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dfa\AC\Temp\"/>
    </mc:Choice>
  </mc:AlternateContent>
  <xr:revisionPtr revIDLastSave="0" documentId="8_{75732E3F-9618-470C-B1D4-86AB83F4B480}" xr6:coauthVersionLast="47" xr6:coauthVersionMax="47" xr10:uidLastSave="{00000000-0000-0000-0000-000000000000}"/>
  <bookViews>
    <workbookView xWindow="-60" yWindow="-60" windowWidth="15480" windowHeight="11640" firstSheet="1" activeTab="1" xr2:uid="{00000000-000D-0000-FFFF-FFFF00000000}"/>
  </bookViews>
  <sheets>
    <sheet name="in" sheetId="1" r:id="rId1"/>
    <sheet name="Sheet1" sheetId="2" r:id="rId2"/>
  </sheets>
  <definedNames>
    <definedName name="_xlnm._FilterDatabase" localSheetId="0" hidden="1">in!$A$2:$AB$3570</definedName>
  </definedNames>
  <calcPr calcId="191028"/>
  <pivotCaches>
    <pivotCache cacheId="1385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X5" i="2"/>
  <c r="Y5" i="2"/>
  <c r="Z5" i="2"/>
  <c r="AA5" i="2"/>
  <c r="AB5" i="2"/>
  <c r="AC5" i="2"/>
  <c r="X6" i="2"/>
  <c r="Y6" i="2"/>
  <c r="Z6" i="2"/>
  <c r="AA6" i="2"/>
  <c r="AB6" i="2"/>
  <c r="AC6" i="2"/>
  <c r="X7" i="2"/>
  <c r="Y7" i="2"/>
  <c r="Z7" i="2"/>
  <c r="AA7" i="2"/>
  <c r="AB7" i="2"/>
  <c r="AC7" i="2"/>
  <c r="X8" i="2"/>
  <c r="Y8" i="2"/>
  <c r="Z8" i="2"/>
  <c r="AA8" i="2"/>
  <c r="AB8" i="2"/>
  <c r="AC8" i="2"/>
  <c r="X9" i="2"/>
  <c r="Y9" i="2"/>
  <c r="Z9" i="2"/>
  <c r="AA9" i="2"/>
  <c r="AB9" i="2"/>
  <c r="AC9" i="2"/>
  <c r="X10" i="2"/>
  <c r="Y10" i="2"/>
  <c r="Z10" i="2"/>
  <c r="AA10" i="2"/>
  <c r="AB10" i="2"/>
  <c r="AC10" i="2"/>
  <c r="X11" i="2"/>
  <c r="Y11" i="2"/>
  <c r="Z11" i="2"/>
  <c r="AA11" i="2"/>
  <c r="AB11" i="2"/>
  <c r="AC11" i="2"/>
  <c r="X12" i="2"/>
  <c r="Y12" i="2"/>
  <c r="Z12" i="2"/>
  <c r="AA12" i="2"/>
  <c r="AB12" i="2"/>
  <c r="AC12" i="2"/>
  <c r="X13" i="2"/>
  <c r="Y13" i="2"/>
  <c r="Z13" i="2"/>
  <c r="AA13" i="2"/>
  <c r="AB13" i="2"/>
  <c r="AC13" i="2"/>
  <c r="X14" i="2"/>
  <c r="Y14" i="2"/>
  <c r="Z14" i="2"/>
  <c r="AA14" i="2"/>
  <c r="AB14" i="2"/>
  <c r="AC14" i="2"/>
  <c r="X15" i="2"/>
  <c r="Y15" i="2"/>
  <c r="Z15" i="2"/>
  <c r="AA15" i="2"/>
  <c r="AB15" i="2"/>
  <c r="AC15" i="2"/>
  <c r="X16" i="2"/>
  <c r="Y16" i="2"/>
  <c r="Z16" i="2"/>
  <c r="AA16" i="2"/>
  <c r="AB16" i="2"/>
  <c r="AC16" i="2"/>
  <c r="X17" i="2"/>
  <c r="Y17" i="2"/>
  <c r="Z17" i="2"/>
  <c r="AA17" i="2"/>
  <c r="AB17" i="2"/>
  <c r="AC17" i="2"/>
  <c r="X18" i="2"/>
  <c r="Y18" i="2"/>
  <c r="Z18" i="2"/>
  <c r="AA18" i="2"/>
  <c r="AB18" i="2"/>
  <c r="AC18" i="2"/>
  <c r="X19" i="2"/>
  <c r="Y19" i="2"/>
  <c r="Z19" i="2"/>
  <c r="AA19" i="2"/>
  <c r="AB19" i="2"/>
  <c r="AC19" i="2"/>
  <c r="X20" i="2"/>
  <c r="Y20" i="2"/>
  <c r="Z20" i="2"/>
  <c r="AA20" i="2"/>
  <c r="AB20" i="2"/>
  <c r="AC20" i="2"/>
  <c r="X21" i="2"/>
  <c r="Y21" i="2"/>
  <c r="Z21" i="2"/>
  <c r="AA21" i="2"/>
  <c r="AB21" i="2"/>
  <c r="AC21" i="2"/>
  <c r="X22" i="2"/>
  <c r="Y22" i="2"/>
  <c r="Z22" i="2"/>
  <c r="AA22" i="2"/>
  <c r="AB22" i="2"/>
  <c r="AC22" i="2"/>
  <c r="X23" i="2"/>
  <c r="Y23" i="2"/>
  <c r="Z23" i="2"/>
  <c r="AA23" i="2"/>
  <c r="AB23" i="2"/>
  <c r="AC23" i="2"/>
  <c r="X24" i="2"/>
  <c r="Y24" i="2"/>
  <c r="Z24" i="2"/>
  <c r="AA24" i="2"/>
  <c r="AB24" i="2"/>
  <c r="AC24" i="2"/>
  <c r="X25" i="2"/>
  <c r="Y25" i="2"/>
  <c r="Z25" i="2"/>
  <c r="AA25" i="2"/>
  <c r="AB25" i="2"/>
  <c r="AC25" i="2"/>
  <c r="X26" i="2"/>
  <c r="Y26" i="2"/>
  <c r="Z26" i="2"/>
  <c r="AA26" i="2"/>
  <c r="AB26" i="2"/>
  <c r="AC26" i="2"/>
  <c r="X27" i="2"/>
  <c r="Y27" i="2"/>
  <c r="Z27" i="2"/>
  <c r="AA27" i="2"/>
  <c r="AB27" i="2"/>
  <c r="AC27" i="2"/>
  <c r="X28" i="2"/>
  <c r="Y28" i="2"/>
  <c r="Z28" i="2"/>
  <c r="AA28" i="2"/>
  <c r="AB28" i="2"/>
  <c r="AC28" i="2"/>
  <c r="X29" i="2"/>
  <c r="Y29" i="2"/>
  <c r="Z29" i="2"/>
  <c r="AA29" i="2"/>
  <c r="AB29" i="2"/>
  <c r="AC29" i="2"/>
  <c r="X30" i="2"/>
  <c r="Y30" i="2"/>
  <c r="Z30" i="2"/>
  <c r="AA30" i="2"/>
  <c r="AB30" i="2"/>
  <c r="AC30" i="2"/>
  <c r="X31" i="2"/>
  <c r="Y31" i="2"/>
  <c r="Z31" i="2"/>
  <c r="AA31" i="2"/>
  <c r="AB31" i="2"/>
  <c r="AC31" i="2"/>
  <c r="X32" i="2"/>
  <c r="Y32" i="2"/>
  <c r="Z32" i="2"/>
  <c r="AA32" i="2"/>
  <c r="AB32" i="2"/>
  <c r="AC32" i="2"/>
  <c r="X33" i="2"/>
  <c r="Y33" i="2"/>
  <c r="Z33" i="2"/>
  <c r="AA33" i="2"/>
  <c r="AB33" i="2"/>
  <c r="AC33" i="2"/>
  <c r="X34" i="2"/>
  <c r="Y34" i="2"/>
  <c r="Z34" i="2"/>
  <c r="AA34" i="2"/>
  <c r="AB34" i="2"/>
  <c r="AC34" i="2"/>
  <c r="X35" i="2"/>
  <c r="Y35" i="2"/>
  <c r="Z35" i="2"/>
  <c r="AA35" i="2"/>
  <c r="AB35" i="2"/>
  <c r="AC35" i="2"/>
  <c r="X36" i="2"/>
  <c r="Y36" i="2"/>
  <c r="Z36" i="2"/>
  <c r="AA36" i="2"/>
  <c r="AB36" i="2"/>
  <c r="AC36" i="2"/>
  <c r="X37" i="2"/>
  <c r="Y37" i="2"/>
  <c r="Z37" i="2"/>
  <c r="AA37" i="2"/>
  <c r="AB37" i="2"/>
  <c r="AC37" i="2"/>
  <c r="X38" i="2"/>
  <c r="Y38" i="2"/>
  <c r="Z38" i="2"/>
  <c r="AA38" i="2"/>
  <c r="AB38" i="2"/>
  <c r="AC38" i="2"/>
  <c r="X39" i="2"/>
  <c r="Y39" i="2"/>
  <c r="Z39" i="2"/>
  <c r="AA39" i="2"/>
  <c r="AB39" i="2"/>
  <c r="AC39" i="2"/>
  <c r="X40" i="2"/>
  <c r="Y40" i="2"/>
  <c r="Z40" i="2"/>
  <c r="AA40" i="2"/>
  <c r="AB40" i="2"/>
  <c r="AC40" i="2"/>
  <c r="X41" i="2"/>
  <c r="Y41" i="2"/>
  <c r="Z41" i="2"/>
  <c r="AA41" i="2"/>
  <c r="AB41" i="2"/>
  <c r="AC41" i="2"/>
  <c r="X42" i="2"/>
  <c r="Y42" i="2"/>
  <c r="Z42" i="2"/>
  <c r="AA42" i="2"/>
  <c r="AB42" i="2"/>
  <c r="AC42" i="2"/>
  <c r="X43" i="2"/>
  <c r="Y43" i="2"/>
  <c r="Z43" i="2"/>
  <c r="AA43" i="2"/>
  <c r="AB43" i="2"/>
  <c r="AC43" i="2"/>
  <c r="X44" i="2"/>
  <c r="Y44" i="2"/>
  <c r="Z44" i="2"/>
  <c r="AA44" i="2"/>
  <c r="AB44" i="2"/>
  <c r="AC44" i="2"/>
  <c r="X45" i="2"/>
  <c r="Y45" i="2"/>
  <c r="Z45" i="2"/>
  <c r="AA45" i="2"/>
  <c r="AB45" i="2"/>
  <c r="AC45" i="2"/>
  <c r="X46" i="2"/>
  <c r="Y46" i="2"/>
  <c r="Z46" i="2"/>
  <c r="AA46" i="2"/>
  <c r="AB46" i="2"/>
  <c r="AC46" i="2"/>
  <c r="X47" i="2"/>
  <c r="Y47" i="2"/>
  <c r="Z47" i="2"/>
  <c r="AA47" i="2"/>
  <c r="AB47" i="2"/>
  <c r="AC47" i="2"/>
  <c r="X48" i="2"/>
  <c r="Y48" i="2"/>
  <c r="Z48" i="2"/>
  <c r="AA48" i="2"/>
  <c r="AB48" i="2"/>
  <c r="AC48" i="2"/>
  <c r="X49" i="2"/>
  <c r="Y49" i="2"/>
  <c r="Z49" i="2"/>
  <c r="AA49" i="2"/>
  <c r="AB49" i="2"/>
  <c r="AC49" i="2"/>
  <c r="X50" i="2"/>
  <c r="Y50" i="2"/>
  <c r="Z50" i="2"/>
  <c r="AA50" i="2"/>
  <c r="AB50" i="2"/>
  <c r="AC50" i="2"/>
  <c r="X51" i="2"/>
  <c r="Y51" i="2"/>
  <c r="Z51" i="2"/>
  <c r="AA51" i="2"/>
  <c r="AB51" i="2"/>
  <c r="AC51" i="2"/>
  <c r="X52" i="2"/>
  <c r="Y52" i="2"/>
  <c r="Z52" i="2"/>
  <c r="AA52" i="2"/>
  <c r="AB52" i="2"/>
  <c r="AC52" i="2"/>
  <c r="X53" i="2"/>
  <c r="Y53" i="2"/>
  <c r="Z53" i="2"/>
  <c r="AA53" i="2"/>
  <c r="AB53" i="2"/>
  <c r="AC53" i="2"/>
  <c r="X54" i="2"/>
  <c r="Y54" i="2"/>
  <c r="Z54" i="2"/>
  <c r="AA54" i="2"/>
  <c r="AB54" i="2"/>
  <c r="AC54" i="2"/>
  <c r="X55" i="2"/>
  <c r="Y55" i="2"/>
  <c r="Z55" i="2"/>
  <c r="AA55" i="2"/>
  <c r="AB55" i="2"/>
  <c r="AC55" i="2"/>
  <c r="X56" i="2"/>
  <c r="Y56" i="2"/>
  <c r="Z56" i="2"/>
  <c r="AA56" i="2"/>
  <c r="AB56" i="2"/>
  <c r="AC56" i="2"/>
  <c r="X57" i="2"/>
  <c r="Y57" i="2"/>
  <c r="Z57" i="2"/>
  <c r="AA57" i="2"/>
  <c r="AB57" i="2"/>
  <c r="AC57" i="2"/>
  <c r="X58" i="2"/>
  <c r="Y58" i="2"/>
  <c r="Z58" i="2"/>
  <c r="AA58" i="2"/>
  <c r="AB58" i="2"/>
  <c r="AC58" i="2"/>
  <c r="X59" i="2"/>
  <c r="Y59" i="2"/>
  <c r="Z59" i="2"/>
  <c r="AA59" i="2"/>
  <c r="AB59" i="2"/>
  <c r="AC59" i="2"/>
  <c r="X60" i="2"/>
  <c r="Y60" i="2"/>
  <c r="Z60" i="2"/>
  <c r="AA60" i="2"/>
  <c r="AB60" i="2"/>
  <c r="AC60" i="2"/>
  <c r="X61" i="2"/>
  <c r="Y61" i="2"/>
  <c r="Z61" i="2"/>
  <c r="AA61" i="2"/>
  <c r="AB61" i="2"/>
  <c r="AC61" i="2"/>
  <c r="X62" i="2"/>
  <c r="Y62" i="2"/>
  <c r="Z62" i="2"/>
  <c r="AA62" i="2"/>
  <c r="AB62" i="2"/>
  <c r="AC62" i="2"/>
  <c r="X63" i="2"/>
  <c r="Y63" i="2"/>
  <c r="Z63" i="2"/>
  <c r="AA63" i="2"/>
  <c r="AB63" i="2"/>
  <c r="AC63" i="2"/>
  <c r="X64" i="2"/>
  <c r="Y64" i="2"/>
  <c r="Z64" i="2"/>
  <c r="AA64" i="2"/>
  <c r="AB64" i="2"/>
  <c r="AC64" i="2"/>
  <c r="X65" i="2"/>
  <c r="Y65" i="2"/>
  <c r="Z65" i="2"/>
  <c r="AA65" i="2"/>
  <c r="AB65" i="2"/>
  <c r="AC65" i="2"/>
  <c r="X66" i="2"/>
  <c r="Y66" i="2"/>
  <c r="Z66" i="2"/>
  <c r="AA66" i="2"/>
  <c r="AB66" i="2"/>
  <c r="AC66" i="2"/>
  <c r="X67" i="2"/>
  <c r="Y67" i="2"/>
  <c r="Z67" i="2"/>
  <c r="AA67" i="2"/>
  <c r="AB67" i="2"/>
  <c r="AC67" i="2"/>
  <c r="X68" i="2"/>
  <c r="Y68" i="2"/>
  <c r="Z68" i="2"/>
  <c r="AA68" i="2"/>
  <c r="AB68" i="2"/>
  <c r="AC68" i="2"/>
  <c r="X69" i="2"/>
  <c r="Y69" i="2"/>
  <c r="Z69" i="2"/>
  <c r="AA69" i="2"/>
  <c r="AB69" i="2"/>
  <c r="AC69" i="2"/>
  <c r="X70" i="2"/>
  <c r="Y70" i="2"/>
  <c r="Z70" i="2"/>
  <c r="AA70" i="2"/>
  <c r="AB70" i="2"/>
  <c r="AC70" i="2"/>
  <c r="X71" i="2"/>
  <c r="Y71" i="2"/>
  <c r="Z71" i="2"/>
  <c r="AA71" i="2"/>
  <c r="AB71" i="2"/>
  <c r="AC71" i="2"/>
  <c r="X72" i="2"/>
  <c r="Y72" i="2"/>
  <c r="Z72" i="2"/>
  <c r="AA72" i="2"/>
  <c r="AB72" i="2"/>
  <c r="AC72" i="2"/>
  <c r="X73" i="2"/>
  <c r="Y73" i="2"/>
  <c r="Z73" i="2"/>
  <c r="AA73" i="2"/>
  <c r="AB73" i="2"/>
  <c r="AC73" i="2"/>
  <c r="X74" i="2"/>
  <c r="Y74" i="2"/>
  <c r="Z74" i="2"/>
  <c r="AA74" i="2"/>
  <c r="AB74" i="2"/>
  <c r="AC74" i="2"/>
  <c r="X75" i="2"/>
  <c r="Y75" i="2"/>
  <c r="Z75" i="2"/>
  <c r="AA75" i="2"/>
  <c r="AB75" i="2"/>
  <c r="AC75" i="2"/>
  <c r="X76" i="2"/>
  <c r="Y76" i="2"/>
  <c r="Z76" i="2"/>
  <c r="AA76" i="2"/>
  <c r="AB76" i="2"/>
  <c r="AC76" i="2"/>
  <c r="X77" i="2"/>
  <c r="Y77" i="2"/>
  <c r="Z77" i="2"/>
  <c r="AA77" i="2"/>
  <c r="AB77" i="2"/>
  <c r="AC77" i="2"/>
  <c r="X78" i="2"/>
  <c r="Y78" i="2"/>
  <c r="Z78" i="2"/>
  <c r="AA78" i="2"/>
  <c r="AB78" i="2"/>
  <c r="AC78" i="2"/>
  <c r="X79" i="2"/>
  <c r="Y79" i="2"/>
  <c r="Z79" i="2"/>
  <c r="AA79" i="2"/>
  <c r="AB79" i="2"/>
  <c r="AC79" i="2"/>
  <c r="X80" i="2"/>
  <c r="Y80" i="2"/>
  <c r="Z80" i="2"/>
  <c r="AA80" i="2"/>
  <c r="AB80" i="2"/>
  <c r="AC80" i="2"/>
  <c r="X81" i="2"/>
  <c r="Y81" i="2"/>
  <c r="Z81" i="2"/>
  <c r="AA81" i="2"/>
  <c r="AB81" i="2"/>
  <c r="AC81" i="2"/>
  <c r="X82" i="2"/>
  <c r="Y82" i="2"/>
  <c r="Z82" i="2"/>
  <c r="AA82" i="2"/>
  <c r="AB82" i="2"/>
  <c r="AC82" i="2"/>
  <c r="X83" i="2"/>
  <c r="Y83" i="2"/>
  <c r="Z83" i="2"/>
  <c r="AA83" i="2"/>
  <c r="AB83" i="2"/>
  <c r="AC83" i="2"/>
  <c r="X84" i="2"/>
  <c r="Y84" i="2"/>
  <c r="Z84" i="2"/>
  <c r="AA84" i="2"/>
  <c r="AB84" i="2"/>
  <c r="AC84" i="2"/>
  <c r="X85" i="2"/>
  <c r="Y85" i="2"/>
  <c r="Z85" i="2"/>
  <c r="AA85" i="2"/>
  <c r="AB85" i="2"/>
  <c r="AC85" i="2"/>
  <c r="X86" i="2"/>
  <c r="Y86" i="2"/>
  <c r="Z86" i="2"/>
  <c r="AA86" i="2"/>
  <c r="AB86" i="2"/>
  <c r="AC86" i="2"/>
  <c r="X87" i="2"/>
  <c r="Y87" i="2"/>
  <c r="Z87" i="2"/>
  <c r="AA87" i="2"/>
  <c r="AB87" i="2"/>
  <c r="AC87" i="2"/>
  <c r="X88" i="2"/>
  <c r="Y88" i="2"/>
  <c r="Z88" i="2"/>
  <c r="AA88" i="2"/>
  <c r="AB88" i="2"/>
  <c r="AC88" i="2"/>
  <c r="X89" i="2"/>
  <c r="Y89" i="2"/>
  <c r="Z89" i="2"/>
  <c r="AA89" i="2"/>
  <c r="AB89" i="2"/>
  <c r="AC89" i="2"/>
  <c r="X90" i="2"/>
  <c r="Y90" i="2"/>
  <c r="Z90" i="2"/>
  <c r="AA90" i="2"/>
  <c r="AB90" i="2"/>
  <c r="AC90" i="2"/>
  <c r="X91" i="2"/>
  <c r="Y91" i="2"/>
  <c r="Z91" i="2"/>
  <c r="AA91" i="2"/>
  <c r="AB91" i="2"/>
  <c r="AC91" i="2"/>
  <c r="X92" i="2"/>
  <c r="Y92" i="2"/>
  <c r="Z92" i="2"/>
  <c r="AA92" i="2"/>
  <c r="AB92" i="2"/>
  <c r="AC92" i="2"/>
  <c r="X93" i="2"/>
  <c r="Y93" i="2"/>
  <c r="Z93" i="2"/>
  <c r="AA93" i="2"/>
  <c r="AB93" i="2"/>
  <c r="AC93" i="2"/>
  <c r="X94" i="2"/>
  <c r="Y94" i="2"/>
  <c r="Z94" i="2"/>
  <c r="AA94" i="2"/>
  <c r="AB94" i="2"/>
  <c r="AC94" i="2"/>
  <c r="X95" i="2"/>
  <c r="Y95" i="2"/>
  <c r="Z95" i="2"/>
  <c r="AA95" i="2"/>
  <c r="AB95" i="2"/>
  <c r="AC95" i="2"/>
  <c r="X96" i="2"/>
  <c r="Y96" i="2"/>
  <c r="Z96" i="2"/>
  <c r="AA96" i="2"/>
  <c r="AB96" i="2"/>
  <c r="AC96" i="2"/>
  <c r="X97" i="2"/>
  <c r="Y97" i="2"/>
  <c r="Z97" i="2"/>
  <c r="AA97" i="2"/>
  <c r="AB97" i="2"/>
  <c r="AC97" i="2"/>
  <c r="X98" i="2"/>
  <c r="Y98" i="2"/>
  <c r="Z98" i="2"/>
  <c r="AA98" i="2"/>
  <c r="AB98" i="2"/>
  <c r="AC98" i="2"/>
  <c r="X99" i="2"/>
  <c r="Y99" i="2"/>
  <c r="Z99" i="2"/>
  <c r="AA99" i="2"/>
  <c r="AB99" i="2"/>
  <c r="AC99" i="2"/>
  <c r="X100" i="2"/>
  <c r="Y100" i="2"/>
  <c r="Z100" i="2"/>
  <c r="AA100" i="2"/>
  <c r="AB100" i="2"/>
  <c r="AC100" i="2"/>
  <c r="X101" i="2"/>
  <c r="Y101" i="2"/>
  <c r="Z101" i="2"/>
  <c r="AA101" i="2"/>
  <c r="AB101" i="2"/>
  <c r="AC101" i="2"/>
  <c r="X102" i="2"/>
  <c r="Y102" i="2"/>
  <c r="Z102" i="2"/>
  <c r="AA102" i="2"/>
  <c r="AB102" i="2"/>
  <c r="AC102" i="2"/>
  <c r="X103" i="2"/>
  <c r="Y103" i="2"/>
  <c r="Z103" i="2"/>
  <c r="AA103" i="2"/>
  <c r="AB103" i="2"/>
  <c r="AC103" i="2"/>
  <c r="X104" i="2"/>
  <c r="Y104" i="2"/>
  <c r="Z104" i="2"/>
  <c r="AA104" i="2"/>
  <c r="AB104" i="2"/>
  <c r="AC104" i="2"/>
  <c r="X105" i="2"/>
  <c r="Y105" i="2"/>
  <c r="Z105" i="2"/>
  <c r="AA105" i="2"/>
  <c r="AB105" i="2"/>
  <c r="AC105" i="2"/>
  <c r="X106" i="2"/>
  <c r="Y106" i="2"/>
  <c r="Z106" i="2"/>
  <c r="AA106" i="2"/>
  <c r="AB106" i="2"/>
  <c r="AC106" i="2"/>
  <c r="X107" i="2"/>
  <c r="Y107" i="2"/>
  <c r="Z107" i="2"/>
  <c r="AA107" i="2"/>
  <c r="AB107" i="2"/>
  <c r="AC107" i="2"/>
  <c r="X108" i="2"/>
  <c r="Y108" i="2"/>
  <c r="Z108" i="2"/>
  <c r="AA108" i="2"/>
  <c r="AB108" i="2"/>
  <c r="AC108" i="2"/>
  <c r="X109" i="2"/>
  <c r="Y109" i="2"/>
  <c r="Z109" i="2"/>
  <c r="AA109" i="2"/>
  <c r="AB109" i="2"/>
  <c r="AC109" i="2"/>
  <c r="X110" i="2"/>
  <c r="Y110" i="2"/>
  <c r="Z110" i="2"/>
  <c r="AA110" i="2"/>
  <c r="AB110" i="2"/>
  <c r="AC110" i="2"/>
  <c r="X111" i="2"/>
  <c r="Y111" i="2"/>
  <c r="Z111" i="2"/>
  <c r="AA111" i="2"/>
  <c r="AB111" i="2"/>
  <c r="AC111" i="2"/>
  <c r="X112" i="2"/>
  <c r="Y112" i="2"/>
  <c r="Z112" i="2"/>
  <c r="AA112" i="2"/>
  <c r="AB112" i="2"/>
  <c r="AC112" i="2"/>
  <c r="X113" i="2"/>
  <c r="Y113" i="2"/>
  <c r="Z113" i="2"/>
  <c r="AA113" i="2"/>
  <c r="AB113" i="2"/>
  <c r="AC113" i="2"/>
  <c r="X114" i="2"/>
  <c r="Y114" i="2"/>
  <c r="Z114" i="2"/>
  <c r="AA114" i="2"/>
  <c r="AB114" i="2"/>
  <c r="AC114" i="2"/>
  <c r="X115" i="2"/>
  <c r="Y115" i="2"/>
  <c r="Z115" i="2"/>
  <c r="AA115" i="2"/>
  <c r="AB115" i="2"/>
  <c r="AC115" i="2"/>
  <c r="X116" i="2"/>
  <c r="Y116" i="2"/>
  <c r="Z116" i="2"/>
  <c r="AA116" i="2"/>
  <c r="AB116" i="2"/>
  <c r="AC116" i="2"/>
  <c r="X117" i="2"/>
  <c r="Y117" i="2"/>
  <c r="Z117" i="2"/>
  <c r="AA117" i="2"/>
  <c r="AB117" i="2"/>
  <c r="AC117" i="2"/>
  <c r="X118" i="2"/>
  <c r="Y118" i="2"/>
  <c r="Z118" i="2"/>
  <c r="AA118" i="2"/>
  <c r="AB118" i="2"/>
  <c r="AC118" i="2"/>
  <c r="X119" i="2"/>
  <c r="Y119" i="2"/>
  <c r="Z119" i="2"/>
  <c r="AA119" i="2"/>
  <c r="AB119" i="2"/>
  <c r="AC119" i="2"/>
  <c r="X120" i="2"/>
  <c r="Y120" i="2"/>
  <c r="Z120" i="2"/>
  <c r="AA120" i="2"/>
  <c r="AB120" i="2"/>
  <c r="AC120" i="2"/>
  <c r="X121" i="2"/>
  <c r="Y121" i="2"/>
  <c r="Z121" i="2"/>
  <c r="AA121" i="2"/>
  <c r="AB121" i="2"/>
  <c r="AC121" i="2"/>
  <c r="X122" i="2"/>
  <c r="Y122" i="2"/>
  <c r="Z122" i="2"/>
  <c r="AA122" i="2"/>
  <c r="AB122" i="2"/>
  <c r="AC122" i="2"/>
  <c r="X123" i="2"/>
  <c r="Y123" i="2"/>
  <c r="Z123" i="2"/>
  <c r="AA123" i="2"/>
  <c r="AB123" i="2"/>
  <c r="AC123" i="2"/>
  <c r="X124" i="2"/>
  <c r="Y124" i="2"/>
  <c r="Z124" i="2"/>
  <c r="AA124" i="2"/>
  <c r="AB124" i="2"/>
  <c r="AC124" i="2"/>
  <c r="X125" i="2"/>
  <c r="Y125" i="2"/>
  <c r="Z125" i="2"/>
  <c r="AA125" i="2"/>
  <c r="AB125" i="2"/>
  <c r="AC125" i="2"/>
  <c r="X126" i="2"/>
  <c r="Y126" i="2"/>
  <c r="Z126" i="2"/>
  <c r="AA126" i="2"/>
  <c r="AB126" i="2"/>
  <c r="AC126" i="2"/>
  <c r="X127" i="2"/>
  <c r="Y127" i="2"/>
  <c r="Z127" i="2"/>
  <c r="AA127" i="2"/>
  <c r="AB127" i="2"/>
  <c r="AC127" i="2"/>
  <c r="X128" i="2"/>
  <c r="Y128" i="2"/>
  <c r="Z128" i="2"/>
  <c r="AA128" i="2"/>
  <c r="AB128" i="2"/>
  <c r="AC128" i="2"/>
  <c r="X129" i="2"/>
  <c r="Y129" i="2"/>
  <c r="Z129" i="2"/>
  <c r="AA129" i="2"/>
  <c r="AB129" i="2"/>
  <c r="AC129" i="2"/>
  <c r="X130" i="2"/>
  <c r="Y130" i="2"/>
  <c r="Z130" i="2"/>
  <c r="AA130" i="2"/>
  <c r="AB130" i="2"/>
  <c r="AC130" i="2"/>
  <c r="X131" i="2"/>
  <c r="Y131" i="2"/>
  <c r="Z131" i="2"/>
  <c r="AA131" i="2"/>
  <c r="AB131" i="2"/>
  <c r="AC131" i="2"/>
  <c r="X132" i="2"/>
  <c r="Y132" i="2"/>
  <c r="Z132" i="2"/>
  <c r="AA132" i="2"/>
  <c r="AB132" i="2"/>
  <c r="AC132" i="2"/>
  <c r="X133" i="2"/>
  <c r="Y133" i="2"/>
  <c r="Z133" i="2"/>
  <c r="AA133" i="2"/>
  <c r="AB133" i="2"/>
  <c r="AC133" i="2"/>
  <c r="X134" i="2"/>
  <c r="Y134" i="2"/>
  <c r="Z134" i="2"/>
  <c r="AA134" i="2"/>
  <c r="AB134" i="2"/>
  <c r="AC134" i="2"/>
  <c r="X135" i="2"/>
  <c r="Y135" i="2"/>
  <c r="Z135" i="2"/>
  <c r="AA135" i="2"/>
  <c r="AB135" i="2"/>
  <c r="AC135" i="2"/>
  <c r="X136" i="2"/>
  <c r="Y136" i="2"/>
  <c r="Z136" i="2"/>
  <c r="AA136" i="2"/>
  <c r="AB136" i="2"/>
  <c r="AC136" i="2"/>
  <c r="X137" i="2"/>
  <c r="Y137" i="2"/>
  <c r="Z137" i="2"/>
  <c r="AA137" i="2"/>
  <c r="AB137" i="2"/>
  <c r="AC137" i="2"/>
  <c r="X138" i="2"/>
  <c r="Y138" i="2"/>
  <c r="Z138" i="2"/>
  <c r="AA138" i="2"/>
  <c r="AB138" i="2"/>
  <c r="AC138" i="2"/>
  <c r="X139" i="2"/>
  <c r="Y139" i="2"/>
  <c r="Z139" i="2"/>
  <c r="AA139" i="2"/>
  <c r="AB139" i="2"/>
  <c r="AC139" i="2"/>
  <c r="X140" i="2"/>
  <c r="Y140" i="2"/>
  <c r="Z140" i="2"/>
  <c r="AA140" i="2"/>
  <c r="AB140" i="2"/>
  <c r="AC140" i="2"/>
  <c r="X141" i="2"/>
  <c r="Y141" i="2"/>
  <c r="Z141" i="2"/>
  <c r="AA141" i="2"/>
  <c r="AB141" i="2"/>
  <c r="AC141" i="2"/>
  <c r="X142" i="2"/>
  <c r="Y142" i="2"/>
  <c r="Z142" i="2"/>
  <c r="AA142" i="2"/>
  <c r="AB142" i="2"/>
  <c r="AC142" i="2"/>
  <c r="X143" i="2"/>
  <c r="Y143" i="2"/>
  <c r="Z143" i="2"/>
  <c r="AA143" i="2"/>
  <c r="AB143" i="2"/>
  <c r="AC143" i="2"/>
  <c r="X144" i="2"/>
  <c r="Y144" i="2"/>
  <c r="Z144" i="2"/>
  <c r="AA144" i="2"/>
  <c r="AB144" i="2"/>
  <c r="AC144" i="2"/>
  <c r="X145" i="2"/>
  <c r="Y145" i="2"/>
  <c r="Z145" i="2"/>
  <c r="AA145" i="2"/>
  <c r="AB145" i="2"/>
  <c r="AC145" i="2"/>
  <c r="X146" i="2"/>
  <c r="Y146" i="2"/>
  <c r="Z146" i="2"/>
  <c r="AA146" i="2"/>
  <c r="AB146" i="2"/>
  <c r="AC146" i="2"/>
  <c r="AC4" i="2"/>
  <c r="AC2" i="2" s="1"/>
  <c r="AC1" i="2" s="1"/>
  <c r="AQ14" i="2" s="1"/>
  <c r="AA4" i="2"/>
  <c r="AA2" i="2" s="1"/>
  <c r="AA1" i="2" s="1"/>
  <c r="AQ12" i="2" s="1"/>
  <c r="Y4" i="2"/>
  <c r="Y2" i="2" s="1"/>
  <c r="Y1" i="2" s="1"/>
  <c r="AQ10" i="2" s="1"/>
  <c r="Z4" i="2"/>
  <c r="Z2" i="2" s="1"/>
  <c r="Z1" i="2" s="1"/>
  <c r="AQ11" i="2" s="1"/>
  <c r="AB4" i="2"/>
  <c r="AB2" i="2" s="1"/>
  <c r="AB1" i="2" s="1"/>
  <c r="AQ13" i="2" s="1"/>
  <c r="X4" i="2"/>
  <c r="X2" i="2" s="1"/>
  <c r="X1" i="2" s="1"/>
  <c r="AQ9" i="2" s="1"/>
  <c r="Q5" i="2"/>
  <c r="R5" i="2"/>
  <c r="S5" i="2"/>
  <c r="T5" i="2"/>
  <c r="U5" i="2"/>
  <c r="V5" i="2"/>
  <c r="Q6" i="2"/>
  <c r="R6" i="2"/>
  <c r="S6" i="2"/>
  <c r="T6" i="2"/>
  <c r="U6" i="2"/>
  <c r="V6" i="2"/>
  <c r="Q7" i="2"/>
  <c r="R7" i="2"/>
  <c r="S7" i="2"/>
  <c r="T7" i="2"/>
  <c r="U7" i="2"/>
  <c r="V7" i="2"/>
  <c r="Q8" i="2"/>
  <c r="R8" i="2"/>
  <c r="S8" i="2"/>
  <c r="T8" i="2"/>
  <c r="U8" i="2"/>
  <c r="V8" i="2"/>
  <c r="Q9" i="2"/>
  <c r="R9" i="2"/>
  <c r="S9" i="2"/>
  <c r="T9" i="2"/>
  <c r="U9" i="2"/>
  <c r="V9" i="2"/>
  <c r="Q10" i="2"/>
  <c r="R10" i="2"/>
  <c r="S10" i="2"/>
  <c r="T10" i="2"/>
  <c r="U10" i="2"/>
  <c r="V10" i="2"/>
  <c r="Q11" i="2"/>
  <c r="R11" i="2"/>
  <c r="S11" i="2"/>
  <c r="T11" i="2"/>
  <c r="U11" i="2"/>
  <c r="V11" i="2"/>
  <c r="Q12" i="2"/>
  <c r="R12" i="2"/>
  <c r="S12" i="2"/>
  <c r="T12" i="2"/>
  <c r="U12" i="2"/>
  <c r="V12" i="2"/>
  <c r="Q13" i="2"/>
  <c r="R13" i="2"/>
  <c r="S13" i="2"/>
  <c r="T13" i="2"/>
  <c r="U13" i="2"/>
  <c r="V13" i="2"/>
  <c r="Q14" i="2"/>
  <c r="R14" i="2"/>
  <c r="S14" i="2"/>
  <c r="T14" i="2"/>
  <c r="U14" i="2"/>
  <c r="V14" i="2"/>
  <c r="Q15" i="2"/>
  <c r="R15" i="2"/>
  <c r="S15" i="2"/>
  <c r="T15" i="2"/>
  <c r="U15" i="2"/>
  <c r="V15" i="2"/>
  <c r="Q16" i="2"/>
  <c r="R16" i="2"/>
  <c r="S16" i="2"/>
  <c r="T16" i="2"/>
  <c r="U16" i="2"/>
  <c r="V16" i="2"/>
  <c r="Q17" i="2"/>
  <c r="R17" i="2"/>
  <c r="S17" i="2"/>
  <c r="T17" i="2"/>
  <c r="U17" i="2"/>
  <c r="V17" i="2"/>
  <c r="Q18" i="2"/>
  <c r="R18" i="2"/>
  <c r="S18" i="2"/>
  <c r="T18" i="2"/>
  <c r="U18" i="2"/>
  <c r="V18" i="2"/>
  <c r="Q19" i="2"/>
  <c r="R19" i="2"/>
  <c r="S19" i="2"/>
  <c r="T19" i="2"/>
  <c r="U19" i="2"/>
  <c r="V19" i="2"/>
  <c r="Q20" i="2"/>
  <c r="R20" i="2"/>
  <c r="S20" i="2"/>
  <c r="T20" i="2"/>
  <c r="U20" i="2"/>
  <c r="V20" i="2"/>
  <c r="Q21" i="2"/>
  <c r="R21" i="2"/>
  <c r="S21" i="2"/>
  <c r="T21" i="2"/>
  <c r="U21" i="2"/>
  <c r="V21" i="2"/>
  <c r="Q22" i="2"/>
  <c r="R22" i="2"/>
  <c r="S22" i="2"/>
  <c r="T22" i="2"/>
  <c r="U22" i="2"/>
  <c r="V22" i="2"/>
  <c r="Q23" i="2"/>
  <c r="R23" i="2"/>
  <c r="S23" i="2"/>
  <c r="T23" i="2"/>
  <c r="U23" i="2"/>
  <c r="V23" i="2"/>
  <c r="Q24" i="2"/>
  <c r="R24" i="2"/>
  <c r="S24" i="2"/>
  <c r="T24" i="2"/>
  <c r="U24" i="2"/>
  <c r="V24" i="2"/>
  <c r="Q25" i="2"/>
  <c r="R25" i="2"/>
  <c r="S25" i="2"/>
  <c r="T25" i="2"/>
  <c r="U25" i="2"/>
  <c r="V25" i="2"/>
  <c r="Q26" i="2"/>
  <c r="R26" i="2"/>
  <c r="S26" i="2"/>
  <c r="T26" i="2"/>
  <c r="U26" i="2"/>
  <c r="V26" i="2"/>
  <c r="Q27" i="2"/>
  <c r="R27" i="2"/>
  <c r="S27" i="2"/>
  <c r="T27" i="2"/>
  <c r="U27" i="2"/>
  <c r="V27" i="2"/>
  <c r="Q28" i="2"/>
  <c r="R28" i="2"/>
  <c r="S28" i="2"/>
  <c r="T28" i="2"/>
  <c r="U28" i="2"/>
  <c r="V28" i="2"/>
  <c r="Q29" i="2"/>
  <c r="R29" i="2"/>
  <c r="S29" i="2"/>
  <c r="T29" i="2"/>
  <c r="U29" i="2"/>
  <c r="V29" i="2"/>
  <c r="Q30" i="2"/>
  <c r="R30" i="2"/>
  <c r="S30" i="2"/>
  <c r="T30" i="2"/>
  <c r="U30" i="2"/>
  <c r="V30" i="2"/>
  <c r="Q31" i="2"/>
  <c r="R31" i="2"/>
  <c r="S31" i="2"/>
  <c r="T31" i="2"/>
  <c r="U31" i="2"/>
  <c r="V31" i="2"/>
  <c r="Q32" i="2"/>
  <c r="R32" i="2"/>
  <c r="S32" i="2"/>
  <c r="T32" i="2"/>
  <c r="U32" i="2"/>
  <c r="V32" i="2"/>
  <c r="Q33" i="2"/>
  <c r="R33" i="2"/>
  <c r="S33" i="2"/>
  <c r="T33" i="2"/>
  <c r="U33" i="2"/>
  <c r="V33" i="2"/>
  <c r="Q34" i="2"/>
  <c r="R34" i="2"/>
  <c r="S34" i="2"/>
  <c r="T34" i="2"/>
  <c r="U34" i="2"/>
  <c r="V34" i="2"/>
  <c r="Q35" i="2"/>
  <c r="R35" i="2"/>
  <c r="S35" i="2"/>
  <c r="T35" i="2"/>
  <c r="U35" i="2"/>
  <c r="V35" i="2"/>
  <c r="Q36" i="2"/>
  <c r="R36" i="2"/>
  <c r="S36" i="2"/>
  <c r="T36" i="2"/>
  <c r="U36" i="2"/>
  <c r="V36" i="2"/>
  <c r="Q37" i="2"/>
  <c r="R37" i="2"/>
  <c r="S37" i="2"/>
  <c r="T37" i="2"/>
  <c r="U37" i="2"/>
  <c r="V37" i="2"/>
  <c r="Q38" i="2"/>
  <c r="R38" i="2"/>
  <c r="S38" i="2"/>
  <c r="T38" i="2"/>
  <c r="U38" i="2"/>
  <c r="V38" i="2"/>
  <c r="Q39" i="2"/>
  <c r="R39" i="2"/>
  <c r="S39" i="2"/>
  <c r="T39" i="2"/>
  <c r="U39" i="2"/>
  <c r="V39" i="2"/>
  <c r="Q40" i="2"/>
  <c r="R40" i="2"/>
  <c r="S40" i="2"/>
  <c r="T40" i="2"/>
  <c r="U40" i="2"/>
  <c r="V40" i="2"/>
  <c r="Q41" i="2"/>
  <c r="R41" i="2"/>
  <c r="S41" i="2"/>
  <c r="T41" i="2"/>
  <c r="U41" i="2"/>
  <c r="V41" i="2"/>
  <c r="Q42" i="2"/>
  <c r="R42" i="2"/>
  <c r="S42" i="2"/>
  <c r="T42" i="2"/>
  <c r="U42" i="2"/>
  <c r="V42" i="2"/>
  <c r="Q43" i="2"/>
  <c r="R43" i="2"/>
  <c r="S43" i="2"/>
  <c r="T43" i="2"/>
  <c r="U43" i="2"/>
  <c r="V43" i="2"/>
  <c r="Q44" i="2"/>
  <c r="R44" i="2"/>
  <c r="S44" i="2"/>
  <c r="T44" i="2"/>
  <c r="U44" i="2"/>
  <c r="V44" i="2"/>
  <c r="Q45" i="2"/>
  <c r="R45" i="2"/>
  <c r="S45" i="2"/>
  <c r="T45" i="2"/>
  <c r="U45" i="2"/>
  <c r="V45" i="2"/>
  <c r="Q46" i="2"/>
  <c r="R46" i="2"/>
  <c r="S46" i="2"/>
  <c r="T46" i="2"/>
  <c r="U46" i="2"/>
  <c r="V46" i="2"/>
  <c r="Q47" i="2"/>
  <c r="R47" i="2"/>
  <c r="S47" i="2"/>
  <c r="T47" i="2"/>
  <c r="U47" i="2"/>
  <c r="V47" i="2"/>
  <c r="Q48" i="2"/>
  <c r="R48" i="2"/>
  <c r="S48" i="2"/>
  <c r="T48" i="2"/>
  <c r="U48" i="2"/>
  <c r="V48" i="2"/>
  <c r="Q49" i="2"/>
  <c r="R49" i="2"/>
  <c r="S49" i="2"/>
  <c r="T49" i="2"/>
  <c r="U49" i="2"/>
  <c r="V49" i="2"/>
  <c r="Q50" i="2"/>
  <c r="R50" i="2"/>
  <c r="S50" i="2"/>
  <c r="T50" i="2"/>
  <c r="U50" i="2"/>
  <c r="V50" i="2"/>
  <c r="Q51" i="2"/>
  <c r="R51" i="2"/>
  <c r="S51" i="2"/>
  <c r="T51" i="2"/>
  <c r="U51" i="2"/>
  <c r="V51" i="2"/>
  <c r="Q52" i="2"/>
  <c r="R52" i="2"/>
  <c r="S52" i="2"/>
  <c r="T52" i="2"/>
  <c r="U52" i="2"/>
  <c r="V52" i="2"/>
  <c r="Q53" i="2"/>
  <c r="R53" i="2"/>
  <c r="S53" i="2"/>
  <c r="T53" i="2"/>
  <c r="U53" i="2"/>
  <c r="V53" i="2"/>
  <c r="Q54" i="2"/>
  <c r="R54" i="2"/>
  <c r="S54" i="2"/>
  <c r="T54" i="2"/>
  <c r="U54" i="2"/>
  <c r="V54" i="2"/>
  <c r="Q55" i="2"/>
  <c r="R55" i="2"/>
  <c r="S55" i="2"/>
  <c r="T55" i="2"/>
  <c r="U55" i="2"/>
  <c r="V55" i="2"/>
  <c r="Q56" i="2"/>
  <c r="R56" i="2"/>
  <c r="S56" i="2"/>
  <c r="T56" i="2"/>
  <c r="U56" i="2"/>
  <c r="V56" i="2"/>
  <c r="Q57" i="2"/>
  <c r="R57" i="2"/>
  <c r="S57" i="2"/>
  <c r="T57" i="2"/>
  <c r="U57" i="2"/>
  <c r="V57" i="2"/>
  <c r="Q58" i="2"/>
  <c r="R58" i="2"/>
  <c r="S58" i="2"/>
  <c r="T58" i="2"/>
  <c r="U58" i="2"/>
  <c r="V58" i="2"/>
  <c r="Q59" i="2"/>
  <c r="R59" i="2"/>
  <c r="S59" i="2"/>
  <c r="T59" i="2"/>
  <c r="U59" i="2"/>
  <c r="V59" i="2"/>
  <c r="Q60" i="2"/>
  <c r="R60" i="2"/>
  <c r="S60" i="2"/>
  <c r="T60" i="2"/>
  <c r="U60" i="2"/>
  <c r="V60" i="2"/>
  <c r="Q61" i="2"/>
  <c r="R61" i="2"/>
  <c r="S61" i="2"/>
  <c r="T61" i="2"/>
  <c r="U61" i="2"/>
  <c r="V61" i="2"/>
  <c r="Q62" i="2"/>
  <c r="R62" i="2"/>
  <c r="S62" i="2"/>
  <c r="T62" i="2"/>
  <c r="U62" i="2"/>
  <c r="V62" i="2"/>
  <c r="Q63" i="2"/>
  <c r="R63" i="2"/>
  <c r="S63" i="2"/>
  <c r="T63" i="2"/>
  <c r="U63" i="2"/>
  <c r="V63" i="2"/>
  <c r="Q64" i="2"/>
  <c r="R64" i="2"/>
  <c r="S64" i="2"/>
  <c r="T64" i="2"/>
  <c r="U64" i="2"/>
  <c r="V64" i="2"/>
  <c r="Q65" i="2"/>
  <c r="R65" i="2"/>
  <c r="S65" i="2"/>
  <c r="T65" i="2"/>
  <c r="U65" i="2"/>
  <c r="V65" i="2"/>
  <c r="Q66" i="2"/>
  <c r="R66" i="2"/>
  <c r="S66" i="2"/>
  <c r="T66" i="2"/>
  <c r="U66" i="2"/>
  <c r="V66" i="2"/>
  <c r="Q67" i="2"/>
  <c r="R67" i="2"/>
  <c r="S67" i="2"/>
  <c r="T67" i="2"/>
  <c r="U67" i="2"/>
  <c r="V67" i="2"/>
  <c r="Q68" i="2"/>
  <c r="R68" i="2"/>
  <c r="S68" i="2"/>
  <c r="T68" i="2"/>
  <c r="U68" i="2"/>
  <c r="V68" i="2"/>
  <c r="Q69" i="2"/>
  <c r="R69" i="2"/>
  <c r="S69" i="2"/>
  <c r="T69" i="2"/>
  <c r="U69" i="2"/>
  <c r="V69" i="2"/>
  <c r="Q70" i="2"/>
  <c r="R70" i="2"/>
  <c r="S70" i="2"/>
  <c r="T70" i="2"/>
  <c r="U70" i="2"/>
  <c r="V70" i="2"/>
  <c r="Q71" i="2"/>
  <c r="R71" i="2"/>
  <c r="S71" i="2"/>
  <c r="T71" i="2"/>
  <c r="U71" i="2"/>
  <c r="V71" i="2"/>
  <c r="Q72" i="2"/>
  <c r="R72" i="2"/>
  <c r="S72" i="2"/>
  <c r="T72" i="2"/>
  <c r="U72" i="2"/>
  <c r="V72" i="2"/>
  <c r="Q73" i="2"/>
  <c r="R73" i="2"/>
  <c r="S73" i="2"/>
  <c r="T73" i="2"/>
  <c r="U73" i="2"/>
  <c r="V73" i="2"/>
  <c r="Q74" i="2"/>
  <c r="R74" i="2"/>
  <c r="S74" i="2"/>
  <c r="T74" i="2"/>
  <c r="U74" i="2"/>
  <c r="V74" i="2"/>
  <c r="Q75" i="2"/>
  <c r="R75" i="2"/>
  <c r="S75" i="2"/>
  <c r="T75" i="2"/>
  <c r="U75" i="2"/>
  <c r="V75" i="2"/>
  <c r="Q76" i="2"/>
  <c r="R76" i="2"/>
  <c r="S76" i="2"/>
  <c r="T76" i="2"/>
  <c r="U76" i="2"/>
  <c r="V76" i="2"/>
  <c r="Q77" i="2"/>
  <c r="R77" i="2"/>
  <c r="S77" i="2"/>
  <c r="T77" i="2"/>
  <c r="U77" i="2"/>
  <c r="V77" i="2"/>
  <c r="Q78" i="2"/>
  <c r="R78" i="2"/>
  <c r="S78" i="2"/>
  <c r="T78" i="2"/>
  <c r="U78" i="2"/>
  <c r="V78" i="2"/>
  <c r="Q79" i="2"/>
  <c r="R79" i="2"/>
  <c r="S79" i="2"/>
  <c r="T79" i="2"/>
  <c r="U79" i="2"/>
  <c r="V79" i="2"/>
  <c r="Q80" i="2"/>
  <c r="R80" i="2"/>
  <c r="S80" i="2"/>
  <c r="T80" i="2"/>
  <c r="U80" i="2"/>
  <c r="V80" i="2"/>
  <c r="Q81" i="2"/>
  <c r="R81" i="2"/>
  <c r="S81" i="2"/>
  <c r="T81" i="2"/>
  <c r="U81" i="2"/>
  <c r="V81" i="2"/>
  <c r="Q82" i="2"/>
  <c r="R82" i="2"/>
  <c r="S82" i="2"/>
  <c r="T82" i="2"/>
  <c r="U82" i="2"/>
  <c r="V82" i="2"/>
  <c r="Q83" i="2"/>
  <c r="R83" i="2"/>
  <c r="S83" i="2"/>
  <c r="T83" i="2"/>
  <c r="U83" i="2"/>
  <c r="V83" i="2"/>
  <c r="Q84" i="2"/>
  <c r="R84" i="2"/>
  <c r="S84" i="2"/>
  <c r="T84" i="2"/>
  <c r="U84" i="2"/>
  <c r="V84" i="2"/>
  <c r="Q85" i="2"/>
  <c r="R85" i="2"/>
  <c r="S85" i="2"/>
  <c r="T85" i="2"/>
  <c r="U85" i="2"/>
  <c r="V85" i="2"/>
  <c r="Q86" i="2"/>
  <c r="R86" i="2"/>
  <c r="S86" i="2"/>
  <c r="T86" i="2"/>
  <c r="U86" i="2"/>
  <c r="V86" i="2"/>
  <c r="Q87" i="2"/>
  <c r="R87" i="2"/>
  <c r="S87" i="2"/>
  <c r="T87" i="2"/>
  <c r="U87" i="2"/>
  <c r="V87" i="2"/>
  <c r="Q88" i="2"/>
  <c r="R88" i="2"/>
  <c r="S88" i="2"/>
  <c r="T88" i="2"/>
  <c r="U88" i="2"/>
  <c r="V88" i="2"/>
  <c r="Q89" i="2"/>
  <c r="R89" i="2"/>
  <c r="S89" i="2"/>
  <c r="T89" i="2"/>
  <c r="U89" i="2"/>
  <c r="V89" i="2"/>
  <c r="Q90" i="2"/>
  <c r="R90" i="2"/>
  <c r="S90" i="2"/>
  <c r="T90" i="2"/>
  <c r="U90" i="2"/>
  <c r="V90" i="2"/>
  <c r="Q91" i="2"/>
  <c r="R91" i="2"/>
  <c r="S91" i="2"/>
  <c r="T91" i="2"/>
  <c r="U91" i="2"/>
  <c r="V91" i="2"/>
  <c r="Q92" i="2"/>
  <c r="R92" i="2"/>
  <c r="S92" i="2"/>
  <c r="T92" i="2"/>
  <c r="U92" i="2"/>
  <c r="V92" i="2"/>
  <c r="Q93" i="2"/>
  <c r="R93" i="2"/>
  <c r="S93" i="2"/>
  <c r="T93" i="2"/>
  <c r="U93" i="2"/>
  <c r="V93" i="2"/>
  <c r="Q94" i="2"/>
  <c r="R94" i="2"/>
  <c r="S94" i="2"/>
  <c r="T94" i="2"/>
  <c r="U94" i="2"/>
  <c r="V94" i="2"/>
  <c r="Q95" i="2"/>
  <c r="R95" i="2"/>
  <c r="S95" i="2"/>
  <c r="T95" i="2"/>
  <c r="U95" i="2"/>
  <c r="V95" i="2"/>
  <c r="Q96" i="2"/>
  <c r="R96" i="2"/>
  <c r="S96" i="2"/>
  <c r="T96" i="2"/>
  <c r="U96" i="2"/>
  <c r="V96" i="2"/>
  <c r="Q97" i="2"/>
  <c r="R97" i="2"/>
  <c r="S97" i="2"/>
  <c r="T97" i="2"/>
  <c r="U97" i="2"/>
  <c r="V97" i="2"/>
  <c r="Q98" i="2"/>
  <c r="R98" i="2"/>
  <c r="S98" i="2"/>
  <c r="T98" i="2"/>
  <c r="U98" i="2"/>
  <c r="V98" i="2"/>
  <c r="Q99" i="2"/>
  <c r="R99" i="2"/>
  <c r="S99" i="2"/>
  <c r="T99" i="2"/>
  <c r="U99" i="2"/>
  <c r="V99" i="2"/>
  <c r="Q100" i="2"/>
  <c r="R100" i="2"/>
  <c r="S100" i="2"/>
  <c r="T100" i="2"/>
  <c r="U100" i="2"/>
  <c r="V100" i="2"/>
  <c r="Q101" i="2"/>
  <c r="R101" i="2"/>
  <c r="S101" i="2"/>
  <c r="T101" i="2"/>
  <c r="U101" i="2"/>
  <c r="V101" i="2"/>
  <c r="Q102" i="2"/>
  <c r="R102" i="2"/>
  <c r="S102" i="2"/>
  <c r="T102" i="2"/>
  <c r="U102" i="2"/>
  <c r="V102" i="2"/>
  <c r="Q103" i="2"/>
  <c r="R103" i="2"/>
  <c r="S103" i="2"/>
  <c r="T103" i="2"/>
  <c r="U103" i="2"/>
  <c r="V103" i="2"/>
  <c r="Q104" i="2"/>
  <c r="R104" i="2"/>
  <c r="S104" i="2"/>
  <c r="T104" i="2"/>
  <c r="U104" i="2"/>
  <c r="V104" i="2"/>
  <c r="Q105" i="2"/>
  <c r="R105" i="2"/>
  <c r="S105" i="2"/>
  <c r="T105" i="2"/>
  <c r="U105" i="2"/>
  <c r="V105" i="2"/>
  <c r="Q106" i="2"/>
  <c r="R106" i="2"/>
  <c r="S106" i="2"/>
  <c r="T106" i="2"/>
  <c r="U106" i="2"/>
  <c r="V106" i="2"/>
  <c r="Q107" i="2"/>
  <c r="R107" i="2"/>
  <c r="S107" i="2"/>
  <c r="T107" i="2"/>
  <c r="U107" i="2"/>
  <c r="V107" i="2"/>
  <c r="Q108" i="2"/>
  <c r="R108" i="2"/>
  <c r="S108" i="2"/>
  <c r="T108" i="2"/>
  <c r="U108" i="2"/>
  <c r="V108" i="2"/>
  <c r="Q109" i="2"/>
  <c r="R109" i="2"/>
  <c r="S109" i="2"/>
  <c r="T109" i="2"/>
  <c r="U109" i="2"/>
  <c r="V109" i="2"/>
  <c r="Q110" i="2"/>
  <c r="R110" i="2"/>
  <c r="S110" i="2"/>
  <c r="T110" i="2"/>
  <c r="U110" i="2"/>
  <c r="V110" i="2"/>
  <c r="Q111" i="2"/>
  <c r="R111" i="2"/>
  <c r="S111" i="2"/>
  <c r="T111" i="2"/>
  <c r="U111" i="2"/>
  <c r="V111" i="2"/>
  <c r="Q112" i="2"/>
  <c r="R112" i="2"/>
  <c r="S112" i="2"/>
  <c r="T112" i="2"/>
  <c r="U112" i="2"/>
  <c r="V112" i="2"/>
  <c r="Q113" i="2"/>
  <c r="R113" i="2"/>
  <c r="S113" i="2"/>
  <c r="T113" i="2"/>
  <c r="U113" i="2"/>
  <c r="V113" i="2"/>
  <c r="Q114" i="2"/>
  <c r="R114" i="2"/>
  <c r="S114" i="2"/>
  <c r="T114" i="2"/>
  <c r="U114" i="2"/>
  <c r="V114" i="2"/>
  <c r="Q115" i="2"/>
  <c r="R115" i="2"/>
  <c r="S115" i="2"/>
  <c r="T115" i="2"/>
  <c r="U115" i="2"/>
  <c r="V115" i="2"/>
  <c r="Q116" i="2"/>
  <c r="R116" i="2"/>
  <c r="S116" i="2"/>
  <c r="T116" i="2"/>
  <c r="U116" i="2"/>
  <c r="V116" i="2"/>
  <c r="Q117" i="2"/>
  <c r="R117" i="2"/>
  <c r="S117" i="2"/>
  <c r="T117" i="2"/>
  <c r="U117" i="2"/>
  <c r="V117" i="2"/>
  <c r="Q118" i="2"/>
  <c r="R118" i="2"/>
  <c r="S118" i="2"/>
  <c r="T118" i="2"/>
  <c r="U118" i="2"/>
  <c r="V118" i="2"/>
  <c r="Q119" i="2"/>
  <c r="R119" i="2"/>
  <c r="S119" i="2"/>
  <c r="T119" i="2"/>
  <c r="U119" i="2"/>
  <c r="V119" i="2"/>
  <c r="Q120" i="2"/>
  <c r="R120" i="2"/>
  <c r="S120" i="2"/>
  <c r="T120" i="2"/>
  <c r="U120" i="2"/>
  <c r="V120" i="2"/>
  <c r="Q121" i="2"/>
  <c r="R121" i="2"/>
  <c r="S121" i="2"/>
  <c r="T121" i="2"/>
  <c r="U121" i="2"/>
  <c r="V121" i="2"/>
  <c r="Q122" i="2"/>
  <c r="R122" i="2"/>
  <c r="S122" i="2"/>
  <c r="T122" i="2"/>
  <c r="U122" i="2"/>
  <c r="V122" i="2"/>
  <c r="Q123" i="2"/>
  <c r="R123" i="2"/>
  <c r="S123" i="2"/>
  <c r="T123" i="2"/>
  <c r="U123" i="2"/>
  <c r="V123" i="2"/>
  <c r="Q124" i="2"/>
  <c r="R124" i="2"/>
  <c r="S124" i="2"/>
  <c r="T124" i="2"/>
  <c r="U124" i="2"/>
  <c r="V124" i="2"/>
  <c r="Q125" i="2"/>
  <c r="R125" i="2"/>
  <c r="S125" i="2"/>
  <c r="T125" i="2"/>
  <c r="U125" i="2"/>
  <c r="V125" i="2"/>
  <c r="Q126" i="2"/>
  <c r="R126" i="2"/>
  <c r="S126" i="2"/>
  <c r="T126" i="2"/>
  <c r="U126" i="2"/>
  <c r="V126" i="2"/>
  <c r="Q127" i="2"/>
  <c r="R127" i="2"/>
  <c r="S127" i="2"/>
  <c r="T127" i="2"/>
  <c r="U127" i="2"/>
  <c r="V127" i="2"/>
  <c r="Q128" i="2"/>
  <c r="R128" i="2"/>
  <c r="S128" i="2"/>
  <c r="T128" i="2"/>
  <c r="U128" i="2"/>
  <c r="V128" i="2"/>
  <c r="Q129" i="2"/>
  <c r="R129" i="2"/>
  <c r="S129" i="2"/>
  <c r="T129" i="2"/>
  <c r="U129" i="2"/>
  <c r="V129" i="2"/>
  <c r="Q130" i="2"/>
  <c r="R130" i="2"/>
  <c r="S130" i="2"/>
  <c r="T130" i="2"/>
  <c r="U130" i="2"/>
  <c r="V130" i="2"/>
  <c r="Q131" i="2"/>
  <c r="R131" i="2"/>
  <c r="S131" i="2"/>
  <c r="T131" i="2"/>
  <c r="U131" i="2"/>
  <c r="V131" i="2"/>
  <c r="Q132" i="2"/>
  <c r="R132" i="2"/>
  <c r="S132" i="2"/>
  <c r="T132" i="2"/>
  <c r="U132" i="2"/>
  <c r="V132" i="2"/>
  <c r="Q133" i="2"/>
  <c r="R133" i="2"/>
  <c r="S133" i="2"/>
  <c r="T133" i="2"/>
  <c r="U133" i="2"/>
  <c r="V133" i="2"/>
  <c r="Q134" i="2"/>
  <c r="R134" i="2"/>
  <c r="S134" i="2"/>
  <c r="T134" i="2"/>
  <c r="U134" i="2"/>
  <c r="V134" i="2"/>
  <c r="Q135" i="2"/>
  <c r="R135" i="2"/>
  <c r="S135" i="2"/>
  <c r="T135" i="2"/>
  <c r="U135" i="2"/>
  <c r="V135" i="2"/>
  <c r="Q136" i="2"/>
  <c r="R136" i="2"/>
  <c r="S136" i="2"/>
  <c r="T136" i="2"/>
  <c r="U136" i="2"/>
  <c r="V136" i="2"/>
  <c r="Q137" i="2"/>
  <c r="R137" i="2"/>
  <c r="S137" i="2"/>
  <c r="T137" i="2"/>
  <c r="U137" i="2"/>
  <c r="V137" i="2"/>
  <c r="Q138" i="2"/>
  <c r="R138" i="2"/>
  <c r="S138" i="2"/>
  <c r="T138" i="2"/>
  <c r="U138" i="2"/>
  <c r="V138" i="2"/>
  <c r="Q139" i="2"/>
  <c r="R139" i="2"/>
  <c r="S139" i="2"/>
  <c r="T139" i="2"/>
  <c r="U139" i="2"/>
  <c r="V139" i="2"/>
  <c r="Q140" i="2"/>
  <c r="R140" i="2"/>
  <c r="S140" i="2"/>
  <c r="T140" i="2"/>
  <c r="U140" i="2"/>
  <c r="V140" i="2"/>
  <c r="Q141" i="2"/>
  <c r="R141" i="2"/>
  <c r="S141" i="2"/>
  <c r="T141" i="2"/>
  <c r="U141" i="2"/>
  <c r="V141" i="2"/>
  <c r="Q142" i="2"/>
  <c r="R142" i="2"/>
  <c r="S142" i="2"/>
  <c r="T142" i="2"/>
  <c r="U142" i="2"/>
  <c r="V142" i="2"/>
  <c r="Q143" i="2"/>
  <c r="R143" i="2"/>
  <c r="S143" i="2"/>
  <c r="T143" i="2"/>
  <c r="U143" i="2"/>
  <c r="V143" i="2"/>
  <c r="Q144" i="2"/>
  <c r="R144" i="2"/>
  <c r="S144" i="2"/>
  <c r="T144" i="2"/>
  <c r="U144" i="2"/>
  <c r="V144" i="2"/>
  <c r="Q145" i="2"/>
  <c r="R145" i="2"/>
  <c r="S145" i="2"/>
  <c r="T145" i="2"/>
  <c r="U145" i="2"/>
  <c r="V145" i="2"/>
  <c r="Q146" i="2"/>
  <c r="R146" i="2"/>
  <c r="S146" i="2"/>
  <c r="T146" i="2"/>
  <c r="U146" i="2"/>
  <c r="V146" i="2"/>
  <c r="R4" i="2"/>
  <c r="R2" i="2" s="1"/>
  <c r="R1" i="2" s="1"/>
  <c r="AQ4" i="2" s="1"/>
  <c r="S4" i="2"/>
  <c r="S2" i="2" s="1"/>
  <c r="S1" i="2" s="1"/>
  <c r="AQ5" i="2" s="1"/>
  <c r="T4" i="2"/>
  <c r="T2" i="2" s="1"/>
  <c r="T1" i="2" s="1"/>
  <c r="AQ6" i="2" s="1"/>
  <c r="U4" i="2"/>
  <c r="U2" i="2" s="1"/>
  <c r="U1" i="2" s="1"/>
  <c r="AQ7" i="2" s="1"/>
  <c r="V4" i="2"/>
  <c r="V2" i="2" s="1"/>
  <c r="V1" i="2" s="1"/>
  <c r="AQ8" i="2" s="1"/>
  <c r="Q4" i="2"/>
  <c r="Q2" i="2" s="1"/>
  <c r="Q1" i="2" s="1"/>
  <c r="AQ3" i="2" s="1"/>
  <c r="AD3558" i="1"/>
  <c r="AE3558" i="1"/>
  <c r="AH3508" i="1"/>
  <c r="AI3508" i="1"/>
  <c r="AG3508" i="1"/>
  <c r="AF3508" i="1"/>
  <c r="AE3508" i="1"/>
  <c r="AI3533" i="1"/>
  <c r="AE3533" i="1"/>
  <c r="AF3533" i="1"/>
  <c r="AG3533" i="1"/>
  <c r="AH3533" i="1"/>
  <c r="AF3558" i="1"/>
  <c r="AG3558" i="1"/>
  <c r="AH3558" i="1"/>
  <c r="AI3558" i="1"/>
  <c r="AI3483" i="1"/>
  <c r="AH3483" i="1"/>
  <c r="AG3483" i="1"/>
  <c r="AF3483" i="1"/>
  <c r="AE3483" i="1"/>
  <c r="AI3458" i="1"/>
  <c r="AH3458" i="1"/>
  <c r="AG3458" i="1"/>
  <c r="AF3458" i="1"/>
  <c r="AE3458" i="1"/>
  <c r="AI3433" i="1"/>
  <c r="AH3433" i="1"/>
  <c r="AG3433" i="1"/>
  <c r="AF3433" i="1"/>
  <c r="AE3433" i="1"/>
  <c r="AI3408" i="1"/>
  <c r="AH3408" i="1"/>
  <c r="AG3408" i="1"/>
  <c r="AF3408" i="1"/>
  <c r="AE3408" i="1"/>
  <c r="AI3383" i="1"/>
  <c r="AH3383" i="1"/>
  <c r="AG3383" i="1"/>
  <c r="AF3383" i="1"/>
  <c r="AE3383" i="1"/>
  <c r="AI3358" i="1"/>
  <c r="AH3358" i="1"/>
  <c r="AG3358" i="1"/>
  <c r="AF3358" i="1"/>
  <c r="AE3358" i="1"/>
  <c r="AI3333" i="1"/>
  <c r="AH3333" i="1"/>
  <c r="AG3333" i="1"/>
  <c r="AF3333" i="1"/>
  <c r="AE3333" i="1"/>
  <c r="AI3308" i="1"/>
  <c r="AH3308" i="1"/>
  <c r="AG3308" i="1"/>
  <c r="AF3308" i="1"/>
  <c r="AE3308" i="1"/>
  <c r="AI3283" i="1"/>
  <c r="AH3283" i="1"/>
  <c r="AG3283" i="1"/>
  <c r="AF3283" i="1"/>
  <c r="AE3283" i="1"/>
  <c r="AI3258" i="1"/>
  <c r="AH3258" i="1"/>
  <c r="AG3258" i="1"/>
  <c r="AF3258" i="1"/>
  <c r="AE3258" i="1"/>
  <c r="AI3233" i="1"/>
  <c r="AH3233" i="1"/>
  <c r="AG3233" i="1"/>
  <c r="AF3233" i="1"/>
  <c r="AE3233" i="1"/>
  <c r="AI3208" i="1"/>
  <c r="AH3208" i="1"/>
  <c r="AG3208" i="1"/>
  <c r="AF3208" i="1"/>
  <c r="AE3208" i="1"/>
  <c r="AI3183" i="1"/>
  <c r="AH3183" i="1"/>
  <c r="AG3183" i="1"/>
  <c r="AF3183" i="1"/>
  <c r="AE3183" i="1"/>
  <c r="AI3158" i="1"/>
  <c r="AH3158" i="1"/>
  <c r="AG3158" i="1"/>
  <c r="AF3158" i="1"/>
  <c r="AE3158" i="1"/>
  <c r="AI3133" i="1"/>
  <c r="AH3133" i="1"/>
  <c r="AG3133" i="1"/>
  <c r="AF3133" i="1"/>
  <c r="AE3133" i="1"/>
  <c r="AI3108" i="1"/>
  <c r="AH3108" i="1"/>
  <c r="AG3108" i="1"/>
  <c r="AF3108" i="1"/>
  <c r="AE3108" i="1"/>
  <c r="AI3083" i="1"/>
  <c r="AH3083" i="1"/>
  <c r="AG3083" i="1"/>
  <c r="AF3083" i="1"/>
  <c r="AE3083" i="1"/>
  <c r="AI3058" i="1"/>
  <c r="AH3058" i="1"/>
  <c r="AG3058" i="1"/>
  <c r="AF3058" i="1"/>
  <c r="AE3058" i="1"/>
  <c r="AI3033" i="1"/>
  <c r="AH3033" i="1"/>
  <c r="AG3033" i="1"/>
  <c r="AF3033" i="1"/>
  <c r="AE3033" i="1"/>
  <c r="AI3008" i="1"/>
  <c r="AH3008" i="1"/>
  <c r="AG3008" i="1"/>
  <c r="AF3008" i="1"/>
  <c r="AE3008" i="1"/>
  <c r="AI2983" i="1"/>
  <c r="AH2983" i="1"/>
  <c r="AG2983" i="1"/>
  <c r="AF2983" i="1"/>
  <c r="AE2983" i="1"/>
  <c r="AI2958" i="1"/>
  <c r="AH2958" i="1"/>
  <c r="AG2958" i="1"/>
  <c r="AF2958" i="1"/>
  <c r="AE2958" i="1"/>
  <c r="AI2933" i="1"/>
  <c r="AH2933" i="1"/>
  <c r="AG2933" i="1"/>
  <c r="AF2933" i="1"/>
  <c r="AE2933" i="1"/>
  <c r="AI2908" i="1"/>
  <c r="AH2908" i="1"/>
  <c r="AG2908" i="1"/>
  <c r="AF2908" i="1"/>
  <c r="AE2908" i="1"/>
  <c r="AI2883" i="1"/>
  <c r="AH2883" i="1"/>
  <c r="AG2883" i="1"/>
  <c r="AF2883" i="1"/>
  <c r="AE2883" i="1"/>
  <c r="AI2858" i="1"/>
  <c r="AH2858" i="1"/>
  <c r="AG2858" i="1"/>
  <c r="AF2858" i="1"/>
  <c r="AE2858" i="1"/>
  <c r="AI2833" i="1"/>
  <c r="AH2833" i="1"/>
  <c r="AG2833" i="1"/>
  <c r="AF2833" i="1"/>
  <c r="AE2833" i="1"/>
  <c r="AI2808" i="1"/>
  <c r="AH2808" i="1"/>
  <c r="AG2808" i="1"/>
  <c r="AF2808" i="1"/>
  <c r="AE2808" i="1"/>
  <c r="AI2783" i="1"/>
  <c r="AH2783" i="1"/>
  <c r="AG2783" i="1"/>
  <c r="AF2783" i="1"/>
  <c r="AE2783" i="1"/>
  <c r="AI2758" i="1"/>
  <c r="AH2758" i="1"/>
  <c r="AG2758" i="1"/>
  <c r="AF2758" i="1"/>
  <c r="AE2758" i="1"/>
  <c r="AI2733" i="1"/>
  <c r="AH2733" i="1"/>
  <c r="AG2733" i="1"/>
  <c r="AF2733" i="1"/>
  <c r="AE2733" i="1"/>
  <c r="AI2708" i="1"/>
  <c r="AH2708" i="1"/>
  <c r="AG2708" i="1"/>
  <c r="AF2708" i="1"/>
  <c r="AE2708" i="1"/>
  <c r="AI2683" i="1"/>
  <c r="AH2683" i="1"/>
  <c r="AG2683" i="1"/>
  <c r="AF2683" i="1"/>
  <c r="AE2683" i="1"/>
  <c r="AI2658" i="1"/>
  <c r="AH2658" i="1"/>
  <c r="AG2658" i="1"/>
  <c r="AF2658" i="1"/>
  <c r="AE2658" i="1"/>
  <c r="AI2633" i="1"/>
  <c r="AH2633" i="1"/>
  <c r="AG2633" i="1"/>
  <c r="AF2633" i="1"/>
  <c r="AE2633" i="1"/>
  <c r="AI2608" i="1"/>
  <c r="AH2608" i="1"/>
  <c r="AG2608" i="1"/>
  <c r="AF2608" i="1"/>
  <c r="AE2608" i="1"/>
  <c r="AI2583" i="1"/>
  <c r="AH2583" i="1"/>
  <c r="AG2583" i="1"/>
  <c r="AF2583" i="1"/>
  <c r="AE2583" i="1"/>
  <c r="AI2558" i="1"/>
  <c r="AH2558" i="1"/>
  <c r="AG2558" i="1"/>
  <c r="AF2558" i="1"/>
  <c r="AE2558" i="1"/>
  <c r="AI2533" i="1"/>
  <c r="AH2533" i="1"/>
  <c r="AG2533" i="1"/>
  <c r="AF2533" i="1"/>
  <c r="AE2533" i="1"/>
  <c r="AI2511" i="1"/>
  <c r="AH2511" i="1"/>
  <c r="AG2511" i="1"/>
  <c r="AF2511" i="1"/>
  <c r="AE2511" i="1"/>
  <c r="AI2486" i="1"/>
  <c r="AH2486" i="1"/>
  <c r="AG2486" i="1"/>
  <c r="AF2486" i="1"/>
  <c r="AE2486" i="1"/>
  <c r="AI2461" i="1"/>
  <c r="AH2461" i="1"/>
  <c r="AG2461" i="1"/>
  <c r="AF2461" i="1"/>
  <c r="AE2461" i="1"/>
  <c r="AI2436" i="1"/>
  <c r="AH2436" i="1"/>
  <c r="AG2436" i="1"/>
  <c r="AF2436" i="1"/>
  <c r="AE2436" i="1"/>
  <c r="AI2411" i="1"/>
  <c r="AH2411" i="1"/>
  <c r="AG2411" i="1"/>
  <c r="AF2411" i="1"/>
  <c r="AE2411" i="1"/>
  <c r="AI2386" i="1"/>
  <c r="AH2386" i="1"/>
  <c r="AG2386" i="1"/>
  <c r="AF2386" i="1"/>
  <c r="AE2386" i="1"/>
  <c r="AI2361" i="1"/>
  <c r="AH2361" i="1"/>
  <c r="AG2361" i="1"/>
  <c r="AF2361" i="1"/>
  <c r="AE2361" i="1"/>
  <c r="AI2336" i="1"/>
  <c r="AH2336" i="1"/>
  <c r="AG2336" i="1"/>
  <c r="AF2336" i="1"/>
  <c r="AE2336" i="1"/>
  <c r="AI2311" i="1"/>
  <c r="AH2311" i="1"/>
  <c r="AG2311" i="1"/>
  <c r="AF2311" i="1"/>
  <c r="AE2311" i="1"/>
  <c r="AI2286" i="1"/>
  <c r="AH2286" i="1"/>
  <c r="AG2286" i="1"/>
  <c r="AF2286" i="1"/>
  <c r="AE2286" i="1"/>
  <c r="AI2261" i="1"/>
  <c r="AH2261" i="1"/>
  <c r="AG2261" i="1"/>
  <c r="AF2261" i="1"/>
  <c r="AE2261" i="1"/>
  <c r="AI2236" i="1"/>
  <c r="AH2236" i="1"/>
  <c r="AG2236" i="1"/>
  <c r="AF2236" i="1"/>
  <c r="AE2236" i="1"/>
  <c r="AI2211" i="1"/>
  <c r="AH2211" i="1"/>
  <c r="AG2211" i="1"/>
  <c r="AF2211" i="1"/>
  <c r="AE2211" i="1"/>
  <c r="AI2186" i="1"/>
  <c r="AH2186" i="1"/>
  <c r="AG2186" i="1"/>
  <c r="AF2186" i="1"/>
  <c r="AE2186" i="1"/>
  <c r="AI2161" i="1"/>
  <c r="AH2161" i="1"/>
  <c r="AG2161" i="1"/>
  <c r="AF2161" i="1"/>
  <c r="AE2161" i="1"/>
  <c r="AI2136" i="1"/>
  <c r="AH2136" i="1"/>
  <c r="AG2136" i="1"/>
  <c r="AF2136" i="1"/>
  <c r="AE2136" i="1"/>
  <c r="AI2111" i="1"/>
  <c r="AH2111" i="1"/>
  <c r="AG2111" i="1"/>
  <c r="AF2111" i="1"/>
  <c r="AE2111" i="1"/>
  <c r="AI2086" i="1"/>
  <c r="AH2086" i="1"/>
  <c r="AG2086" i="1"/>
  <c r="AF2086" i="1"/>
  <c r="AE2086" i="1"/>
  <c r="AI2061" i="1"/>
  <c r="AH2061" i="1"/>
  <c r="AG2061" i="1"/>
  <c r="AF2061" i="1"/>
  <c r="AE2061" i="1"/>
  <c r="AI2036" i="1"/>
  <c r="AH2036" i="1"/>
  <c r="AG2036" i="1"/>
  <c r="AF2036" i="1"/>
  <c r="AE2036" i="1"/>
  <c r="AI2011" i="1"/>
  <c r="AH2011" i="1"/>
  <c r="AG2011" i="1"/>
  <c r="AF2011" i="1"/>
  <c r="AE2011" i="1"/>
  <c r="AI1986" i="1"/>
  <c r="AH1986" i="1"/>
  <c r="AG1986" i="1"/>
  <c r="AF1986" i="1"/>
  <c r="AE1986" i="1"/>
  <c r="AI1961" i="1"/>
  <c r="AH1961" i="1"/>
  <c r="AG1961" i="1"/>
  <c r="AF1961" i="1"/>
  <c r="AE1961" i="1"/>
  <c r="AI1936" i="1"/>
  <c r="AH1936" i="1"/>
  <c r="AG1936" i="1"/>
  <c r="AF1936" i="1"/>
  <c r="AE1936" i="1"/>
  <c r="AI1911" i="1"/>
  <c r="AH1911" i="1"/>
  <c r="AG1911" i="1"/>
  <c r="AF1911" i="1"/>
  <c r="AE1911" i="1"/>
  <c r="AI1886" i="1"/>
  <c r="AH1886" i="1"/>
  <c r="AG1886" i="1"/>
  <c r="AF1886" i="1"/>
  <c r="AE1886" i="1"/>
  <c r="AI1861" i="1"/>
  <c r="AH1861" i="1"/>
  <c r="AG1861" i="1"/>
  <c r="AF1861" i="1"/>
  <c r="AE1861" i="1"/>
  <c r="AI1836" i="1"/>
  <c r="AH1836" i="1"/>
  <c r="AG1836" i="1"/>
  <c r="AF1836" i="1"/>
  <c r="AE1836" i="1"/>
  <c r="AI1811" i="1"/>
  <c r="AH1811" i="1"/>
  <c r="AG1811" i="1"/>
  <c r="AF1811" i="1"/>
  <c r="AE1811" i="1"/>
  <c r="AI1786" i="1"/>
  <c r="AH1786" i="1"/>
  <c r="AG1786" i="1"/>
  <c r="AF1786" i="1"/>
  <c r="AE1786" i="1"/>
  <c r="AI1761" i="1"/>
  <c r="AH1761" i="1"/>
  <c r="AG1761" i="1"/>
  <c r="AF1761" i="1"/>
  <c r="AE1761" i="1"/>
  <c r="AI1736" i="1"/>
  <c r="AH1736" i="1"/>
  <c r="AG1736" i="1"/>
  <c r="AF1736" i="1"/>
  <c r="AE1736" i="1"/>
  <c r="AI1711" i="1"/>
  <c r="AH1711" i="1"/>
  <c r="AG1711" i="1"/>
  <c r="AF1711" i="1"/>
  <c r="AE1711" i="1"/>
  <c r="AI1686" i="1"/>
  <c r="AH1686" i="1"/>
  <c r="AG1686" i="1"/>
  <c r="AF1686" i="1"/>
  <c r="AE1686" i="1"/>
  <c r="AI1661" i="1"/>
  <c r="AH1661" i="1"/>
  <c r="AG1661" i="1"/>
  <c r="AF1661" i="1"/>
  <c r="AE1661" i="1"/>
  <c r="AI1636" i="1"/>
  <c r="AH1636" i="1"/>
  <c r="AG1636" i="1"/>
  <c r="AF1636" i="1"/>
  <c r="AE1636" i="1"/>
  <c r="AI1611" i="1"/>
  <c r="AH1611" i="1"/>
  <c r="AG1611" i="1"/>
  <c r="AF1611" i="1"/>
  <c r="AE1611" i="1"/>
  <c r="AI1586" i="1"/>
  <c r="AH1586" i="1"/>
  <c r="AG1586" i="1"/>
  <c r="AF1586" i="1"/>
  <c r="AE1586" i="1"/>
  <c r="AI1561" i="1"/>
  <c r="AH1561" i="1"/>
  <c r="AG1561" i="1"/>
  <c r="AF1561" i="1"/>
  <c r="AE1561" i="1"/>
  <c r="AI1536" i="1"/>
  <c r="AH1536" i="1"/>
  <c r="AG1536" i="1"/>
  <c r="AF1536" i="1"/>
  <c r="AE1536" i="1"/>
  <c r="AI1511" i="1"/>
  <c r="AH1511" i="1"/>
  <c r="AG1511" i="1"/>
  <c r="AF1511" i="1"/>
  <c r="AE1511" i="1"/>
  <c r="AI1486" i="1"/>
  <c r="AH1486" i="1"/>
  <c r="AG1486" i="1"/>
  <c r="AF1486" i="1"/>
  <c r="AE1486" i="1"/>
  <c r="AI1461" i="1"/>
  <c r="AH1461" i="1"/>
  <c r="AG1461" i="1"/>
  <c r="AF1461" i="1"/>
  <c r="AE1461" i="1"/>
  <c r="AI1436" i="1"/>
  <c r="AH1436" i="1"/>
  <c r="AG1436" i="1"/>
  <c r="AF1436" i="1"/>
  <c r="AE1436" i="1"/>
  <c r="AI1411" i="1"/>
  <c r="AH1411" i="1"/>
  <c r="AG1411" i="1"/>
  <c r="AF1411" i="1"/>
  <c r="AE1411" i="1"/>
  <c r="AI1389" i="1"/>
  <c r="AH1389" i="1"/>
  <c r="AG1389" i="1"/>
  <c r="AF1389" i="1"/>
  <c r="AE1389" i="1"/>
  <c r="AI1364" i="1"/>
  <c r="AH1364" i="1"/>
  <c r="AG1364" i="1"/>
  <c r="AF1364" i="1"/>
  <c r="AE1364" i="1"/>
  <c r="AI1339" i="1"/>
  <c r="AH1339" i="1"/>
  <c r="AG1339" i="1"/>
  <c r="AF1339" i="1"/>
  <c r="AE1339" i="1"/>
  <c r="AI1314" i="1"/>
  <c r="AH1314" i="1"/>
  <c r="AG1314" i="1"/>
  <c r="AF1314" i="1"/>
  <c r="AE1314" i="1"/>
  <c r="AI1289" i="1"/>
  <c r="AH1289" i="1"/>
  <c r="AG1289" i="1"/>
  <c r="AF1289" i="1"/>
  <c r="AE1289" i="1"/>
  <c r="AI1264" i="1"/>
  <c r="AH1264" i="1"/>
  <c r="AG1264" i="1"/>
  <c r="AF1264" i="1"/>
  <c r="AE1264" i="1"/>
  <c r="AI1239" i="1"/>
  <c r="AH1239" i="1"/>
  <c r="AG1239" i="1"/>
  <c r="AF1239" i="1"/>
  <c r="AE1239" i="1"/>
  <c r="AI1214" i="1"/>
  <c r="AH1214" i="1"/>
  <c r="AG1214" i="1"/>
  <c r="AF1214" i="1"/>
  <c r="AE1214" i="1"/>
  <c r="AI1189" i="1"/>
  <c r="AH1189" i="1"/>
  <c r="AG1189" i="1"/>
  <c r="AF1189" i="1"/>
  <c r="AE1189" i="1"/>
  <c r="AI1164" i="1"/>
  <c r="AH1164" i="1"/>
  <c r="AG1164" i="1"/>
  <c r="AF1164" i="1"/>
  <c r="AE1164" i="1"/>
  <c r="AI1142" i="1"/>
  <c r="AH1142" i="1"/>
  <c r="AG1142" i="1"/>
  <c r="AF1142" i="1"/>
  <c r="AE1142" i="1"/>
  <c r="AI1117" i="1"/>
  <c r="AH1117" i="1"/>
  <c r="AG1117" i="1"/>
  <c r="AF1117" i="1"/>
  <c r="AE1117" i="1"/>
  <c r="AI1092" i="1"/>
  <c r="AH1092" i="1"/>
  <c r="AG1092" i="1"/>
  <c r="AF1092" i="1"/>
  <c r="AE1092" i="1"/>
  <c r="AI1067" i="1"/>
  <c r="AH1067" i="1"/>
  <c r="AG1067" i="1"/>
  <c r="AF1067" i="1"/>
  <c r="AE1067" i="1"/>
  <c r="AI1042" i="1"/>
  <c r="AH1042" i="1"/>
  <c r="AG1042" i="1"/>
  <c r="AF1042" i="1"/>
  <c r="AE1042" i="1"/>
  <c r="AI1017" i="1"/>
  <c r="AH1017" i="1"/>
  <c r="AG1017" i="1"/>
  <c r="AF1017" i="1"/>
  <c r="AE1017" i="1"/>
  <c r="AI992" i="1"/>
  <c r="AH992" i="1"/>
  <c r="AG992" i="1"/>
  <c r="AF992" i="1"/>
  <c r="AE992" i="1"/>
  <c r="AI967" i="1"/>
  <c r="AH967" i="1"/>
  <c r="AG967" i="1"/>
  <c r="AF967" i="1"/>
  <c r="AE967" i="1"/>
  <c r="AI942" i="1"/>
  <c r="AH942" i="1"/>
  <c r="AG942" i="1"/>
  <c r="AF942" i="1"/>
  <c r="AE942" i="1"/>
  <c r="AI917" i="1"/>
  <c r="AH917" i="1"/>
  <c r="AG917" i="1"/>
  <c r="AF917" i="1"/>
  <c r="AE917" i="1"/>
  <c r="AI892" i="1"/>
  <c r="AH892" i="1"/>
  <c r="AG892" i="1"/>
  <c r="AF892" i="1"/>
  <c r="AE892" i="1"/>
  <c r="AI867" i="1"/>
  <c r="AH867" i="1"/>
  <c r="AG867" i="1"/>
  <c r="AF867" i="1"/>
  <c r="AE867" i="1"/>
  <c r="AI842" i="1"/>
  <c r="AH842" i="1"/>
  <c r="AG842" i="1"/>
  <c r="AF842" i="1"/>
  <c r="AE842" i="1"/>
  <c r="AI817" i="1"/>
  <c r="AH817" i="1"/>
  <c r="AG817" i="1"/>
  <c r="AF817" i="1"/>
  <c r="AE817" i="1"/>
  <c r="AI792" i="1"/>
  <c r="AH792" i="1"/>
  <c r="AG792" i="1"/>
  <c r="AF792" i="1"/>
  <c r="AE792" i="1"/>
  <c r="AI770" i="1"/>
  <c r="AH770" i="1"/>
  <c r="AG770" i="1"/>
  <c r="AF770" i="1"/>
  <c r="AE770" i="1"/>
  <c r="AI745" i="1"/>
  <c r="AH745" i="1"/>
  <c r="AG745" i="1"/>
  <c r="AF745" i="1"/>
  <c r="AE745" i="1"/>
  <c r="AI720" i="1"/>
  <c r="AH720" i="1"/>
  <c r="AG720" i="1"/>
  <c r="AF720" i="1"/>
  <c r="AE720" i="1"/>
  <c r="AI695" i="1"/>
  <c r="AH695" i="1"/>
  <c r="AG695" i="1"/>
  <c r="AF695" i="1"/>
  <c r="AE695" i="1"/>
  <c r="AI670" i="1"/>
  <c r="AH670" i="1"/>
  <c r="AG670" i="1"/>
  <c r="AF670" i="1"/>
  <c r="AE670" i="1"/>
  <c r="AI645" i="1"/>
  <c r="AH645" i="1"/>
  <c r="AG645" i="1"/>
  <c r="AF645" i="1"/>
  <c r="AE645" i="1"/>
  <c r="AI620" i="1"/>
  <c r="AH620" i="1"/>
  <c r="AG620" i="1"/>
  <c r="AF620" i="1"/>
  <c r="AE620" i="1"/>
  <c r="AI595" i="1"/>
  <c r="AH595" i="1"/>
  <c r="AG595" i="1"/>
  <c r="AF595" i="1"/>
  <c r="AE595" i="1"/>
  <c r="AI570" i="1"/>
  <c r="AH570" i="1"/>
  <c r="AG570" i="1"/>
  <c r="AF570" i="1"/>
  <c r="AE570" i="1"/>
  <c r="AI545" i="1"/>
  <c r="AH545" i="1"/>
  <c r="AG545" i="1"/>
  <c r="AF545" i="1"/>
  <c r="AE545" i="1"/>
  <c r="AI520" i="1"/>
  <c r="AH520" i="1"/>
  <c r="AG520" i="1"/>
  <c r="AF520" i="1"/>
  <c r="AE520" i="1"/>
  <c r="AI495" i="1"/>
  <c r="AH495" i="1"/>
  <c r="AG495" i="1"/>
  <c r="AF495" i="1"/>
  <c r="AE495" i="1"/>
  <c r="AI470" i="1"/>
  <c r="AH470" i="1"/>
  <c r="AG470" i="1"/>
  <c r="AF470" i="1"/>
  <c r="AE470" i="1"/>
  <c r="AI445" i="1"/>
  <c r="AH445" i="1"/>
  <c r="AG445" i="1"/>
  <c r="AF445" i="1"/>
  <c r="AE445" i="1"/>
  <c r="AI420" i="1"/>
  <c r="AH420" i="1"/>
  <c r="AG420" i="1"/>
  <c r="AF420" i="1"/>
  <c r="AE420" i="1"/>
  <c r="AI395" i="1"/>
  <c r="AH395" i="1"/>
  <c r="AG395" i="1"/>
  <c r="AF395" i="1"/>
  <c r="AE395" i="1"/>
  <c r="AI370" i="1"/>
  <c r="AH370" i="1"/>
  <c r="AG370" i="1"/>
  <c r="AF370" i="1"/>
  <c r="AE370" i="1"/>
  <c r="AI345" i="1"/>
  <c r="AH345" i="1"/>
  <c r="AG345" i="1"/>
  <c r="AF345" i="1"/>
  <c r="AE345" i="1"/>
  <c r="AI320" i="1"/>
  <c r="AH320" i="1"/>
  <c r="AG320" i="1"/>
  <c r="AF320" i="1"/>
  <c r="AE320" i="1"/>
  <c r="AI295" i="1"/>
  <c r="AH295" i="1"/>
  <c r="AG295" i="1"/>
  <c r="AF295" i="1"/>
  <c r="AE295" i="1"/>
  <c r="AI270" i="1"/>
  <c r="AH270" i="1"/>
  <c r="AG270" i="1"/>
  <c r="AF270" i="1"/>
  <c r="AE270" i="1"/>
  <c r="AI245" i="1"/>
  <c r="AH245" i="1"/>
  <c r="AG245" i="1"/>
  <c r="AF245" i="1"/>
  <c r="AE245" i="1"/>
  <c r="AI220" i="1"/>
  <c r="AH220" i="1"/>
  <c r="AG220" i="1"/>
  <c r="AF220" i="1"/>
  <c r="AE220" i="1"/>
  <c r="AI195" i="1"/>
  <c r="AH195" i="1"/>
  <c r="AG195" i="1"/>
  <c r="AF195" i="1"/>
  <c r="AE195" i="1"/>
  <c r="AI170" i="1"/>
  <c r="AH170" i="1"/>
  <c r="AG170" i="1"/>
  <c r="AF170" i="1"/>
  <c r="AE170" i="1"/>
  <c r="AI145" i="1"/>
  <c r="AH145" i="1"/>
  <c r="AG145" i="1"/>
  <c r="AF145" i="1"/>
  <c r="AE145" i="1"/>
  <c r="AI120" i="1"/>
  <c r="AH120" i="1"/>
  <c r="AG120" i="1"/>
  <c r="AF120" i="1"/>
  <c r="AE120" i="1"/>
  <c r="AI95" i="1"/>
  <c r="AH95" i="1"/>
  <c r="AG95" i="1"/>
  <c r="AF95" i="1"/>
  <c r="AE95" i="1"/>
  <c r="AI70" i="1"/>
  <c r="AH70" i="1"/>
  <c r="AG70" i="1"/>
  <c r="AF70" i="1"/>
  <c r="AE70" i="1"/>
  <c r="AI45" i="1"/>
  <c r="AE45" i="1"/>
  <c r="AF45" i="1"/>
  <c r="AG45" i="1"/>
  <c r="AH45" i="1"/>
  <c r="AD45" i="1"/>
  <c r="AI20" i="1"/>
  <c r="AH20" i="1"/>
  <c r="AG20" i="1"/>
  <c r="AF20" i="1"/>
  <c r="AE20" i="1"/>
  <c r="AD20" i="1"/>
  <c r="AI226" i="1"/>
  <c r="AH226" i="1"/>
  <c r="AG226" i="1"/>
  <c r="AF226" i="1"/>
  <c r="AE226" i="1"/>
  <c r="AD226" i="1"/>
  <c r="AI225" i="1"/>
  <c r="AH225" i="1"/>
  <c r="AG225" i="1"/>
  <c r="AF225" i="1"/>
  <c r="AE225" i="1"/>
  <c r="AD225" i="1"/>
  <c r="AI224" i="1"/>
  <c r="AH224" i="1"/>
  <c r="AG224" i="1"/>
  <c r="AF224" i="1"/>
  <c r="AE224" i="1"/>
  <c r="AD224" i="1"/>
  <c r="AI223" i="1"/>
  <c r="AH223" i="1"/>
  <c r="AG223" i="1"/>
  <c r="AF223" i="1"/>
  <c r="AE223" i="1"/>
  <c r="AD223" i="1"/>
  <c r="AI222" i="1"/>
  <c r="AH222" i="1"/>
  <c r="AG222" i="1"/>
  <c r="AF222" i="1"/>
  <c r="AE222" i="1"/>
  <c r="AD222" i="1"/>
  <c r="AI221" i="1"/>
  <c r="AH221" i="1"/>
  <c r="AG221" i="1"/>
  <c r="AF221" i="1"/>
  <c r="AE221" i="1"/>
  <c r="AD221" i="1"/>
  <c r="AI201" i="1"/>
  <c r="AH201" i="1"/>
  <c r="AG201" i="1"/>
  <c r="AF201" i="1"/>
  <c r="AE201" i="1"/>
  <c r="AD201" i="1"/>
  <c r="AI200" i="1"/>
  <c r="AH200" i="1"/>
  <c r="AG200" i="1"/>
  <c r="AF200" i="1"/>
  <c r="AE200" i="1"/>
  <c r="AD200" i="1"/>
  <c r="AI199" i="1"/>
  <c r="AH199" i="1"/>
  <c r="AG199" i="1"/>
  <c r="AF199" i="1"/>
  <c r="AE199" i="1"/>
  <c r="AD199" i="1"/>
  <c r="AI198" i="1"/>
  <c r="AH198" i="1"/>
  <c r="AG198" i="1"/>
  <c r="AF198" i="1"/>
  <c r="AE198" i="1"/>
  <c r="AD198" i="1"/>
  <c r="AI197" i="1"/>
  <c r="AH197" i="1"/>
  <c r="AG197" i="1"/>
  <c r="AF197" i="1"/>
  <c r="AE197" i="1"/>
  <c r="AD197" i="1"/>
  <c r="AI196" i="1"/>
  <c r="AH196" i="1"/>
  <c r="AG196" i="1"/>
  <c r="AF196" i="1"/>
  <c r="AE196" i="1"/>
  <c r="AD196" i="1"/>
  <c r="AI176" i="1"/>
  <c r="AH176" i="1"/>
  <c r="AG176" i="1"/>
  <c r="AF176" i="1"/>
  <c r="AE176" i="1"/>
  <c r="AD176" i="1"/>
  <c r="AI175" i="1"/>
  <c r="AH175" i="1"/>
  <c r="AG175" i="1"/>
  <c r="AF175" i="1"/>
  <c r="AE175" i="1"/>
  <c r="AD175" i="1"/>
  <c r="AI174" i="1"/>
  <c r="AH174" i="1"/>
  <c r="AG174" i="1"/>
  <c r="AF174" i="1"/>
  <c r="AE174" i="1"/>
  <c r="AD174" i="1"/>
  <c r="AI173" i="1"/>
  <c r="AH173" i="1"/>
  <c r="AG173" i="1"/>
  <c r="AF173" i="1"/>
  <c r="AE173" i="1"/>
  <c r="AD173" i="1"/>
  <c r="AI172" i="1"/>
  <c r="AH172" i="1"/>
  <c r="AG172" i="1"/>
  <c r="AF172" i="1"/>
  <c r="AE172" i="1"/>
  <c r="AD172" i="1"/>
  <c r="AI171" i="1"/>
  <c r="AH171" i="1"/>
  <c r="AG171" i="1"/>
  <c r="AF171" i="1"/>
  <c r="AE171" i="1"/>
  <c r="AD171" i="1"/>
  <c r="AI151" i="1"/>
  <c r="AH151" i="1"/>
  <c r="AG151" i="1"/>
  <c r="AF151" i="1"/>
  <c r="AE151" i="1"/>
  <c r="AD151" i="1"/>
  <c r="AI150" i="1"/>
  <c r="AH150" i="1"/>
  <c r="AG150" i="1"/>
  <c r="AF150" i="1"/>
  <c r="AE150" i="1"/>
  <c r="AD150" i="1"/>
  <c r="AI149" i="1"/>
  <c r="AH149" i="1"/>
  <c r="AG149" i="1"/>
  <c r="AF149" i="1"/>
  <c r="AE149" i="1"/>
  <c r="AD149" i="1"/>
  <c r="AI148" i="1"/>
  <c r="AH148" i="1"/>
  <c r="AG148" i="1"/>
  <c r="AF148" i="1"/>
  <c r="AE148" i="1"/>
  <c r="AD148" i="1"/>
  <c r="AI147" i="1"/>
  <c r="AH147" i="1"/>
  <c r="AG147" i="1"/>
  <c r="AF147" i="1"/>
  <c r="AE147" i="1"/>
  <c r="AD147" i="1"/>
  <c r="AI146" i="1"/>
  <c r="AH146" i="1"/>
  <c r="AG146" i="1"/>
  <c r="AF146" i="1"/>
  <c r="AE146" i="1"/>
  <c r="AD146" i="1"/>
  <c r="AI126" i="1"/>
  <c r="AH126" i="1"/>
  <c r="AG126" i="1"/>
  <c r="AF126" i="1"/>
  <c r="AE126" i="1"/>
  <c r="AD126" i="1"/>
  <c r="AI125" i="1"/>
  <c r="AH125" i="1"/>
  <c r="AG125" i="1"/>
  <c r="AF125" i="1"/>
  <c r="AE125" i="1"/>
  <c r="AD125" i="1"/>
  <c r="AI124" i="1"/>
  <c r="AH124" i="1"/>
  <c r="AG124" i="1"/>
  <c r="AF124" i="1"/>
  <c r="AE124" i="1"/>
  <c r="AD124" i="1"/>
  <c r="AI123" i="1"/>
  <c r="AH123" i="1"/>
  <c r="AG123" i="1"/>
  <c r="AF123" i="1"/>
  <c r="AE123" i="1"/>
  <c r="AD123" i="1"/>
  <c r="AI122" i="1"/>
  <c r="AH122" i="1"/>
  <c r="AG122" i="1"/>
  <c r="AF122" i="1"/>
  <c r="AE122" i="1"/>
  <c r="AD122" i="1"/>
  <c r="AI121" i="1"/>
  <c r="AH121" i="1"/>
  <c r="AG121" i="1"/>
  <c r="AF121" i="1"/>
  <c r="AE121" i="1"/>
  <c r="AD121" i="1"/>
  <c r="AI101" i="1"/>
  <c r="AH101" i="1"/>
  <c r="AG101" i="1"/>
  <c r="AF101" i="1"/>
  <c r="AE101" i="1"/>
  <c r="AD101" i="1"/>
  <c r="AI100" i="1"/>
  <c r="AH100" i="1"/>
  <c r="AG100" i="1"/>
  <c r="AF100" i="1"/>
  <c r="AE100" i="1"/>
  <c r="AD100" i="1"/>
  <c r="AI99" i="1"/>
  <c r="AH99" i="1"/>
  <c r="AG99" i="1"/>
  <c r="AF99" i="1"/>
  <c r="AE99" i="1"/>
  <c r="AD99" i="1"/>
  <c r="AI98" i="1"/>
  <c r="AH98" i="1"/>
  <c r="AG98" i="1"/>
  <c r="AF98" i="1"/>
  <c r="AE98" i="1"/>
  <c r="AD98" i="1"/>
  <c r="AI97" i="1"/>
  <c r="AH97" i="1"/>
  <c r="AG97" i="1"/>
  <c r="AF97" i="1"/>
  <c r="AE97" i="1"/>
  <c r="AD97" i="1"/>
  <c r="AI96" i="1"/>
  <c r="AH96" i="1"/>
  <c r="AG96" i="1"/>
  <c r="AF96" i="1"/>
  <c r="AE96" i="1"/>
  <c r="AD96" i="1"/>
  <c r="AI76" i="1"/>
  <c r="AH76" i="1"/>
  <c r="AG76" i="1"/>
  <c r="AF76" i="1"/>
  <c r="AE76" i="1"/>
  <c r="AD76" i="1"/>
  <c r="AI75" i="1"/>
  <c r="AH75" i="1"/>
  <c r="AG75" i="1"/>
  <c r="AF75" i="1"/>
  <c r="AE75" i="1"/>
  <c r="AD75" i="1"/>
  <c r="AI74" i="1"/>
  <c r="AH74" i="1"/>
  <c r="AG74" i="1"/>
  <c r="AF74" i="1"/>
  <c r="AE74" i="1"/>
  <c r="AD74" i="1"/>
  <c r="AI73" i="1"/>
  <c r="AH73" i="1"/>
  <c r="AG73" i="1"/>
  <c r="AF73" i="1"/>
  <c r="AE73" i="1"/>
  <c r="AD73" i="1"/>
  <c r="AI72" i="1"/>
  <c r="AH72" i="1"/>
  <c r="AG72" i="1"/>
  <c r="AF72" i="1"/>
  <c r="AE72" i="1"/>
  <c r="AD72" i="1"/>
  <c r="AI71" i="1"/>
  <c r="AH71" i="1"/>
  <c r="AG71" i="1"/>
  <c r="AF71" i="1"/>
  <c r="AE71" i="1"/>
  <c r="AD71" i="1"/>
  <c r="AI51" i="1"/>
  <c r="AH51" i="1"/>
  <c r="AG51" i="1"/>
  <c r="AF51" i="1"/>
  <c r="AE51" i="1"/>
  <c r="AD51" i="1"/>
  <c r="AI50" i="1"/>
  <c r="AH50" i="1"/>
  <c r="AG50" i="1"/>
  <c r="AF50" i="1"/>
  <c r="AE50" i="1"/>
  <c r="AD50" i="1"/>
  <c r="AI49" i="1"/>
  <c r="AH49" i="1"/>
  <c r="AG49" i="1"/>
  <c r="AF49" i="1"/>
  <c r="AE49" i="1"/>
  <c r="AD49" i="1"/>
  <c r="AI48" i="1"/>
  <c r="AH48" i="1"/>
  <c r="AG48" i="1"/>
  <c r="AF48" i="1"/>
  <c r="AE48" i="1"/>
  <c r="AD48" i="1"/>
  <c r="AI47" i="1"/>
  <c r="AH47" i="1"/>
  <c r="AG47" i="1"/>
  <c r="AF47" i="1"/>
  <c r="AE47" i="1"/>
  <c r="AD47" i="1"/>
  <c r="AI46" i="1"/>
  <c r="AH46" i="1"/>
  <c r="AG46" i="1"/>
  <c r="AF46" i="1"/>
  <c r="AE46" i="1"/>
  <c r="AD46" i="1"/>
  <c r="AI26" i="1"/>
  <c r="AH26" i="1"/>
  <c r="AG26" i="1"/>
  <c r="AF26" i="1"/>
  <c r="AE26" i="1"/>
  <c r="AD26" i="1"/>
  <c r="AI25" i="1"/>
  <c r="AH25" i="1"/>
  <c r="AG25" i="1"/>
  <c r="AF25" i="1"/>
  <c r="AE25" i="1"/>
  <c r="AD25" i="1"/>
  <c r="AI24" i="1"/>
  <c r="AH24" i="1"/>
  <c r="AG24" i="1"/>
  <c r="AF24" i="1"/>
  <c r="AE24" i="1"/>
  <c r="AD24" i="1"/>
  <c r="AI23" i="1"/>
  <c r="AH23" i="1"/>
  <c r="AG23" i="1"/>
  <c r="AF23" i="1"/>
  <c r="AE23" i="1"/>
  <c r="AD23" i="1"/>
  <c r="AI22" i="1"/>
  <c r="AH22" i="1"/>
  <c r="AG22" i="1"/>
  <c r="AF22" i="1"/>
  <c r="AE22" i="1"/>
  <c r="AD22" i="1"/>
  <c r="AG21" i="1"/>
  <c r="AF21" i="1"/>
  <c r="AE21" i="1"/>
  <c r="AH21" i="1"/>
  <c r="AI21" i="1"/>
  <c r="AD21" i="1"/>
  <c r="AI4" i="1"/>
  <c r="AE4" i="1"/>
  <c r="AF4" i="1"/>
  <c r="AG4" i="1"/>
  <c r="AH4" i="1"/>
  <c r="AD4" i="1"/>
</calcChain>
</file>

<file path=xl/sharedStrings.xml><?xml version="1.0" encoding="utf-8"?>
<sst xmlns="http://schemas.openxmlformats.org/spreadsheetml/2006/main" count="3663" uniqueCount="78">
  <si>
    <t>IB 300</t>
  </si>
  <si>
    <t>IB 200</t>
  </si>
  <si>
    <t>IB 150</t>
  </si>
  <si>
    <t>IB 100</t>
  </si>
  <si>
    <t>IB 50</t>
  </si>
  <si>
    <t>IB 25</t>
  </si>
  <si>
    <t>IB -25</t>
  </si>
  <si>
    <t>IB -50</t>
  </si>
  <si>
    <t>IB -100</t>
  </si>
  <si>
    <t>IB -150</t>
  </si>
  <si>
    <t>IB -200</t>
  </si>
  <si>
    <t>IB -300</t>
  </si>
  <si>
    <t>Date</t>
  </si>
  <si>
    <t xml:space="preserve"> Time</t>
  </si>
  <si>
    <t xml:space="preserve"> Open</t>
  </si>
  <si>
    <t xml:space="preserve"> High</t>
  </si>
  <si>
    <t xml:space="preserve"> Low</t>
  </si>
  <si>
    <t xml:space="preserve"> Last</t>
  </si>
  <si>
    <t xml:space="preserve"> Volume</t>
  </si>
  <si>
    <t xml:space="preserve"> # of Trades</t>
  </si>
  <si>
    <t xml:space="preserve"> OHLC Avg</t>
  </si>
  <si>
    <t xml:space="preserve"> HLC Avg</t>
  </si>
  <si>
    <t xml:space="preserve"> HL Avg</t>
  </si>
  <si>
    <t xml:space="preserve"> Bid Volume</t>
  </si>
  <si>
    <t xml:space="preserve"> Ask Volume</t>
  </si>
  <si>
    <t xml:space="preserve"> IB High Ext 6</t>
  </si>
  <si>
    <t xml:space="preserve"> IB High Ext 5</t>
  </si>
  <si>
    <t xml:space="preserve"> IB High Ext 4</t>
  </si>
  <si>
    <t xml:space="preserve"> IB High Ext 3</t>
  </si>
  <si>
    <t xml:space="preserve"> IB High Ext 2</t>
  </si>
  <si>
    <t xml:space="preserve"> IB High Ext 1</t>
  </si>
  <si>
    <t xml:space="preserve"> IB High</t>
  </si>
  <si>
    <t xml:space="preserve"> IB Mid</t>
  </si>
  <si>
    <t xml:space="preserve"> IB Low</t>
  </si>
  <si>
    <t xml:space="preserve"> IB Low Ext 1</t>
  </si>
  <si>
    <t xml:space="preserve"> IB Low Ext 2</t>
  </si>
  <si>
    <t xml:space="preserve"> IB Low Ext 3</t>
  </si>
  <si>
    <t xml:space="preserve"> IB Low Ext 4</t>
  </si>
  <si>
    <t xml:space="preserve"> IB Low Ext 5</t>
  </si>
  <si>
    <t xml:space="preserve"> IB Low Ext 6</t>
  </si>
  <si>
    <t xml:space="preserve"> 17:30:00.0</t>
  </si>
  <si>
    <t xml:space="preserve"> 18:30:00.0</t>
  </si>
  <si>
    <t xml:space="preserve"> 19:30:00.0</t>
  </si>
  <si>
    <t xml:space="preserve"> 20:30:00.0</t>
  </si>
  <si>
    <t xml:space="preserve"> 21:30:00.0</t>
  </si>
  <si>
    <t xml:space="preserve"> 22:30:00.0</t>
  </si>
  <si>
    <t xml:space="preserve"> 23:30:00.0</t>
  </si>
  <si>
    <t xml:space="preserve"> 00:30:00.0</t>
  </si>
  <si>
    <t xml:space="preserve"> 01:30:00.0</t>
  </si>
  <si>
    <t xml:space="preserve"> 02:30:00.0</t>
  </si>
  <si>
    <t xml:space="preserve"> 03:30:00.0</t>
  </si>
  <si>
    <t xml:space="preserve"> 04:30:00.0</t>
  </si>
  <si>
    <t xml:space="preserve"> 05:30:00.0</t>
  </si>
  <si>
    <t xml:space="preserve"> 06:30:00.0</t>
  </si>
  <si>
    <t xml:space="preserve"> 07:30:00.0</t>
  </si>
  <si>
    <t xml:space="preserve"> 08:30:00.0</t>
  </si>
  <si>
    <t xml:space="preserve"> 09:00:00.0</t>
  </si>
  <si>
    <t xml:space="preserve"> 10:00:00.0</t>
  </si>
  <si>
    <t xml:space="preserve"> 11:00:00.0</t>
  </si>
  <si>
    <t xml:space="preserve"> 12:00:00.0</t>
  </si>
  <si>
    <t xml:space="preserve"> 13:00:00.0</t>
  </si>
  <si>
    <t xml:space="preserve"> 14:00:00.0</t>
  </si>
  <si>
    <t xml:space="preserve"> 14:30:00.0</t>
  </si>
  <si>
    <t xml:space="preserve"> 15:30:00.0</t>
  </si>
  <si>
    <t xml:space="preserve"> 16:30:00.0</t>
  </si>
  <si>
    <t>(Multiple Items)</t>
  </si>
  <si>
    <t>N</t>
  </si>
  <si>
    <t xml:space="preserve">IB Extension </t>
  </si>
  <si>
    <t>Max of  High</t>
  </si>
  <si>
    <t>Min of  Low</t>
  </si>
  <si>
    <t>IB100</t>
  </si>
  <si>
    <t>IB - 25</t>
  </si>
  <si>
    <t>IB - 50</t>
  </si>
  <si>
    <t>IB - 100</t>
  </si>
  <si>
    <t>IB - 150</t>
  </si>
  <si>
    <t>IB - 200</t>
  </si>
  <si>
    <t>IB - 300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</si>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</sst>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10" fontId="0" fillId="0" borderId="0" xfId="0" applyNumberFormat="1"/>
    <xf numFmtId="0" fontId="0" fillId="0" borderId="12" xfId="0" applyBorder="1"/>
    <xf numFmtId="0" fontId="0" fillId="0" borderId="14" xfId="0" applyBorder="1"/>
    <xf numFmtId="10" fontId="0" fillId="0" borderId="15" xfId="0" applyNumberFormat="1" applyBorder="1"/>
    <xf numFmtId="10" fontId="0" fillId="0" borderId="16" xfId="0" applyNumberFormat="1" applyBorder="1"/>
    <xf numFmtId="10" fontId="0" fillId="0" borderId="17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67.823404050927" createdVersion="8" refreshedVersion="8" minRefreshableVersion="3" recordCount="3567" xr:uid="{F50807FC-7FC1-4FBF-B1BF-575597E7685F}">
  <cacheSource type="worksheet">
    <worksheetSource ref="A3:AB3570" sheet="in"/>
  </cacheSource>
  <cacheFields count="28">
    <cacheField name="Date" numFmtId="14">
      <sharedItems containsSemiMixedTypes="0" containsNonDate="0" containsDate="1" containsString="0" minDate="2022-04-17T00:00:00" maxDate="2022-11-03T00:00:00" count="172">
        <d v="2022-04-17T00:00:00"/>
        <d v="2022-04-18T00:00:00"/>
        <d v="2022-04-19T00:00:00"/>
        <d v="2022-04-20T00:00:00"/>
        <d v="2022-04-21T00:00:00"/>
        <d v="2022-04-22T00:00:00"/>
        <d v="2022-04-24T00:00:00"/>
        <d v="2022-04-25T00:00:00"/>
        <d v="2022-04-26T00:00:00"/>
        <d v="2022-04-27T00:00:00"/>
        <d v="2022-04-28T00:00:00"/>
        <d v="2022-04-29T00:00:00"/>
        <d v="2022-05-01T00:00:00"/>
        <d v="2022-05-02T00:00:00"/>
        <d v="2022-05-03T00:00:00"/>
        <d v="2022-05-04T00:00:00"/>
        <d v="2022-05-05T00:00:00"/>
        <d v="2022-05-06T00:00:00"/>
        <d v="2022-05-08T00:00:00"/>
        <d v="2022-05-09T00:00:00"/>
        <d v="2022-05-10T00:00:00"/>
        <d v="2022-05-11T00:00:00"/>
        <d v="2022-05-12T00:00:00"/>
        <d v="2022-05-13T00:00:00"/>
        <d v="2022-05-15T00:00:00"/>
        <d v="2022-05-16T00:00:00"/>
        <d v="2022-05-17T00:00:00"/>
        <d v="2022-05-18T00:00:00"/>
        <d v="2022-05-19T00:00:00"/>
        <d v="2022-05-20T00:00:00"/>
        <d v="2022-05-22T00:00:00"/>
        <d v="2022-05-23T00:00:00"/>
        <d v="2022-05-24T00:00:00"/>
        <d v="2022-05-25T00:00:00"/>
        <d v="2022-05-26T00:00:00"/>
        <d v="2022-05-27T00:00:00"/>
        <d v="2022-05-29T00:00:00"/>
        <d v="2022-05-30T00:00:00"/>
        <d v="2022-05-31T00:00:00"/>
        <d v="2022-06-01T00:00:00"/>
        <d v="2022-06-02T00:00:00"/>
        <d v="2022-06-03T00:00:00"/>
        <d v="2022-06-05T00:00:00"/>
        <d v="2022-06-06T00:00:00"/>
        <d v="2022-06-07T00:00:00"/>
        <d v="2022-06-08T00:00:00"/>
        <d v="2022-06-09T00:00:00"/>
        <d v="2022-06-10T00:00:00"/>
        <d v="2022-06-12T00:00:00"/>
        <d v="2022-06-13T00:00:00"/>
        <d v="2022-06-14T00:00:00"/>
        <d v="2022-06-15T00:00:00"/>
        <d v="2022-06-16T00:00:00"/>
        <d v="2022-06-17T00:00:00"/>
        <d v="2022-06-19T00:00:00"/>
        <d v="2022-06-20T00:00:00"/>
        <d v="2022-06-21T00:00:00"/>
        <d v="2022-06-22T00:00:00"/>
        <d v="2022-06-23T00:00:00"/>
        <d v="2022-06-24T00:00:00"/>
        <d v="2022-06-26T00:00:00"/>
        <d v="2022-06-27T00:00:00"/>
        <d v="2022-06-28T00:00:00"/>
        <d v="2022-06-29T00:00:00"/>
        <d v="2022-06-30T00:00:00"/>
        <d v="2022-07-01T00:00:00"/>
        <d v="2022-07-03T00:00:00"/>
        <d v="2022-07-04T00:00:00"/>
        <d v="2022-07-05T00:00:00"/>
        <d v="2022-07-06T00:00:00"/>
        <d v="2022-07-07T00:00:00"/>
        <d v="2022-07-08T00:00:00"/>
        <d v="2022-07-10T00:00:00"/>
        <d v="2022-07-11T00:00:00"/>
        <d v="2022-07-12T00:00:00"/>
        <d v="2022-07-13T00:00:00"/>
        <d v="2022-07-14T00:00:00"/>
        <d v="2022-07-15T00:00:00"/>
        <d v="2022-07-17T00:00:00"/>
        <d v="2022-07-18T00:00:00"/>
        <d v="2022-07-19T00:00:00"/>
        <d v="2022-07-20T00:00:00"/>
        <d v="2022-07-21T00:00:00"/>
        <d v="2022-07-22T00:00:00"/>
        <d v="2022-07-24T00:00:00"/>
        <d v="2022-07-25T00:00:00"/>
        <d v="2022-07-26T00:00:00"/>
        <d v="2022-07-27T00:00:00"/>
        <d v="2022-07-28T00:00:00"/>
        <d v="2022-07-29T00:00:00"/>
        <d v="2022-07-31T00:00:00"/>
        <d v="2022-08-01T00:00:00"/>
        <d v="2022-08-02T00:00:00"/>
        <d v="2022-08-03T00:00:00"/>
        <d v="2022-08-04T00:00:00"/>
        <d v="2022-08-05T00:00:00"/>
        <d v="2022-08-07T00:00:00"/>
        <d v="2022-08-08T00:00:00"/>
        <d v="2022-08-09T00:00:00"/>
        <d v="2022-08-10T00:00:00"/>
        <d v="2022-08-11T00:00:00"/>
        <d v="2022-08-12T00:00:00"/>
        <d v="2022-08-14T00:00:00"/>
        <d v="2022-08-15T00:00:00"/>
        <d v="2022-08-16T00:00:00"/>
        <d v="2022-08-17T00:00:00"/>
        <d v="2022-08-18T00:00:00"/>
        <d v="2022-08-19T00:00:00"/>
        <d v="2022-08-21T00:00:00"/>
        <d v="2022-08-22T00:00:00"/>
        <d v="2022-08-23T00:00:00"/>
        <d v="2022-08-24T00:00:00"/>
        <d v="2022-08-25T00:00:00"/>
        <d v="2022-08-26T00:00:00"/>
        <d v="2022-08-28T00:00:00"/>
        <d v="2022-08-29T00:00:00"/>
        <d v="2022-08-30T00:00:00"/>
        <d v="2022-08-31T00:00:00"/>
        <d v="2022-09-01T00:00:00"/>
        <d v="2022-09-02T00:00:00"/>
        <d v="2022-09-04T00:00:00"/>
        <d v="2022-09-05T00:00:00"/>
        <d v="2022-09-06T00:00:00"/>
        <d v="2022-09-07T00:00:00"/>
        <d v="2022-09-08T00:00:00"/>
        <d v="2022-09-09T00:00:00"/>
        <d v="2022-09-11T00:00:00"/>
        <d v="2022-09-12T00:00:00"/>
        <d v="2022-09-13T00:00:00"/>
        <d v="2022-09-14T00:00:00"/>
        <d v="2022-09-15T00:00:00"/>
        <d v="2022-09-16T00:00:00"/>
        <d v="2022-09-18T00:00:00"/>
        <d v="2022-09-19T00:00:00"/>
        <d v="2022-09-20T00:00:00"/>
        <d v="2022-09-21T00:00:00"/>
        <d v="2022-09-22T00:00:00"/>
        <d v="2022-09-23T00:00:00"/>
        <d v="2022-09-25T00:00:00"/>
        <d v="2022-09-26T00:00:00"/>
        <d v="2022-09-27T00:00:00"/>
        <d v="2022-09-28T00:00:00"/>
        <d v="2022-09-29T00:00:00"/>
        <d v="2022-09-30T00:00:00"/>
        <d v="2022-10-02T00:00:00"/>
        <d v="2022-10-03T00:00:00"/>
        <d v="2022-10-04T00:00:00"/>
        <d v="2022-10-05T00:00:00"/>
        <d v="2022-10-06T00:00:00"/>
        <d v="2022-10-07T00:00:00"/>
        <d v="2022-10-09T00:00:00"/>
        <d v="2022-10-10T00:00:00"/>
        <d v="2022-10-11T00:00:00"/>
        <d v="2022-10-12T00:00:00"/>
        <d v="2022-10-13T00:00:00"/>
        <d v="2022-10-14T00:00:00"/>
        <d v="2022-10-16T00:00:00"/>
        <d v="2022-10-17T00:00:00"/>
        <d v="2022-10-18T00:00:00"/>
        <d v="2022-10-19T00:00:00"/>
        <d v="2022-10-20T00:00:00"/>
        <d v="2022-10-21T00:00:00"/>
        <d v="2022-10-23T00:00:00"/>
        <d v="2022-10-24T00:00:00"/>
        <d v="2022-10-25T00:00:00"/>
        <d v="2022-10-26T00:00:00"/>
        <d v="2022-10-27T00:00:00"/>
        <d v="2022-10-28T00:00:00"/>
        <d v="2022-10-30T00:00:00"/>
        <d v="2022-10-31T00:00:00"/>
        <d v="2022-11-01T00:00:00"/>
        <d v="2022-11-02T00:00:00"/>
      </sharedItems>
    </cacheField>
    <cacheField name=" Time" numFmtId="0">
      <sharedItems count="25">
        <s v=" 17:30:00.0"/>
        <s v=" 18:30:00.0"/>
        <s v=" 19:30:00.0"/>
        <s v=" 20:30:00.0"/>
        <s v=" 21:30:00.0"/>
        <s v=" 22:30:00.0"/>
        <s v=" 23:30:00.0"/>
        <s v=" 00:30:00.0"/>
        <s v=" 01:30:00.0"/>
        <s v=" 02:30:00.0"/>
        <s v=" 03:30:00.0"/>
        <s v=" 04:30:00.0"/>
        <s v=" 05:30:00.0"/>
        <s v=" 06:30:00.0"/>
        <s v=" 07:30:00.0"/>
        <s v=" 08:30:00.0"/>
        <s v=" 09:00:00.0"/>
        <s v=" 10:00:00.0"/>
        <s v=" 11:00:00.0"/>
        <s v=" 12:00:00.0"/>
        <s v=" 13:00:00.0"/>
        <s v=" 14:00:00.0"/>
        <s v=" 14:30:00.0"/>
        <s v=" 15:30:00.0"/>
        <s v=" 16:30:00.0"/>
      </sharedItems>
    </cacheField>
    <cacheField name=" Open" numFmtId="0">
      <sharedItems containsSemiMixedTypes="0" containsString="0" containsNumber="1" minValue="76.45" maxValue="123.44"/>
    </cacheField>
    <cacheField name=" High" numFmtId="0">
      <sharedItems containsSemiMixedTypes="0" containsString="0" containsNumber="1" minValue="76.59" maxValue="123.68" count="2293">
        <n v="107.74"/>
        <n v="107.75"/>
        <n v="107.86"/>
        <n v="108.01"/>
        <n v="107.45"/>
        <n v="107.5"/>
        <n v="107.49"/>
        <n v="107.3"/>
        <n v="106.83"/>
        <n v="106.3"/>
        <n v="106.2"/>
        <n v="106.5"/>
        <n v="106.6"/>
        <n v="106.93"/>
        <n v="107.1"/>
        <n v="108.07"/>
        <n v="107.92"/>
        <n v="107.55"/>
        <n v="108.85"/>
        <n v="109.2"/>
        <n v="108.83"/>
        <n v="107.83"/>
        <n v="107.56"/>
        <n v="107.05"/>
        <n v="107.08"/>
        <n v="107.71"/>
        <n v="108.37"/>
        <n v="108.03"/>
        <n v="107.79"/>
        <n v="107.57"/>
        <n v="107.38"/>
        <n v="107.07"/>
        <n v="106.85"/>
        <n v="106.15"/>
        <n v="106.55"/>
        <n v="106.48"/>
        <n v="105.34"/>
        <n v="105.24"/>
        <n v="103.78"/>
        <n v="103.43"/>
        <n v="102.52"/>
        <n v="103.02"/>
        <n v="103.2"/>
        <n v="102.4"/>
        <n v="102.34"/>
        <n v="102.44"/>
        <n v="102.68"/>
        <n v="103.5"/>
        <n v="103.66"/>
        <n v="103.37"/>
        <n v="103.04"/>
        <n v="103.41"/>
        <n v="103.32"/>
        <n v="103.59"/>
        <n v="103.56"/>
        <n v="103.64"/>
        <n v="103.46"/>
        <n v="103.17"/>
        <n v="103.33"/>
        <n v="103.96"/>
        <n v="103.35"/>
        <n v="103.4"/>
        <n v="103.31"/>
        <n v="103.27"/>
        <n v="101.89"/>
        <n v="102.78"/>
        <n v="102.9"/>
        <n v="103.11"/>
        <n v="102.65"/>
        <n v="102.61"/>
        <n v="102.43"/>
        <n v="102.74"/>
        <n v="102.85"/>
        <n v="103.34"/>
        <n v="103.47"/>
        <n v="103.8"/>
        <n v="104.1"/>
        <n v="104.32"/>
        <n v="103.71"/>
        <n v="103.58"/>
        <n v="104.77"/>
        <n v="105.42"/>
        <n v="104.39"/>
        <n v="104.66"/>
        <n v="103.69"/>
        <n v="103.99"/>
        <n v="104.14"/>
        <n v="104.24"/>
        <n v="104.13"/>
        <n v="103.97"/>
        <n v="104.22"/>
        <n v="104"/>
        <n v="103.19"/>
        <n v="103.28"/>
        <n v="102.91"/>
        <n v="102.7"/>
        <n v="102.58"/>
        <n v="102.42"/>
        <n v="102.8"/>
        <n v="102.73"/>
        <n v="102.92"/>
        <n v="102.89"/>
        <n v="102.45"/>
        <n v="102.72"/>
        <n v="102.37"/>
        <n v="102.25"/>
        <n v="102.18"/>
        <n v="101.77"/>
        <n v="101.79"/>
        <n v="101.55"/>
        <n v="100.84"/>
        <n v="100.88"/>
        <n v="100.71"/>
        <n v="99.59"/>
        <n v="99.44"/>
        <n v="99.25"/>
        <n v="99.49"/>
        <n v="99.46"/>
        <n v="98.55"/>
        <n v="98.51"/>
        <n v="97.66"/>
        <n v="98.02"/>
        <n v="98.21"/>
        <n v="97.74"/>
        <n v="97.68"/>
        <n v="97.73"/>
        <n v="97.1"/>
        <n v="96.46"/>
        <n v="97.01"/>
        <n v="97.45"/>
        <n v="98.75"/>
        <n v="99.41"/>
        <n v="99.48"/>
        <n v="98.81"/>
        <n v="98.7"/>
        <n v="98.78"/>
        <n v="98.87"/>
        <n v="99"/>
        <n v="99.08"/>
        <n v="99.82"/>
        <n v="99.64"/>
        <n v="99.58"/>
        <n v="99.68"/>
        <n v="99.36"/>
        <n v="98.72"/>
        <n v="98.16"/>
        <n v="98.36"/>
        <n v="99.12"/>
        <n v="100.17"/>
        <n v="100.19"/>
        <n v="100.44"/>
        <n v="100.35"/>
        <n v="101.68"/>
        <n v="102.22"/>
        <n v="101.82"/>
        <n v="102.05"/>
        <n v="102.07"/>
        <n v="102.6"/>
        <n v="102.99"/>
        <n v="102.94"/>
        <n v="102.57"/>
        <n v="102"/>
        <n v="102.49"/>
        <n v="102.87"/>
        <n v="102.62"/>
        <n v="102.21"/>
        <n v="101.31"/>
        <n v="101.26"/>
        <n v="101.81"/>
        <n v="101.95"/>
        <n v="101.05"/>
        <n v="102.35"/>
        <n v="102.13"/>
        <n v="102.27"/>
        <n v="102.17"/>
        <n v="102.06"/>
        <n v="102.11"/>
        <n v="101.73"/>
        <n v="100.7"/>
        <n v="100.81"/>
        <n v="101.87"/>
        <n v="102.33"/>
        <n v="103.05"/>
        <n v="102.51"/>
        <n v="101.69"/>
        <n v="102.53"/>
        <n v="104.12"/>
        <n v="104.37"/>
        <n v="104.97"/>
        <n v="104.98"/>
        <n v="105.59"/>
        <n v="105.68"/>
        <n v="105.56"/>
        <n v="105.43"/>
        <n v="105.22"/>
        <n v="105.2"/>
        <n v="105.53"/>
        <n v="106.05"/>
        <n v="106.4"/>
        <n v="106.46"/>
        <n v="106.12"/>
        <n v="106.58"/>
        <n v="106.69"/>
        <n v="106.87"/>
        <n v="106.75"/>
        <n v="106.52"/>
        <n v="106.9"/>
        <n v="107.99"/>
        <n v="107.14"/>
        <n v="105.18"/>
        <n v="104.55"/>
        <n v="104.51"/>
        <n v="104.61"/>
        <n v="105.16"/>
        <n v="104.9"/>
        <n v="104.85"/>
        <n v="104.36"/>
        <n v="104.09"/>
        <n v="104.04"/>
        <n v="104.68"/>
        <n v="104.78"/>
        <n v="102.16"/>
        <n v="101.96"/>
        <n v="101.99"/>
        <n v="101.88"/>
        <n v="101.32"/>
        <n v="101.84"/>
        <n v="104.92"/>
        <n v="105.11"/>
        <n v="105.71"/>
        <n v="105.44"/>
        <n v="105.94"/>
        <n v="105.37"/>
        <n v="105.28"/>
        <n v="105.39"/>
        <n v="105.64"/>
        <n v="105.8"/>
        <n v="105.45"/>
        <n v="105.25"/>
        <n v="105.3"/>
        <n v="105.1"/>
        <n v="104.43"/>
        <n v="104.46"/>
        <n v="105.08"/>
        <n v="104.7"/>
        <n v="104.88"/>
        <n v="105"/>
        <n v="104.48"/>
        <n v="103.93"/>
        <n v="103.61"/>
        <n v="103.01"/>
        <n v="102.98"/>
        <n v="103.53"/>
        <n v="103.72"/>
        <n v="103.22"/>
        <n v="103.44"/>
        <n v="103.7"/>
        <n v="103.82"/>
        <n v="104.03"/>
        <n v="106.45"/>
        <n v="106.61"/>
        <n v="107.22"/>
        <n v="106.71"/>
        <n v="107.41"/>
        <n v="106.49"/>
        <n v="107.23"/>
        <n v="108.14"/>
        <n v="108.33"/>
        <n v="108.61"/>
        <n v="108.17"/>
        <n v="107.76"/>
        <n v="108.23"/>
        <n v="108.34"/>
        <n v="108.93"/>
        <n v="108.3"/>
        <n v="108.24"/>
        <n v="108.48"/>
        <n v="109"/>
        <n v="108.56"/>
        <n v="108.27"/>
        <n v="108.5"/>
        <n v="108.63"/>
        <n v="109.64"/>
        <n v="109.5"/>
        <n v="111.37"/>
        <n v="111.02"/>
        <n v="108.87"/>
        <n v="107.47"/>
        <n v="108.19"/>
        <n v="108.54"/>
        <n v="108.43"/>
        <n v="108.66"/>
        <n v="108.82"/>
        <n v="109.11"/>
        <n v="108.28"/>
        <n v="108.9"/>
        <n v="109.23"/>
        <n v="109.06"/>
        <n v="109.14"/>
        <n v="109.57"/>
        <n v="109.25"/>
        <n v="110.6"/>
        <n v="110.85"/>
        <n v="110.77"/>
        <n v="110.69"/>
        <n v="110.12"/>
        <n v="109.97"/>
        <n v="110.68"/>
        <n v="111.18"/>
        <n v="111.1"/>
        <n v="109.92"/>
        <n v="110.49"/>
        <n v="110.66"/>
        <n v="110.65"/>
        <n v="109.63"/>
        <n v="109.35"/>
        <n v="109.28"/>
        <n v="109.58"/>
        <n v="110.43"/>
        <n v="110.34"/>
        <n v="110.09"/>
        <n v="110.24"/>
        <n v="109.55"/>
        <n v="109.29"/>
        <n v="108.16"/>
        <n v="107.6"/>
        <n v="107.11"/>
        <n v="104.8"/>
        <n v="103.83"/>
        <n v="103.3"/>
        <n v="102.46"/>
        <n v="103.38"/>
        <n v="103.03"/>
        <n v="102.93"/>
        <n v="102.79"/>
        <n v="102.1"/>
        <n v="102.29"/>
        <n v="101.9"/>
        <n v="102.71"/>
        <n v="102.56"/>
        <n v="103.26"/>
        <n v="104.16"/>
        <n v="102.39"/>
        <n v="101.78"/>
        <n v="103.68"/>
        <n v="103.45"/>
        <n v="102.23"/>
        <n v="100.89"/>
        <n v="100.75"/>
        <n v="100.25"/>
        <n v="100.13"/>
        <n v="99.76"/>
        <n v="99.5"/>
        <n v="99.54"/>
        <n v="100.28"/>
        <n v="101.27"/>
        <n v="101.64"/>
        <n v="102.19"/>
        <n v="102.69"/>
        <n v="103.24"/>
        <n v="104.23"/>
        <n v="105.49"/>
        <n v="105.65"/>
        <n v="106.35"/>
        <n v="106.44"/>
        <n v="105.81"/>
        <n v="105.5"/>
        <n v="105.69"/>
        <n v="105.89"/>
        <n v="106.27"/>
        <n v="105.52"/>
        <n v="104.76"/>
        <n v="104.65"/>
        <n v="104.53"/>
        <n v="104.69"/>
        <n v="104.4"/>
        <n v="103.85"/>
        <n v="104.75"/>
        <n v="104.52"/>
        <n v="106.25"/>
        <n v="107.16"/>
        <n v="107.37"/>
        <n v="107.02"/>
        <n v="106.21"/>
        <n v="106.88"/>
        <n v="106.94"/>
        <n v="106.82"/>
        <n v="107"/>
        <n v="107.25"/>
        <n v="108.13"/>
        <n v="107.94"/>
        <n v="107.58"/>
        <n v="108.12"/>
        <n v="107.31"/>
        <n v="107.35"/>
        <n v="108.46"/>
        <n v="108.4"/>
        <n v="109.03"/>
        <n v="109.45"/>
        <n v="110.21"/>
        <n v="110.51"/>
        <n v="110.64"/>
        <n v="110.55"/>
        <n v="111.57"/>
        <n v="111.42"/>
        <n v="111.71"/>
        <n v="111.39"/>
        <n v="110.25"/>
        <n v="109.31"/>
        <n v="109.09"/>
        <n v="108.84"/>
        <n v="110.06"/>
        <n v="110.11"/>
        <n v="110.44"/>
        <n v="110.22"/>
        <n v="109.89"/>
        <n v="110.4"/>
        <n v="110.87"/>
        <n v="111.97"/>
        <n v="112.56"/>
        <n v="113.37"/>
        <n v="114.65"/>
        <n v="114.9"/>
        <n v="114.09"/>
        <n v="114.29"/>
        <n v="114.24"/>
        <n v="114.27"/>
        <n v="114.44"/>
        <n v="114.98"/>
        <n v="114.85"/>
        <n v="114.19"/>
        <n v="113.95"/>
        <n v="113.91"/>
        <n v="114.37"/>
        <n v="114.82"/>
        <n v="115.04"/>
        <n v="115.43"/>
        <n v="115.27"/>
        <n v="115.56"/>
        <n v="114.63"/>
        <n v="115.42"/>
        <n v="115.52"/>
        <n v="115.01"/>
        <n v="114.41"/>
        <n v="114.43"/>
        <n v="114.18"/>
        <n v="109.93"/>
        <n v="109.7"/>
        <n v="111.41"/>
        <n v="111.38"/>
        <n v="111.65"/>
        <n v="110.78"/>
        <n v="110.92"/>
        <n v="110.62"/>
        <n v="110.95"/>
        <n v="111.19"/>
        <n v="111.09"/>
        <n v="111.74"/>
        <n v="111.81"/>
        <n v="111.48"/>
        <n v="111.5"/>
        <n v="112.39"/>
        <n v="112"/>
        <n v="111.59"/>
        <n v="110.72"/>
        <n v="108.76"/>
        <n v="107.27"/>
        <n v="107.03"/>
        <n v="106.86"/>
        <n v="106.39"/>
        <n v="107.88"/>
        <n v="108.55"/>
        <n v="108.41"/>
        <n v="108.25"/>
        <n v="108.21"/>
        <n v="107.77"/>
        <n v="106.81"/>
        <n v="105.96"/>
        <n v="105.91"/>
        <n v="106.11"/>
        <n v="104.84"/>
        <n v="106.92"/>
        <n v="108.44"/>
        <n v="109.52"/>
        <n v="110"/>
        <n v="110.16"/>
        <n v="109.56"/>
        <n v="109.26"/>
        <n v="109.4"/>
        <n v="109.77"/>
        <n v="108.88"/>
        <n v="109.01"/>
        <n v="109.3"/>
        <n v="109.78"/>
        <n v="110.04"/>
        <n v="110.08"/>
        <n v="110.99"/>
        <n v="110.7"/>
        <n v="110.23"/>
        <n v="110.97"/>
        <n v="111.04"/>
        <n v="110.53"/>
        <n v="110.88"/>
        <n v="110.57"/>
        <n v="110.3"/>
        <n v="110.67"/>
        <n v="111.2"/>
        <n v="111"/>
        <n v="110.98"/>
        <n v="111.08"/>
        <n v="111.46"/>
        <n v="111.61"/>
        <n v="111.96"/>
        <n v="111.78"/>
        <n v="111.23"/>
        <n v="110.48"/>
        <n v="110.8"/>
        <n v="110.18"/>
        <n v="110.58"/>
        <n v="110.76"/>
        <n v="110.54"/>
        <n v="110.03"/>
        <n v="109.82"/>
        <n v="110.01"/>
        <n v="109.95"/>
        <n v="109.74"/>
        <n v="109.68"/>
        <n v="109.24"/>
        <n v="109.99"/>
        <n v="110.26"/>
        <n v="110.2"/>
        <n v="111.43"/>
        <n v="110.75"/>
        <n v="110.07"/>
        <n v="109.86"/>
        <n v="110.32"/>
        <n v="110.41"/>
        <n v="110.63"/>
        <n v="110.86"/>
        <n v="111.14"/>
        <n v="111.17"/>
        <n v="111.03"/>
        <n v="111.3"/>
        <n v="111.68"/>
        <n v="111.25"/>
        <n v="111.29"/>
        <n v="111.07"/>
        <n v="110.29"/>
        <n v="110.83"/>
        <n v="110.89"/>
        <n v="110.82"/>
        <n v="110.73"/>
        <n v="111.47"/>
        <n v="111.44"/>
        <n v="111.28"/>
        <n v="111.24"/>
        <n v="113.06"/>
        <n v="114.48"/>
        <n v="114.83"/>
        <n v="114.4"/>
        <n v="114.74"/>
        <n v="114.34"/>
        <n v="114.31"/>
        <n v="114.26"/>
        <n v="114.03"/>
        <n v="114.42"/>
        <n v="114.96"/>
        <n v="114.99"/>
        <n v="113.84"/>
        <n v="113.55"/>
        <n v="113.83"/>
        <n v="114.39"/>
        <n v="114.56"/>
        <n v="115.19"/>
        <n v="114.86"/>
        <n v="115.3"/>
        <n v="115.07"/>
        <n v="115.2"/>
        <n v="115.22"/>
        <n v="115.44"/>
        <n v="115.64"/>
        <n v="115.81"/>
        <n v="116.07"/>
        <n v="116.1"/>
        <n v="116.39"/>
        <n v="116.11"/>
        <n v="116.26"/>
        <n v="116.16"/>
        <n v="116.06"/>
        <n v="116.22"/>
        <n v="116.12"/>
        <n v="115.83"/>
        <n v="116"/>
        <n v="115.9"/>
        <n v="115.96"/>
        <n v="116.17"/>
        <n v="116.37"/>
        <n v="117.18"/>
        <n v="117.2"/>
        <n v="117.35"/>
        <n v="117.69"/>
        <n v="117.82"/>
        <n v="117.91"/>
        <n v="117.85"/>
        <n v="117.93"/>
        <n v="118.28"/>
        <n v="118.65"/>
        <n v="118.97"/>
        <n v="119.42"/>
        <n v="119.27"/>
        <n v="119.43"/>
        <n v="119.38"/>
        <n v="119.18"/>
        <n v="119.01"/>
        <n v="118.92"/>
        <n v="119.47"/>
        <n v="119.98"/>
        <n v="118.8"/>
        <n v="117.75"/>
        <n v="117.87"/>
        <n v="117.8"/>
        <n v="115.45"/>
        <n v="115.69"/>
        <n v="115.48"/>
        <n v="115.35"/>
        <n v="115.57"/>
        <n v="115.25"/>
        <n v="115.6"/>
        <n v="115.63"/>
        <n v="115.36"/>
        <n v="115.58"/>
        <n v="116.41"/>
        <n v="116.94"/>
        <n v="116.75"/>
        <n v="116.79"/>
        <n v="116.34"/>
        <n v="116.38"/>
        <n v="116.81"/>
        <n v="117.37"/>
        <n v="116.73"/>
        <n v="116.82"/>
        <n v="117.17"/>
        <n v="115.86"/>
        <n v="115.28"/>
        <n v="114.89"/>
        <n v="114.2"/>
        <n v="113.7"/>
        <n v="112.63"/>
        <n v="112.61"/>
        <n v="113.3"/>
        <n v="113.31"/>
        <n v="113.19"/>
        <n v="113.73"/>
        <n v="113.4"/>
        <n v="113.25"/>
        <n v="112.86"/>
        <n v="112.58"/>
        <n v="114.79"/>
        <n v="114.88"/>
        <n v="116.43"/>
        <n v="116.52"/>
        <n v="117.05"/>
        <n v="117.56"/>
        <n v="116.95"/>
        <n v="117.31"/>
        <n v="117.77"/>
        <n v="117.57"/>
        <n v="117.54"/>
        <n v="117.51"/>
        <n v="117.1"/>
        <n v="116.85"/>
        <n v="116.8"/>
        <n v="116.69"/>
        <n v="116.61"/>
        <n v="116.5"/>
        <n v="116.33"/>
        <n v="116.45"/>
        <n v="117.94"/>
        <n v="119"/>
        <n v="119.32"/>
        <n v="119.29"/>
        <n v="119.04"/>
        <n v="120.43"/>
        <n v="120.46"/>
        <n v="120.99"/>
        <n v="120.56"/>
        <n v="120.54"/>
        <n v="120.47"/>
        <n v="119.93"/>
        <n v="120.22"/>
        <n v="119.86"/>
        <n v="119.89"/>
        <n v="119.78"/>
        <n v="119.88"/>
        <n v="119.81"/>
        <n v="119.95"/>
        <n v="119.91"/>
        <n v="119.33"/>
        <n v="118.84"/>
        <n v="119.83"/>
        <n v="118.87"/>
        <n v="118.45"/>
        <n v="118.88"/>
        <n v="119.49"/>
        <n v="119.3"/>
        <n v="119.21"/>
        <n v="119.41"/>
        <n v="119.39"/>
        <n v="119.5"/>
        <n v="119.44"/>
        <n v="119.03"/>
        <n v="118.38"/>
        <n v="118.58"/>
        <n v="118.59"/>
        <n v="120.12"/>
        <n v="120.26"/>
        <n v="119.75"/>
        <n v="119.54"/>
        <n v="119.59"/>
        <n v="120.36"/>
        <n v="120.17"/>
        <n v="119.87"/>
        <n v="119.94"/>
        <n v="119.69"/>
        <n v="119.76"/>
        <n v="120.3"/>
        <n v="120.45"/>
        <n v="120.68"/>
        <n v="121.37"/>
        <n v="121.09"/>
        <n v="120.84"/>
        <n v="121.01"/>
        <n v="120.79"/>
        <n v="120.73"/>
        <n v="121.78"/>
        <n v="122.74"/>
        <n v="123.18"/>
        <n v="123.02"/>
        <n v="122.58"/>
        <n v="122.73"/>
        <n v="122.7"/>
        <n v="122.48"/>
        <n v="122.47"/>
        <n v="122.44"/>
        <n v="122.72"/>
        <n v="122.57"/>
        <n v="122.52"/>
        <n v="122.46"/>
        <n v="122.51"/>
        <n v="121.95"/>
        <n v="121.82"/>
        <n v="122.26"/>
        <n v="122.15"/>
        <n v="122.21"/>
        <n v="122.3"/>
        <n v="122.19"/>
        <n v="121.75"/>
        <n v="122.09"/>
        <n v="122.04"/>
        <n v="121.87"/>
        <n v="121.92"/>
        <n v="121.94"/>
        <n v="121.62"/>
        <n v="121.49"/>
        <n v="121.47"/>
        <n v="121.58"/>
        <n v="121.39"/>
        <n v="121.48"/>
        <n v="121.35"/>
        <n v="120.97"/>
        <n v="120.96"/>
        <n v="121.38"/>
        <n v="121.29"/>
        <n v="121.91"/>
        <n v="122.42"/>
        <n v="122.6"/>
        <n v="122.75"/>
        <n v="122.43"/>
        <n v="121.73"/>
        <n v="120.19"/>
        <n v="120.85"/>
        <n v="121.06"/>
        <n v="120.74"/>
        <n v="120.64"/>
        <n v="119.11"/>
        <n v="119.13"/>
        <n v="118.96"/>
        <n v="118.7"/>
        <n v="119.55"/>
        <n v="119.16"/>
        <n v="119.09"/>
        <n v="119.25"/>
        <n v="120.09"/>
        <n v="119.9"/>
        <n v="121.41"/>
        <n v="122.25"/>
        <n v="121.2"/>
        <n v="120.98"/>
        <n v="121.13"/>
        <n v="121.16"/>
        <n v="120.87"/>
        <n v="121.26"/>
        <n v="121.25"/>
        <n v="121.22"/>
        <n v="121.05"/>
        <n v="122.03"/>
        <n v="122.37"/>
        <n v="121.99"/>
        <n v="122.17"/>
        <n v="122.02"/>
        <n v="123.54"/>
        <n v="123.68"/>
        <n v="123.62"/>
        <n v="122.18"/>
        <n v="120.8"/>
        <n v="119.06"/>
        <n v="119.1"/>
        <n v="119.37"/>
        <n v="118.85"/>
        <n v="119.14"/>
        <n v="119.61"/>
        <n v="119.17"/>
        <n v="119.56"/>
        <n v="119.36"/>
        <n v="118.98"/>
        <n v="117.67"/>
        <n v="118.4"/>
        <n v="118.66"/>
        <n v="119.05"/>
        <n v="118.89"/>
        <n v="118.61"/>
        <n v="117.83"/>
        <n v="118.41"/>
        <n v="114.77"/>
        <n v="114.17"/>
        <n v="113.86"/>
        <n v="114.15"/>
        <n v="114.57"/>
        <n v="114.68"/>
        <n v="114.53"/>
        <n v="114.25"/>
        <n v="114.16"/>
        <n v="113.89"/>
        <n v="114.13"/>
        <n v="114.33"/>
        <n v="113.97"/>
        <n v="113.78"/>
        <n v="113.34"/>
        <n v="112.92"/>
        <n v="112.14"/>
        <n v="113.66"/>
        <n v="113.94"/>
        <n v="114.5"/>
        <n v="115.66"/>
        <n v="115.38"/>
        <n v="115.73"/>
        <n v="115.09"/>
        <n v="115.14"/>
        <n v="114.66"/>
        <n v="114.78"/>
        <n v="114.81"/>
        <n v="116.13"/>
        <n v="116.58"/>
        <n v="115.15"/>
        <n v="112.29"/>
        <n v="109.84"/>
        <n v="109.54"/>
        <n v="108.49"/>
        <n v="108.86"/>
        <n v="109.36"/>
        <n v="109.34"/>
        <n v="109.02"/>
        <n v="109.18"/>
        <n v="108.18"/>
        <n v="107.93"/>
        <n v="108.97"/>
        <n v="108.81"/>
        <n v="108.15"/>
        <n v="108.42"/>
        <n v="108.45"/>
        <n v="108.91"/>
        <n v="109.12"/>
        <n v="109.08"/>
        <n v="109.94"/>
        <n v="110.14"/>
        <n v="110.5"/>
        <n v="110.37"/>
        <n v="110.45"/>
        <n v="110.56"/>
        <n v="110.59"/>
        <n v="110.79"/>
        <n v="111.16"/>
        <n v="109.87"/>
        <n v="109.91"/>
        <n v="109.85"/>
        <n v="109.76"/>
        <n v="109.53"/>
        <n v="109.27"/>
        <n v="105.92"/>
        <n v="105.77"/>
        <n v="106.02"/>
        <n v="105.02"/>
        <n v="104.87"/>
        <n v="103.13"/>
        <n v="104.94"/>
        <n v="106.09"/>
        <n v="106.7"/>
        <n v="107.17"/>
        <n v="107.29"/>
        <n v="106.32"/>
        <n v="106.04"/>
        <n v="104.95"/>
        <n v="104.42"/>
        <n v="104.25"/>
        <n v="104.86"/>
        <n v="103.62"/>
        <n v="104.44"/>
        <n v="104.83"/>
        <n v="105.13"/>
        <n v="104.82"/>
        <n v="104.26"/>
        <n v="105.99"/>
        <n v="106.53"/>
        <n v="106.47"/>
        <n v="105.74"/>
        <n v="105.47"/>
        <n v="104.47"/>
        <n v="104.35"/>
        <n v="104.49"/>
        <n v="105.15"/>
        <n v="105.29"/>
        <n v="105.14"/>
        <n v="104.57"/>
        <n v="104.79"/>
        <n v="106.26"/>
        <n v="106.62"/>
        <n v="106.78"/>
        <n v="106.63"/>
        <n v="108.58"/>
        <n v="108.52"/>
        <n v="107.32"/>
        <n v="107.78"/>
        <n v="107.67"/>
        <n v="107.59"/>
        <n v="106.73"/>
        <n v="107.87"/>
        <n v="108.35"/>
        <n v="107.7"/>
        <n v="107.72"/>
        <n v="108"/>
        <n v="108.04"/>
        <n v="108.8"/>
        <n v="109.42"/>
        <n v="109.67"/>
        <n v="110.46"/>
        <n v="109.79"/>
        <n v="110.84"/>
        <n v="111.27"/>
        <n v="111.72"/>
        <n v="111.33"/>
        <n v="111.36"/>
        <n v="111.66"/>
        <n v="111.7"/>
        <n v="111.6"/>
        <n v="111.55"/>
        <n v="112.22"/>
        <n v="112.12"/>
        <n v="111.92"/>
        <n v="112.03"/>
        <n v="111.8"/>
        <n v="112.19"/>
        <n v="111.99"/>
        <n v="112.04"/>
        <n v="112.5"/>
        <n v="112.46"/>
        <n v="111.73"/>
        <n v="111.35"/>
        <n v="111.79"/>
        <n v="112.08"/>
        <n v="112.45"/>
        <n v="112.43"/>
        <n v="113.59"/>
        <n v="114.05"/>
        <n v="112.9"/>
        <n v="112.16"/>
        <n v="111.85"/>
        <n v="110.02"/>
        <n v="109.66"/>
        <n v="109.72"/>
        <n v="110.27"/>
        <n v="109.8"/>
        <n v="110.15"/>
        <n v="109.38"/>
        <n v="109.62"/>
        <n v="109.61"/>
        <n v="107.68"/>
        <n v="107.18"/>
        <n v="106.38"/>
        <n v="105.98"/>
        <n v="106.03"/>
        <n v="106.14"/>
        <n v="106.72"/>
        <n v="106.67"/>
        <n v="106"/>
        <n v="105.63"/>
        <n v="105.61"/>
        <n v="105.78"/>
        <n v="106.07"/>
        <n v="107.81"/>
        <n v="107.98"/>
        <n v="108.94"/>
        <n v="108.72"/>
        <n v="109.17"/>
        <n v="108.1"/>
        <n v="108.59"/>
        <n v="110.19"/>
        <n v="110.74"/>
        <n v="110.61"/>
        <n v="111.13"/>
        <n v="111.45"/>
        <n v="110.1"/>
        <n v="108.99"/>
        <n v="108.98"/>
        <n v="101.42"/>
        <n v="99.99"/>
        <n v="98.68"/>
        <n v="99.74"/>
        <n v="99.97"/>
        <n v="99.7"/>
        <n v="101.21"/>
        <n v="101.08"/>
        <n v="102.14"/>
        <n v="101.92"/>
        <n v="101.34"/>
        <n v="100.45"/>
        <n v="100.65"/>
        <n v="100.33"/>
        <n v="101.49"/>
        <n v="100.58"/>
        <n v="100.31"/>
        <n v="100.68"/>
        <n v="100.38"/>
        <n v="98.42"/>
        <n v="97.17"/>
        <n v="97.3"/>
        <n v="98.8"/>
        <n v="98.88"/>
        <n v="98.77"/>
        <n v="98.39"/>
        <n v="98.57"/>
        <n v="98.35"/>
        <n v="97.7"/>
        <n v="99.43"/>
        <n v="99.4"/>
        <n v="99.45"/>
        <n v="99.28"/>
        <n v="99.19"/>
        <n v="99.63"/>
        <n v="99.8"/>
        <n v="103.75"/>
        <n v="104.29"/>
        <n v="104.17"/>
        <n v="102.75"/>
        <n v="103.77"/>
        <n v="103.63"/>
        <n v="102.3"/>
        <n v="103.29"/>
        <n v="103"/>
        <n v="104.89"/>
        <n v="105.03"/>
        <n v="105.05"/>
        <n v="104.19"/>
        <n v="104.05"/>
        <n v="103.86"/>
        <n v="102.08"/>
        <n v="103.15"/>
        <n v="104.07"/>
        <n v="103.49"/>
        <n v="103.16"/>
        <n v="103.08"/>
        <n v="102.28"/>
        <n v="101.85"/>
        <n v="101.56"/>
        <n v="99.92"/>
        <n v="99.87"/>
        <n v="97.71"/>
        <n v="97.34"/>
        <n v="96.84"/>
        <n v="96.51"/>
        <n v="96.45"/>
        <n v="95.92"/>
        <n v="95.85"/>
        <n v="95.9"/>
        <n v="95.89"/>
        <n v="95.75"/>
        <n v="95.14"/>
        <n v="95.97"/>
        <n v="96.19"/>
        <n v="96.2"/>
        <n v="96.03"/>
        <n v="95.96"/>
        <n v="96.28"/>
        <n v="97.37"/>
        <n v="97.06"/>
        <n v="97.35"/>
        <n v="97.13"/>
        <n v="96.99"/>
        <n v="96.93"/>
        <n v="96.64"/>
        <n v="96.88"/>
        <n v="97.96"/>
        <n v="95.99"/>
        <n v="96.69"/>
        <n v="96.27"/>
        <n v="96.56"/>
        <n v="96.75"/>
        <n v="96.14"/>
        <n v="96.57"/>
        <n v="97"/>
        <n v="96.9"/>
        <n v="96.59"/>
        <n v="96.33"/>
        <n v="95.98"/>
        <n v="95.22"/>
        <n v="94.15"/>
        <n v="94.26"/>
        <n v="94.62"/>
        <n v="95.34"/>
        <n v="95.23"/>
        <n v="93.5"/>
        <n v="94.36"/>
        <n v="95.07"/>
        <n v="95.52"/>
        <n v="96.85"/>
        <n v="96.49"/>
        <n v="96.6"/>
        <n v="96.4"/>
        <n v="96.76"/>
        <n v="96.91"/>
        <n v="96.53"/>
        <n v="96.21"/>
        <n v="96.31"/>
        <n v="96.22"/>
        <n v="98.08"/>
        <n v="97.56"/>
        <n v="98.56"/>
        <n v="99.03"/>
        <n v="98.67"/>
        <n v="98.96"/>
        <n v="98.37"/>
        <n v="98.73"/>
        <n v="97.99"/>
        <n v="97.81"/>
        <n v="97.76"/>
        <n v="95"/>
        <n v="94.55"/>
        <n v="94.49"/>
        <n v="94.35"/>
        <n v="94.23"/>
        <n v="95.32"/>
        <n v="95.16"/>
        <n v="95.12"/>
        <n v="96.16"/>
        <n v="97.25"/>
        <n v="97.54"/>
        <n v="97.15"/>
        <n v="97.18"/>
        <n v="99.57"/>
        <n v="99.32"/>
        <n v="99.26"/>
        <n v="99.27"/>
        <n v="99.18"/>
        <n v="99.52"/>
        <n v="99.62"/>
        <n v="98.98"/>
        <n v="98.91"/>
        <n v="99.1"/>
        <n v="99.06"/>
        <n v="99.61"/>
        <n v="99.07"/>
        <n v="99.69"/>
        <n v="100.24"/>
        <n v="100.1"/>
        <n v="98.93"/>
        <n v="98.11"/>
        <n v="97.79"/>
        <n v="98.82"/>
        <n v="99.42"/>
        <n v="99.56"/>
        <n v="100.74"/>
        <n v="100.99"/>
        <n v="100.82"/>
        <n v="100.8"/>
        <n v="100.48"/>
        <n v="100.51"/>
        <n v="100.4"/>
        <n v="100.55"/>
        <n v="100.53"/>
        <n v="99.66"/>
        <n v="99.96"/>
        <n v="99.55"/>
        <n v="100.11"/>
        <n v="100.08"/>
        <n v="100.72"/>
        <n v="100.63"/>
        <n v="100.02"/>
        <n v="100.14"/>
        <n v="99.83"/>
        <n v="99.77"/>
        <n v="99.72"/>
        <n v="99.17"/>
        <n v="99.53"/>
        <n v="99.31"/>
        <n v="99.16"/>
        <n v="96.98"/>
        <n v="96.12"/>
        <n v="96.13"/>
        <n v="96.55"/>
        <n v="97.49"/>
        <n v="97.23"/>
        <n v="97.32"/>
        <n v="97.44"/>
        <n v="96.54"/>
        <n v="96.48"/>
        <n v="96.63"/>
        <n v="96.65"/>
        <n v="97.95"/>
        <n v="97.42"/>
        <n v="96.92"/>
        <n v="96.29"/>
        <n v="95.35"/>
        <n v="97.09"/>
        <n v="97.43"/>
        <n v="96.5"/>
        <n v="95.59"/>
        <n v="94.98"/>
        <n v="94.89"/>
        <n v="95.56"/>
        <n v="95.51"/>
        <n v="95.76"/>
        <n v="95.6"/>
        <n v="94.67"/>
        <n v="94.16"/>
        <n v="94.18"/>
        <n v="94.04"/>
        <n v="94.1"/>
        <n v="94.05"/>
        <n v="94.17"/>
        <n v="95.63"/>
        <n v="96.06"/>
        <n v="96.02"/>
        <n v="96.39"/>
        <n v="96.8"/>
        <n v="96.86"/>
        <n v="96.23"/>
        <n v="96.66"/>
        <n v="96.94"/>
        <n v="96.87"/>
        <n v="96.67"/>
        <n v="96.36"/>
        <n v="96.38"/>
        <n v="97.63"/>
        <n v="98.52"/>
        <n v="98.25"/>
        <n v="98.29"/>
        <n v="98.54"/>
        <n v="98.69"/>
        <n v="97.29"/>
        <n v="95.95"/>
        <n v="96.04"/>
        <n v="95.93"/>
        <n v="95.17"/>
        <n v="95.29"/>
        <n v="95.77"/>
        <n v="95.72"/>
        <n v="95.88"/>
        <n v="95.47"/>
        <n v="95.42"/>
        <n v="95.41"/>
        <n v="95.4"/>
        <n v="95.8"/>
        <n v="96.32"/>
        <n v="96.15"/>
        <n v="96.77"/>
        <n v="97.4"/>
        <n v="97.83"/>
        <n v="97.69"/>
        <n v="98"/>
        <n v="98.59"/>
        <n v="98.23"/>
        <n v="98.19"/>
        <n v="98.85"/>
        <n v="98.95"/>
        <n v="98.79"/>
        <n v="98.33"/>
        <n v="98.63"/>
        <n v="98.94"/>
        <n v="99.38"/>
        <n v="99.84"/>
        <n v="97.97"/>
        <n v="98.32"/>
        <n v="98.31"/>
        <n v="97.39"/>
        <n v="97.64"/>
        <n v="97.58"/>
        <n v="97.78"/>
        <n v="97.16"/>
        <n v="97.11"/>
        <n v="97.65"/>
        <n v="98.64"/>
        <n v="98.74"/>
        <n v="99.02"/>
        <n v="98.9"/>
        <n v="100.47"/>
        <n v="98.61"/>
        <n v="98.46"/>
        <n v="98.65"/>
        <n v="98.22"/>
        <n v="98.14"/>
        <n v="98.06"/>
        <n v="97.86"/>
        <n v="97.41"/>
        <n v="97.75"/>
        <n v="97.91"/>
        <n v="98.43"/>
        <n v="97.03"/>
        <n v="97.48"/>
        <n v="94.46"/>
        <n v="94.76"/>
        <n v="94.34"/>
        <n v="94.38"/>
        <n v="94.11"/>
        <n v="93.96"/>
        <n v="94.09"/>
        <n v="94"/>
        <n v="94.03"/>
        <n v="94.07"/>
        <n v="93.47"/>
        <n v="93.35"/>
        <n v="93.39"/>
        <n v="93.4"/>
        <n v="94.39"/>
        <n v="93.82"/>
        <n v="93.59"/>
        <n v="94.22"/>
        <n v="94.72"/>
        <n v="94.61"/>
        <n v="95.15"/>
        <n v="94.79"/>
        <n v="95.19"/>
        <n v="96.47"/>
        <n v="95.28"/>
        <n v="93.9"/>
        <n v="93.99"/>
        <n v="94.75"/>
        <n v="94.25"/>
        <n v="94.29"/>
        <n v="94.58"/>
        <n v="94.45"/>
        <n v="93.86"/>
        <n v="94.31"/>
        <n v="96.34"/>
        <n v="96.3"/>
        <n v="94.73"/>
        <n v="92.74"/>
        <n v="91.8"/>
        <n v="91.84"/>
        <n v="91.6"/>
        <n v="91.01"/>
        <n v="91.05"/>
        <n v="91"/>
        <n v="91.13"/>
        <n v="91.27"/>
        <n v="91.32"/>
        <n v="91.37"/>
        <n v="91.45"/>
        <n v="91.28"/>
        <n v="91.1"/>
        <n v="91.12"/>
        <n v="91.08"/>
        <n v="91.15"/>
        <n v="91.3"/>
        <n v="91.22"/>
        <n v="91.9"/>
        <n v="91.81"/>
        <n v="91.33"/>
        <n v="90.34"/>
        <n v="89.27"/>
        <n v="88.32"/>
        <n v="88.66"/>
        <n v="88.87"/>
        <n v="88.58"/>
        <n v="88.5"/>
        <n v="88.13"/>
        <n v="88.17"/>
        <n v="88.05"/>
        <n v="88.49"/>
        <n v="88.6"/>
        <n v="89.04"/>
        <n v="89.02"/>
        <n v="88.99"/>
        <n v="89.09"/>
        <n v="89.33"/>
        <n v="89.42"/>
        <n v="89.38"/>
        <n v="89.19"/>
        <n v="89.06"/>
        <n v="88.76"/>
        <n v="89.3"/>
        <n v="90.58"/>
        <n v="90.76"/>
        <n v="89.89"/>
        <n v="89.67"/>
        <n v="89.54"/>
        <n v="89.12"/>
        <n v="88.46"/>
        <n v="88.62"/>
        <n v="88.64"/>
        <n v="88.34"/>
        <n v="88.61"/>
        <n v="89.68"/>
        <n v="89.9"/>
        <n v="90.17"/>
        <n v="89.91"/>
        <n v="88.19"/>
        <n v="88.55"/>
        <n v="88.41"/>
        <n v="89.63"/>
        <n v="90.55"/>
        <n v="90.63"/>
        <n v="90.4"/>
        <n v="90.89"/>
        <n v="90.72"/>
        <n v="90.51"/>
        <n v="90.85"/>
        <n v="90.59"/>
        <n v="90.61"/>
        <n v="90.8"/>
        <n v="90.49"/>
        <n v="90.54"/>
        <n v="90.67"/>
        <n v="90.7"/>
        <n v="90.35"/>
        <n v="90.16"/>
        <n v="89.84"/>
        <n v="91.7"/>
        <n v="92.16"/>
        <n v="92.15"/>
        <n v="92.12"/>
        <n v="92.65"/>
        <n v="92.45"/>
        <n v="91.72"/>
        <n v="90.36"/>
        <n v="90.83"/>
        <n v="90.96"/>
        <n v="90.86"/>
        <n v="90.82"/>
        <n v="90.66"/>
        <n v="90.69"/>
        <n v="90.37"/>
        <n v="90.23"/>
        <n v="90.28"/>
        <n v="90"/>
        <n v="90.2"/>
        <n v="90.45"/>
        <n v="89.92"/>
        <n v="89.61"/>
        <n v="89.44"/>
        <n v="91.03"/>
        <n v="90.88"/>
        <n v="89.45"/>
        <n v="92.22"/>
        <n v="92.43"/>
        <n v="91.98"/>
        <n v="91.77"/>
        <n v="91.67"/>
        <n v="91.61"/>
        <n v="91.53"/>
        <n v="91.59"/>
        <n v="91.96"/>
        <n v="91.66"/>
        <n v="92.11"/>
        <n v="92.24"/>
        <n v="92.87"/>
        <n v="93.06"/>
        <n v="93.08"/>
        <n v="93.33"/>
        <n v="93.53"/>
        <n v="93.18"/>
        <n v="93.76"/>
        <n v="94.91"/>
        <n v="94.95"/>
        <n v="95.05"/>
        <n v="94.13"/>
        <n v="94.21"/>
        <n v="94.12"/>
        <n v="93.93"/>
        <n v="93.91"/>
        <n v="94.43"/>
        <n v="94.57"/>
        <n v="94.81"/>
        <n v="93.16"/>
        <n v="93"/>
        <n v="93.51"/>
        <n v="92.41"/>
        <n v="92.78"/>
        <n v="92.67"/>
        <n v="92.54"/>
        <n v="92.25"/>
        <n v="92.06"/>
        <n v="91.94"/>
        <n v="92.1"/>
        <n v="91.86"/>
        <n v="92"/>
        <n v="91.35"/>
        <n v="91.4"/>
        <n v="91.38"/>
        <n v="90.87"/>
        <n v="88.96"/>
        <n v="87.86"/>
        <n v="87.58"/>
        <n v="87.92"/>
        <n v="88.9"/>
        <n v="88.74"/>
        <n v="89.58"/>
        <n v="89.6"/>
        <n v="89.39"/>
        <n v="88.93"/>
        <n v="88.59"/>
        <n v="88.53"/>
        <n v="88.63"/>
        <n v="88.72"/>
        <n v="88.98"/>
        <n v="88.95"/>
        <n v="88.97"/>
        <n v="88.89"/>
        <n v="89.22"/>
        <n v="89.31"/>
        <n v="89.11"/>
        <n v="89.96"/>
        <n v="90.65"/>
        <n v="90.05"/>
        <n v="90.31"/>
        <n v="88.23"/>
        <n v="87.37"/>
        <n v="87.08"/>
        <n v="86.66"/>
        <n v="86.55"/>
        <n v="86.94"/>
        <n v="87.24"/>
        <n v="87.28"/>
        <n v="87.03"/>
        <n v="87.16"/>
        <n v="86.9"/>
        <n v="86.89"/>
        <n v="87.19"/>
        <n v="87.18"/>
        <n v="87.53"/>
        <n v="87.72"/>
        <n v="87.2"/>
        <n v="87.33"/>
        <n v="86.72"/>
        <n v="86.98"/>
        <n v="87.27"/>
        <n v="89.16"/>
        <n v="87.97"/>
        <n v="87.66"/>
        <n v="88.29"/>
        <n v="87.75"/>
        <n v="87.49"/>
        <n v="87.63"/>
        <n v="87.3"/>
        <n v="87.38"/>
        <n v="87.57"/>
        <n v="87.79"/>
        <n v="87.89"/>
        <n v="87.83"/>
        <n v="87.8"/>
        <n v="87.6"/>
        <n v="88.03"/>
        <n v="89.14"/>
        <n v="89.01"/>
        <n v="89.03"/>
        <n v="89"/>
        <n v="89.49"/>
        <n v="89.87"/>
        <n v="90.12"/>
        <n v="90.1"/>
        <n v="89.75"/>
        <n v="90.98"/>
        <n v="90.29"/>
        <n v="90.3"/>
        <n v="90.19"/>
        <n v="90.44"/>
        <n v="90.41"/>
        <n v="89.83"/>
        <n v="89.76"/>
        <n v="89.5"/>
        <n v="89.82"/>
        <n v="89.36"/>
        <n v="89.23"/>
        <n v="91.63"/>
        <n v="91.69"/>
        <n v="90.53"/>
        <n v="90.01"/>
        <n v="89.72"/>
        <n v="89.55"/>
        <n v="89.52"/>
        <n v="89.7"/>
        <n v="89.32"/>
        <n v="90.39"/>
        <n v="90.52"/>
        <n v="87.29"/>
        <n v="90.18"/>
        <n v="90.6"/>
        <n v="90.84"/>
        <n v="91.23"/>
        <n v="91.24"/>
        <n v="91.34"/>
        <n v="91.17"/>
        <n v="91.14"/>
        <n v="91.79"/>
        <n v="92.08"/>
        <n v="92.07"/>
        <n v="92.19"/>
        <n v="92.05"/>
        <n v="93.34"/>
        <n v="94.14"/>
        <n v="93.89"/>
        <n v="93.78"/>
        <n v="93.92"/>
        <n v="93.77"/>
        <n v="93.69"/>
        <n v="93.8"/>
        <n v="93.74"/>
        <n v="93.75"/>
        <n v="93.52"/>
        <n v="93.84"/>
        <n v="94.99"/>
        <n v="94.82"/>
        <n v="94.86"/>
        <n v="94.54"/>
        <n v="94.69"/>
        <n v="94.9"/>
        <n v="94.65"/>
        <n v="94.96"/>
        <n v="95.37"/>
        <n v="95.39"/>
        <n v="95.38"/>
        <n v="95.44"/>
        <n v="95.68"/>
        <n v="95.65"/>
        <n v="95.46"/>
        <n v="95.54"/>
        <n v="95.11"/>
        <n v="95.13"/>
        <n v="95.53"/>
        <n v="95.74"/>
        <n v="95.02"/>
        <n v="94.71"/>
        <n v="93.45"/>
        <n v="93.28"/>
        <n v="93.37"/>
        <n v="93.09"/>
        <n v="93.27"/>
        <n v="93.07"/>
        <n v="93.26"/>
        <n v="93.61"/>
        <n v="93.38"/>
        <n v="94.02"/>
        <n v="93.05"/>
        <n v="92.97"/>
        <n v="92.72"/>
        <n v="93.15"/>
        <n v="93.04"/>
        <n v="93.32"/>
        <n v="93.29"/>
        <n v="93.63"/>
        <n v="94.19"/>
        <n v="94.33"/>
        <n v="94.32"/>
        <n v="94.24"/>
        <n v="93.98"/>
        <n v="94.4"/>
        <n v="95.69"/>
        <n v="96.43"/>
        <n v="97.04"/>
        <n v="96.79"/>
        <n v="96.82"/>
        <n v="97.28"/>
        <n v="94.78"/>
        <n v="95.06"/>
        <n v="95.04"/>
        <n v="93.19"/>
        <n v="91.95"/>
        <n v="92.36"/>
        <n v="92.34"/>
        <n v="92.66"/>
        <n v="92.26"/>
        <n v="92.38"/>
        <n v="92.35"/>
        <n v="92.62"/>
        <n v="92.73"/>
        <n v="92.61"/>
        <n v="92.09"/>
        <n v="90.57"/>
        <n v="89.41"/>
        <n v="89.62"/>
        <n v="91.02"/>
        <n v="91.42"/>
        <n v="89.64"/>
        <n v="89.29"/>
        <n v="89.17"/>
        <n v="89.57"/>
        <n v="89.43"/>
        <n v="89.2"/>
        <n v="89.13"/>
        <n v="88.27"/>
        <n v="88.44"/>
        <n v="87.93"/>
        <n v="88.4"/>
        <n v="88.51"/>
        <n v="87.52"/>
        <n v="87.13"/>
        <n v="86.74"/>
        <n v="86.48"/>
        <n v="86.46"/>
        <n v="86.64"/>
        <n v="86.95"/>
        <n v="87.62"/>
        <n v="87.84"/>
        <n v="87.88"/>
        <n v="88.45"/>
        <n v="88.2"/>
        <n v="88.8"/>
        <n v="89.35"/>
        <n v="88.91"/>
        <n v="88.47"/>
        <n v="89.66"/>
        <n v="89.18"/>
        <n v="88.7"/>
        <n v="88.75"/>
        <n v="87.68"/>
        <n v="87.26"/>
        <n v="88.57"/>
        <n v="88.78"/>
        <n v="88.83"/>
        <n v="89.24"/>
        <n v="89.71"/>
        <n v="90.11"/>
        <n v="90.04"/>
        <n v="90.27"/>
        <n v="89.26"/>
        <n v="89.08"/>
        <n v="88.73"/>
        <n v="89.48"/>
        <n v="88.77"/>
        <n v="86.8"/>
        <n v="87.31"/>
        <n v="87.17"/>
        <n v="88.02"/>
        <n v="87.94"/>
        <n v="87.9"/>
        <n v="86.99"/>
        <n v="87.01"/>
        <n v="86.84"/>
        <n v="86.96"/>
        <n v="86.88"/>
        <n v="86.86"/>
        <n v="86.43"/>
        <n v="85.88"/>
        <n v="85.7"/>
        <n v="85.48"/>
        <n v="85.56"/>
        <n v="85.6"/>
        <n v="86.08"/>
        <n v="86.38"/>
        <n v="87.76"/>
        <n v="87.65"/>
        <n v="86.42"/>
        <n v="86.16"/>
        <n v="84.42"/>
        <n v="83.86"/>
        <n v="83.58"/>
        <n v="82.98"/>
        <n v="82.52"/>
        <n v="82.43"/>
        <n v="82.47"/>
        <n v="81.96"/>
        <n v="82.08"/>
        <n v="82"/>
        <n v="82.54"/>
        <n v="82.97"/>
        <n v="82.86"/>
        <n v="82.94"/>
        <n v="82.83"/>
        <n v="82.81"/>
        <n v="82.37"/>
        <n v="81.87"/>
        <n v="82.62"/>
        <n v="82.95"/>
        <n v="82.91"/>
        <n v="83.92"/>
        <n v="83.87"/>
        <n v="83.95"/>
        <n v="83.88"/>
        <n v="84.25"/>
        <n v="84.17"/>
        <n v="83.61"/>
        <n v="83.37"/>
        <n v="82.9"/>
        <n v="83.06"/>
        <n v="83.27"/>
        <n v="83.73"/>
        <n v="83.9"/>
        <n v="84"/>
        <n v="83.79"/>
        <n v="84.15"/>
        <n v="84.02"/>
        <n v="84.3"/>
        <n v="84.87"/>
        <n v="85.16"/>
        <n v="85.05"/>
        <n v="85.26"/>
        <n v="85.23"/>
        <n v="85.93"/>
        <n v="86.39"/>
        <n v="86.33"/>
        <n v="86.28"/>
        <n v="87.12"/>
        <n v="86.75"/>
        <n v="86.25"/>
        <n v="86.69"/>
        <n v="86.58"/>
        <n v="86.12"/>
        <n v="85.54"/>
        <n v="85.53"/>
        <n v="85.45"/>
        <n v="85.89"/>
        <n v="87.73"/>
        <n v="87.54"/>
        <n v="88.48"/>
        <n v="89.1"/>
        <n v="88.79"/>
        <n v="88.88"/>
        <n v="88.18"/>
        <n v="88.16"/>
        <n v="88.21"/>
        <n v="88.1"/>
        <n v="88.15"/>
        <n v="88.14"/>
        <n v="88.12"/>
        <n v="88.08"/>
        <n v="88.54"/>
        <n v="88"/>
        <n v="86.71"/>
        <n v="87.43"/>
        <n v="87.7"/>
        <n v="87.71"/>
        <n v="87.61"/>
        <n v="87.5"/>
        <n v="87.41"/>
        <n v="87.69"/>
        <n v="89.53"/>
        <n v="89.85"/>
        <n v="89.15"/>
        <n v="88.68"/>
        <n v="88.65"/>
        <n v="88.86"/>
        <n v="87.67"/>
        <n v="87.22"/>
        <n v="86.3"/>
        <n v="85.72"/>
        <n v="85.9"/>
        <n v="85.47"/>
        <n v="84.88"/>
        <n v="84.91"/>
        <n v="84.76"/>
        <n v="84.75"/>
        <n v="84.4"/>
        <n v="85.01"/>
        <n v="85.14"/>
        <n v="84.96"/>
        <n v="84.92"/>
        <n v="85.03"/>
        <n v="85.21"/>
        <n v="85.52"/>
        <n v="85.18"/>
        <n v="84.95"/>
        <n v="85.09"/>
        <n v="85.41"/>
        <n v="85.82"/>
        <n v="85.25"/>
        <n v="86"/>
        <n v="86.18"/>
        <n v="85.8"/>
        <n v="85.29"/>
        <n v="85.12"/>
        <n v="85.15"/>
        <n v="85.34"/>
        <n v="85.4"/>
        <n v="85.58"/>
        <n v="85.66"/>
        <n v="85.38"/>
        <n v="85.22"/>
        <n v="84.56"/>
        <n v="84.03"/>
        <n v="83.43"/>
        <n v="83.34"/>
        <n v="82.67"/>
        <n v="82.42"/>
        <n v="84.65"/>
        <n v="85.08"/>
        <n v="85.35"/>
        <n v="85.33"/>
        <n v="85.44"/>
        <n v="85.42"/>
        <n v="85.17"/>
        <n v="85.76"/>
        <n v="85.55"/>
        <n v="85.59"/>
        <n v="85.43"/>
        <n v="86.03"/>
        <n v="85.97"/>
        <n v="85.85"/>
        <n v="84.24"/>
        <n v="84.27"/>
        <n v="84.11"/>
        <n v="84.43"/>
        <n v="84.37"/>
        <n v="84.14"/>
        <n v="84.36"/>
        <n v="84.32"/>
        <n v="84.18"/>
        <n v="84.16"/>
        <n v="84.34"/>
        <n v="84.09"/>
        <n v="84.21"/>
        <n v="85.75"/>
        <n v="86.62"/>
        <n v="86.68"/>
        <n v="86.22"/>
        <n v="86.45"/>
        <n v="86.21"/>
        <n v="84.66"/>
        <n v="83.77"/>
        <n v="83.71"/>
        <n v="84.1"/>
        <n v="84.07"/>
        <n v="84.23"/>
        <n v="83.52"/>
        <n v="83.09"/>
        <n v="83.19"/>
        <n v="83.03"/>
        <n v="83.13"/>
        <n v="83.56"/>
        <n v="83.5"/>
        <n v="83.35"/>
        <n v="83.68"/>
        <n v="83.49"/>
        <n v="84.46"/>
        <n v="84.49"/>
        <n v="83.93"/>
        <n v="83.99"/>
        <n v="84.63"/>
        <n v="84.8"/>
        <n v="84.79"/>
        <n v="84.2"/>
        <n v="84.06"/>
        <n v="83.67"/>
        <n v="83.64"/>
        <n v="83.69"/>
        <n v="83.66"/>
        <n v="83.57"/>
        <n v="83.4"/>
        <n v="83.21"/>
        <n v="83.32"/>
        <n v="83.53"/>
        <n v="83.22"/>
        <n v="82.57"/>
        <n v="82.06"/>
        <n v="82.04"/>
        <n v="81.41"/>
        <n v="81.209999999999994"/>
        <n v="81.14"/>
        <n v="80.790000000000006"/>
        <n v="79.09"/>
        <n v="79.349999999999994"/>
        <n v="78.959999999999994"/>
        <n v="79.2"/>
        <n v="78.930000000000007"/>
        <n v="79.290000000000006"/>
        <n v="79.45"/>
        <n v="79.47"/>
        <n v="79.52"/>
        <n v="79.97"/>
        <n v="79.62"/>
        <n v="79.05"/>
        <n v="79.16"/>
        <n v="78.45"/>
        <n v="78.400000000000006"/>
        <n v="78.2"/>
        <n v="78.459999999999994"/>
        <n v="78.86"/>
        <n v="78.81"/>
        <n v="78.510000000000005"/>
        <n v="78.599999999999994"/>
        <n v="78.39"/>
        <n v="79.14"/>
        <n v="79.83"/>
        <n v="80.31"/>
        <n v="79.81"/>
        <n v="77.8"/>
        <n v="77.39"/>
        <n v="77.23"/>
        <n v="76.98"/>
        <n v="76.95"/>
        <n v="76.59"/>
        <n v="76.709999999999994"/>
        <n v="76.739999999999995"/>
        <n v="76.930000000000007"/>
        <n v="77.3"/>
        <n v="77.33"/>
        <n v="77.14"/>
        <n v="77.349999999999994"/>
        <n v="77.47"/>
        <n v="77.94"/>
        <n v="78.31"/>
        <n v="78.239999999999995"/>
        <n v="78.14"/>
        <n v="78.23"/>
        <n v="78.08"/>
        <n v="78.209999999999994"/>
        <n v="79.510000000000005"/>
        <n v="79.400000000000006"/>
        <n v="79.260000000000005"/>
        <n v="78.95"/>
        <n v="79.11"/>
        <n v="78.849999999999994"/>
        <n v="78.69"/>
        <n v="78.540000000000006"/>
        <n v="78.36"/>
        <n v="78.53"/>
        <n v="78.739999999999995"/>
        <n v="78.67"/>
        <n v="77.98"/>
        <n v="77.67"/>
        <n v="77.58"/>
        <n v="77.78"/>
        <n v="77.63"/>
        <n v="77.599999999999994"/>
        <n v="78.11"/>
        <n v="79.12"/>
        <n v="79.33"/>
        <n v="79.75"/>
        <n v="80.040000000000006"/>
        <n v="80.209999999999994"/>
        <n v="81.19"/>
        <n v="81.569999999999993"/>
        <n v="81.93"/>
        <n v="81.95"/>
        <n v="82.24"/>
        <n v="82.34"/>
        <n v="82.14"/>
        <n v="82.21"/>
        <n v="81.819999999999993"/>
        <n v="81.8"/>
        <n v="82.35"/>
        <n v="82.39"/>
        <n v="82.03"/>
        <n v="81.91"/>
        <n v="81.900000000000006"/>
        <n v="81.61"/>
        <n v="81.290000000000006"/>
        <n v="82.13"/>
        <n v="82.82"/>
        <n v="82.65"/>
        <n v="82.58"/>
        <n v="82.74"/>
        <n v="82.27"/>
        <n v="82.63"/>
        <n v="81.63"/>
        <n v="81.66"/>
        <n v="81.680000000000007"/>
        <n v="81.78"/>
        <n v="81.709999999999994"/>
        <n v="81.760000000000005"/>
        <n v="81.55"/>
        <n v="81.7"/>
        <n v="81.33"/>
        <n v="81.180000000000007"/>
        <n v="81.12"/>
        <n v="81.53"/>
        <n v="82.05"/>
        <n v="82.56"/>
        <n v="82.44"/>
        <n v="82.19"/>
        <n v="81.84"/>
        <n v="81.75"/>
        <n v="81.03"/>
        <n v="80.91"/>
        <n v="81.22"/>
        <n v="80.81"/>
        <n v="80.09"/>
        <n v="79.89"/>
        <n v="79.88"/>
        <n v="79.91"/>
        <n v="79.739999999999995"/>
        <n v="82.02"/>
        <n v="82.12"/>
        <n v="82.16"/>
        <n v="81.650000000000006"/>
        <n v="81.739999999999995"/>
        <n v="83.25"/>
        <n v="83.04"/>
        <n v="83.07"/>
        <n v="83.7"/>
        <n v="83.78"/>
        <n v="83.45"/>
        <n v="83.48"/>
        <n v="83.96"/>
        <n v="84.19"/>
        <n v="84.33"/>
        <n v="86.81"/>
        <n v="86.97"/>
        <n v="86.65"/>
        <n v="86.41"/>
        <n v="86.47"/>
        <n v="86.52"/>
        <n v="86.2"/>
        <n v="86.6"/>
        <n v="86.79"/>
        <n v="86.7"/>
        <n v="86.34"/>
        <n v="87.39"/>
        <n v="86.87"/>
        <n v="87.14"/>
        <n v="88.42"/>
        <n v="88.04"/>
        <n v="87.95"/>
        <n v="88.07"/>
        <n v="88.33"/>
        <n v="88.39"/>
        <n v="88.06"/>
        <n v="87.99"/>
        <n v="88.38"/>
        <n v="88.56"/>
        <n v="88.84"/>
        <n v="89.05"/>
        <n v="89.07"/>
        <n v="89.37"/>
        <n v="89.81"/>
        <n v="91.48"/>
        <n v="92.56"/>
        <n v="92.64"/>
        <n v="92.81"/>
        <n v="93.31"/>
        <n v="93.55"/>
        <n v="92.85"/>
        <n v="92.75"/>
        <n v="92.51"/>
        <n v="92.29"/>
        <n v="91.91"/>
        <n v="92.31"/>
        <n v="92.23"/>
        <n v="92.37"/>
        <n v="92.57"/>
        <n v="93.64"/>
        <n v="92.63"/>
        <n v="92.68"/>
        <n v="92.58"/>
        <n v="92.02"/>
        <n v="90.99"/>
        <n v="90.91"/>
        <n v="90.9"/>
        <n v="90.73"/>
        <n v="91.06"/>
        <n v="90.08"/>
        <n v="90.03"/>
        <n v="90.07"/>
        <n v="89.98"/>
        <n v="89.79"/>
        <n v="88.71"/>
        <n v="88.85"/>
        <n v="89.73"/>
        <n v="89.93"/>
        <n v="89.86"/>
        <n v="89.46"/>
        <n v="87.74"/>
        <n v="87.45"/>
        <n v="87.21"/>
        <n v="87.23"/>
        <n v="87.32"/>
        <n v="87.55"/>
        <n v="87.77"/>
        <n v="89.34"/>
        <n v="89.21"/>
        <n v="89.4"/>
        <n v="88.01"/>
        <n v="86.19"/>
        <n v="85.87"/>
        <n v="85.86"/>
        <n v="85.78"/>
        <n v="85.49"/>
        <n v="85.1"/>
        <n v="85.37"/>
        <n v="85.94"/>
        <n v="85.07"/>
        <n v="85.27"/>
        <n v="85.11"/>
        <n v="85.95"/>
        <n v="84.82"/>
        <n v="84.68"/>
        <n v="85.02"/>
        <n v="85.04"/>
        <n v="84.83"/>
        <n v="85.28"/>
        <n v="84.78"/>
        <n v="84.94"/>
        <n v="84.62"/>
        <n v="84.47"/>
        <n v="82.36"/>
        <n v="83.54"/>
        <n v="82.64"/>
        <n v="83.01"/>
        <n v="82.92"/>
        <n v="83.28"/>
        <n v="82.84"/>
        <n v="83.02"/>
        <n v="83.2"/>
        <n v="83.41"/>
        <n v="83.17"/>
        <n v="83.85"/>
        <n v="84.99"/>
        <n v="84.84"/>
        <n v="84.9"/>
        <n v="84.86"/>
        <n v="85.51"/>
        <n v="85.73"/>
        <n v="86.27"/>
        <n v="86.5"/>
        <n v="86.26"/>
        <n v="85.06"/>
        <n v="84.67"/>
        <n v="84.72"/>
        <n v="84.98"/>
        <n v="85.19"/>
        <n v="84.5"/>
        <n v="83.82"/>
        <n v="84.45"/>
        <n v="85.2"/>
        <n v="85.3"/>
        <n v="85.13"/>
        <n v="85.5"/>
        <n v="85.63"/>
        <n v="85.79"/>
        <n v="84.73"/>
        <n v="84.69"/>
        <n v="84.12"/>
        <n v="84.22"/>
        <n v="85.92"/>
        <n v="85"/>
        <n v="83.6"/>
        <n v="85.77"/>
        <n v="85.39"/>
        <n v="84.93"/>
        <n v="86.49"/>
        <n v="87.02"/>
        <n v="87.98"/>
        <n v="88.3"/>
        <n v="88.22"/>
        <n v="88.28"/>
        <n v="88.26"/>
        <n v="88.37"/>
        <n v="89.25"/>
        <n v="89.56"/>
        <n v="88.67"/>
        <n v="88.43"/>
        <n v="88.11"/>
        <n v="87.59"/>
        <n v="87.51"/>
        <n v="87.44"/>
        <n v="87.36"/>
        <n v="86.78"/>
        <n v="86.63"/>
        <n v="86.59"/>
        <n v="88.24"/>
        <n v="89.28"/>
        <n v="89.65"/>
        <n v="89.74"/>
        <n v="90.33"/>
        <n v="90.13"/>
        <n v="90.21"/>
      </sharedItems>
    </cacheField>
    <cacheField name=" Low" numFmtId="0">
      <sharedItems containsSemiMixedTypes="0" containsString="0" containsNumber="1" minValue="76.25" maxValue="122.75" count="2285">
        <n v="106.43"/>
        <n v="107.09"/>
        <n v="107.11"/>
        <n v="107.19"/>
        <n v="107.23"/>
        <n v="106.89"/>
        <n v="107.22"/>
        <n v="106.95"/>
        <n v="106.1"/>
        <n v="105.83"/>
        <n v="105.43"/>
        <n v="105.49"/>
        <n v="105.64"/>
        <n v="105.71"/>
        <n v="106.16"/>
        <n v="106.39"/>
        <n v="106.83"/>
        <n v="107.04"/>
        <n v="106.51"/>
        <n v="107.18"/>
        <n v="108.27"/>
        <n v="106.77"/>
        <n v="106.72"/>
        <n v="106.8"/>
        <n v="106.99"/>
        <n v="107.03"/>
        <n v="106.88"/>
        <n v="107.43"/>
        <n v="107.72"/>
        <n v="107.32"/>
        <n v="107.07"/>
        <n v="106.68"/>
        <n v="106.29"/>
        <n v="105.54"/>
        <n v="105.23"/>
        <n v="105.97"/>
        <n v="104.76"/>
        <n v="104.64"/>
        <n v="103.09"/>
        <n v="102.5"/>
        <n v="101.51"/>
        <n v="101.66"/>
        <n v="101.99"/>
        <n v="101.85"/>
        <n v="101.96"/>
        <n v="102.02"/>
        <n v="102.04"/>
        <n v="102.43"/>
        <n v="101.92"/>
        <n v="102.03"/>
        <n v="102.82"/>
        <n v="102.96"/>
        <n v="102.76"/>
        <n v="102.33"/>
        <n v="102.97"/>
        <n v="102.91"/>
        <n v="102.68"/>
        <n v="102.59"/>
        <n v="102.77"/>
        <n v="103.11"/>
        <n v="102.6"/>
        <n v="101.52"/>
        <n v="100.11"/>
        <n v="99.88"/>
        <n v="101.8"/>
        <n v="101.71"/>
        <n v="102.06"/>
        <n v="102.35"/>
        <n v="102.13"/>
        <n v="102.01"/>
        <n v="102.18"/>
        <n v="102.64"/>
        <n v="102.99"/>
        <n v="102.95"/>
        <n v="102.98"/>
        <n v="103.27"/>
        <n v="103.53"/>
        <n v="102.7"/>
        <n v="102.75"/>
        <n v="102.86"/>
        <n v="102.28"/>
        <n v="102.21"/>
        <n v="103.73"/>
        <n v="103.29"/>
        <n v="102.62"/>
        <n v="102.55"/>
        <n v="102.22"/>
        <n v="103.34"/>
        <n v="103.93"/>
        <n v="103.62"/>
        <n v="103.35"/>
        <n v="103.42"/>
        <n v="102.94"/>
        <n v="102.63"/>
        <n v="102.54"/>
        <n v="102.51"/>
        <n v="102.16"/>
        <n v="101.22"/>
        <n v="101.65"/>
        <n v="102.34"/>
        <n v="101.4"/>
        <n v="101.67"/>
        <n v="101.63"/>
        <n v="101.87"/>
        <n v="101.72"/>
        <n v="101.78"/>
        <n v="101.56"/>
        <n v="101.06"/>
        <n v="101.26"/>
        <n v="100.51"/>
        <n v="100.03"/>
        <n v="100.17"/>
        <n v="99.28"/>
        <n v="99.01"/>
        <n v="98.93"/>
        <n v="98.92"/>
        <n v="98.8"/>
        <n v="98.08"/>
        <n v="97.91"/>
        <n v="97.25"/>
        <n v="96.85"/>
        <n v="97.33"/>
        <n v="97.28"/>
        <n v="96.52"/>
        <n v="97.15"/>
        <n v="95.7"/>
        <n v="96.02"/>
        <n v="95.28"/>
        <n v="95.73"/>
        <n v="96.59"/>
        <n v="96.76"/>
        <n v="98.27"/>
        <n v="98.72"/>
        <n v="98.42"/>
        <n v="98.33"/>
        <n v="98.48"/>
        <n v="98.52"/>
        <n v="98.23"/>
        <n v="98.75"/>
        <n v="99.33"/>
        <n v="98.89"/>
        <n v="98.39"/>
        <n v="97.49"/>
        <n v="97.06"/>
        <n v="97.47"/>
        <n v="98.83"/>
        <n v="99.08"/>
        <n v="99.29"/>
        <n v="99.92"/>
        <n v="100.87"/>
        <n v="101.46"/>
        <n v="101.24"/>
        <n v="101.77"/>
        <n v="101.7"/>
        <n v="101.82"/>
        <n v="102.24"/>
        <n v="101.75"/>
        <n v="101.84"/>
        <n v="101.93"/>
        <n v="101.38"/>
        <n v="101.61"/>
        <n v="101.76"/>
        <n v="100.94"/>
        <n v="100.54"/>
        <n v="99.8"/>
        <n v="100.05"/>
        <n v="100.55"/>
        <n v="100.35"/>
        <n v="100.45"/>
        <n v="101.86"/>
        <n v="101.59"/>
        <n v="101.97"/>
        <n v="101.37"/>
        <n v="101.43"/>
        <n v="100.8"/>
        <n v="100.16"/>
        <n v="100.31"/>
        <n v="100.44"/>
        <n v="100.13"/>
        <n v="100.95"/>
        <n v="101.5"/>
        <n v="101.73"/>
        <n v="102.07"/>
        <n v="101.36"/>
        <n v="100.93"/>
        <n v="101.45"/>
        <n v="101.62"/>
        <n v="103.8"/>
        <n v="104.14"/>
        <n v="104.51"/>
        <n v="105.25"/>
        <n v="105.03"/>
        <n v="105.01"/>
        <n v="104.91"/>
        <n v="104.74"/>
        <n v="104.79"/>
        <n v="104.62"/>
        <n v="104.54"/>
        <n v="104.65"/>
        <n v="105.02"/>
        <n v="105.55"/>
        <n v="105.22"/>
        <n v="105.31"/>
        <n v="106.28"/>
        <n v="106.14"/>
        <n v="105.95"/>
        <n v="105.96"/>
        <n v="106.2"/>
        <n v="106.84"/>
        <n v="106.25"/>
        <n v="105.58"/>
        <n v="104.2"/>
        <n v="103.78"/>
        <n v="103.95"/>
        <n v="104.07"/>
        <n v="103.48"/>
        <n v="104.27"/>
        <n v="104.13"/>
        <n v="104.24"/>
        <n v="103.43"/>
        <n v="103.46"/>
        <n v="103.77"/>
        <n v="103.56"/>
        <n v="103.22"/>
        <n v="103.59"/>
        <n v="101.02"/>
        <n v="101.16"/>
        <n v="101.08"/>
        <n v="100.28"/>
        <n v="100.61"/>
        <n v="100.4"/>
        <n v="100.7"/>
        <n v="101.18"/>
        <n v="104.19"/>
        <n v="104.32"/>
        <n v="104.47"/>
        <n v="104.93"/>
        <n v="105.13"/>
        <n v="104.95"/>
        <n v="104.92"/>
        <n v="105.06"/>
        <n v="105.35"/>
        <n v="105.18"/>
        <n v="105.2"/>
        <n v="104.71"/>
        <n v="104.78"/>
        <n v="104.63"/>
        <n v="104.15"/>
        <n v="103.41"/>
        <n v="103.64"/>
        <n v="103.66"/>
        <n v="103.32"/>
        <n v="103.76"/>
        <n v="102.74"/>
        <n v="104.02"/>
        <n v="103.05"/>
        <n v="102.93"/>
        <n v="102.39"/>
        <n v="102.1"/>
        <n v="102.42"/>
        <n v="102.38"/>
        <n v="102.67"/>
        <n v="103.3"/>
        <n v="103"/>
        <n v="103.04"/>
        <n v="103.45"/>
        <n v="105.56"/>
        <n v="106.15"/>
        <n v="105.65"/>
        <n v="106.05"/>
        <n v="107.06"/>
        <n v="107.56"/>
        <n v="107.28"/>
        <n v="107.63"/>
        <n v="107.47"/>
        <n v="107.49"/>
        <n v="107.6"/>
        <n v="107.85"/>
        <n v="107.94"/>
        <n v="107.8"/>
        <n v="107.95"/>
        <n v="108.1"/>
        <n v="108.28"/>
        <n v="107.68"/>
        <n v="107.69"/>
        <n v="107.35"/>
        <n v="107.5"/>
        <n v="107.79"/>
        <n v="108.24"/>
        <n v="109.02"/>
        <n v="108.94"/>
        <n v="107.87"/>
        <n v="106.45"/>
        <n v="106.65"/>
        <n v="107.21"/>
        <n v="107.92"/>
        <n v="108.02"/>
        <n v="108.36"/>
        <n v="108.5"/>
        <n v="108.62"/>
        <n v="107.77"/>
        <n v="107.24"/>
        <n v="107.81"/>
        <n v="108.54"/>
        <n v="108.76"/>
        <n v="108.43"/>
        <n v="108.38"/>
        <n v="108.78"/>
        <n v="108.15"/>
        <n v="108.99"/>
        <n v="110.15"/>
        <n v="110.2"/>
        <n v="109.28"/>
        <n v="109.14"/>
        <n v="108.45"/>
        <n v="108.23"/>
        <n v="110.21"/>
        <n v="110.1"/>
        <n v="109.25"/>
        <n v="109.76"/>
        <n v="110.28"/>
        <n v="110.16"/>
        <n v="109.18"/>
        <n v="108.86"/>
        <n v="108.8"/>
        <n v="108.29"/>
        <n v="109.1"/>
        <n v="109.72"/>
        <n v="109.71"/>
        <n v="109.11"/>
        <n v="108.06"/>
        <n v="108.19"/>
        <n v="107.89"/>
        <n v="106.26"/>
        <n v="104.34"/>
        <n v="103.47"/>
        <n v="102.45"/>
        <n v="102.36"/>
        <n v="102.26"/>
        <n v="100.86"/>
        <n v="100.96"/>
        <n v="101.64"/>
        <n v="102.79"/>
        <n v="101.9"/>
        <n v="100.71"/>
        <n v="101.03"/>
        <n v="101.57"/>
        <n v="102.41"/>
        <n v="99.22"/>
        <n v="99.23"/>
        <n v="98.86"/>
        <n v="99.34"/>
        <n v="99.52"/>
        <n v="99.44"/>
        <n v="99.12"/>
        <n v="99"/>
        <n v="99.26"/>
        <n v="98.2"/>
        <n v="98.63"/>
        <n v="101.07"/>
        <n v="101.31"/>
        <n v="101.83"/>
        <n v="101.44"/>
        <n v="102.27"/>
        <n v="102.47"/>
        <n v="103.88"/>
        <n v="104.41"/>
        <n v="105.09"/>
        <n v="105.19"/>
        <n v="105.5"/>
        <n v="105.53"/>
        <n v="104.82"/>
        <n v="104.21"/>
        <n v="104.31"/>
        <n v="103.82"/>
        <n v="102.66"/>
        <n v="102.83"/>
        <n v="103.25"/>
        <n v="103.84"/>
        <n v="104"/>
        <n v="105.29"/>
        <n v="106"/>
        <n v="105.73"/>
        <n v="105.08"/>
        <n v="106.64"/>
        <n v="106.62"/>
        <n v="106.75"/>
        <n v="107.05"/>
        <n v="107.33"/>
        <n v="107.67"/>
        <n v="106.61"/>
        <n v="106.93"/>
        <n v="107.73"/>
        <n v="107.71"/>
        <n v="108.35"/>
        <n v="108.26"/>
        <n v="108.3"/>
        <n v="109.49"/>
        <n v="109.81"/>
        <n v="109.74"/>
        <n v="110.04"/>
        <n v="110.02"/>
        <n v="110.49"/>
        <n v="111.02"/>
        <n v="110.74"/>
        <n v="110.07"/>
        <n v="108.83"/>
        <n v="108.55"/>
        <n v="108.71"/>
        <n v="108.11"/>
        <n v="108.34"/>
        <n v="109.08"/>
        <n v="109.67"/>
        <n v="109.15"/>
        <n v="108.82"/>
        <n v="109.58"/>
        <n v="109.89"/>
        <n v="110.42"/>
        <n v="111.05"/>
        <n v="112.44"/>
        <n v="113.19"/>
        <n v="114.07"/>
        <n v="113.5"/>
        <n v="113.46"/>
        <n v="113.73"/>
        <n v="113.65"/>
        <n v="113.94"/>
        <n v="113.62"/>
        <n v="113.78"/>
        <n v="113.86"/>
        <n v="113.49"/>
        <n v="113.57"/>
        <n v="113.53"/>
        <n v="113.59"/>
        <n v="113.66"/>
        <n v="114.24"/>
        <n v="114.69"/>
        <n v="114.59"/>
        <n v="113.75"/>
        <n v="114.05"/>
        <n v="114.67"/>
        <n v="113.42"/>
        <n v="112.83"/>
        <n v="113.61"/>
        <n v="112.16"/>
        <n v="109.44"/>
        <n v="108.96"/>
        <n v="109.21"/>
        <n v="110.7"/>
        <n v="110.75"/>
        <n v="110.64"/>
        <n v="110.09"/>
        <n v="110.25"/>
        <n v="110.18"/>
        <n v="110.03"/>
        <n v="110.84"/>
        <n v="111"/>
        <n v="110.79"/>
        <n v="110.59"/>
        <n v="111.28"/>
        <n v="111.19"/>
        <n v="109.43"/>
        <n v="108.16"/>
        <n v="106.87"/>
        <n v="106.37"/>
        <n v="106.06"/>
        <n v="106.35"/>
        <n v="106.44"/>
        <n v="106.58"/>
        <n v="105.1"/>
        <n v="106.23"/>
        <n v="107.38"/>
        <n v="108"/>
        <n v="107.65"/>
        <n v="107.4"/>
        <n v="104.94"/>
        <n v="104.36"/>
        <n v="103.24"/>
        <n v="103.36"/>
        <n v="105.51"/>
        <n v="106.9"/>
        <n v="107.64"/>
        <n v="107.93"/>
        <n v="109.26"/>
        <n v="109.32"/>
        <n v="108.89"/>
        <n v="108.9"/>
        <n v="109.03"/>
        <n v="108.25"/>
        <n v="108.13"/>
        <n v="108.48"/>
        <n v="108.68"/>
        <n v="108.91"/>
        <n v="109.33"/>
        <n v="109.63"/>
        <n v="109.59"/>
        <n v="109.19"/>
        <n v="108.74"/>
        <n v="110.14"/>
        <n v="109.86"/>
        <n v="110.32"/>
        <n v="109.65"/>
        <n v="109.51"/>
        <n v="110.43"/>
        <n v="110.63"/>
        <n v="110.53"/>
        <n v="110.66"/>
        <n v="110.65"/>
        <n v="110.83"/>
        <n v="110.89"/>
        <n v="110.8"/>
        <n v="110.39"/>
        <n v="111.24"/>
        <n v="110.99"/>
        <n v="110.92"/>
        <n v="109.85"/>
        <n v="109.62"/>
        <n v="109.61"/>
        <n v="109.69"/>
        <n v="110.12"/>
        <n v="110.13"/>
        <n v="110.41"/>
        <n v="109.92"/>
        <n v="109.34"/>
        <n v="109.17"/>
        <n v="109.36"/>
        <n v="109.41"/>
        <n v="109.5"/>
        <n v="109.48"/>
        <n v="108.72"/>
        <n v="108.61"/>
        <n v="109.01"/>
        <n v="109.64"/>
        <n v="110.23"/>
        <n v="109.91"/>
        <n v="110.01"/>
        <n v="109.31"/>
        <n v="109.16"/>
        <n v="109.78"/>
        <n v="109.94"/>
        <n v="110.3"/>
        <n v="110.68"/>
        <n v="110.73"/>
        <n v="110.94"/>
        <n v="110.69"/>
        <n v="110.81"/>
        <n v="110.87"/>
        <n v="110.22"/>
        <n v="109.98"/>
        <n v="109.23"/>
        <n v="109.75"/>
        <n v="110.61"/>
        <n v="110.62"/>
        <n v="110.27"/>
        <n v="110.78"/>
        <n v="110.6"/>
        <n v="110.72"/>
        <n v="110.9"/>
        <n v="111.13"/>
        <n v="111.03"/>
        <n v="112.75"/>
        <n v="113.87"/>
        <n v="114.1"/>
        <n v="113.9"/>
        <n v="113.77"/>
        <n v="114.08"/>
        <n v="114.02"/>
        <n v="113.84"/>
        <n v="114.09"/>
        <n v="114.11"/>
        <n v="113.68"/>
        <n v="113.72"/>
        <n v="114.16"/>
        <n v="113.17"/>
        <n v="113.15"/>
        <n v="112.85"/>
        <n v="113.13"/>
        <n v="113.51"/>
        <n v="113.24"/>
        <n v="114.39"/>
        <n v="114.25"/>
        <n v="114.73"/>
        <n v="114.54"/>
        <n v="114.96"/>
        <n v="114.97"/>
        <n v="114.86"/>
        <n v="115.22"/>
        <n v="115.43"/>
        <n v="115.49"/>
        <n v="115.5"/>
        <n v="115.9"/>
        <n v="115.92"/>
        <n v="115.74"/>
        <n v="115.44"/>
        <n v="115.39"/>
        <n v="115.55"/>
        <n v="115.67"/>
        <n v="115.6"/>
        <n v="115.78"/>
        <n v="116.06"/>
        <n v="116.77"/>
        <n v="117.01"/>
        <n v="117"/>
        <n v="117.16"/>
        <n v="117.43"/>
        <n v="116.89"/>
        <n v="117.41"/>
        <n v="117.81"/>
        <n v="118.01"/>
        <n v="118.5"/>
        <n v="118.47"/>
        <n v="118.51"/>
        <n v="118.17"/>
        <n v="118.21"/>
        <n v="118.35"/>
        <n v="118.45"/>
        <n v="117.39"/>
        <n v="116.45"/>
        <n v="116.74"/>
        <n v="114.32"/>
        <n v="114.15"/>
        <n v="114.38"/>
        <n v="114.83"/>
        <n v="115.05"/>
        <n v="115.2"/>
        <n v="115.04"/>
        <n v="115.01"/>
        <n v="115.08"/>
        <n v="115.07"/>
        <n v="114.87"/>
        <n v="114.9"/>
        <n v="114.88"/>
        <n v="114.58"/>
        <n v="116"/>
        <n v="116.15"/>
        <n v="116.09"/>
        <n v="115.72"/>
        <n v="115.3"/>
        <n v="116.01"/>
        <n v="116.14"/>
        <n v="115.86"/>
        <n v="115.65"/>
        <n v="115.64"/>
        <n v="114.82"/>
        <n v="115.13"/>
        <n v="114.62"/>
        <n v="114.68"/>
        <n v="114.03"/>
        <n v="113.25"/>
        <n v="111.8"/>
        <n v="111.64"/>
        <n v="112.11"/>
        <n v="112.52"/>
        <n v="112.88"/>
        <n v="112.9"/>
        <n v="112.7"/>
        <n v="112.47"/>
        <n v="112.07"/>
        <n v="112.2"/>
        <n v="111.91"/>
        <n v="111.2"/>
        <n v="113.79"/>
        <n v="113.8"/>
        <n v="114.56"/>
        <n v="114.89"/>
        <n v="116.56"/>
        <n v="116.62"/>
        <n v="116.59"/>
        <n v="116.72"/>
        <n v="117.09"/>
        <n v="117.33"/>
        <n v="117.22"/>
        <n v="117.1"/>
        <n v="116.97"/>
        <n v="116.6"/>
        <n v="116.52"/>
        <n v="116.5"/>
        <n v="116.21"/>
        <n v="116.22"/>
        <n v="116.02"/>
        <n v="115.23"/>
        <n v="115.68"/>
        <n v="115.71"/>
        <n v="115.85"/>
        <n v="116.75"/>
        <n v="117.57"/>
        <n v="118.48"/>
        <n v="118.68"/>
        <n v="118.38"/>
        <n v="118.92"/>
        <n v="120.16"/>
        <n v="120"/>
        <n v="120.25"/>
        <n v="120.27"/>
        <n v="120.17"/>
        <n v="118.96"/>
        <n v="118.99"/>
        <n v="119.62"/>
        <n v="119.7"/>
        <n v="119.45"/>
        <n v="119.31"/>
        <n v="119.15"/>
        <n v="119.19"/>
        <n v="119.1"/>
        <n v="119.35"/>
        <n v="119.24"/>
        <n v="118.26"/>
        <n v="118.19"/>
        <n v="118.46"/>
        <n v="118.23"/>
        <n v="117.63"/>
        <n v="118.14"/>
        <n v="118.25"/>
        <n v="117.97"/>
        <n v="118.83"/>
        <n v="118.82"/>
        <n v="118.8"/>
        <n v="118.34"/>
        <n v="118.66"/>
        <n v="119.12"/>
        <n v="119.05"/>
        <n v="119.23"/>
        <n v="119.08"/>
        <n v="118.64"/>
        <n v="118.84"/>
        <n v="118.87"/>
        <n v="117.76"/>
        <n v="117.96"/>
        <n v="117.72"/>
        <n v="117.8"/>
        <n v="118.09"/>
        <n v="117.85"/>
        <n v="119.27"/>
        <n v="118.85"/>
        <n v="118.86"/>
        <n v="117.14"/>
        <n v="117.98"/>
        <n v="119.36"/>
        <n v="119.61"/>
        <n v="119.46"/>
        <n v="119.49"/>
        <n v="119.32"/>
        <n v="119.3"/>
        <n v="119.42"/>
        <n v="119.52"/>
        <n v="119.53"/>
        <n v="119.78"/>
        <n v="119.88"/>
        <n v="119.77"/>
        <n v="119.69"/>
        <n v="120.56"/>
        <n v="120.46"/>
        <n v="120.39"/>
        <n v="120.38"/>
        <n v="119.83"/>
        <n v="119.44"/>
        <n v="120.45"/>
        <n v="121.63"/>
        <n v="122.42"/>
        <n v="121.88"/>
        <n v="121.85"/>
        <n v="122.25"/>
        <n v="122.39"/>
        <n v="122.23"/>
        <n v="122.21"/>
        <n v="122.06"/>
        <n v="121.87"/>
        <n v="122.08"/>
        <n v="122.16"/>
        <n v="122.26"/>
        <n v="121.44"/>
        <n v="121.33"/>
        <n v="121.45"/>
        <n v="121.58"/>
        <n v="121.68"/>
        <n v="121.7"/>
        <n v="121.54"/>
        <n v="120.79"/>
        <n v="121.56"/>
        <n v="121.39"/>
        <n v="121.14"/>
        <n v="121.5"/>
        <n v="121.3"/>
        <n v="121.02"/>
        <n v="120.93"/>
        <n v="121.23"/>
        <n v="121.09"/>
        <n v="121.21"/>
        <n v="120.09"/>
        <n v="120.62"/>
        <n v="120.72"/>
        <n v="120.92"/>
        <n v="120.57"/>
        <n v="120.52"/>
        <n v="121.17"/>
        <n v="121.8"/>
        <n v="122.13"/>
        <n v="121.11"/>
        <n v="120.32"/>
        <n v="118.33"/>
        <n v="119.79"/>
        <n v="120.13"/>
        <n v="120.19"/>
        <n v="118.73"/>
        <n v="118.16"/>
        <n v="118.39"/>
        <n v="118.59"/>
        <n v="118.1"/>
        <n v="118"/>
        <n v="118.42"/>
        <n v="118.52"/>
        <n v="118.58"/>
        <n v="117.47"/>
        <n v="117.62"/>
        <n v="121.06"/>
        <n v="120.64"/>
        <n v="120.1"/>
        <n v="119.86"/>
        <n v="120.76"/>
        <n v="120.44"/>
        <n v="120.69"/>
        <n v="120.82"/>
        <n v="120.89"/>
        <n v="121.55"/>
        <n v="121.65"/>
        <n v="121.42"/>
        <n v="121.57"/>
        <n v="121.95"/>
        <n v="122.04"/>
        <n v="122.75"/>
        <n v="122.15"/>
        <n v="121.86"/>
        <n v="119.85"/>
        <n v="118.49"/>
        <n v="117.99"/>
        <n v="118.43"/>
        <n v="118.22"/>
        <n v="118.61"/>
        <n v="119.03"/>
        <n v="117.18"/>
        <n v="116.99"/>
        <n v="117.25"/>
        <n v="118.11"/>
        <n v="117.54"/>
        <n v="117.19"/>
        <n v="116.86"/>
        <n v="115.09"/>
        <n v="112.37"/>
        <n v="113.21"/>
        <n v="113.48"/>
        <n v="113.47"/>
        <n v="114.04"/>
        <n v="114.01"/>
        <n v="113.85"/>
        <n v="113.67"/>
        <n v="113.37"/>
        <n v="112.46"/>
        <n v="112.34"/>
        <n v="111.75"/>
        <n v="110.91"/>
        <n v="111.63"/>
        <n v="112.45"/>
        <n v="113.18"/>
        <n v="114.43"/>
        <n v="114.57"/>
        <n v="114.91"/>
        <n v="114.36"/>
        <n v="114.49"/>
        <n v="114.34"/>
        <n v="114.41"/>
        <n v="114.12"/>
        <n v="114.22"/>
        <n v="114.37"/>
        <n v="114.26"/>
        <n v="115.48"/>
        <n v="115.94"/>
        <n v="114.63"/>
        <n v="111.88"/>
        <n v="106.53"/>
        <n v="106.4"/>
        <n v="108.31"/>
        <n v="108.33"/>
        <n v="107.59"/>
        <n v="107.78"/>
        <n v="107.86"/>
        <n v="107.88"/>
        <n v="106.82"/>
        <n v="108.14"/>
        <n v="107.75"/>
        <n v="107.36"/>
        <n v="107.13"/>
        <n v="108.63"/>
        <n v="108.67"/>
        <n v="108.7"/>
        <n v="108.81"/>
        <n v="109.7"/>
        <n v="109.97"/>
        <n v="109.68"/>
        <n v="109.66"/>
        <n v="109.96"/>
        <n v="109.73"/>
        <n v="108.85"/>
        <n v="108.93"/>
        <n v="109"/>
        <n v="108.87"/>
        <n v="107.48"/>
        <n v="107.53"/>
        <n v="105.24"/>
        <n v="105"/>
        <n v="105.42"/>
        <n v="105.46"/>
        <n v="104.84"/>
        <n v="103.2"/>
        <n v="104.23"/>
        <n v="103.89"/>
        <n v="104.18"/>
        <n v="103.52"/>
        <n v="101.53"/>
        <n v="102.14"/>
        <n v="103.9"/>
        <n v="105.84"/>
        <n v="106.04"/>
        <n v="105.39"/>
        <n v="105.04"/>
        <n v="104.1"/>
        <n v="103.65"/>
        <n v="102.32"/>
        <n v="103.1"/>
        <n v="103.31"/>
        <n v="104.04"/>
        <n v="103.72"/>
        <n v="103.92"/>
        <n v="105.28"/>
        <n v="105.6"/>
        <n v="105.21"/>
        <n v="104.68"/>
        <n v="104.88"/>
        <n v="103.61"/>
        <n v="104.12"/>
        <n v="103.83"/>
        <n v="103.96"/>
        <n v="103.87"/>
        <n v="104.08"/>
        <n v="104.85"/>
        <n v="104.01"/>
        <n v="104.52"/>
        <n v="103.75"/>
        <n v="104.57"/>
        <n v="105.8"/>
        <n v="104.9"/>
        <n v="105.11"/>
        <n v="107.34"/>
        <n v="106.41"/>
        <n v="106.3"/>
        <n v="107.25"/>
        <n v="107.26"/>
        <n v="107.02"/>
        <n v="105.86"/>
        <n v="106.21"/>
        <n v="105.61"/>
        <n v="107.01"/>
        <n v="107.17"/>
        <n v="106.79"/>
        <n v="107.15"/>
        <n v="107.62"/>
        <n v="108.66"/>
        <n v="109.24"/>
        <n v="109.6"/>
        <n v="109.79"/>
        <n v="110.24"/>
        <n v="110.46"/>
        <n v="110.5"/>
        <n v="111.04"/>
        <n v="110.45"/>
        <n v="110.85"/>
        <n v="110.82"/>
        <n v="111.25"/>
        <n v="111.71"/>
        <n v="111.56"/>
        <n v="111.69"/>
        <n v="111.85"/>
        <n v="111.83"/>
        <n v="111.38"/>
        <n v="110.95"/>
        <n v="111.35"/>
        <n v="112.04"/>
        <n v="112.15"/>
        <n v="112.71"/>
        <n v="113.2"/>
        <n v="112.74"/>
        <n v="112.4"/>
        <n v="110.67"/>
        <n v="109.22"/>
        <n v="109.37"/>
        <n v="109.53"/>
        <n v="109.29"/>
        <n v="109.54"/>
        <n v="110.08"/>
        <n v="109.84"/>
        <n v="109.56"/>
        <n v="109.04"/>
        <n v="108.64"/>
        <n v="108.37"/>
        <n v="106.46"/>
        <n v="105.45"/>
        <n v="105.67"/>
        <n v="105.77"/>
        <n v="105.78"/>
        <n v="106.07"/>
        <n v="105.34"/>
        <n v="105.33"/>
        <n v="104.56"/>
        <n v="105.99"/>
        <n v="107.45"/>
        <n v="107.37"/>
        <n v="107.82"/>
        <n v="108.01"/>
        <n v="107.98"/>
        <n v="108.09"/>
        <n v="108.47"/>
        <n v="107.29"/>
        <n v="107.99"/>
        <n v="108.79"/>
        <n v="109.45"/>
        <n v="110.26"/>
        <n v="110.33"/>
        <n v="110.4"/>
        <n v="109.9"/>
        <n v="110.29"/>
        <n v="108.18"/>
        <n v="108.04"/>
        <n v="102.29"/>
        <n v="98.32"/>
        <n v="98.19"/>
        <n v="97.43"/>
        <n v="97.73"/>
        <n v="99.06"/>
        <n v="99.53"/>
        <n v="100.6"/>
        <n v="100.82"/>
        <n v="99.85"/>
        <n v="99.54"/>
        <n v="99.64"/>
        <n v="99.94"/>
        <n v="99.03"/>
        <n v="99.96"/>
        <n v="100.41"/>
        <n v="99.58"/>
        <n v="99.65"/>
        <n v="99.82"/>
        <n v="100.09"/>
        <n v="97.54"/>
        <n v="95.1"/>
        <n v="95.17"/>
        <n v="96.61"/>
        <n v="98.17"/>
        <n v="97.86"/>
        <n v="98.04"/>
        <n v="98.1"/>
        <n v="97.34"/>
        <n v="97.21"/>
        <n v="96.57"/>
        <n v="97.35"/>
        <n v="98.88"/>
        <n v="98.74"/>
        <n v="98.31"/>
        <n v="97.93"/>
        <n v="98.03"/>
        <n v="98.87"/>
        <n v="99.35"/>
        <n v="99.66"/>
        <n v="102.88"/>
        <n v="103.49"/>
        <n v="103.23"/>
        <n v="102.19"/>
        <n v="102.2"/>
        <n v="102.25"/>
        <n v="101.74"/>
        <n v="102.48"/>
        <n v="101.79"/>
        <n v="102.81"/>
        <n v="104.28"/>
        <n v="103.94"/>
        <n v="104.66"/>
        <n v="103.71"/>
        <n v="104.25"/>
        <n v="103.51"/>
        <n v="103.6"/>
        <n v="102.87"/>
        <n v="102.69"/>
        <n v="101.68"/>
        <n v="102.12"/>
        <n v="100.89"/>
        <n v="101.04"/>
        <n v="103.26"/>
        <n v="103.39"/>
        <n v="102.15"/>
        <n v="102.4"/>
        <n v="102.31"/>
        <n v="101.91"/>
        <n v="101.11"/>
        <n v="98.4"/>
        <n v="99.18"/>
        <n v="97.38"/>
        <n v="96.37"/>
        <n v="96.25"/>
        <n v="95.85"/>
        <n v="95.78"/>
        <n v="95.68"/>
        <n v="95.35"/>
        <n v="95.5"/>
        <n v="95.38"/>
        <n v="93.67"/>
        <n v="93.99"/>
        <n v="94.62"/>
        <n v="95.22"/>
        <n v="95.84"/>
        <n v="95.52"/>
        <n v="95.55"/>
        <n v="95.34"/>
        <n v="96.15"/>
        <n v="96.45"/>
        <n v="95.71"/>
        <n v="94.47"/>
        <n v="94.8"/>
        <n v="95.49"/>
        <n v="95.14"/>
        <n v="95.47"/>
        <n v="95.77"/>
        <n v="96.06"/>
        <n v="95.87"/>
        <n v="95.83"/>
        <n v="95.56"/>
        <n v="96.03"/>
        <n v="96.19"/>
        <n v="96.71"/>
        <n v="96.47"/>
        <n v="95.92"/>
        <n v="94.76"/>
        <n v="93.42"/>
        <n v="93.24"/>
        <n v="93.34"/>
        <n v="93.61"/>
        <n v="94.39"/>
        <n v="90.56"/>
        <n v="90.98"/>
        <n v="92.93"/>
        <n v="93.88"/>
        <n v="94.49"/>
        <n v="94.99"/>
        <n v="95.53"/>
        <n v="96.31"/>
        <n v="96.13"/>
        <n v="96.12"/>
        <n v="96.16"/>
        <n v="95.69"/>
        <n v="96.23"/>
        <n v="96.27"/>
        <n v="96.11"/>
        <n v="95.97"/>
        <n v="95.09"/>
        <n v="94.57"/>
        <n v="95.04"/>
        <n v="95.65"/>
        <n v="95.94"/>
        <n v="96.97"/>
        <n v="97.09"/>
        <n v="96.67"/>
        <n v="97.16"/>
        <n v="97.75"/>
        <n v="97.37"/>
        <n v="97.56"/>
        <n v="97.24"/>
        <n v="97.58"/>
        <n v="97.26"/>
        <n v="97.29"/>
        <n v="94.19"/>
        <n v="94.24"/>
        <n v="93.68"/>
        <n v="92.88"/>
        <n v="93.58"/>
        <n v="93.96"/>
        <n v="94.86"/>
        <n v="95"/>
        <n v="96.49"/>
        <n v="96.3"/>
        <n v="96.21"/>
        <n v="96.22"/>
        <n v="95.63"/>
        <n v="98.34"/>
        <n v="98.47"/>
        <n v="98.24"/>
        <n v="98.84"/>
        <n v="98.57"/>
        <n v="98.65"/>
        <n v="98.77"/>
        <n v="99.04"/>
        <n v="98.95"/>
        <n v="98.82"/>
        <n v="98.9"/>
        <n v="99.37"/>
        <n v="97.32"/>
        <n v="97.19"/>
        <n v="97.89"/>
        <n v="98.28"/>
        <n v="99.41"/>
        <n v="100.46"/>
        <n v="100.49"/>
        <n v="100.52"/>
        <n v="100.53"/>
        <n v="100.34"/>
        <n v="100.12"/>
        <n v="100.1"/>
        <n v="99.79"/>
        <n v="99.84"/>
        <n v="100.04"/>
        <n v="99.63"/>
        <n v="98.79"/>
        <n v="98.62"/>
        <n v="99.16"/>
        <n v="98.76"/>
        <n v="98.5"/>
        <n v="98.58"/>
        <n v="98.53"/>
        <n v="98.16"/>
        <n v="99.4"/>
        <n v="98.96"/>
        <n v="99.61"/>
        <n v="99.75"/>
        <n v="99.68"/>
        <n v="99.67"/>
        <n v="99.59"/>
        <n v="98.91"/>
        <n v="98.81"/>
        <n v="96.35"/>
        <n v="94.87"/>
        <n v="94.59"/>
        <n v="95.06"/>
        <n v="95.72"/>
        <n v="95.66"/>
        <n v="95.32"/>
        <n v="96.64"/>
        <n v="96.1"/>
        <n v="96.17"/>
        <n v="96.36"/>
        <n v="96.38"/>
        <n v="96.29"/>
        <n v="97.05"/>
        <n v="97.11"/>
        <n v="97.17"/>
        <n v="94.75"/>
        <n v="94.23"/>
        <n v="94.68"/>
        <n v="95.13"/>
        <n v="95.01"/>
        <n v="95.64"/>
        <n v="96.68"/>
        <n v="95.33"/>
        <n v="94.58"/>
        <n v="94.51"/>
        <n v="94.5"/>
        <n v="94.83"/>
        <n v="94.7"/>
        <n v="94.38"/>
        <n v="93.66"/>
        <n v="93.53"/>
        <n v="93.92"/>
        <n v="93.65"/>
        <n v="93.55"/>
        <n v="93.14"/>
        <n v="93.01"/>
        <n v="93.74"/>
        <n v="95.58"/>
        <n v="95.26"/>
        <n v="94.96"/>
        <n v="96.28"/>
        <n v="95.88"/>
        <n v="97.2"/>
        <n v="97.45"/>
        <n v="97.97"/>
        <n v="97.83"/>
        <n v="97.9"/>
        <n v="97.98"/>
        <n v="98.02"/>
        <n v="97.95"/>
        <n v="97.8"/>
        <n v="97.42"/>
        <n v="96.8"/>
        <n v="94.81"/>
        <n v="94.88"/>
        <n v="94.82"/>
        <n v="95.42"/>
        <n v="95.44"/>
        <n v="95.15"/>
        <n v="94.91"/>
        <n v="95.11"/>
        <n v="95.4"/>
        <n v="95.74"/>
        <n v="95.61"/>
        <n v="95.31"/>
        <n v="95.62"/>
        <n v="95.75"/>
        <n v="94.3"/>
        <n v="94.77"/>
        <n v="96.91"/>
        <n v="96.88"/>
        <n v="96.86"/>
        <n v="97.7"/>
        <n v="97.59"/>
        <n v="98.13"/>
        <n v="98.14"/>
        <n v="98.22"/>
        <n v="98.43"/>
        <n v="98.71"/>
        <n v="99.15"/>
        <n v="97.14"/>
        <n v="97.01"/>
        <n v="96.04"/>
        <n v="96.78"/>
        <n v="97.23"/>
        <n v="97.08"/>
        <n v="96.75"/>
        <n v="96.51"/>
        <n v="96.41"/>
        <n v="96.5"/>
        <n v="96.87"/>
        <n v="97.78"/>
        <n v="97.94"/>
        <n v="97.92"/>
        <n v="99.31"/>
        <n v="98.06"/>
        <n v="97.55"/>
        <n v="97.82"/>
        <n v="97.64"/>
        <n v="97.22"/>
        <n v="97.18"/>
        <n v="96.2"/>
        <n v="96.39"/>
        <n v="92.42"/>
        <n v="92.82"/>
        <n v="93.26"/>
        <n v="93.27"/>
        <n v="93.2"/>
        <n v="93.63"/>
        <n v="93.52"/>
        <n v="93.86"/>
        <n v="93.7"/>
        <n v="93.62"/>
        <n v="93.06"/>
        <n v="93.04"/>
        <n v="92.59"/>
        <n v="93.19"/>
        <n v="92.99"/>
        <n v="92.9"/>
        <n v="93.25"/>
        <n v="92.66"/>
        <n v="92.98"/>
        <n v="92.62"/>
        <n v="93.59"/>
        <n v="93.17"/>
        <n v="93.38"/>
        <n v="93.46"/>
        <n v="94.55"/>
        <n v="94.17"/>
        <n v="94.13"/>
        <n v="94.07"/>
        <n v="93.71"/>
        <n v="93.45"/>
        <n v="93.6"/>
        <n v="94.16"/>
        <n v="94.05"/>
        <n v="93.97"/>
        <n v="93.89"/>
        <n v="94.2"/>
        <n v="93.03"/>
        <n v="93.1"/>
        <n v="93.31"/>
        <n v="94.26"/>
        <n v="94.08"/>
        <n v="92.23"/>
        <n v="91.68"/>
        <n v="90.82"/>
        <n v="90.92"/>
        <n v="90.48"/>
        <n v="90.38"/>
        <n v="90.77"/>
        <n v="90.85"/>
        <n v="90.91"/>
        <n v="90.95"/>
        <n v="90.43"/>
        <n v="91.07"/>
        <n v="90.76"/>
        <n v="90.83"/>
        <n v="90.74"/>
        <n v="90.19"/>
        <n v="90.15"/>
        <n v="90.25"/>
        <n v="90.78"/>
        <n v="89.21"/>
        <n v="88.88"/>
        <n v="87.78"/>
        <n v="87.55"/>
        <n v="87.87"/>
        <n v="88.33"/>
        <n v="88.29"/>
        <n v="87.93"/>
        <n v="87.61"/>
        <n v="87.81"/>
        <n v="87.79"/>
        <n v="88.25"/>
        <n v="88.44"/>
        <n v="88.7"/>
        <n v="88.75"/>
        <n v="88.83"/>
        <n v="88.89"/>
        <n v="88.95"/>
        <n v="88.6"/>
        <n v="88.13"/>
        <n v="88.18"/>
        <n v="87.68"/>
        <n v="87.75"/>
        <n v="87.01"/>
        <n v="88.86"/>
        <n v="89.67"/>
        <n v="89.29"/>
        <n v="88.5"/>
        <n v="88.1"/>
        <n v="88.2"/>
        <n v="88.32"/>
        <n v="88.11"/>
        <n v="87.89"/>
        <n v="87.86"/>
        <n v="88.06"/>
        <n v="88.43"/>
        <n v="88.8"/>
        <n v="89"/>
        <n v="89.1"/>
        <n v="89.2"/>
        <n v="89.56"/>
        <n v="88.37"/>
        <n v="88.16"/>
        <n v="87.73"/>
        <n v="87.22"/>
        <n v="87.72"/>
        <n v="87.44"/>
        <n v="88.3"/>
        <n v="89.53"/>
        <n v="89.64"/>
        <n v="89.7"/>
        <n v="89.84"/>
        <n v="90.35"/>
        <n v="90.33"/>
        <n v="90.24"/>
        <n v="90.49"/>
        <n v="90.41"/>
        <n v="90.27"/>
        <n v="90.36"/>
        <n v="90.11"/>
        <n v="90.51"/>
        <n v="90.3"/>
        <n v="89.05"/>
        <n v="89.23"/>
        <n v="89.52"/>
        <n v="91.3"/>
        <n v="91.62"/>
        <n v="91.78"/>
        <n v="91.21"/>
        <n v="91.47"/>
        <n v="90.21"/>
        <n v="89.4"/>
        <n v="89.81"/>
        <n v="90.45"/>
        <n v="90.1"/>
        <n v="90.14"/>
        <n v="90.08"/>
        <n v="89.91"/>
        <n v="89.3"/>
        <n v="89.43"/>
        <n v="89.69"/>
        <n v="88.74"/>
        <n v="88.53"/>
        <n v="87.66"/>
        <n v="88.64"/>
        <n v="90.59"/>
        <n v="91.59"/>
        <n v="91.75"/>
        <n v="91.53"/>
        <n v="91.41"/>
        <n v="91.51"/>
        <n v="91.42"/>
        <n v="91.25"/>
        <n v="91.29"/>
        <n v="91.35"/>
        <n v="91.64"/>
        <n v="91.65"/>
        <n v="91.48"/>
        <n v="91.55"/>
        <n v="91.24"/>
        <n v="91.74"/>
        <n v="92.55"/>
        <n v="92.46"/>
        <n v="92.87"/>
        <n v="92.94"/>
        <n v="92.19"/>
        <n v="94.21"/>
        <n v="93.78"/>
        <n v="93.9"/>
        <n v="93.98"/>
        <n v="93.95"/>
        <n v="93.87"/>
        <n v="93.75"/>
        <n v="93.73"/>
        <n v="93.79"/>
        <n v="94.22"/>
        <n v="93.85"/>
        <n v="94.06"/>
        <n v="92.65"/>
        <n v="92.52"/>
        <n v="91.8"/>
        <n v="91.16"/>
        <n v="91.82"/>
        <n v="91.72"/>
        <n v="91.95"/>
        <n v="91.9"/>
        <n v="91.5"/>
        <n v="91.73"/>
        <n v="91.67"/>
        <n v="91.54"/>
        <n v="91.26"/>
        <n v="91.32"/>
        <n v="91.12"/>
        <n v="91.2"/>
        <n v="91.01"/>
        <n v="90.64"/>
        <n v="90.01"/>
        <n v="87.71"/>
        <n v="87.37"/>
        <n v="87.12"/>
        <n v="86.82"/>
        <n v="86.94"/>
        <n v="87.36"/>
        <n v="87.88"/>
        <n v="88.96"/>
        <n v="89.15"/>
        <n v="88.63"/>
        <n v="87.82"/>
        <n v="88.14"/>
        <n v="88.73"/>
        <n v="88.78"/>
        <n v="88.81"/>
        <n v="87.9"/>
        <n v="88.27"/>
        <n v="89.88"/>
        <n v="89.33"/>
        <n v="88.47"/>
        <n v="88"/>
        <n v="86.69"/>
        <n v="86.74"/>
        <n v="85.92"/>
        <n v="85.73"/>
        <n v="86.01"/>
        <n v="86.26"/>
        <n v="86.77"/>
        <n v="86.81"/>
        <n v="86.8"/>
        <n v="86.58"/>
        <n v="86.54"/>
        <n v="86.71"/>
        <n v="87.05"/>
        <n v="87.07"/>
        <n v="86.86"/>
        <n v="85.88"/>
        <n v="86.1"/>
        <n v="86.38"/>
        <n v="86.29"/>
        <n v="86.08"/>
        <n v="86.22"/>
        <n v="86.32"/>
        <n v="86.9"/>
        <n v="86.18"/>
        <n v="86.45"/>
        <n v="87.45"/>
        <n v="87.74"/>
        <n v="87.09"/>
        <n v="86.92"/>
        <n v="87.13"/>
        <n v="87.08"/>
        <n v="87.06"/>
        <n v="87.41"/>
        <n v="87.53"/>
        <n v="87.63"/>
        <n v="87.58"/>
        <n v="87.15"/>
        <n v="87.29"/>
        <n v="88.46"/>
        <n v="88.35"/>
        <n v="88.52"/>
        <n v="88.77"/>
        <n v="88.62"/>
        <n v="89.12"/>
        <n v="89.44"/>
        <n v="89.94"/>
        <n v="89.9"/>
        <n v="90.05"/>
        <n v="89.95"/>
        <n v="90"/>
        <n v="90.09"/>
        <n v="90.04"/>
        <n v="89.78"/>
        <n v="89.68"/>
        <n v="89.34"/>
        <n v="87.95"/>
        <n v="88.45"/>
        <n v="88.79"/>
        <n v="89.72"/>
        <n v="90.06"/>
        <n v="90.86"/>
        <n v="89.87"/>
        <n v="89.85"/>
        <n v="89.47"/>
        <n v="89.28"/>
        <n v="89.19"/>
        <n v="89.41"/>
        <n v="89.24"/>
        <n v="89.07"/>
        <n v="88.66"/>
        <n v="88.68"/>
        <n v="89.45"/>
        <n v="89.92"/>
        <n v="89.57"/>
        <n v="86.65"/>
        <n v="86.28"/>
        <n v="89.08"/>
        <n v="89.04"/>
        <n v="89.49"/>
        <n v="90.4"/>
        <n v="90.44"/>
        <n v="90.42"/>
        <n v="90.57"/>
        <n v="90.7"/>
        <n v="90.52"/>
        <n v="90.8"/>
        <n v="90.67"/>
        <n v="90.61"/>
        <n v="91.15"/>
        <n v="91.4"/>
        <n v="91.06"/>
        <n v="91.44"/>
        <n v="92.97"/>
        <n v="93.11"/>
        <n v="93.56"/>
        <n v="93.57"/>
        <n v="93.5"/>
        <n v="93.43"/>
        <n v="93.47"/>
        <n v="93.35"/>
        <n v="93.37"/>
        <n v="93.84"/>
        <n v="94.6"/>
        <n v="94.15"/>
        <n v="93.28"/>
        <n v="92.79"/>
        <n v="92.84"/>
        <n v="93.77"/>
        <n v="94.63"/>
        <n v="95.03"/>
        <n v="95.19"/>
        <n v="95.43"/>
        <n v="95.29"/>
        <n v="95.23"/>
        <n v="94.84"/>
        <n v="94.44"/>
        <n v="94.78"/>
        <n v="94.72"/>
        <n v="93.91"/>
        <n v="92.39"/>
        <n v="92.29"/>
        <n v="92.8"/>
        <n v="93.29"/>
        <n v="93.12"/>
        <n v="92.73"/>
        <n v="92.95"/>
        <n v="93.32"/>
        <n v="91.52"/>
        <n v="91.08"/>
        <n v="92.07"/>
        <n v="92.81"/>
        <n v="94.03"/>
        <n v="93.76"/>
        <n v="95.67"/>
        <n v="96.77"/>
        <n v="96.81"/>
        <n v="96.73"/>
        <n v="96.79"/>
        <n v="96.7"/>
        <n v="96.58"/>
        <n v="96.53"/>
        <n v="96.48"/>
        <n v="96.54"/>
        <n v="96.72"/>
        <n v="95.21"/>
        <n v="92.11"/>
        <n v="91.49"/>
        <n v="90.54"/>
        <n v="91.37"/>
        <n v="91.39"/>
        <n v="91.92"/>
        <n v="91.86"/>
        <n v="91.79"/>
        <n v="92.28"/>
        <n v="92.43"/>
        <n v="92.2"/>
        <n v="91.83"/>
        <n v="89.83"/>
        <n v="90.6"/>
        <n v="88.93"/>
        <n v="88.71"/>
        <n v="89.22"/>
        <n v="89.11"/>
        <n v="89.17"/>
        <n v="88.94"/>
        <n v="87.34"/>
        <n v="87.16"/>
        <n v="87.48"/>
        <n v="86.87"/>
        <n v="86.57"/>
        <n v="86.37"/>
        <n v="86.11"/>
        <n v="85.98"/>
        <n v="86.15"/>
        <n v="86.21"/>
        <n v="86.27"/>
        <n v="86.35"/>
        <n v="86.91"/>
        <n v="87.43"/>
        <n v="87.5"/>
        <n v="87.65"/>
        <n v="87.83"/>
        <n v="87.84"/>
        <n v="88.59"/>
        <n v="88.28"/>
        <n v="87.85"/>
        <n v="88.22"/>
        <n v="88.38"/>
        <n v="87.64"/>
        <n v="86.62"/>
        <n v="86.7"/>
        <n v="86.72"/>
        <n v="86.66"/>
        <n v="87"/>
        <n v="88.04"/>
        <n v="87.98"/>
        <n v="88.17"/>
        <n v="88.42"/>
        <n v="88.51"/>
        <n v="88.92"/>
        <n v="88.91"/>
        <n v="88.97"/>
        <n v="89.31"/>
        <n v="89.65"/>
        <n v="89.39"/>
        <n v="88.72"/>
        <n v="88.57"/>
        <n v="89.03"/>
        <n v="88.34"/>
        <n v="88.41"/>
        <n v="88.61"/>
        <n v="88.58"/>
        <n v="88.67"/>
        <n v="86.98"/>
        <n v="86.44"/>
        <n v="86.48"/>
        <n v="86.3"/>
        <n v="86.59"/>
        <n v="86.6"/>
        <n v="86.25"/>
        <n v="85.61"/>
        <n v="85.17"/>
        <n v="85.29"/>
        <n v="85.18"/>
        <n v="85.14"/>
        <n v="85.08"/>
        <n v="85.36"/>
        <n v="85.35"/>
        <n v="86.24"/>
        <n v="87.18"/>
        <n v="86.07"/>
        <n v="85.79"/>
        <n v="82.93"/>
        <n v="83.01"/>
        <n v="82.28"/>
        <n v="82.2"/>
        <n v="81.75"/>
        <n v="81.7"/>
        <n v="81.56"/>
        <n v="81.5"/>
        <n v="81.78"/>
        <n v="81.86"/>
        <n v="82.31"/>
        <n v="82.48"/>
        <n v="82.5"/>
        <n v="82.81"/>
        <n v="82.53"/>
        <n v="82.49"/>
        <n v="82.22"/>
        <n v="81.38"/>
        <n v="81.2"/>
        <n v="81.27"/>
        <n v="81.67"/>
        <n v="82.02"/>
        <n v="81.900000000000006"/>
        <n v="82.55"/>
        <n v="82.82"/>
        <n v="82.11"/>
        <n v="83.03"/>
        <n v="83.52"/>
        <n v="83.42"/>
        <n v="83.08"/>
        <n v="82.63"/>
        <n v="82.46"/>
        <n v="82.71"/>
        <n v="82.76"/>
        <n v="82.83"/>
        <n v="83.17"/>
        <n v="83.28"/>
        <n v="83.67"/>
        <n v="83.54"/>
        <n v="83.76"/>
        <n v="83.61"/>
        <n v="83.47"/>
        <n v="84.04"/>
        <n v="84.23"/>
        <n v="84.67"/>
        <n v="84.77"/>
        <n v="84.78"/>
        <n v="84.87"/>
        <n v="85.3"/>
        <n v="85.71"/>
        <n v="86.52"/>
        <n v="86.31"/>
        <n v="86.14"/>
        <n v="85.91"/>
        <n v="85.34"/>
        <n v="85.16"/>
        <n v="85.28"/>
        <n v="85.27"/>
        <n v="85.25"/>
        <n v="85.65"/>
        <n v="87.38"/>
        <n v="87.19"/>
        <n v="87.47"/>
        <n v="88.15"/>
        <n v="87.51"/>
        <n v="87.56"/>
        <n v="87.92"/>
        <n v="86.75"/>
        <n v="86.63"/>
        <n v="87.14"/>
        <n v="87.54"/>
        <n v="88.39"/>
        <n v="88.54"/>
        <n v="88.9"/>
        <n v="86.85"/>
        <n v="86.84"/>
        <n v="85.83"/>
        <n v="85.62"/>
        <n v="85.06"/>
        <n v="86.93"/>
        <n v="87.24"/>
        <n v="86.56"/>
        <n v="86.68"/>
        <n v="86.41"/>
        <n v="86.73"/>
        <n v="87.26"/>
        <n v="88.07"/>
        <n v="88.02"/>
        <n v="88.82"/>
        <n v="88.19"/>
        <n v="88.36"/>
        <n v="86.95"/>
        <n v="85.56"/>
        <n v="84.57"/>
        <n v="84.53"/>
        <n v="84.98"/>
        <n v="85.11"/>
        <n v="84.85"/>
        <n v="84.31"/>
        <n v="84.48"/>
        <n v="84.46"/>
        <n v="84.17"/>
        <n v="83.97"/>
        <n v="84.06"/>
        <n v="84.3"/>
        <n v="84.7"/>
        <n v="84.74"/>
        <n v="84.81"/>
        <n v="84.84"/>
        <n v="83.86"/>
        <n v="84.26"/>
        <n v="84.73"/>
        <n v="84.47"/>
        <n v="84.37"/>
        <n v="84.59"/>
        <n v="84.63"/>
        <n v="84.34"/>
        <n v="84.62"/>
        <n v="84.68"/>
        <n v="84.88"/>
        <n v="84.89"/>
        <n v="84.8"/>
        <n v="85.19"/>
        <n v="85.21"/>
        <n v="85.5"/>
        <n v="85.33"/>
        <n v="85.12"/>
        <n v="84.39"/>
        <n v="83.1"/>
        <n v="83.14"/>
        <n v="82.91"/>
        <n v="82.54"/>
        <n v="81.73"/>
        <n v="83.31"/>
        <n v="84.15"/>
        <n v="84.86"/>
        <n v="84.92"/>
        <n v="84.96"/>
        <n v="84.9"/>
        <n v="85.2"/>
        <n v="85.07"/>
        <n v="85.37"/>
        <n v="85.48"/>
        <n v="85.05"/>
        <n v="83.43"/>
        <n v="83.27"/>
        <n v="83.13"/>
        <n v="83.77"/>
        <n v="83.7"/>
        <n v="83.89"/>
        <n v="83.99"/>
        <n v="84"/>
        <n v="83.94"/>
        <n v="83.48"/>
        <n v="83.56"/>
        <n v="83.96"/>
        <n v="83.98"/>
        <n v="85.4"/>
        <n v="85.89"/>
        <n v="85.49"/>
        <n v="84.97"/>
        <n v="84.75"/>
        <n v="84.03"/>
        <n v="83.25"/>
        <n v="82.59"/>
        <n v="82.95"/>
        <n v="82.84"/>
        <n v="82.96"/>
        <n v="82.92"/>
        <n v="82.97"/>
        <n v="82.57"/>
        <n v="82.65"/>
        <n v="82.4"/>
        <n v="83.05"/>
        <n v="83.11"/>
        <n v="82.75"/>
        <n v="83.02"/>
        <n v="83.66"/>
        <n v="83.07"/>
        <n v="83.68"/>
        <n v="84.19"/>
        <n v="84.2"/>
        <n v="83.22"/>
        <n v="83.37"/>
        <n v="83.4"/>
        <n v="83.46"/>
        <n v="83.29"/>
        <n v="82.87"/>
        <n v="83"/>
        <n v="82.32"/>
        <n v="81.510000000000005"/>
        <n v="81.53"/>
        <n v="81.23"/>
        <n v="80.349999999999994"/>
        <n v="80.45"/>
        <n v="80.5"/>
        <n v="78.73"/>
        <n v="78.2"/>
        <n v="78.239999999999995"/>
        <n v="78.040000000000006"/>
        <n v="78.36"/>
        <n v="78.319999999999993"/>
        <n v="78.48"/>
        <n v="78.78"/>
        <n v="79.14"/>
        <n v="78.88"/>
        <n v="79.290000000000006"/>
        <n v="79.27"/>
        <n v="78.650000000000006"/>
        <n v="78.3"/>
        <n v="78.23"/>
        <n v="78.099999999999994"/>
        <n v="77.209999999999994"/>
        <n v="77.23"/>
        <n v="77.7"/>
        <n v="77.709999999999994"/>
        <n v="77.77"/>
        <n v="77.66"/>
        <n v="77.48"/>
        <n v="77.94"/>
        <n v="78.31"/>
        <n v="79.45"/>
        <n v="77.64"/>
        <n v="76.959999999999994"/>
        <n v="76.489999999999995"/>
        <n v="76.5"/>
        <n v="76.34"/>
        <n v="76.25"/>
        <n v="76.42"/>
        <n v="76.510000000000005"/>
        <n v="76.62"/>
        <n v="76.81"/>
        <n v="76.86"/>
        <n v="77.08"/>
        <n v="77.150000000000006"/>
        <n v="77.36"/>
        <n v="77.58"/>
        <n v="77.33"/>
        <n v="77.31"/>
        <n v="77.44"/>
        <n v="77.569999999999993"/>
        <n v="77.760000000000005"/>
        <n v="78.42"/>
        <n v="77.81"/>
        <n v="77.739999999999995"/>
        <n v="78.41"/>
        <n v="78.400000000000006"/>
        <n v="78.03"/>
        <n v="78.430000000000007"/>
        <n v="77.680000000000007"/>
        <n v="76.930000000000007"/>
        <n v="77.349999999999994"/>
        <n v="76.55"/>
        <n v="76.73"/>
        <n v="77.900000000000006"/>
        <n v="78.010000000000005"/>
        <n v="78.53"/>
        <n v="79.569999999999993"/>
        <n v="79.08"/>
        <n v="79.53"/>
        <n v="81.28"/>
        <n v="81.3"/>
        <n v="81.849999999999994"/>
        <n v="81.91"/>
        <n v="81.83"/>
        <n v="81.69"/>
        <n v="81.709999999999994"/>
        <n v="81.66"/>
        <n v="81.58"/>
        <n v="81.150000000000006"/>
        <n v="80.650000000000006"/>
        <n v="80.34"/>
        <n v="80.72"/>
        <n v="81.93"/>
        <n v="82.12"/>
        <n v="81.87"/>
        <n v="81.37"/>
        <n v="81.03"/>
        <n v="81.599999999999994"/>
        <n v="80.77"/>
        <n v="81.12"/>
        <n v="81.349999999999994"/>
        <n v="81.52"/>
        <n v="81.61"/>
        <n v="80.930000000000007"/>
        <n v="81.02"/>
        <n v="80.790000000000006"/>
        <n v="80.75"/>
        <n v="81.09"/>
        <n v="80.92"/>
        <n v="81.81"/>
        <n v="79.98"/>
        <n v="80.239999999999995"/>
        <n v="79.599999999999994"/>
        <n v="80.14"/>
        <n v="79.790000000000006"/>
        <n v="79.680000000000007"/>
        <n v="79.39"/>
        <n v="79.41"/>
        <n v="79.59"/>
        <n v="79.63"/>
        <n v="80.87"/>
        <n v="81.77"/>
        <n v="81.569999999999993"/>
        <n v="81.34"/>
        <n v="81.45"/>
        <n v="81.48"/>
        <n v="82.08"/>
        <n v="82.51"/>
        <n v="82.9"/>
        <n v="82.73"/>
        <n v="82.25"/>
        <n v="82.18"/>
        <n v="82.85"/>
        <n v="83.33"/>
        <n v="83.2"/>
        <n v="83.12"/>
        <n v="83.23"/>
        <n v="83.24"/>
        <n v="83.62"/>
        <n v="83.6"/>
        <n v="83.59"/>
        <n v="83.74"/>
        <n v="83.81"/>
        <n v="83.85"/>
        <n v="84.13"/>
        <n v="84.11"/>
        <n v="84.99"/>
        <n v="85.23"/>
        <n v="86.23"/>
        <n v="86.03"/>
        <n v="86.04"/>
        <n v="86.2"/>
        <n v="85.96"/>
        <n v="85.93"/>
        <n v="86.09"/>
        <n v="85.75"/>
        <n v="85.85"/>
        <n v="85.86"/>
        <n v="85.94"/>
        <n v="85.42"/>
        <n v="87.2"/>
        <n v="87.6"/>
        <n v="87.94"/>
        <n v="87.96"/>
        <n v="87.52"/>
        <n v="87.04"/>
        <n v="87.3"/>
        <n v="88.03"/>
        <n v="87.97"/>
        <n v="88.87"/>
        <n v="88.56"/>
        <n v="89.25"/>
        <n v="88.69"/>
        <n v="91.17"/>
        <n v="92.05"/>
        <n v="92.15"/>
        <n v="92.41"/>
        <n v="92.44"/>
        <n v="92.34"/>
        <n v="91.69"/>
        <n v="92.06"/>
        <n v="91.91"/>
        <n v="91.76"/>
        <n v="91.63"/>
        <n v="91.94"/>
        <n v="92.26"/>
        <n v="91.04"/>
        <n v="90.79"/>
        <n v="90.5"/>
        <n v="90.66"/>
        <n v="90.71"/>
        <n v="89.82"/>
        <n v="89.01"/>
        <n v="89.16"/>
        <n v="89.26"/>
        <n v="87.91"/>
        <n v="88.49"/>
        <n v="89.38"/>
        <n v="88.31"/>
        <n v="87.7"/>
        <n v="86.78"/>
        <n v="86.99"/>
        <n v="87.1"/>
        <n v="87.03"/>
        <n v="86.96"/>
        <n v="86.88"/>
        <n v="87.28"/>
        <n v="85.72"/>
        <n v="86.39"/>
        <n v="89.06"/>
        <n v="88.76"/>
        <n v="88.05"/>
        <n v="87.69"/>
        <n v="87.02"/>
        <n v="85.63"/>
        <n v="85.53"/>
        <n v="84.5"/>
        <n v="85.04"/>
        <n v="85.13"/>
        <n v="84.95"/>
        <n v="84.27"/>
        <n v="84.54"/>
        <n v="84.64"/>
        <n v="84.72"/>
        <n v="85.02"/>
        <n v="84.52"/>
        <n v="84.41"/>
        <n v="84.55"/>
        <n v="84.25"/>
        <n v="84.24"/>
        <n v="83.87"/>
        <n v="84.1"/>
        <n v="81.33"/>
        <n v="81.44"/>
        <n v="82.23"/>
        <n v="82.52"/>
        <n v="82.45"/>
        <n v="82.86"/>
        <n v="82.77"/>
        <n v="82.98"/>
        <n v="82.72"/>
        <n v="82.47"/>
        <n v="81.72"/>
        <n v="82.8"/>
        <n v="82.26"/>
        <n v="82.33"/>
        <n v="83.35"/>
        <n v="83.91"/>
        <n v="84.49"/>
        <n v="84.58"/>
        <n v="84.69"/>
        <n v="85.38"/>
        <n v="85.45"/>
        <n v="85.8"/>
        <n v="85.9"/>
        <n v="84.6"/>
        <n v="84.16"/>
        <n v="84.45"/>
        <n v="84.66"/>
        <n v="84.42"/>
        <n v="84.44"/>
        <n v="84.35"/>
        <n v="84.05"/>
        <n v="83.26"/>
        <n v="83.15"/>
        <n v="83.78"/>
        <n v="84.36"/>
        <n v="83.83"/>
        <n v="83.84"/>
        <n v="84.93"/>
        <n v="85.03"/>
        <n v="84.32"/>
        <n v="83.64"/>
        <n v="83.38"/>
        <n v="83.04"/>
        <n v="84.83"/>
        <n v="84.65"/>
        <n v="84.07"/>
        <n v="83.34"/>
        <n v="83.06"/>
        <n v="83.21"/>
        <n v="83.65"/>
        <n v="84.79"/>
        <n v="84.94"/>
        <n v="84.38"/>
        <n v="84.18"/>
        <n v="84.14"/>
        <n v="85.58"/>
        <n v="86"/>
        <n v="85.82"/>
        <n v="88.09"/>
        <n v="88.08"/>
        <n v="88.01"/>
        <n v="87.67"/>
        <n v="87.33"/>
        <n v="88.55"/>
        <n v="88.99"/>
        <n v="87.59"/>
        <n v="87.25"/>
        <n v="87.31"/>
        <n v="87.4"/>
        <n v="88.24"/>
        <n v="88.26"/>
        <n v="86.79"/>
        <n v="86.33"/>
        <n v="85.99"/>
        <n v="86.12"/>
        <n v="87.11"/>
        <n v="88.23"/>
        <n v="89.18"/>
        <n v="89.48"/>
        <n v="89.51"/>
        <n v="87.77"/>
        <n v="87.76"/>
        <n v="89.63"/>
        <n v="89.14"/>
      </sharedItems>
    </cacheField>
    <cacheField name=" Last" numFmtId="0">
      <sharedItems containsSemiMixedTypes="0" containsString="0" containsNumber="1" minValue="76.34" maxValue="123.44"/>
    </cacheField>
    <cacheField name=" Volume" numFmtId="0">
      <sharedItems containsSemiMixedTypes="0" containsString="0" containsNumber="1" containsInteger="1" minValue="285" maxValue="81234"/>
    </cacheField>
    <cacheField name=" # of Trades" numFmtId="0">
      <sharedItems containsSemiMixedTypes="0" containsString="0" containsNumber="1" containsInteger="1" minValue="268" maxValue="68606"/>
    </cacheField>
    <cacheField name=" OHLC Avg" numFmtId="0">
      <sharedItems containsSemiMixedTypes="0" containsString="0" containsNumber="1" minValue="76.41" maxValue="123.31"/>
    </cacheField>
    <cacheField name=" HLC Avg" numFmtId="0">
      <sharedItems containsSemiMixedTypes="0" containsString="0" containsNumber="1" minValue="76.39" maxValue="123.29"/>
    </cacheField>
    <cacheField name=" HL Avg" numFmtId="0">
      <sharedItems containsSemiMixedTypes="0" containsString="0" containsNumber="1" minValue="76.42" maxValue="123.21"/>
    </cacheField>
    <cacheField name=" Bid Volume" numFmtId="0">
      <sharedItems containsSemiMixedTypes="0" containsString="0" containsNumber="1" containsInteger="1" minValue="112" maxValue="39541"/>
    </cacheField>
    <cacheField name=" Ask Volume" numFmtId="0">
      <sharedItems containsSemiMixedTypes="0" containsString="0" containsNumber="1" containsInteger="1" minValue="141" maxValue="41693"/>
    </cacheField>
    <cacheField name=" IB High Ext 6" numFmtId="0">
      <sharedItems containsSemiMixedTypes="0" containsString="0" containsNumber="1" minValue="0" maxValue="128.04"/>
    </cacheField>
    <cacheField name=" IB High Ext 5" numFmtId="0">
      <sharedItems containsSemiMixedTypes="0" containsString="0" containsNumber="1" minValue="0" maxValue="126.54"/>
    </cacheField>
    <cacheField name=" IB High Ext 4" numFmtId="0">
      <sharedItems containsSemiMixedTypes="0" containsString="0" containsNumber="1" minValue="0" maxValue="125.79"/>
    </cacheField>
    <cacheField name=" IB High Ext 3" numFmtId="0">
      <sharedItems containsSemiMixedTypes="0" containsString="0" containsNumber="1" minValue="0" maxValue="125.04"/>
    </cacheField>
    <cacheField name=" IB High Ext 2" numFmtId="0">
      <sharedItems containsSemiMixedTypes="0" containsString="0" containsNumber="1" minValue="0" maxValue="124.29"/>
    </cacheField>
    <cacheField name=" IB High Ext 1" numFmtId="0">
      <sharedItems containsSemiMixedTypes="0" containsString="0" containsNumber="1" minValue="0" maxValue="123.92"/>
    </cacheField>
    <cacheField name=" IB High" numFmtId="0">
      <sharedItems containsSemiMixedTypes="0" containsString="0" containsNumber="1" minValue="0" maxValue="123.54"/>
    </cacheField>
    <cacheField name=" IB Mid" numFmtId="0">
      <sharedItems containsSemiMixedTypes="0" containsString="0" containsNumber="1" minValue="0" maxValue="122.79"/>
    </cacheField>
    <cacheField name=" IB Low" numFmtId="0">
      <sharedItems containsSemiMixedTypes="0" containsString="0" containsNumber="1" minValue="0" maxValue="122.04"/>
    </cacheField>
    <cacheField name=" IB Low Ext 1" numFmtId="0">
      <sharedItems containsSemiMixedTypes="0" containsString="0" containsNumber="1" minValue="0" maxValue="121.67"/>
    </cacheField>
    <cacheField name=" IB Low Ext 2" numFmtId="0">
      <sharedItems containsSemiMixedTypes="0" containsString="0" containsNumber="1" minValue="0" maxValue="121.29"/>
    </cacheField>
    <cacheField name=" IB Low Ext 3" numFmtId="0">
      <sharedItems containsSemiMixedTypes="0" containsString="0" containsNumber="1" minValue="0" maxValue="120.54"/>
    </cacheField>
    <cacheField name=" IB Low Ext 4" numFmtId="0">
      <sharedItems containsSemiMixedTypes="0" containsString="0" containsNumber="1" minValue="0" maxValue="119.79"/>
    </cacheField>
    <cacheField name=" IB Low Ext 5" numFmtId="0">
      <sharedItems containsSemiMixedTypes="0" containsString="0" containsNumber="1" minValue="0" maxValue="119.04"/>
    </cacheField>
    <cacheField name=" IB Low Ext 6" numFmtId="0">
      <sharedItems containsSemiMixedTypes="0" containsString="0" containsNumber="1" minValue="0" maxValue="117.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7">
  <r>
    <x v="0"/>
    <x v="0"/>
    <n v="106.46"/>
    <x v="0"/>
    <x v="0"/>
    <n v="107.23"/>
    <n v="2613"/>
    <n v="2101"/>
    <n v="106.96"/>
    <n v="107.13"/>
    <n v="107.08"/>
    <n v="1296"/>
    <n v="1317"/>
    <n v="0"/>
    <n v="0"/>
    <n v="0"/>
    <n v="0"/>
    <n v="0"/>
    <n v="0"/>
    <n v="0"/>
    <n v="0"/>
    <n v="0"/>
    <n v="0"/>
    <n v="0"/>
    <n v="0"/>
    <n v="0"/>
    <n v="0"/>
    <n v="0"/>
  </r>
  <r>
    <x v="0"/>
    <x v="1"/>
    <n v="107.3"/>
    <x v="1"/>
    <x v="1"/>
    <n v="107.55"/>
    <n v="1448"/>
    <n v="1242"/>
    <n v="107.42"/>
    <n v="107.46"/>
    <n v="107.42"/>
    <n v="667"/>
    <n v="781"/>
    <n v="0"/>
    <n v="0"/>
    <n v="0"/>
    <n v="0"/>
    <n v="0"/>
    <n v="0"/>
    <n v="0"/>
    <n v="0"/>
    <n v="0"/>
    <n v="0"/>
    <n v="0"/>
    <n v="0"/>
    <n v="0"/>
    <n v="0"/>
    <n v="0"/>
  </r>
  <r>
    <x v="0"/>
    <x v="2"/>
    <n v="107.51"/>
    <x v="2"/>
    <x v="2"/>
    <n v="107.29"/>
    <n v="2024"/>
    <n v="1680"/>
    <n v="107.44"/>
    <n v="107.42"/>
    <n v="107.49"/>
    <n v="914"/>
    <n v="1110"/>
    <n v="0"/>
    <n v="0"/>
    <n v="0"/>
    <n v="0"/>
    <n v="0"/>
    <n v="0"/>
    <n v="0"/>
    <n v="0"/>
    <n v="0"/>
    <n v="0"/>
    <n v="0"/>
    <n v="0"/>
    <n v="0"/>
    <n v="0"/>
    <n v="0"/>
  </r>
  <r>
    <x v="0"/>
    <x v="3"/>
    <n v="107.3"/>
    <x v="3"/>
    <x v="3"/>
    <n v="107.42"/>
    <n v="4269"/>
    <n v="3643"/>
    <n v="107.48"/>
    <n v="107.54"/>
    <n v="107.6"/>
    <n v="2135"/>
    <n v="2134"/>
    <n v="0"/>
    <n v="0"/>
    <n v="0"/>
    <n v="0"/>
    <n v="0"/>
    <n v="0"/>
    <n v="0"/>
    <n v="0"/>
    <n v="0"/>
    <n v="0"/>
    <n v="0"/>
    <n v="0"/>
    <n v="0"/>
    <n v="0"/>
    <n v="0"/>
  </r>
  <r>
    <x v="0"/>
    <x v="4"/>
    <n v="107.39"/>
    <x v="1"/>
    <x v="4"/>
    <n v="107.35"/>
    <n v="2833"/>
    <n v="2574"/>
    <n v="107.43"/>
    <n v="107.44"/>
    <n v="107.49"/>
    <n v="1463"/>
    <n v="1370"/>
    <n v="0"/>
    <n v="0"/>
    <n v="0"/>
    <n v="0"/>
    <n v="0"/>
    <n v="0"/>
    <n v="0"/>
    <n v="0"/>
    <n v="0"/>
    <n v="0"/>
    <n v="0"/>
    <n v="0"/>
    <n v="0"/>
    <n v="0"/>
    <n v="0"/>
  </r>
  <r>
    <x v="0"/>
    <x v="5"/>
    <n v="107.35"/>
    <x v="4"/>
    <x v="5"/>
    <n v="107.39"/>
    <n v="4831"/>
    <n v="4343"/>
    <n v="107.27"/>
    <n v="107.24"/>
    <n v="107.17"/>
    <n v="2676"/>
    <n v="2155"/>
    <n v="0"/>
    <n v="0"/>
    <n v="0"/>
    <n v="0"/>
    <n v="0"/>
    <n v="0"/>
    <n v="0"/>
    <n v="0"/>
    <n v="0"/>
    <n v="0"/>
    <n v="0"/>
    <n v="0"/>
    <n v="0"/>
    <n v="0"/>
    <n v="0"/>
  </r>
  <r>
    <x v="0"/>
    <x v="6"/>
    <n v="107.39"/>
    <x v="5"/>
    <x v="6"/>
    <n v="107.42"/>
    <n v="1461"/>
    <n v="1268"/>
    <n v="107.38"/>
    <n v="107.38"/>
    <n v="107.36"/>
    <n v="693"/>
    <n v="768"/>
    <n v="0"/>
    <n v="0"/>
    <n v="0"/>
    <n v="0"/>
    <n v="0"/>
    <n v="0"/>
    <n v="0"/>
    <n v="0"/>
    <n v="0"/>
    <n v="0"/>
    <n v="0"/>
    <n v="0"/>
    <n v="0"/>
    <n v="0"/>
    <n v="0"/>
  </r>
  <r>
    <x v="1"/>
    <x v="7"/>
    <n v="107.43"/>
    <x v="6"/>
    <x v="7"/>
    <n v="107.09"/>
    <n v="1488"/>
    <n v="1295"/>
    <n v="107.24"/>
    <n v="107.18"/>
    <n v="107.22"/>
    <n v="753"/>
    <n v="735"/>
    <n v="0"/>
    <n v="0"/>
    <n v="0"/>
    <n v="0"/>
    <n v="0"/>
    <n v="0"/>
    <n v="0"/>
    <n v="0"/>
    <n v="0"/>
    <n v="0"/>
    <n v="0"/>
    <n v="0"/>
    <n v="0"/>
    <n v="0"/>
    <n v="0"/>
  </r>
  <r>
    <x v="1"/>
    <x v="8"/>
    <n v="107.09"/>
    <x v="7"/>
    <x v="8"/>
    <n v="106.65"/>
    <n v="4310"/>
    <n v="3852"/>
    <n v="106.78"/>
    <n v="106.68"/>
    <n v="106.7"/>
    <n v="2228"/>
    <n v="2082"/>
    <n v="0"/>
    <n v="0"/>
    <n v="0"/>
    <n v="0"/>
    <n v="0"/>
    <n v="0"/>
    <n v="0"/>
    <n v="0"/>
    <n v="0"/>
    <n v="0"/>
    <n v="0"/>
    <n v="0"/>
    <n v="0"/>
    <n v="0"/>
    <n v="0"/>
  </r>
  <r>
    <x v="1"/>
    <x v="9"/>
    <n v="106.64"/>
    <x v="8"/>
    <x v="9"/>
    <n v="105.9"/>
    <n v="4108"/>
    <n v="3595"/>
    <n v="106.3"/>
    <n v="106.19"/>
    <n v="106.33"/>
    <n v="2188"/>
    <n v="1920"/>
    <n v="0"/>
    <n v="0"/>
    <n v="0"/>
    <n v="0"/>
    <n v="0"/>
    <n v="0"/>
    <n v="0"/>
    <n v="0"/>
    <n v="0"/>
    <n v="0"/>
    <n v="0"/>
    <n v="0"/>
    <n v="0"/>
    <n v="0"/>
    <n v="0"/>
  </r>
  <r>
    <x v="1"/>
    <x v="10"/>
    <n v="105.91"/>
    <x v="9"/>
    <x v="10"/>
    <n v="105.84"/>
    <n v="6128"/>
    <n v="5281"/>
    <n v="105.87"/>
    <n v="105.86"/>
    <n v="105.86"/>
    <n v="3116"/>
    <n v="3012"/>
    <n v="0"/>
    <n v="0"/>
    <n v="0"/>
    <n v="0"/>
    <n v="0"/>
    <n v="0"/>
    <n v="0"/>
    <n v="0"/>
    <n v="0"/>
    <n v="0"/>
    <n v="0"/>
    <n v="0"/>
    <n v="0"/>
    <n v="0"/>
    <n v="0"/>
  </r>
  <r>
    <x v="1"/>
    <x v="11"/>
    <n v="105.83"/>
    <x v="10"/>
    <x v="11"/>
    <n v="105.85"/>
    <n v="4172"/>
    <n v="3613"/>
    <n v="105.84"/>
    <n v="105.85"/>
    <n v="105.85"/>
    <n v="2070"/>
    <n v="2102"/>
    <n v="0"/>
    <n v="0"/>
    <n v="0"/>
    <n v="0"/>
    <n v="0"/>
    <n v="0"/>
    <n v="0"/>
    <n v="0"/>
    <n v="0"/>
    <n v="0"/>
    <n v="0"/>
    <n v="0"/>
    <n v="0"/>
    <n v="0"/>
    <n v="0"/>
  </r>
  <r>
    <x v="1"/>
    <x v="12"/>
    <n v="105.85"/>
    <x v="11"/>
    <x v="12"/>
    <n v="106.48"/>
    <n v="3239"/>
    <n v="2832"/>
    <n v="106.12"/>
    <n v="106.21"/>
    <n v="106.07"/>
    <n v="1510"/>
    <n v="1729"/>
    <n v="0"/>
    <n v="0"/>
    <n v="0"/>
    <n v="0"/>
    <n v="0"/>
    <n v="0"/>
    <n v="0"/>
    <n v="0"/>
    <n v="0"/>
    <n v="0"/>
    <n v="0"/>
    <n v="0"/>
    <n v="0"/>
    <n v="0"/>
    <n v="0"/>
  </r>
  <r>
    <x v="1"/>
    <x v="13"/>
    <n v="106.47"/>
    <x v="12"/>
    <x v="13"/>
    <n v="106.24"/>
    <n v="3892"/>
    <n v="3468"/>
    <n v="106.25"/>
    <n v="106.18"/>
    <n v="106.15"/>
    <n v="1969"/>
    <n v="1923"/>
    <n v="0"/>
    <n v="0"/>
    <n v="0"/>
    <n v="0"/>
    <n v="0"/>
    <n v="0"/>
    <n v="0"/>
    <n v="0"/>
    <n v="0"/>
    <n v="0"/>
    <n v="0"/>
    <n v="0"/>
    <n v="0"/>
    <n v="0"/>
    <n v="0"/>
  </r>
  <r>
    <x v="1"/>
    <x v="14"/>
    <n v="106.22"/>
    <x v="13"/>
    <x v="14"/>
    <n v="106.85"/>
    <n v="5728"/>
    <n v="5140"/>
    <n v="106.54"/>
    <n v="106.65"/>
    <n v="106.54"/>
    <n v="2726"/>
    <n v="3002"/>
    <n v="0"/>
    <n v="0"/>
    <n v="0"/>
    <n v="0"/>
    <n v="0"/>
    <n v="0"/>
    <n v="0"/>
    <n v="0"/>
    <n v="0"/>
    <n v="0"/>
    <n v="0"/>
    <n v="0"/>
    <n v="0"/>
    <n v="0"/>
    <n v="0"/>
  </r>
  <r>
    <x v="1"/>
    <x v="15"/>
    <n v="106.84"/>
    <x v="14"/>
    <x v="15"/>
    <n v="106.9"/>
    <n v="4300"/>
    <n v="3663"/>
    <n v="106.81"/>
    <n v="106.8"/>
    <n v="106.74"/>
    <n v="2108"/>
    <n v="2192"/>
    <n v="0"/>
    <n v="0"/>
    <n v="0"/>
    <n v="0"/>
    <n v="0"/>
    <n v="0"/>
    <n v="0"/>
    <n v="0"/>
    <n v="0"/>
    <n v="0"/>
    <n v="0"/>
    <n v="0"/>
    <n v="0"/>
    <n v="0"/>
    <n v="0"/>
  </r>
  <r>
    <x v="1"/>
    <x v="16"/>
    <n v="106.9"/>
    <x v="15"/>
    <x v="16"/>
    <n v="107.75"/>
    <n v="19722"/>
    <n v="17400"/>
    <n v="107.39"/>
    <n v="107.55"/>
    <n v="107.45"/>
    <n v="9625"/>
    <n v="10097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1"/>
    <x v="17"/>
    <n v="107.76"/>
    <x v="16"/>
    <x v="17"/>
    <n v="107.36"/>
    <n v="12374"/>
    <n v="11176"/>
    <n v="107.52"/>
    <n v="107.44"/>
    <n v="107.48"/>
    <n v="6240"/>
    <n v="6134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1"/>
    <x v="18"/>
    <n v="107.38"/>
    <x v="17"/>
    <x v="18"/>
    <n v="107.23"/>
    <n v="12276"/>
    <n v="11000"/>
    <n v="107.17"/>
    <n v="107.1"/>
    <n v="107.03"/>
    <n v="6151"/>
    <n v="6125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1"/>
    <x v="19"/>
    <n v="107.22"/>
    <x v="18"/>
    <x v="19"/>
    <n v="108.71"/>
    <n v="10846"/>
    <n v="9767"/>
    <n v="107.99"/>
    <n v="108.25"/>
    <n v="108.01"/>
    <n v="4977"/>
    <n v="5869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1"/>
    <x v="20"/>
    <n v="108.71"/>
    <x v="19"/>
    <x v="20"/>
    <n v="108.64"/>
    <n v="10084"/>
    <n v="8911"/>
    <n v="108.71"/>
    <n v="108.7"/>
    <n v="108.74"/>
    <n v="5117"/>
    <n v="4967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1"/>
    <x v="21"/>
    <n v="108.64"/>
    <x v="20"/>
    <x v="21"/>
    <n v="107.67"/>
    <n v="15320"/>
    <n v="13412"/>
    <n v="107.98"/>
    <n v="107.76"/>
    <n v="107.8"/>
    <n v="7773"/>
    <n v="7547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1"/>
    <x v="22"/>
    <n v="107.66"/>
    <x v="21"/>
    <x v="3"/>
    <n v="107.31"/>
    <n v="5608"/>
    <n v="4687"/>
    <n v="107.5"/>
    <n v="107.44"/>
    <n v="107.51"/>
    <n v="3010"/>
    <n v="2598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1"/>
    <x v="23"/>
    <n v="107.3"/>
    <x v="22"/>
    <x v="22"/>
    <n v="106.86"/>
    <n v="2719"/>
    <n v="2239"/>
    <n v="107.11"/>
    <n v="107.05"/>
    <n v="107.14"/>
    <n v="1468"/>
    <n v="1251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1"/>
    <x v="24"/>
    <n v="106.88"/>
    <x v="23"/>
    <x v="22"/>
    <n v="107.02"/>
    <n v="1311"/>
    <n v="1096"/>
    <n v="106.92"/>
    <n v="106.93"/>
    <n v="106.88"/>
    <n v="622"/>
    <n v="689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1"/>
    <x v="0"/>
    <n v="107.06"/>
    <x v="14"/>
    <x v="23"/>
    <n v="107.01"/>
    <n v="574"/>
    <n v="514"/>
    <n v="106.99"/>
    <n v="106.97"/>
    <n v="106.95"/>
    <n v="323"/>
    <n v="251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1"/>
    <x v="1"/>
    <n v="106.97"/>
    <x v="24"/>
    <x v="23"/>
    <n v="106.99"/>
    <n v="639"/>
    <n v="572"/>
    <n v="106.96"/>
    <n v="106.96"/>
    <n v="106.94"/>
    <n v="294"/>
    <n v="345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1"/>
    <x v="2"/>
    <n v="107.02"/>
    <x v="1"/>
    <x v="24"/>
    <n v="107.57"/>
    <n v="1922"/>
    <n v="1698"/>
    <n v="107.33"/>
    <n v="107.44"/>
    <n v="107.37"/>
    <n v="847"/>
    <n v="1075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1"/>
    <x v="3"/>
    <n v="107.56"/>
    <x v="25"/>
    <x v="25"/>
    <n v="107.09"/>
    <n v="1960"/>
    <n v="1832"/>
    <n v="107.35"/>
    <n v="107.28"/>
    <n v="107.37"/>
    <n v="1022"/>
    <n v="938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1"/>
    <x v="4"/>
    <n v="107.08"/>
    <x v="16"/>
    <x v="26"/>
    <n v="107.62"/>
    <n v="3186"/>
    <n v="2817"/>
    <n v="107.38"/>
    <n v="107.47"/>
    <n v="107.4"/>
    <n v="1607"/>
    <n v="1579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1"/>
    <x v="5"/>
    <n v="107.62"/>
    <x v="26"/>
    <x v="27"/>
    <n v="107.89"/>
    <n v="4205"/>
    <n v="3767"/>
    <n v="107.83"/>
    <n v="107.9"/>
    <n v="107.9"/>
    <n v="2011"/>
    <n v="2194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1"/>
    <x v="6"/>
    <n v="107.86"/>
    <x v="27"/>
    <x v="28"/>
    <n v="107.77"/>
    <n v="1426"/>
    <n v="1219"/>
    <n v="107.84"/>
    <n v="107.84"/>
    <n v="107.88"/>
    <n v="771"/>
    <n v="655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2"/>
    <x v="7"/>
    <n v="107.77"/>
    <x v="28"/>
    <x v="29"/>
    <n v="107.45"/>
    <n v="1540"/>
    <n v="1406"/>
    <n v="107.58"/>
    <n v="107.52"/>
    <n v="107.56"/>
    <n v="826"/>
    <n v="714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2"/>
    <x v="8"/>
    <n v="107.44"/>
    <x v="29"/>
    <x v="30"/>
    <n v="107.31"/>
    <n v="3040"/>
    <n v="2756"/>
    <n v="107.35"/>
    <n v="107.32"/>
    <n v="107.32"/>
    <n v="1511"/>
    <n v="1529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2"/>
    <x v="9"/>
    <n v="107.3"/>
    <x v="30"/>
    <x v="31"/>
    <n v="106.91"/>
    <n v="6095"/>
    <n v="5590"/>
    <n v="107.07"/>
    <n v="106.99"/>
    <n v="107.03"/>
    <n v="3046"/>
    <n v="3049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2"/>
    <x v="10"/>
    <n v="106.89"/>
    <x v="31"/>
    <x v="32"/>
    <n v="106.69"/>
    <n v="9235"/>
    <n v="8435"/>
    <n v="106.74"/>
    <n v="106.68"/>
    <n v="106.68"/>
    <n v="4731"/>
    <n v="4504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2"/>
    <x v="11"/>
    <n v="106.67"/>
    <x v="32"/>
    <x v="33"/>
    <n v="105.75"/>
    <n v="9165"/>
    <n v="8383"/>
    <n v="106.2"/>
    <n v="106.05"/>
    <n v="106.19"/>
    <n v="4814"/>
    <n v="4351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2"/>
    <x v="12"/>
    <n v="105.75"/>
    <x v="33"/>
    <x v="34"/>
    <n v="106"/>
    <n v="7112"/>
    <n v="6130"/>
    <n v="105.78"/>
    <n v="105.79"/>
    <n v="105.69"/>
    <n v="3638"/>
    <n v="3474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2"/>
    <x v="13"/>
    <n v="105.99"/>
    <x v="34"/>
    <x v="35"/>
    <n v="106.24"/>
    <n v="6090"/>
    <n v="5584"/>
    <n v="106.19"/>
    <n v="106.25"/>
    <n v="106.26"/>
    <n v="2977"/>
    <n v="3113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2"/>
    <x v="14"/>
    <n v="106.23"/>
    <x v="35"/>
    <x v="36"/>
    <n v="105.03"/>
    <n v="13761"/>
    <n v="12441"/>
    <n v="105.62"/>
    <n v="105.42"/>
    <n v="105.62"/>
    <n v="7104"/>
    <n v="6657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2"/>
    <x v="15"/>
    <n v="105.01"/>
    <x v="36"/>
    <x v="37"/>
    <n v="104.76"/>
    <n v="7478"/>
    <n v="6625"/>
    <n v="104.94"/>
    <n v="104.91"/>
    <n v="104.99"/>
    <n v="3731"/>
    <n v="3747"/>
    <n v="111.79"/>
    <n v="110.55"/>
    <n v="109.93"/>
    <n v="109.31"/>
    <n v="108.69"/>
    <n v="108.38"/>
    <n v="108.07"/>
    <n v="107.45"/>
    <n v="106.83"/>
    <n v="106.52"/>
    <n v="106.21"/>
    <n v="105.59"/>
    <n v="104.97"/>
    <n v="104.35"/>
    <n v="103.11"/>
  </r>
  <r>
    <x v="2"/>
    <x v="16"/>
    <n v="104.76"/>
    <x v="37"/>
    <x v="38"/>
    <n v="103.61"/>
    <n v="36164"/>
    <n v="30681"/>
    <n v="104.18"/>
    <n v="103.98"/>
    <n v="104.16"/>
    <n v="19129"/>
    <n v="17035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2"/>
    <x v="17"/>
    <n v="103.59"/>
    <x v="38"/>
    <x v="39"/>
    <n v="103.17"/>
    <n v="29723"/>
    <n v="25347"/>
    <n v="103.26"/>
    <n v="103.15"/>
    <n v="103.14"/>
    <n v="14472"/>
    <n v="15251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2"/>
    <x v="18"/>
    <n v="103.18"/>
    <x v="39"/>
    <x v="40"/>
    <n v="101.96"/>
    <n v="30432"/>
    <n v="25683"/>
    <n v="102.52"/>
    <n v="102.3"/>
    <n v="102.47"/>
    <n v="15343"/>
    <n v="15089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2"/>
    <x v="19"/>
    <n v="101.96"/>
    <x v="40"/>
    <x v="41"/>
    <n v="102.13"/>
    <n v="15337"/>
    <n v="13205"/>
    <n v="102.07"/>
    <n v="102.1"/>
    <n v="102.09"/>
    <n v="7484"/>
    <n v="7853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2"/>
    <x v="20"/>
    <n v="102.12"/>
    <x v="41"/>
    <x v="42"/>
    <n v="102.75"/>
    <n v="12601"/>
    <n v="11023"/>
    <n v="102.47"/>
    <n v="102.59"/>
    <n v="102.5"/>
    <n v="5885"/>
    <n v="6716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2"/>
    <x v="21"/>
    <n v="102.77"/>
    <x v="42"/>
    <x v="43"/>
    <n v="101.85"/>
    <n v="17899"/>
    <n v="14769"/>
    <n v="102.42"/>
    <n v="102.3"/>
    <n v="102.52"/>
    <n v="9226"/>
    <n v="8673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2"/>
    <x v="22"/>
    <n v="101.85"/>
    <x v="43"/>
    <x v="41"/>
    <n v="102.16"/>
    <n v="7400"/>
    <n v="6067"/>
    <n v="102.02"/>
    <n v="102.07"/>
    <n v="102.03"/>
    <n v="3666"/>
    <n v="3734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2"/>
    <x v="23"/>
    <n v="102.17"/>
    <x v="44"/>
    <x v="44"/>
    <n v="102.02"/>
    <n v="4937"/>
    <n v="3470"/>
    <n v="102.12"/>
    <n v="102.11"/>
    <n v="102.15"/>
    <n v="2428"/>
    <n v="2509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2"/>
    <x v="24"/>
    <n v="102.02"/>
    <x v="45"/>
    <x v="45"/>
    <n v="102.4"/>
    <n v="1700"/>
    <n v="1381"/>
    <n v="102.22"/>
    <n v="102.29"/>
    <n v="102.23"/>
    <n v="855"/>
    <n v="845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2"/>
    <x v="0"/>
    <n v="102.38"/>
    <x v="46"/>
    <x v="46"/>
    <n v="102.54"/>
    <n v="1439"/>
    <n v="984"/>
    <n v="102.41"/>
    <n v="102.42"/>
    <n v="102.36"/>
    <n v="748"/>
    <n v="691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2"/>
    <x v="1"/>
    <n v="102.53"/>
    <x v="47"/>
    <x v="47"/>
    <n v="103.34"/>
    <n v="1989"/>
    <n v="1301"/>
    <n v="102.95"/>
    <n v="103.09"/>
    <n v="102.96"/>
    <n v="577"/>
    <n v="1412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2"/>
    <x v="2"/>
    <n v="103.37"/>
    <x v="48"/>
    <x v="38"/>
    <n v="103.27"/>
    <n v="2948"/>
    <n v="2444"/>
    <n v="103.35"/>
    <n v="103.34"/>
    <n v="103.38"/>
    <n v="1367"/>
    <n v="1581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2"/>
    <x v="3"/>
    <n v="103.29"/>
    <x v="49"/>
    <x v="48"/>
    <n v="102.12"/>
    <n v="4520"/>
    <n v="3964"/>
    <n v="102.68"/>
    <n v="102.47"/>
    <n v="102.64"/>
    <n v="2647"/>
    <n v="1873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2"/>
    <x v="4"/>
    <n v="102.13"/>
    <x v="50"/>
    <x v="49"/>
    <n v="103.01"/>
    <n v="3581"/>
    <n v="3193"/>
    <n v="102.55"/>
    <n v="102.69"/>
    <n v="102.54"/>
    <n v="1711"/>
    <n v="1870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2"/>
    <x v="5"/>
    <n v="102.99"/>
    <x v="51"/>
    <x v="50"/>
    <n v="103.27"/>
    <n v="5493"/>
    <n v="4308"/>
    <n v="103.12"/>
    <n v="103.17"/>
    <n v="103.11"/>
    <n v="2688"/>
    <n v="2805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2"/>
    <x v="6"/>
    <n v="103.28"/>
    <x v="52"/>
    <x v="51"/>
    <n v="103.17"/>
    <n v="4495"/>
    <n v="2939"/>
    <n v="103.18"/>
    <n v="103.15"/>
    <n v="103.14"/>
    <n v="2305"/>
    <n v="2190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3"/>
    <x v="7"/>
    <n v="103.17"/>
    <x v="49"/>
    <x v="52"/>
    <n v="103.23"/>
    <n v="4562"/>
    <n v="2954"/>
    <n v="103.13"/>
    <n v="103.12"/>
    <n v="103.06"/>
    <n v="2383"/>
    <n v="2179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3"/>
    <x v="8"/>
    <n v="103.22"/>
    <x v="53"/>
    <x v="53"/>
    <n v="103"/>
    <n v="5879"/>
    <n v="4757"/>
    <n v="103.03"/>
    <n v="102.97"/>
    <n v="102.96"/>
    <n v="2887"/>
    <n v="2992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3"/>
    <x v="9"/>
    <n v="103"/>
    <x v="54"/>
    <x v="54"/>
    <n v="103.36"/>
    <n v="6373"/>
    <n v="5158"/>
    <n v="103.22"/>
    <n v="103.3"/>
    <n v="103.26"/>
    <n v="3236"/>
    <n v="3137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3"/>
    <x v="10"/>
    <n v="103.34"/>
    <x v="55"/>
    <x v="55"/>
    <n v="102.98"/>
    <n v="8893"/>
    <n v="7767"/>
    <n v="103.22"/>
    <n v="103.18"/>
    <n v="103.27"/>
    <n v="4532"/>
    <n v="4361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3"/>
    <x v="11"/>
    <n v="102.99"/>
    <x v="56"/>
    <x v="56"/>
    <n v="102.78"/>
    <n v="5782"/>
    <n v="5413"/>
    <n v="102.98"/>
    <n v="102.97"/>
    <n v="103.07"/>
    <n v="2877"/>
    <n v="2905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3"/>
    <x v="12"/>
    <n v="102.8"/>
    <x v="57"/>
    <x v="57"/>
    <n v="103.01"/>
    <n v="4864"/>
    <n v="4463"/>
    <n v="102.89"/>
    <n v="102.92"/>
    <n v="102.88"/>
    <n v="2374"/>
    <n v="2490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3"/>
    <x v="13"/>
    <n v="103.03"/>
    <x v="58"/>
    <x v="58"/>
    <n v="103.28"/>
    <n v="3794"/>
    <n v="3374"/>
    <n v="103.1"/>
    <n v="103.13"/>
    <n v="103.05"/>
    <n v="1795"/>
    <n v="1999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3"/>
    <x v="14"/>
    <n v="103.28"/>
    <x v="59"/>
    <x v="59"/>
    <n v="103.25"/>
    <n v="10326"/>
    <n v="8950"/>
    <n v="103.4"/>
    <n v="103.44"/>
    <n v="103.54"/>
    <n v="5007"/>
    <n v="5319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3"/>
    <x v="15"/>
    <n v="103.24"/>
    <x v="60"/>
    <x v="50"/>
    <n v="103.04"/>
    <n v="4046"/>
    <n v="3669"/>
    <n v="103.11"/>
    <n v="103.07"/>
    <n v="103.08"/>
    <n v="2129"/>
    <n v="1917"/>
    <n v="111.69"/>
    <n v="109.54"/>
    <n v="108.47"/>
    <n v="107.39"/>
    <n v="106.32"/>
    <n v="105.78"/>
    <n v="105.24"/>
    <n v="104.16"/>
    <n v="103.09"/>
    <n v="102.55"/>
    <n v="102.02"/>
    <n v="100.94"/>
    <n v="99.87"/>
    <n v="98.79"/>
    <n v="96.64"/>
  </r>
  <r>
    <x v="3"/>
    <x v="16"/>
    <n v="103.05"/>
    <x v="61"/>
    <x v="60"/>
    <n v="102.88"/>
    <n v="15596"/>
    <n v="14148"/>
    <n v="102.98"/>
    <n v="102.96"/>
    <n v="103"/>
    <n v="7843"/>
    <n v="7753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3"/>
    <x v="17"/>
    <n v="102.87"/>
    <x v="62"/>
    <x v="61"/>
    <n v="102.87"/>
    <n v="33671"/>
    <n v="29188"/>
    <n v="102.64"/>
    <n v="102.57"/>
    <n v="102.41"/>
    <n v="16401"/>
    <n v="17270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3"/>
    <x v="18"/>
    <n v="102.86"/>
    <x v="63"/>
    <x v="62"/>
    <n v="100.48"/>
    <n v="33340"/>
    <n v="29219"/>
    <n v="101.68"/>
    <n v="101.29"/>
    <n v="101.69"/>
    <n v="17527"/>
    <n v="15813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3"/>
    <x v="19"/>
    <n v="100.5"/>
    <x v="64"/>
    <x v="63"/>
    <n v="101.83"/>
    <n v="19252"/>
    <n v="16993"/>
    <n v="101.02"/>
    <n v="101.2"/>
    <n v="100.88"/>
    <n v="8974"/>
    <n v="10278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3"/>
    <x v="20"/>
    <n v="101.84"/>
    <x v="57"/>
    <x v="64"/>
    <n v="102.58"/>
    <n v="20725"/>
    <n v="18564"/>
    <n v="102.35"/>
    <n v="102.52"/>
    <n v="102.49"/>
    <n v="10054"/>
    <n v="10671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3"/>
    <x v="21"/>
    <n v="102.59"/>
    <x v="65"/>
    <x v="65"/>
    <n v="102.15"/>
    <n v="15765"/>
    <n v="13861"/>
    <n v="102.31"/>
    <n v="102.21"/>
    <n v="102.24"/>
    <n v="8059"/>
    <n v="7706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3"/>
    <x v="22"/>
    <n v="102.16"/>
    <x v="66"/>
    <x v="66"/>
    <n v="102.82"/>
    <n v="5808"/>
    <n v="5170"/>
    <n v="102.49"/>
    <n v="102.59"/>
    <n v="102.48"/>
    <n v="2858"/>
    <n v="2950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3"/>
    <x v="23"/>
    <n v="102.83"/>
    <x v="67"/>
    <x v="67"/>
    <n v="102.56"/>
    <n v="3931"/>
    <n v="3262"/>
    <n v="102.71"/>
    <n v="102.67"/>
    <n v="102.73"/>
    <n v="1800"/>
    <n v="2131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3"/>
    <x v="24"/>
    <n v="102.54"/>
    <x v="68"/>
    <x v="67"/>
    <n v="102.45"/>
    <n v="819"/>
    <n v="754"/>
    <n v="102.5"/>
    <n v="102.48"/>
    <n v="102.5"/>
    <n v="414"/>
    <n v="405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3"/>
    <x v="0"/>
    <n v="102.5"/>
    <x v="69"/>
    <x v="68"/>
    <n v="102.15"/>
    <n v="549"/>
    <n v="457"/>
    <n v="102.35"/>
    <n v="102.3"/>
    <n v="102.37"/>
    <n v="308"/>
    <n v="241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3"/>
    <x v="1"/>
    <n v="102.11"/>
    <x v="70"/>
    <x v="45"/>
    <n v="102.24"/>
    <n v="875"/>
    <n v="767"/>
    <n v="102.2"/>
    <n v="102.23"/>
    <n v="102.22"/>
    <n v="408"/>
    <n v="467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3"/>
    <x v="2"/>
    <n v="102.24"/>
    <x v="71"/>
    <x v="69"/>
    <n v="102.27"/>
    <n v="1817"/>
    <n v="1689"/>
    <n v="102.31"/>
    <n v="102.34"/>
    <n v="102.38"/>
    <n v="972"/>
    <n v="845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3"/>
    <x v="3"/>
    <n v="102.27"/>
    <x v="72"/>
    <x v="70"/>
    <n v="102.73"/>
    <n v="2257"/>
    <n v="2009"/>
    <n v="102.51"/>
    <n v="102.59"/>
    <n v="102.51"/>
    <n v="1081"/>
    <n v="1176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3"/>
    <x v="4"/>
    <n v="102.73"/>
    <x v="73"/>
    <x v="71"/>
    <n v="103.26"/>
    <n v="3260"/>
    <n v="2848"/>
    <n v="102.99"/>
    <n v="103.08"/>
    <n v="102.99"/>
    <n v="1390"/>
    <n v="1870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3"/>
    <x v="5"/>
    <n v="103.26"/>
    <x v="74"/>
    <x v="72"/>
    <n v="103.13"/>
    <n v="5083"/>
    <n v="3714"/>
    <n v="103.21"/>
    <n v="103.2"/>
    <n v="103.23"/>
    <n v="2384"/>
    <n v="2699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3"/>
    <x v="6"/>
    <n v="103.12"/>
    <x v="57"/>
    <x v="73"/>
    <n v="103.07"/>
    <n v="3182"/>
    <n v="2091"/>
    <n v="103.08"/>
    <n v="103.06"/>
    <n v="103.06"/>
    <n v="1563"/>
    <n v="1619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4"/>
    <x v="7"/>
    <n v="103.08"/>
    <x v="49"/>
    <x v="51"/>
    <n v="103.27"/>
    <n v="2255"/>
    <n v="1422"/>
    <n v="103.17"/>
    <n v="103.2"/>
    <n v="103.16"/>
    <n v="1094"/>
    <n v="1161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4"/>
    <x v="8"/>
    <n v="103.29"/>
    <x v="75"/>
    <x v="74"/>
    <n v="103.42"/>
    <n v="4730"/>
    <n v="3548"/>
    <n v="103.37"/>
    <n v="103.4"/>
    <n v="103.39"/>
    <n v="2201"/>
    <n v="2529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4"/>
    <x v="9"/>
    <n v="103.42"/>
    <x v="76"/>
    <x v="75"/>
    <n v="104"/>
    <n v="5685"/>
    <n v="4618"/>
    <n v="103.7"/>
    <n v="103.79"/>
    <n v="103.68"/>
    <n v="2622"/>
    <n v="3063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4"/>
    <x v="10"/>
    <n v="103.99"/>
    <x v="77"/>
    <x v="76"/>
    <n v="103.63"/>
    <n v="6964"/>
    <n v="6265"/>
    <n v="103.87"/>
    <n v="103.83"/>
    <n v="103.93"/>
    <n v="3518"/>
    <n v="3446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4"/>
    <x v="11"/>
    <n v="103.62"/>
    <x v="78"/>
    <x v="52"/>
    <n v="103.19"/>
    <n v="8860"/>
    <n v="8095"/>
    <n v="103.32"/>
    <n v="103.22"/>
    <n v="103.24"/>
    <n v="4332"/>
    <n v="4528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4"/>
    <x v="12"/>
    <n v="103.2"/>
    <x v="79"/>
    <x v="77"/>
    <n v="103.1"/>
    <n v="5927"/>
    <n v="5409"/>
    <n v="103.14"/>
    <n v="103.13"/>
    <n v="103.14"/>
    <n v="2897"/>
    <n v="3030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4"/>
    <x v="13"/>
    <n v="103.11"/>
    <x v="49"/>
    <x v="78"/>
    <n v="103.27"/>
    <n v="4216"/>
    <n v="3897"/>
    <n v="103.12"/>
    <n v="103.13"/>
    <n v="103.06"/>
    <n v="2109"/>
    <n v="2107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4"/>
    <x v="14"/>
    <n v="103.28"/>
    <x v="49"/>
    <x v="79"/>
    <n v="103.03"/>
    <n v="6095"/>
    <n v="5486"/>
    <n v="103.14"/>
    <n v="103.09"/>
    <n v="103.11"/>
    <n v="2952"/>
    <n v="3143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4"/>
    <x v="15"/>
    <n v="103.03"/>
    <x v="62"/>
    <x v="80"/>
    <n v="102.38"/>
    <n v="6283"/>
    <n v="5527"/>
    <n v="102.75"/>
    <n v="102.66"/>
    <n v="102.79"/>
    <n v="3386"/>
    <n v="2897"/>
    <n v="105.8"/>
    <n v="105"/>
    <n v="104.6"/>
    <n v="104.2"/>
    <n v="103.8"/>
    <n v="103.6"/>
    <n v="103.4"/>
    <n v="103"/>
    <n v="102.6"/>
    <n v="102.4"/>
    <n v="102.2"/>
    <n v="101.8"/>
    <n v="101.4"/>
    <n v="101"/>
    <n v="100.2"/>
  </r>
  <r>
    <x v="4"/>
    <x v="16"/>
    <n v="102.39"/>
    <x v="80"/>
    <x v="81"/>
    <n v="104.72"/>
    <n v="30707"/>
    <n v="26861"/>
    <n v="103.52"/>
    <n v="103.9"/>
    <n v="103.49"/>
    <n v="15143"/>
    <n v="15564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4"/>
    <x v="17"/>
    <n v="104.72"/>
    <x v="81"/>
    <x v="82"/>
    <n v="103.76"/>
    <n v="27993"/>
    <n v="25066"/>
    <n v="104.41"/>
    <n v="104.3"/>
    <n v="104.57"/>
    <n v="14716"/>
    <n v="13277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4"/>
    <x v="18"/>
    <n v="103.76"/>
    <x v="82"/>
    <x v="83"/>
    <n v="104.23"/>
    <n v="22495"/>
    <n v="19829"/>
    <n v="103.92"/>
    <n v="103.97"/>
    <n v="103.84"/>
    <n v="11158"/>
    <n v="11337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4"/>
    <x v="19"/>
    <n v="104.23"/>
    <x v="83"/>
    <x v="84"/>
    <n v="102.91"/>
    <n v="17809"/>
    <n v="15257"/>
    <n v="103.6"/>
    <n v="103.4"/>
    <n v="103.64"/>
    <n v="9240"/>
    <n v="8569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4"/>
    <x v="20"/>
    <n v="102.93"/>
    <x v="84"/>
    <x v="85"/>
    <n v="102.96"/>
    <n v="15282"/>
    <n v="13569"/>
    <n v="103.03"/>
    <n v="103.07"/>
    <n v="103.12"/>
    <n v="7644"/>
    <n v="7638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4"/>
    <x v="21"/>
    <n v="102.97"/>
    <x v="85"/>
    <x v="86"/>
    <n v="103.88"/>
    <n v="16731"/>
    <n v="14666"/>
    <n v="103.26"/>
    <n v="103.36"/>
    <n v="103.1"/>
    <n v="8521"/>
    <n v="8210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4"/>
    <x v="22"/>
    <n v="103.88"/>
    <x v="77"/>
    <x v="59"/>
    <n v="103.45"/>
    <n v="10167"/>
    <n v="8590"/>
    <n v="103.69"/>
    <n v="103.63"/>
    <n v="103.71"/>
    <n v="5510"/>
    <n v="4657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4"/>
    <x v="23"/>
    <n v="103.46"/>
    <x v="86"/>
    <x v="87"/>
    <n v="104.14"/>
    <n v="4050"/>
    <n v="3039"/>
    <n v="103.77"/>
    <n v="103.87"/>
    <n v="103.74"/>
    <n v="1858"/>
    <n v="2192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4"/>
    <x v="24"/>
    <n v="104.14"/>
    <x v="87"/>
    <x v="88"/>
    <n v="104.03"/>
    <n v="1492"/>
    <n v="1176"/>
    <n v="104.08"/>
    <n v="104.07"/>
    <n v="104.08"/>
    <n v="850"/>
    <n v="642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4"/>
    <x v="0"/>
    <n v="104.07"/>
    <x v="88"/>
    <x v="89"/>
    <n v="103.63"/>
    <n v="639"/>
    <n v="575"/>
    <n v="103.86"/>
    <n v="103.79"/>
    <n v="103.88"/>
    <n v="422"/>
    <n v="217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4"/>
    <x v="1"/>
    <n v="103.61"/>
    <x v="89"/>
    <x v="90"/>
    <n v="103.5"/>
    <n v="1048"/>
    <n v="910"/>
    <n v="103.61"/>
    <n v="103.61"/>
    <n v="103.66"/>
    <n v="519"/>
    <n v="529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4"/>
    <x v="2"/>
    <n v="103.52"/>
    <x v="90"/>
    <x v="91"/>
    <n v="103.92"/>
    <n v="1695"/>
    <n v="1555"/>
    <n v="103.77"/>
    <n v="103.85"/>
    <n v="103.82"/>
    <n v="783"/>
    <n v="912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4"/>
    <x v="3"/>
    <n v="103.92"/>
    <x v="91"/>
    <x v="92"/>
    <n v="102.99"/>
    <n v="3041"/>
    <n v="2747"/>
    <n v="103.46"/>
    <n v="103.31"/>
    <n v="103.47"/>
    <n v="1600"/>
    <n v="1441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4"/>
    <x v="4"/>
    <n v="102.97"/>
    <x v="92"/>
    <x v="93"/>
    <n v="103.17"/>
    <n v="3679"/>
    <n v="3261"/>
    <n v="102.99"/>
    <n v="103"/>
    <n v="102.91"/>
    <n v="1808"/>
    <n v="1871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4"/>
    <x v="5"/>
    <n v="103.17"/>
    <x v="93"/>
    <x v="94"/>
    <n v="102.58"/>
    <n v="4903"/>
    <n v="4571"/>
    <n v="102.89"/>
    <n v="102.8"/>
    <n v="102.91"/>
    <n v="2560"/>
    <n v="2343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4"/>
    <x v="6"/>
    <n v="102.59"/>
    <x v="94"/>
    <x v="94"/>
    <n v="102.64"/>
    <n v="2293"/>
    <n v="1978"/>
    <n v="102.67"/>
    <n v="102.7"/>
    <n v="102.72"/>
    <n v="995"/>
    <n v="1298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5"/>
    <x v="7"/>
    <n v="102.64"/>
    <x v="66"/>
    <x v="95"/>
    <n v="102.61"/>
    <n v="3587"/>
    <n v="2505"/>
    <n v="102.66"/>
    <n v="102.67"/>
    <n v="102.7"/>
    <n v="1778"/>
    <n v="1809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5"/>
    <x v="8"/>
    <n v="102.59"/>
    <x v="95"/>
    <x v="96"/>
    <n v="102.38"/>
    <n v="5721"/>
    <n v="4611"/>
    <n v="102.46"/>
    <n v="102.41"/>
    <n v="102.43"/>
    <n v="3032"/>
    <n v="2689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5"/>
    <x v="9"/>
    <n v="102.38"/>
    <x v="93"/>
    <x v="70"/>
    <n v="102.96"/>
    <n v="7004"/>
    <n v="6002"/>
    <n v="102.7"/>
    <n v="102.81"/>
    <n v="102.73"/>
    <n v="3391"/>
    <n v="3613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5"/>
    <x v="10"/>
    <n v="102.96"/>
    <x v="47"/>
    <x v="80"/>
    <n v="102.57"/>
    <n v="10764"/>
    <n v="9168"/>
    <n v="102.83"/>
    <n v="102.78"/>
    <n v="102.89"/>
    <n v="5519"/>
    <n v="5245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5"/>
    <x v="11"/>
    <n v="102.56"/>
    <x v="96"/>
    <x v="97"/>
    <n v="102.14"/>
    <n v="13340"/>
    <n v="11146"/>
    <n v="102.13"/>
    <n v="101.98"/>
    <n v="101.9"/>
    <n v="6826"/>
    <n v="6514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5"/>
    <x v="12"/>
    <n v="102.15"/>
    <x v="97"/>
    <x v="61"/>
    <n v="101.73"/>
    <n v="5655"/>
    <n v="5042"/>
    <n v="101.96"/>
    <n v="101.89"/>
    <n v="101.97"/>
    <n v="2844"/>
    <n v="2811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5"/>
    <x v="13"/>
    <n v="101.72"/>
    <x v="98"/>
    <x v="98"/>
    <n v="102.69"/>
    <n v="7912"/>
    <n v="6695"/>
    <n v="102.21"/>
    <n v="102.38"/>
    <n v="102.22"/>
    <n v="3729"/>
    <n v="4183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5"/>
    <x v="14"/>
    <n v="102.7"/>
    <x v="99"/>
    <x v="66"/>
    <n v="102.47"/>
    <n v="6558"/>
    <n v="6018"/>
    <n v="102.49"/>
    <n v="102.42"/>
    <n v="102.39"/>
    <n v="3263"/>
    <n v="3295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5"/>
    <x v="15"/>
    <n v="102.48"/>
    <x v="50"/>
    <x v="99"/>
    <n v="102.82"/>
    <n v="4215"/>
    <n v="3760"/>
    <n v="102.67"/>
    <n v="102.73"/>
    <n v="102.69"/>
    <n v="2040"/>
    <n v="2175"/>
    <n v="112.45"/>
    <n v="109.89"/>
    <n v="108.61"/>
    <n v="107.33"/>
    <n v="106.05"/>
    <n v="105.41"/>
    <n v="104.77"/>
    <n v="103.49"/>
    <n v="102.21"/>
    <n v="101.57"/>
    <n v="100.93"/>
    <n v="99.65"/>
    <n v="98.37"/>
    <n v="97.09"/>
    <n v="94.53"/>
  </r>
  <r>
    <x v="5"/>
    <x v="16"/>
    <n v="102.81"/>
    <x v="100"/>
    <x v="100"/>
    <n v="102.48"/>
    <n v="21657"/>
    <n v="19462"/>
    <n v="102.4"/>
    <n v="102.27"/>
    <n v="102.16"/>
    <n v="11098"/>
    <n v="10559"/>
    <n v="107.48"/>
    <n v="105.96"/>
    <n v="105.2"/>
    <n v="104.44"/>
    <n v="103.68"/>
    <n v="103.3"/>
    <n v="102.92"/>
    <n v="102.16"/>
    <n v="101.4"/>
    <n v="101.02"/>
    <n v="100.64"/>
    <n v="99.88"/>
    <n v="99.12"/>
    <n v="98.36"/>
    <n v="96.84"/>
  </r>
  <r>
    <x v="5"/>
    <x v="17"/>
    <n v="102.46"/>
    <x v="101"/>
    <x v="101"/>
    <n v="101.81"/>
    <n v="19337"/>
    <n v="17554"/>
    <n v="102.21"/>
    <n v="102.12"/>
    <n v="102.28"/>
    <n v="9731"/>
    <n v="9606"/>
    <n v="107.48"/>
    <n v="105.96"/>
    <n v="105.2"/>
    <n v="104.44"/>
    <n v="103.68"/>
    <n v="103.3"/>
    <n v="102.92"/>
    <n v="102.16"/>
    <n v="101.4"/>
    <n v="101.02"/>
    <n v="100.64"/>
    <n v="99.88"/>
    <n v="99.12"/>
    <n v="98.36"/>
    <n v="96.84"/>
  </r>
  <r>
    <x v="5"/>
    <x v="18"/>
    <n v="101.81"/>
    <x v="102"/>
    <x v="102"/>
    <n v="101.88"/>
    <n v="18589"/>
    <n v="16938"/>
    <n v="101.94"/>
    <n v="101.99"/>
    <n v="102.04"/>
    <n v="9473"/>
    <n v="9116"/>
    <n v="107.48"/>
    <n v="105.96"/>
    <n v="105.2"/>
    <n v="104.44"/>
    <n v="103.68"/>
    <n v="103.3"/>
    <n v="102.92"/>
    <n v="102.16"/>
    <n v="101.4"/>
    <n v="101.02"/>
    <n v="100.64"/>
    <n v="99.88"/>
    <n v="99.12"/>
    <n v="98.36"/>
    <n v="96.84"/>
  </r>
  <r>
    <x v="5"/>
    <x v="19"/>
    <n v="101.88"/>
    <x v="103"/>
    <x v="103"/>
    <n v="102.25"/>
    <n v="11868"/>
    <n v="10738"/>
    <n v="102.18"/>
    <n v="102.28"/>
    <n v="102.29"/>
    <n v="5891"/>
    <n v="5977"/>
    <n v="107.48"/>
    <n v="105.96"/>
    <n v="105.2"/>
    <n v="104.44"/>
    <n v="103.68"/>
    <n v="103.3"/>
    <n v="102.92"/>
    <n v="102.16"/>
    <n v="101.4"/>
    <n v="101.02"/>
    <n v="100.64"/>
    <n v="99.88"/>
    <n v="99.12"/>
    <n v="98.36"/>
    <n v="96.84"/>
  </r>
  <r>
    <x v="5"/>
    <x v="20"/>
    <n v="102.25"/>
    <x v="104"/>
    <x v="104"/>
    <n v="102.19"/>
    <n v="9540"/>
    <n v="8768"/>
    <n v="102.13"/>
    <n v="102.09"/>
    <n v="102.04"/>
    <n v="4810"/>
    <n v="4730"/>
    <n v="107.48"/>
    <n v="105.96"/>
    <n v="105.2"/>
    <n v="104.44"/>
    <n v="103.68"/>
    <n v="103.3"/>
    <n v="102.92"/>
    <n v="102.16"/>
    <n v="101.4"/>
    <n v="101.02"/>
    <n v="100.64"/>
    <n v="99.88"/>
    <n v="99.12"/>
    <n v="98.36"/>
    <n v="96.84"/>
  </r>
  <r>
    <x v="5"/>
    <x v="21"/>
    <n v="102.19"/>
    <x v="105"/>
    <x v="105"/>
    <n v="101.98"/>
    <n v="12483"/>
    <n v="10877"/>
    <n v="102.05"/>
    <n v="102"/>
    <n v="102.01"/>
    <n v="6278"/>
    <n v="6205"/>
    <n v="107.48"/>
    <n v="105.96"/>
    <n v="105.2"/>
    <n v="104.44"/>
    <n v="103.68"/>
    <n v="103.3"/>
    <n v="102.92"/>
    <n v="102.16"/>
    <n v="101.4"/>
    <n v="101.02"/>
    <n v="100.64"/>
    <n v="99.88"/>
    <n v="99.12"/>
    <n v="98.36"/>
    <n v="96.84"/>
  </r>
  <r>
    <x v="5"/>
    <x v="22"/>
    <n v="101.98"/>
    <x v="106"/>
    <x v="106"/>
    <n v="101.65"/>
    <n v="8346"/>
    <n v="7258"/>
    <n v="101.84"/>
    <n v="101.8"/>
    <n v="101.87"/>
    <n v="4204"/>
    <n v="4142"/>
    <n v="107.48"/>
    <n v="105.96"/>
    <n v="105.2"/>
    <n v="104.44"/>
    <n v="103.68"/>
    <n v="103.3"/>
    <n v="102.92"/>
    <n v="102.16"/>
    <n v="101.4"/>
    <n v="101.02"/>
    <n v="100.64"/>
    <n v="99.88"/>
    <n v="99.12"/>
    <n v="98.36"/>
    <n v="96.84"/>
  </r>
  <r>
    <x v="5"/>
    <x v="23"/>
    <n v="101.66"/>
    <x v="107"/>
    <x v="107"/>
    <n v="101.29"/>
    <n v="5225"/>
    <n v="4261"/>
    <n v="101.44"/>
    <n v="101.37"/>
    <n v="101.41"/>
    <n v="2721"/>
    <n v="2504"/>
    <n v="107.48"/>
    <n v="105.96"/>
    <n v="105.2"/>
    <n v="104.44"/>
    <n v="103.68"/>
    <n v="103.3"/>
    <n v="102.92"/>
    <n v="102.16"/>
    <n v="101.4"/>
    <n v="101.02"/>
    <n v="100.64"/>
    <n v="99.88"/>
    <n v="99.12"/>
    <n v="98.36"/>
    <n v="96.84"/>
  </r>
  <r>
    <x v="5"/>
    <x v="24"/>
    <n v="101.31"/>
    <x v="108"/>
    <x v="108"/>
    <n v="101.75"/>
    <n v="1488"/>
    <n v="1368"/>
    <n v="101.53"/>
    <n v="101.6"/>
    <n v="101.52"/>
    <n v="664"/>
    <n v="824"/>
    <n v="107.48"/>
    <n v="105.96"/>
    <n v="105.2"/>
    <n v="104.44"/>
    <n v="103.68"/>
    <n v="103.3"/>
    <n v="102.92"/>
    <n v="102.16"/>
    <n v="101.4"/>
    <n v="101.02"/>
    <n v="100.64"/>
    <n v="99.88"/>
    <n v="99.12"/>
    <n v="98.36"/>
    <n v="96.84"/>
  </r>
  <r>
    <x v="6"/>
    <x v="0"/>
    <n v="101.38"/>
    <x v="109"/>
    <x v="109"/>
    <n v="100.65"/>
    <n v="2205"/>
    <n v="1741"/>
    <n v="101.02"/>
    <n v="100.9"/>
    <n v="101.03"/>
    <n v="1037"/>
    <n v="1168"/>
    <n v="0"/>
    <n v="0"/>
    <n v="0"/>
    <n v="0"/>
    <n v="0"/>
    <n v="0"/>
    <n v="0"/>
    <n v="0"/>
    <n v="0"/>
    <n v="0"/>
    <n v="0"/>
    <n v="0"/>
    <n v="0"/>
    <n v="0"/>
    <n v="0"/>
  </r>
  <r>
    <x v="6"/>
    <x v="1"/>
    <n v="100.64"/>
    <x v="110"/>
    <x v="110"/>
    <n v="100.61"/>
    <n v="2275"/>
    <n v="1959"/>
    <n v="100.53"/>
    <n v="100.49"/>
    <n v="100.43"/>
    <n v="1200"/>
    <n v="1075"/>
    <n v="0"/>
    <n v="0"/>
    <n v="0"/>
    <n v="0"/>
    <n v="0"/>
    <n v="0"/>
    <n v="0"/>
    <n v="0"/>
    <n v="0"/>
    <n v="0"/>
    <n v="0"/>
    <n v="0"/>
    <n v="0"/>
    <n v="0"/>
    <n v="0"/>
  </r>
  <r>
    <x v="6"/>
    <x v="2"/>
    <n v="100.58"/>
    <x v="111"/>
    <x v="111"/>
    <n v="100.55"/>
    <n v="2158"/>
    <n v="1987"/>
    <n v="100.54"/>
    <n v="100.53"/>
    <n v="100.52"/>
    <n v="1051"/>
    <n v="1107"/>
    <n v="0"/>
    <n v="0"/>
    <n v="0"/>
    <n v="0"/>
    <n v="0"/>
    <n v="0"/>
    <n v="0"/>
    <n v="0"/>
    <n v="0"/>
    <n v="0"/>
    <n v="0"/>
    <n v="0"/>
    <n v="0"/>
    <n v="0"/>
    <n v="0"/>
  </r>
  <r>
    <x v="6"/>
    <x v="3"/>
    <n v="100.55"/>
    <x v="112"/>
    <x v="112"/>
    <n v="99.42"/>
    <n v="7657"/>
    <n v="6631"/>
    <n v="99.99"/>
    <n v="99.8"/>
    <n v="99.99"/>
    <n v="4301"/>
    <n v="3356"/>
    <n v="0"/>
    <n v="0"/>
    <n v="0"/>
    <n v="0"/>
    <n v="0"/>
    <n v="0"/>
    <n v="0"/>
    <n v="0"/>
    <n v="0"/>
    <n v="0"/>
    <n v="0"/>
    <n v="0"/>
    <n v="0"/>
    <n v="0"/>
    <n v="0"/>
  </r>
  <r>
    <x v="6"/>
    <x v="4"/>
    <n v="99.42"/>
    <x v="113"/>
    <x v="113"/>
    <n v="99.28"/>
    <n v="5410"/>
    <n v="4855"/>
    <n v="99.32"/>
    <n v="99.29"/>
    <n v="99.3"/>
    <n v="2760"/>
    <n v="2650"/>
    <n v="0"/>
    <n v="0"/>
    <n v="0"/>
    <n v="0"/>
    <n v="0"/>
    <n v="0"/>
    <n v="0"/>
    <n v="0"/>
    <n v="0"/>
    <n v="0"/>
    <n v="0"/>
    <n v="0"/>
    <n v="0"/>
    <n v="0"/>
    <n v="0"/>
  </r>
  <r>
    <x v="6"/>
    <x v="5"/>
    <n v="99.29"/>
    <x v="114"/>
    <x v="114"/>
    <n v="99.1"/>
    <n v="5372"/>
    <n v="4554"/>
    <n v="99.19"/>
    <n v="99.16"/>
    <n v="99.18"/>
    <n v="3148"/>
    <n v="2224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99.12"/>
    <x v="115"/>
    <x v="115"/>
    <n v="98.97"/>
    <n v="3601"/>
    <n v="2679"/>
    <n v="99.06"/>
    <n v="99.05"/>
    <n v="99.08"/>
    <n v="1765"/>
    <n v="1836"/>
    <n v="0"/>
    <n v="0"/>
    <n v="0"/>
    <n v="0"/>
    <n v="0"/>
    <n v="0"/>
    <n v="0"/>
    <n v="0"/>
    <n v="0"/>
    <n v="0"/>
    <n v="0"/>
    <n v="0"/>
    <n v="0"/>
    <n v="0"/>
    <n v="0"/>
  </r>
  <r>
    <x v="7"/>
    <x v="7"/>
    <n v="98.97"/>
    <x v="116"/>
    <x v="116"/>
    <n v="99.47"/>
    <n v="4004"/>
    <n v="3404"/>
    <n v="99.18"/>
    <n v="99.25"/>
    <n v="99.14"/>
    <n v="1943"/>
    <n v="2061"/>
    <n v="0"/>
    <n v="0"/>
    <n v="0"/>
    <n v="0"/>
    <n v="0"/>
    <n v="0"/>
    <n v="0"/>
    <n v="0"/>
    <n v="0"/>
    <n v="0"/>
    <n v="0"/>
    <n v="0"/>
    <n v="0"/>
    <n v="0"/>
    <n v="0"/>
  </r>
  <r>
    <x v="7"/>
    <x v="8"/>
    <n v="99.46"/>
    <x v="117"/>
    <x v="117"/>
    <n v="98.09"/>
    <n v="10579"/>
    <n v="8673"/>
    <n v="98.77"/>
    <n v="98.54"/>
    <n v="98.77"/>
    <n v="6272"/>
    <n v="4307"/>
    <n v="0"/>
    <n v="0"/>
    <n v="0"/>
    <n v="0"/>
    <n v="0"/>
    <n v="0"/>
    <n v="0"/>
    <n v="0"/>
    <n v="0"/>
    <n v="0"/>
    <n v="0"/>
    <n v="0"/>
    <n v="0"/>
    <n v="0"/>
    <n v="0"/>
  </r>
  <r>
    <x v="7"/>
    <x v="9"/>
    <n v="98.08"/>
    <x v="118"/>
    <x v="118"/>
    <n v="98.36"/>
    <n v="9748"/>
    <n v="8349"/>
    <n v="98.22"/>
    <n v="98.27"/>
    <n v="98.23"/>
    <n v="4826"/>
    <n v="4922"/>
    <n v="0"/>
    <n v="0"/>
    <n v="0"/>
    <n v="0"/>
    <n v="0"/>
    <n v="0"/>
    <n v="0"/>
    <n v="0"/>
    <n v="0"/>
    <n v="0"/>
    <n v="0"/>
    <n v="0"/>
    <n v="0"/>
    <n v="0"/>
    <n v="0"/>
  </r>
  <r>
    <x v="7"/>
    <x v="10"/>
    <n v="98.37"/>
    <x v="119"/>
    <x v="119"/>
    <n v="97.44"/>
    <n v="11493"/>
    <n v="9892"/>
    <n v="97.89"/>
    <n v="97.73"/>
    <n v="97.88"/>
    <n v="6062"/>
    <n v="5431"/>
    <n v="0"/>
    <n v="0"/>
    <n v="0"/>
    <n v="0"/>
    <n v="0"/>
    <n v="0"/>
    <n v="0"/>
    <n v="0"/>
    <n v="0"/>
    <n v="0"/>
    <n v="0"/>
    <n v="0"/>
    <n v="0"/>
    <n v="0"/>
    <n v="0"/>
  </r>
  <r>
    <x v="7"/>
    <x v="11"/>
    <n v="97.44"/>
    <x v="120"/>
    <x v="120"/>
    <n v="97.39"/>
    <n v="11872"/>
    <n v="9969"/>
    <n v="97.33"/>
    <n v="97.3"/>
    <n v="97.25"/>
    <n v="5821"/>
    <n v="6051"/>
    <n v="0"/>
    <n v="0"/>
    <n v="0"/>
    <n v="0"/>
    <n v="0"/>
    <n v="0"/>
    <n v="0"/>
    <n v="0"/>
    <n v="0"/>
    <n v="0"/>
    <n v="0"/>
    <n v="0"/>
    <n v="0"/>
    <n v="0"/>
    <n v="0"/>
  </r>
  <r>
    <x v="7"/>
    <x v="12"/>
    <n v="97.41"/>
    <x v="121"/>
    <x v="121"/>
    <n v="97.85"/>
    <n v="6805"/>
    <n v="6219"/>
    <n v="97.65"/>
    <n v="97.73"/>
    <n v="97.67"/>
    <n v="3202"/>
    <n v="3603"/>
    <n v="0"/>
    <n v="0"/>
    <n v="0"/>
    <n v="0"/>
    <n v="0"/>
    <n v="0"/>
    <n v="0"/>
    <n v="0"/>
    <n v="0"/>
    <n v="0"/>
    <n v="0"/>
    <n v="0"/>
    <n v="0"/>
    <n v="0"/>
    <n v="0"/>
  </r>
  <r>
    <x v="7"/>
    <x v="13"/>
    <n v="97.86"/>
    <x v="122"/>
    <x v="122"/>
    <n v="97.67"/>
    <n v="7526"/>
    <n v="6713"/>
    <n v="97.76"/>
    <n v="97.72"/>
    <n v="97.74"/>
    <n v="3585"/>
    <n v="3941"/>
    <n v="0"/>
    <n v="0"/>
    <n v="0"/>
    <n v="0"/>
    <n v="0"/>
    <n v="0"/>
    <n v="0"/>
    <n v="0"/>
    <n v="0"/>
    <n v="0"/>
    <n v="0"/>
    <n v="0"/>
    <n v="0"/>
    <n v="0"/>
    <n v="0"/>
  </r>
  <r>
    <x v="7"/>
    <x v="14"/>
    <n v="97.66"/>
    <x v="123"/>
    <x v="123"/>
    <n v="97.3"/>
    <n v="13367"/>
    <n v="11715"/>
    <n v="97.3"/>
    <n v="97.19"/>
    <n v="97.13"/>
    <n v="6705"/>
    <n v="6662"/>
    <n v="0"/>
    <n v="0"/>
    <n v="0"/>
    <n v="0"/>
    <n v="0"/>
    <n v="0"/>
    <n v="0"/>
    <n v="0"/>
    <n v="0"/>
    <n v="0"/>
    <n v="0"/>
    <n v="0"/>
    <n v="0"/>
    <n v="0"/>
    <n v="0"/>
  </r>
  <r>
    <x v="7"/>
    <x v="15"/>
    <n v="97.28"/>
    <x v="124"/>
    <x v="124"/>
    <n v="97.37"/>
    <n v="4791"/>
    <n v="4360"/>
    <n v="97.37"/>
    <n v="97.4"/>
    <n v="97.42"/>
    <n v="2172"/>
    <n v="2619"/>
    <n v="0"/>
    <n v="0"/>
    <n v="0"/>
    <n v="0"/>
    <n v="0"/>
    <n v="0"/>
    <n v="0"/>
    <n v="0"/>
    <n v="0"/>
    <n v="0"/>
    <n v="0"/>
    <n v="0"/>
    <n v="0"/>
    <n v="0"/>
    <n v="0"/>
  </r>
  <r>
    <x v="7"/>
    <x v="16"/>
    <n v="97.4"/>
    <x v="125"/>
    <x v="125"/>
    <n v="96.92"/>
    <n v="32278"/>
    <n v="28804"/>
    <n v="96.94"/>
    <n v="96.78"/>
    <n v="96.71"/>
    <n v="15639"/>
    <n v="16639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7"/>
    <x v="17"/>
    <n v="96.91"/>
    <x v="126"/>
    <x v="126"/>
    <n v="96.12"/>
    <n v="21384"/>
    <n v="19263"/>
    <n v="96.54"/>
    <n v="96.41"/>
    <n v="96.56"/>
    <n v="10449"/>
    <n v="10935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7"/>
    <x v="18"/>
    <n v="96.11"/>
    <x v="127"/>
    <x v="127"/>
    <n v="95.96"/>
    <n v="27422"/>
    <n v="24218"/>
    <n v="95.95"/>
    <n v="95.9"/>
    <n v="95.87"/>
    <n v="13674"/>
    <n v="13748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7"/>
    <x v="19"/>
    <n v="95.97"/>
    <x v="128"/>
    <x v="128"/>
    <n v="96.97"/>
    <n v="16483"/>
    <n v="14764"/>
    <n v="96.42"/>
    <n v="96.57"/>
    <n v="96.37"/>
    <n v="7756"/>
    <n v="8727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7"/>
    <x v="20"/>
    <n v="96.96"/>
    <x v="129"/>
    <x v="129"/>
    <n v="97.13"/>
    <n v="14499"/>
    <n v="12799"/>
    <n v="97.03"/>
    <n v="97.06"/>
    <n v="97.02"/>
    <n v="7100"/>
    <n v="7399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7"/>
    <x v="21"/>
    <n v="97.13"/>
    <x v="130"/>
    <x v="130"/>
    <n v="98.35"/>
    <n v="18912"/>
    <n v="16375"/>
    <n v="97.75"/>
    <n v="97.95"/>
    <n v="97.75"/>
    <n v="8617"/>
    <n v="10295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7"/>
    <x v="22"/>
    <n v="98.35"/>
    <x v="131"/>
    <x v="131"/>
    <n v="99.21"/>
    <n v="11570"/>
    <n v="10021"/>
    <n v="98.81"/>
    <n v="98.96"/>
    <n v="98.84"/>
    <n v="5554"/>
    <n v="6016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7"/>
    <x v="23"/>
    <n v="99.18"/>
    <x v="132"/>
    <x v="132"/>
    <n v="98.8"/>
    <n v="4264"/>
    <n v="3607"/>
    <n v="99.04"/>
    <n v="99"/>
    <n v="99.1"/>
    <n v="2255"/>
    <n v="2009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7"/>
    <x v="24"/>
    <n v="98.8"/>
    <x v="133"/>
    <x v="133"/>
    <n v="98.62"/>
    <n v="1475"/>
    <n v="1185"/>
    <n v="98.66"/>
    <n v="98.62"/>
    <n v="98.61"/>
    <n v="731"/>
    <n v="744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7"/>
    <x v="0"/>
    <n v="98.64"/>
    <x v="134"/>
    <x v="134"/>
    <n v="98.58"/>
    <n v="668"/>
    <n v="558"/>
    <n v="98.56"/>
    <n v="98.54"/>
    <n v="98.51"/>
    <n v="292"/>
    <n v="376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7"/>
    <x v="1"/>
    <n v="98.54"/>
    <x v="135"/>
    <x v="135"/>
    <n v="98.6"/>
    <n v="596"/>
    <n v="538"/>
    <n v="98.6"/>
    <n v="98.62"/>
    <n v="98.63"/>
    <n v="272"/>
    <n v="324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7"/>
    <x v="2"/>
    <n v="98.56"/>
    <x v="136"/>
    <x v="136"/>
    <n v="98.82"/>
    <n v="1308"/>
    <n v="1148"/>
    <n v="98.69"/>
    <n v="98.74"/>
    <n v="98.69"/>
    <n v="595"/>
    <n v="713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7"/>
    <x v="3"/>
    <n v="98.81"/>
    <x v="137"/>
    <x v="137"/>
    <n v="98.89"/>
    <n v="4003"/>
    <n v="3594"/>
    <n v="98.73"/>
    <n v="98.71"/>
    <n v="98.61"/>
    <n v="1905"/>
    <n v="2098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7"/>
    <x v="4"/>
    <n v="98.9"/>
    <x v="138"/>
    <x v="138"/>
    <n v="98.92"/>
    <n v="2067"/>
    <n v="1795"/>
    <n v="98.91"/>
    <n v="98.92"/>
    <n v="98.91"/>
    <n v="994"/>
    <n v="1073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7"/>
    <x v="5"/>
    <n v="98.94"/>
    <x v="139"/>
    <x v="114"/>
    <n v="99.62"/>
    <n v="5419"/>
    <n v="4790"/>
    <n v="99.33"/>
    <n v="99.46"/>
    <n v="99.38"/>
    <n v="2444"/>
    <n v="2975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7"/>
    <x v="6"/>
    <n v="99.63"/>
    <x v="140"/>
    <x v="139"/>
    <n v="99.46"/>
    <n v="1718"/>
    <n v="1579"/>
    <n v="99.51"/>
    <n v="99.48"/>
    <n v="99.49"/>
    <n v="904"/>
    <n v="814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8"/>
    <x v="7"/>
    <n v="99.47"/>
    <x v="141"/>
    <x v="112"/>
    <n v="99.31"/>
    <n v="1770"/>
    <n v="1563"/>
    <n v="99.41"/>
    <n v="99.39"/>
    <n v="99.43"/>
    <n v="814"/>
    <n v="956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8"/>
    <x v="8"/>
    <n v="99.3"/>
    <x v="142"/>
    <x v="140"/>
    <n v="98.94"/>
    <n v="4532"/>
    <n v="4013"/>
    <n v="99.2"/>
    <n v="99.17"/>
    <n v="99.29"/>
    <n v="2313"/>
    <n v="2219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8"/>
    <x v="9"/>
    <n v="98.94"/>
    <x v="143"/>
    <x v="141"/>
    <n v="98.44"/>
    <n v="6683"/>
    <n v="6016"/>
    <n v="98.78"/>
    <n v="98.73"/>
    <n v="98.88"/>
    <n v="3524"/>
    <n v="3159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8"/>
    <x v="10"/>
    <n v="98.45"/>
    <x v="144"/>
    <x v="142"/>
    <n v="97.71"/>
    <n v="10590"/>
    <n v="9604"/>
    <n v="98.09"/>
    <n v="97.97"/>
    <n v="98.1"/>
    <n v="5375"/>
    <n v="5215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8"/>
    <x v="11"/>
    <n v="97.69"/>
    <x v="145"/>
    <x v="143"/>
    <n v="97.5"/>
    <n v="9481"/>
    <n v="8573"/>
    <n v="97.6"/>
    <n v="97.57"/>
    <n v="97.61"/>
    <n v="4562"/>
    <n v="4919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8"/>
    <x v="12"/>
    <n v="97.5"/>
    <x v="146"/>
    <x v="144"/>
    <n v="98.29"/>
    <n v="6780"/>
    <n v="6103"/>
    <n v="97.91"/>
    <n v="98.04"/>
    <n v="97.92"/>
    <n v="3261"/>
    <n v="3519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8"/>
    <x v="13"/>
    <n v="98.29"/>
    <x v="147"/>
    <x v="137"/>
    <n v="98.94"/>
    <n v="8183"/>
    <n v="7521"/>
    <n v="98.65"/>
    <n v="98.76"/>
    <n v="98.67"/>
    <n v="3850"/>
    <n v="4333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8"/>
    <x v="14"/>
    <n v="98.95"/>
    <x v="148"/>
    <x v="145"/>
    <n v="99.93"/>
    <n v="14359"/>
    <n v="12773"/>
    <n v="99.47"/>
    <n v="99.64"/>
    <n v="99.5"/>
    <n v="6734"/>
    <n v="7625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8"/>
    <x v="15"/>
    <n v="99.95"/>
    <x v="149"/>
    <x v="146"/>
    <n v="99.38"/>
    <n v="13912"/>
    <n v="12183"/>
    <n v="99.65"/>
    <n v="99.55"/>
    <n v="99.63"/>
    <n v="7165"/>
    <n v="6747"/>
    <n v="103.82"/>
    <n v="101.79"/>
    <n v="100.78"/>
    <n v="99.76"/>
    <n v="98.75"/>
    <n v="98.24"/>
    <n v="97.73"/>
    <n v="96.71"/>
    <n v="95.7"/>
    <n v="95.19"/>
    <n v="94.69"/>
    <n v="93.67"/>
    <n v="92.66"/>
    <n v="91.64"/>
    <n v="89.61"/>
  </r>
  <r>
    <x v="8"/>
    <x v="16"/>
    <n v="99.38"/>
    <x v="150"/>
    <x v="147"/>
    <n v="99.66"/>
    <n v="23161"/>
    <n v="20868"/>
    <n v="99.69"/>
    <n v="99.8"/>
    <n v="99.86"/>
    <n v="11544"/>
    <n v="11617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8"/>
    <x v="17"/>
    <n v="99.68"/>
    <x v="151"/>
    <x v="132"/>
    <n v="99.95"/>
    <n v="31365"/>
    <n v="27294"/>
    <n v="99.68"/>
    <n v="99.67"/>
    <n v="99.54"/>
    <n v="15195"/>
    <n v="16170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8"/>
    <x v="18"/>
    <n v="99.93"/>
    <x v="152"/>
    <x v="148"/>
    <n v="101.3"/>
    <n v="35684"/>
    <n v="31549"/>
    <n v="100.71"/>
    <n v="100.97"/>
    <n v="100.8"/>
    <n v="17742"/>
    <n v="17942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8"/>
    <x v="19"/>
    <n v="101.32"/>
    <x v="153"/>
    <x v="149"/>
    <n v="101.44"/>
    <n v="24133"/>
    <n v="21666"/>
    <n v="101.46"/>
    <n v="101.51"/>
    <n v="101.54"/>
    <n v="12221"/>
    <n v="11912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8"/>
    <x v="20"/>
    <n v="101.45"/>
    <x v="65"/>
    <x v="100"/>
    <n v="102.41"/>
    <n v="20628"/>
    <n v="18168"/>
    <n v="102.01"/>
    <n v="102.2"/>
    <n v="102.09"/>
    <n v="9826"/>
    <n v="10802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8"/>
    <x v="21"/>
    <n v="102.43"/>
    <x v="45"/>
    <x v="150"/>
    <n v="101.69"/>
    <n v="17536"/>
    <n v="15781"/>
    <n v="102"/>
    <n v="101.86"/>
    <n v="101.95"/>
    <n v="8969"/>
    <n v="8567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8"/>
    <x v="22"/>
    <n v="101.69"/>
    <x v="154"/>
    <x v="151"/>
    <n v="101.79"/>
    <n v="8180"/>
    <n v="6960"/>
    <n v="101.64"/>
    <n v="101.62"/>
    <n v="101.53"/>
    <n v="4062"/>
    <n v="4118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8"/>
    <x v="23"/>
    <n v="101.8"/>
    <x v="70"/>
    <x v="152"/>
    <n v="102.01"/>
    <n v="5199"/>
    <n v="4518"/>
    <n v="102"/>
    <n v="102.07"/>
    <n v="102.1"/>
    <n v="2498"/>
    <n v="2701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8"/>
    <x v="24"/>
    <n v="102.03"/>
    <x v="106"/>
    <x v="61"/>
    <n v="101.71"/>
    <n v="2282"/>
    <n v="2002"/>
    <n v="101.86"/>
    <n v="101.8"/>
    <n v="101.85"/>
    <n v="1069"/>
    <n v="1213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8"/>
    <x v="0"/>
    <n v="101.76"/>
    <x v="155"/>
    <x v="101"/>
    <n v="101.97"/>
    <n v="445"/>
    <n v="376"/>
    <n v="101.86"/>
    <n v="101.9"/>
    <n v="101.86"/>
    <n v="204"/>
    <n v="241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8"/>
    <x v="1"/>
    <n v="101.98"/>
    <x v="156"/>
    <x v="153"/>
    <n v="101.96"/>
    <n v="734"/>
    <n v="630"/>
    <n v="101.93"/>
    <n v="101.91"/>
    <n v="101.88"/>
    <n v="334"/>
    <n v="400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8"/>
    <x v="2"/>
    <n v="101.97"/>
    <x v="157"/>
    <x v="154"/>
    <n v="102.57"/>
    <n v="1868"/>
    <n v="1638"/>
    <n v="102.24"/>
    <n v="102.33"/>
    <n v="102.21"/>
    <n v="908"/>
    <n v="960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8"/>
    <x v="3"/>
    <n v="102.58"/>
    <x v="158"/>
    <x v="99"/>
    <n v="102.9"/>
    <n v="4244"/>
    <n v="3655"/>
    <n v="102.7"/>
    <n v="102.74"/>
    <n v="102.66"/>
    <n v="2102"/>
    <n v="2142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8"/>
    <x v="4"/>
    <n v="102.89"/>
    <x v="159"/>
    <x v="155"/>
    <n v="102.35"/>
    <n v="2977"/>
    <n v="2566"/>
    <n v="102.6"/>
    <n v="102.51"/>
    <n v="102.59"/>
    <n v="1557"/>
    <n v="1420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8"/>
    <x v="5"/>
    <n v="102.35"/>
    <x v="160"/>
    <x v="105"/>
    <n v="101.88"/>
    <n v="3762"/>
    <n v="3280"/>
    <n v="102.15"/>
    <n v="102.08"/>
    <n v="102.18"/>
    <n v="1812"/>
    <n v="1950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8"/>
    <x v="6"/>
    <n v="101.91"/>
    <x v="161"/>
    <x v="41"/>
    <n v="101.97"/>
    <n v="2143"/>
    <n v="1941"/>
    <n v="101.89"/>
    <n v="101.88"/>
    <n v="101.83"/>
    <n v="986"/>
    <n v="1157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9"/>
    <x v="7"/>
    <n v="101.98"/>
    <x v="161"/>
    <x v="156"/>
    <n v="101.87"/>
    <n v="1323"/>
    <n v="1211"/>
    <n v="101.9"/>
    <n v="101.87"/>
    <n v="101.88"/>
    <n v="643"/>
    <n v="680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9"/>
    <x v="8"/>
    <n v="101.86"/>
    <x v="162"/>
    <x v="157"/>
    <n v="102.33"/>
    <n v="4178"/>
    <n v="3591"/>
    <n v="102.13"/>
    <n v="102.22"/>
    <n v="102.16"/>
    <n v="1921"/>
    <n v="2257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9"/>
    <x v="9"/>
    <n v="102.34"/>
    <x v="163"/>
    <x v="158"/>
    <n v="102.31"/>
    <n v="8519"/>
    <n v="7493"/>
    <n v="102.36"/>
    <n v="102.37"/>
    <n v="102.4"/>
    <n v="4076"/>
    <n v="4443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9"/>
    <x v="10"/>
    <n v="102.32"/>
    <x v="95"/>
    <x v="159"/>
    <n v="101.94"/>
    <n v="10993"/>
    <n v="10022"/>
    <n v="102.08"/>
    <n v="102.01"/>
    <n v="102.04"/>
    <n v="5694"/>
    <n v="5299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9"/>
    <x v="11"/>
    <n v="101.93"/>
    <x v="164"/>
    <x v="160"/>
    <n v="102.37"/>
    <n v="8773"/>
    <n v="7904"/>
    <n v="102.13"/>
    <n v="102.2"/>
    <n v="102.11"/>
    <n v="4246"/>
    <n v="4527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9"/>
    <x v="12"/>
    <n v="102.35"/>
    <x v="164"/>
    <x v="44"/>
    <n v="102.15"/>
    <n v="4715"/>
    <n v="4307"/>
    <n v="102.27"/>
    <n v="102.24"/>
    <n v="102.29"/>
    <n v="2333"/>
    <n v="2382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9"/>
    <x v="13"/>
    <n v="102.14"/>
    <x v="104"/>
    <x v="161"/>
    <n v="102"/>
    <n v="6495"/>
    <n v="5713"/>
    <n v="102.07"/>
    <n v="102.04"/>
    <n v="102.06"/>
    <n v="3227"/>
    <n v="3268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9"/>
    <x v="14"/>
    <n v="102.01"/>
    <x v="165"/>
    <x v="162"/>
    <n v="101.27"/>
    <n v="8954"/>
    <n v="7862"/>
    <n v="101.61"/>
    <n v="101.47"/>
    <n v="101.57"/>
    <n v="4487"/>
    <n v="4467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9"/>
    <x v="15"/>
    <n v="101.27"/>
    <x v="166"/>
    <x v="163"/>
    <n v="100.91"/>
    <n v="7336"/>
    <n v="6358"/>
    <n v="101.01"/>
    <n v="100.92"/>
    <n v="100.93"/>
    <n v="3835"/>
    <n v="3501"/>
    <n v="103.89"/>
    <n v="102.74"/>
    <n v="102.16"/>
    <n v="101.59"/>
    <n v="101.02"/>
    <n v="100.73"/>
    <n v="100.44"/>
    <n v="99.86"/>
    <n v="99.29"/>
    <n v="99"/>
    <n v="98.72"/>
    <n v="98.14"/>
    <n v="97.57"/>
    <n v="96.99"/>
    <n v="95.84"/>
  </r>
  <r>
    <x v="9"/>
    <x v="16"/>
    <n v="100.92"/>
    <x v="167"/>
    <x v="164"/>
    <n v="100.31"/>
    <n v="25612"/>
    <n v="22478"/>
    <n v="100.57"/>
    <n v="100.46"/>
    <n v="100.53"/>
    <n v="12887"/>
    <n v="12725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9"/>
    <x v="17"/>
    <n v="100.31"/>
    <x v="168"/>
    <x v="165"/>
    <n v="101.58"/>
    <n v="32321"/>
    <n v="28091"/>
    <n v="100.94"/>
    <n v="101.15"/>
    <n v="100.93"/>
    <n v="15002"/>
    <n v="17319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9"/>
    <x v="18"/>
    <n v="101.57"/>
    <x v="169"/>
    <x v="166"/>
    <n v="100.77"/>
    <n v="22418"/>
    <n v="19965"/>
    <n v="101.21"/>
    <n v="101.09"/>
    <n v="101.25"/>
    <n v="11648"/>
    <n v="10770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9"/>
    <x v="19"/>
    <n v="100.79"/>
    <x v="170"/>
    <x v="167"/>
    <n v="100.9"/>
    <n v="12683"/>
    <n v="11078"/>
    <n v="100.77"/>
    <n v="100.77"/>
    <n v="100.7"/>
    <n v="6151"/>
    <n v="6532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9"/>
    <x v="20"/>
    <n v="100.9"/>
    <x v="171"/>
    <x v="168"/>
    <n v="102.3"/>
    <n v="14556"/>
    <n v="12982"/>
    <n v="101.5"/>
    <n v="101.7"/>
    <n v="101.4"/>
    <n v="6795"/>
    <n v="7761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9"/>
    <x v="21"/>
    <n v="102.31"/>
    <x v="45"/>
    <x v="169"/>
    <n v="101.96"/>
    <n v="10590"/>
    <n v="9556"/>
    <n v="102.14"/>
    <n v="102.09"/>
    <n v="102.15"/>
    <n v="5244"/>
    <n v="5346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9"/>
    <x v="22"/>
    <n v="101.95"/>
    <x v="172"/>
    <x v="170"/>
    <n v="102.13"/>
    <n v="6276"/>
    <n v="5589"/>
    <n v="101.95"/>
    <n v="101.95"/>
    <n v="101.86"/>
    <n v="3306"/>
    <n v="2970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9"/>
    <x v="23"/>
    <n v="102.12"/>
    <x v="173"/>
    <x v="44"/>
    <n v="102.04"/>
    <n v="2191"/>
    <n v="1971"/>
    <n v="102.1"/>
    <n v="102.09"/>
    <n v="102.11"/>
    <n v="1140"/>
    <n v="1051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9"/>
    <x v="24"/>
    <n v="102.03"/>
    <x v="174"/>
    <x v="171"/>
    <n v="102.09"/>
    <n v="958"/>
    <n v="829"/>
    <n v="102.06"/>
    <n v="102.08"/>
    <n v="102.07"/>
    <n v="442"/>
    <n v="516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9"/>
    <x v="0"/>
    <n v="102.11"/>
    <x v="172"/>
    <x v="172"/>
    <n v="101.72"/>
    <n v="851"/>
    <n v="665"/>
    <n v="101.83"/>
    <n v="101.74"/>
    <n v="101.75"/>
    <n v="446"/>
    <n v="405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9"/>
    <x v="1"/>
    <n v="101.75"/>
    <x v="175"/>
    <x v="101"/>
    <n v="101.79"/>
    <n v="567"/>
    <n v="502"/>
    <n v="101.82"/>
    <n v="101.84"/>
    <n v="101.86"/>
    <n v="264"/>
    <n v="303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9"/>
    <x v="2"/>
    <n v="101.79"/>
    <x v="176"/>
    <x v="173"/>
    <n v="101.51"/>
    <n v="1169"/>
    <n v="1062"/>
    <n v="101.71"/>
    <n v="101.68"/>
    <n v="101.77"/>
    <n v="611"/>
    <n v="558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9"/>
    <x v="3"/>
    <n v="101.52"/>
    <x v="169"/>
    <x v="61"/>
    <n v="101.57"/>
    <n v="2195"/>
    <n v="2021"/>
    <n v="101.64"/>
    <n v="101.68"/>
    <n v="101.74"/>
    <n v="1044"/>
    <n v="1151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9"/>
    <x v="4"/>
    <n v="101.57"/>
    <x v="177"/>
    <x v="174"/>
    <n v="101.05"/>
    <n v="3363"/>
    <n v="3122"/>
    <n v="101.29"/>
    <n v="101.19"/>
    <n v="101.26"/>
    <n v="1813"/>
    <n v="1550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9"/>
    <x v="5"/>
    <n v="101.05"/>
    <x v="170"/>
    <x v="175"/>
    <n v="100.34"/>
    <n v="4427"/>
    <n v="4129"/>
    <n v="100.65"/>
    <n v="100.52"/>
    <n v="100.6"/>
    <n v="2352"/>
    <n v="2075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9"/>
    <x v="6"/>
    <n v="100.33"/>
    <x v="178"/>
    <x v="176"/>
    <n v="100.68"/>
    <n v="1786"/>
    <n v="1674"/>
    <n v="100.5"/>
    <n v="100.56"/>
    <n v="100.5"/>
    <n v="865"/>
    <n v="921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10"/>
    <x v="7"/>
    <n v="100.67"/>
    <x v="179"/>
    <x v="177"/>
    <n v="100.62"/>
    <n v="2130"/>
    <n v="1914"/>
    <n v="100.63"/>
    <n v="100.62"/>
    <n v="100.63"/>
    <n v="1063"/>
    <n v="1067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10"/>
    <x v="8"/>
    <n v="100.62"/>
    <x v="166"/>
    <x v="178"/>
    <n v="101.18"/>
    <n v="5523"/>
    <n v="5010"/>
    <n v="100.81"/>
    <n v="100.87"/>
    <n v="100.72"/>
    <n v="2735"/>
    <n v="2788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10"/>
    <x v="9"/>
    <n v="101.18"/>
    <x v="180"/>
    <x v="179"/>
    <n v="101.7"/>
    <n v="6015"/>
    <n v="5571"/>
    <n v="101.43"/>
    <n v="101.51"/>
    <n v="101.41"/>
    <n v="2986"/>
    <n v="3029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10"/>
    <x v="10"/>
    <n v="101.71"/>
    <x v="181"/>
    <x v="180"/>
    <n v="101.81"/>
    <n v="8561"/>
    <n v="7846"/>
    <n v="101.84"/>
    <n v="101.88"/>
    <n v="101.91"/>
    <n v="4252"/>
    <n v="4309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10"/>
    <x v="11"/>
    <n v="101.8"/>
    <x v="182"/>
    <x v="181"/>
    <n v="102.12"/>
    <n v="12591"/>
    <n v="11062"/>
    <n v="102.17"/>
    <n v="102.3"/>
    <n v="102.39"/>
    <n v="6146"/>
    <n v="6445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10"/>
    <x v="12"/>
    <n v="102.12"/>
    <x v="183"/>
    <x v="182"/>
    <n v="102.4"/>
    <n v="5562"/>
    <n v="5058"/>
    <n v="102.27"/>
    <n v="102.33"/>
    <n v="102.29"/>
    <n v="2749"/>
    <n v="2813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10"/>
    <x v="13"/>
    <n v="102.4"/>
    <x v="162"/>
    <x v="183"/>
    <n v="101.45"/>
    <n v="6597"/>
    <n v="5926"/>
    <n v="101.93"/>
    <n v="101.77"/>
    <n v="101.93"/>
    <n v="3540"/>
    <n v="3057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10"/>
    <x v="14"/>
    <n v="101.45"/>
    <x v="184"/>
    <x v="184"/>
    <n v="101.48"/>
    <n v="8544"/>
    <n v="7288"/>
    <n v="101.39"/>
    <n v="101.37"/>
    <n v="101.31"/>
    <n v="4093"/>
    <n v="4451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10"/>
    <x v="15"/>
    <n v="101.49"/>
    <x v="106"/>
    <x v="185"/>
    <n v="101.74"/>
    <n v="5954"/>
    <n v="5229"/>
    <n v="101.71"/>
    <n v="101.79"/>
    <n v="101.82"/>
    <n v="2987"/>
    <n v="2967"/>
    <n v="105.64"/>
    <n v="104.18"/>
    <n v="103.45"/>
    <n v="102.72"/>
    <n v="101.99"/>
    <n v="101.63"/>
    <n v="101.26"/>
    <n v="100.53"/>
    <n v="99.8"/>
    <n v="99.44"/>
    <n v="99.07"/>
    <n v="98.34"/>
    <n v="97.61"/>
    <n v="96.88"/>
    <n v="95.42"/>
  </r>
  <r>
    <x v="10"/>
    <x v="16"/>
    <n v="101.73"/>
    <x v="185"/>
    <x v="186"/>
    <n v="102.51"/>
    <n v="16554"/>
    <n v="14560"/>
    <n v="102.1"/>
    <n v="102.22"/>
    <n v="102.07"/>
    <n v="8068"/>
    <n v="8486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0"/>
    <x v="17"/>
    <n v="102.51"/>
    <x v="186"/>
    <x v="185"/>
    <n v="103.92"/>
    <n v="37682"/>
    <n v="31005"/>
    <n v="103"/>
    <n v="103.16"/>
    <n v="102.78"/>
    <n v="17732"/>
    <n v="19950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0"/>
    <x v="18"/>
    <n v="103.92"/>
    <x v="187"/>
    <x v="90"/>
    <n v="103.85"/>
    <n v="22948"/>
    <n v="20211"/>
    <n v="103.87"/>
    <n v="103.86"/>
    <n v="103.86"/>
    <n v="11446"/>
    <n v="11502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0"/>
    <x v="19"/>
    <n v="103.85"/>
    <x v="188"/>
    <x v="187"/>
    <n v="104.25"/>
    <n v="16648"/>
    <n v="14213"/>
    <n v="104.22"/>
    <n v="104.34"/>
    <n v="104.38"/>
    <n v="8342"/>
    <n v="8306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0"/>
    <x v="20"/>
    <n v="104.25"/>
    <x v="189"/>
    <x v="188"/>
    <n v="104.61"/>
    <n v="11403"/>
    <n v="10006"/>
    <n v="104.49"/>
    <n v="104.58"/>
    <n v="104.56"/>
    <n v="6022"/>
    <n v="5381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0"/>
    <x v="21"/>
    <n v="104.62"/>
    <x v="190"/>
    <x v="189"/>
    <n v="105.47"/>
    <n v="21530"/>
    <n v="18099"/>
    <n v="105.05"/>
    <n v="105.19"/>
    <n v="105.05"/>
    <n v="10801"/>
    <n v="10729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0"/>
    <x v="22"/>
    <n v="105.48"/>
    <x v="191"/>
    <x v="190"/>
    <n v="105.32"/>
    <n v="9269"/>
    <n v="8024"/>
    <n v="105.43"/>
    <n v="105.42"/>
    <n v="105.46"/>
    <n v="4497"/>
    <n v="4772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0"/>
    <x v="23"/>
    <n v="105.32"/>
    <x v="192"/>
    <x v="191"/>
    <n v="105.33"/>
    <n v="4059"/>
    <n v="3403"/>
    <n v="105.31"/>
    <n v="105.31"/>
    <n v="105.29"/>
    <n v="2011"/>
    <n v="2048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0"/>
    <x v="24"/>
    <n v="105.35"/>
    <x v="193"/>
    <x v="192"/>
    <n v="105.2"/>
    <n v="955"/>
    <n v="791"/>
    <n v="105.25"/>
    <n v="105.21"/>
    <n v="105.22"/>
    <n v="481"/>
    <n v="474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0"/>
    <x v="0"/>
    <n v="105.17"/>
    <x v="194"/>
    <x v="193"/>
    <n v="105.22"/>
    <n v="613"/>
    <n v="550"/>
    <n v="105.13"/>
    <n v="105.12"/>
    <n v="105.07"/>
    <n v="234"/>
    <n v="379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0"/>
    <x v="1"/>
    <n v="105.2"/>
    <x v="195"/>
    <x v="194"/>
    <n v="104.83"/>
    <n v="663"/>
    <n v="624"/>
    <n v="104.99"/>
    <n v="104.92"/>
    <n v="104.97"/>
    <n v="383"/>
    <n v="280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0"/>
    <x v="2"/>
    <n v="104.79"/>
    <x v="194"/>
    <x v="195"/>
    <n v="105.02"/>
    <n v="1738"/>
    <n v="1557"/>
    <n v="104.96"/>
    <n v="105.01"/>
    <n v="105.01"/>
    <n v="948"/>
    <n v="790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0"/>
    <x v="3"/>
    <n v="105.02"/>
    <x v="196"/>
    <x v="196"/>
    <n v="105.21"/>
    <n v="3482"/>
    <n v="3182"/>
    <n v="105.09"/>
    <n v="105.12"/>
    <n v="105.07"/>
    <n v="1701"/>
    <n v="1781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0"/>
    <x v="4"/>
    <n v="105.21"/>
    <x v="196"/>
    <x v="197"/>
    <n v="104.73"/>
    <n v="3909"/>
    <n v="3574"/>
    <n v="105"/>
    <n v="104.93"/>
    <n v="105.04"/>
    <n v="1933"/>
    <n v="1976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0"/>
    <x v="5"/>
    <n v="104.73"/>
    <x v="193"/>
    <x v="198"/>
    <n v="105.22"/>
    <n v="3763"/>
    <n v="3389"/>
    <n v="105.01"/>
    <n v="105.1"/>
    <n v="105.04"/>
    <n v="1717"/>
    <n v="2046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0"/>
    <x v="6"/>
    <n v="105.22"/>
    <x v="197"/>
    <x v="199"/>
    <n v="105.9"/>
    <n v="4656"/>
    <n v="4200"/>
    <n v="105.55"/>
    <n v="105.66"/>
    <n v="105.53"/>
    <n v="2095"/>
    <n v="2561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1"/>
    <x v="7"/>
    <n v="105.89"/>
    <x v="198"/>
    <x v="13"/>
    <n v="106.14"/>
    <n v="5672"/>
    <n v="5230"/>
    <n v="106.04"/>
    <n v="106.08"/>
    <n v="106.05"/>
    <n v="2658"/>
    <n v="3014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1"/>
    <x v="8"/>
    <n v="106.14"/>
    <x v="199"/>
    <x v="200"/>
    <n v="105.97"/>
    <n v="7158"/>
    <n v="6591"/>
    <n v="106.03"/>
    <n v="105.99"/>
    <n v="106"/>
    <n v="3671"/>
    <n v="3487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1"/>
    <x v="9"/>
    <n v="105.98"/>
    <x v="200"/>
    <x v="201"/>
    <n v="105.4"/>
    <n v="6950"/>
    <n v="6450"/>
    <n v="105.68"/>
    <n v="105.58"/>
    <n v="105.67"/>
    <n v="3544"/>
    <n v="3406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1"/>
    <x v="10"/>
    <n v="105.38"/>
    <x v="201"/>
    <x v="202"/>
    <n v="105.5"/>
    <n v="8051"/>
    <n v="7437"/>
    <n v="105.69"/>
    <n v="105.8"/>
    <n v="105.94"/>
    <n v="4054"/>
    <n v="3997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1"/>
    <x v="11"/>
    <n v="105.52"/>
    <x v="202"/>
    <x v="11"/>
    <n v="106.52"/>
    <n v="7381"/>
    <n v="6421"/>
    <n v="106.05"/>
    <n v="106.23"/>
    <n v="106.09"/>
    <n v="3334"/>
    <n v="4047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1"/>
    <x v="12"/>
    <n v="106.5"/>
    <x v="203"/>
    <x v="203"/>
    <n v="106.65"/>
    <n v="5625"/>
    <n v="4745"/>
    <n v="106.57"/>
    <n v="106.6"/>
    <n v="106.57"/>
    <n v="2825"/>
    <n v="2800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1"/>
    <x v="13"/>
    <n v="106.64"/>
    <x v="204"/>
    <x v="204"/>
    <n v="106.46"/>
    <n v="5661"/>
    <n v="4985"/>
    <n v="106.5"/>
    <n v="106.45"/>
    <n v="106.44"/>
    <n v="2945"/>
    <n v="2716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1"/>
    <x v="14"/>
    <n v="106.48"/>
    <x v="205"/>
    <x v="205"/>
    <n v="106.27"/>
    <n v="7299"/>
    <n v="6440"/>
    <n v="106.31"/>
    <n v="106.25"/>
    <n v="106.24"/>
    <n v="3675"/>
    <n v="3624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1"/>
    <x v="15"/>
    <n v="106.29"/>
    <x v="199"/>
    <x v="206"/>
    <n v="106.32"/>
    <n v="4816"/>
    <n v="4246"/>
    <n v="106.26"/>
    <n v="106.25"/>
    <n v="106.21"/>
    <n v="2440"/>
    <n v="2376"/>
    <n v="105.26"/>
    <n v="104.35"/>
    <n v="103.9"/>
    <n v="103.44"/>
    <n v="102.99"/>
    <n v="102.76"/>
    <n v="102.53"/>
    <n v="102.07"/>
    <n v="101.62"/>
    <n v="101.39"/>
    <n v="101.17"/>
    <n v="100.71"/>
    <n v="100.26"/>
    <n v="99.8"/>
    <n v="98.89"/>
  </r>
  <r>
    <x v="11"/>
    <x v="16"/>
    <n v="106.32"/>
    <x v="206"/>
    <x v="207"/>
    <n v="106.86"/>
    <n v="18943"/>
    <n v="16471"/>
    <n v="106.57"/>
    <n v="106.65"/>
    <n v="106.55"/>
    <n v="9193"/>
    <n v="9750"/>
    <n v="109"/>
    <n v="108.3"/>
    <n v="107.95"/>
    <n v="107.6"/>
    <n v="107.25"/>
    <n v="107.08"/>
    <n v="106.9"/>
    <n v="106.55"/>
    <n v="106.2"/>
    <n v="106.03"/>
    <n v="105.85"/>
    <n v="105.5"/>
    <n v="105.15"/>
    <n v="104.8"/>
    <n v="104.1"/>
  </r>
  <r>
    <x v="11"/>
    <x v="17"/>
    <n v="106.84"/>
    <x v="207"/>
    <x v="208"/>
    <n v="107.5"/>
    <n v="25755"/>
    <n v="22571"/>
    <n v="107.29"/>
    <n v="107.44"/>
    <n v="107.41"/>
    <n v="13149"/>
    <n v="12606"/>
    <n v="109"/>
    <n v="108.3"/>
    <n v="107.95"/>
    <n v="107.6"/>
    <n v="107.25"/>
    <n v="107.08"/>
    <n v="106.9"/>
    <n v="106.55"/>
    <n v="106.2"/>
    <n v="106.03"/>
    <n v="105.85"/>
    <n v="105.5"/>
    <n v="105.15"/>
    <n v="104.8"/>
    <n v="104.1"/>
  </r>
  <r>
    <x v="11"/>
    <x v="18"/>
    <n v="107.52"/>
    <x v="1"/>
    <x v="209"/>
    <n v="106.49"/>
    <n v="18855"/>
    <n v="17118"/>
    <n v="107"/>
    <n v="106.83"/>
    <n v="107"/>
    <n v="10069"/>
    <n v="8786"/>
    <n v="109"/>
    <n v="108.3"/>
    <n v="107.95"/>
    <n v="107.6"/>
    <n v="107.25"/>
    <n v="107.08"/>
    <n v="106.9"/>
    <n v="106.55"/>
    <n v="106.2"/>
    <n v="106.03"/>
    <n v="105.85"/>
    <n v="105.5"/>
    <n v="105.15"/>
    <n v="104.8"/>
    <n v="104.1"/>
  </r>
  <r>
    <x v="11"/>
    <x v="19"/>
    <n v="106.5"/>
    <x v="31"/>
    <x v="203"/>
    <n v="106.82"/>
    <n v="12582"/>
    <n v="10971"/>
    <n v="106.67"/>
    <n v="106.72"/>
    <n v="106.68"/>
    <n v="5860"/>
    <n v="6722"/>
    <n v="109"/>
    <n v="108.3"/>
    <n v="107.95"/>
    <n v="107.6"/>
    <n v="107.25"/>
    <n v="107.08"/>
    <n v="106.9"/>
    <n v="106.55"/>
    <n v="106.2"/>
    <n v="106.03"/>
    <n v="105.85"/>
    <n v="105.5"/>
    <n v="105.15"/>
    <n v="104.8"/>
    <n v="104.1"/>
  </r>
  <r>
    <x v="11"/>
    <x v="20"/>
    <n v="106.81"/>
    <x v="208"/>
    <x v="210"/>
    <n v="105.63"/>
    <n v="14136"/>
    <n v="12207"/>
    <n v="106.29"/>
    <n v="106.12"/>
    <n v="106.36"/>
    <n v="7258"/>
    <n v="6878"/>
    <n v="109"/>
    <n v="108.3"/>
    <n v="107.95"/>
    <n v="107.6"/>
    <n v="107.25"/>
    <n v="107.08"/>
    <n v="106.9"/>
    <n v="106.55"/>
    <n v="106.2"/>
    <n v="106.03"/>
    <n v="105.85"/>
    <n v="105.5"/>
    <n v="105.15"/>
    <n v="104.8"/>
    <n v="104.1"/>
  </r>
  <r>
    <x v="11"/>
    <x v="21"/>
    <n v="105.64"/>
    <x v="191"/>
    <x v="211"/>
    <n v="104.61"/>
    <n v="23866"/>
    <n v="20807"/>
    <n v="105.03"/>
    <n v="104.83"/>
    <n v="104.94"/>
    <n v="11913"/>
    <n v="11953"/>
    <n v="109"/>
    <n v="108.3"/>
    <n v="107.95"/>
    <n v="107.6"/>
    <n v="107.25"/>
    <n v="107.08"/>
    <n v="106.9"/>
    <n v="106.55"/>
    <n v="106.2"/>
    <n v="106.03"/>
    <n v="105.85"/>
    <n v="105.5"/>
    <n v="105.15"/>
    <n v="104.8"/>
    <n v="104.1"/>
  </r>
  <r>
    <x v="11"/>
    <x v="22"/>
    <n v="104.61"/>
    <x v="209"/>
    <x v="212"/>
    <n v="104.09"/>
    <n v="11094"/>
    <n v="9583"/>
    <n v="104.42"/>
    <n v="104.35"/>
    <n v="104.48"/>
    <n v="5529"/>
    <n v="5565"/>
    <n v="109"/>
    <n v="108.3"/>
    <n v="107.95"/>
    <n v="107.6"/>
    <n v="107.25"/>
    <n v="107.08"/>
    <n v="106.9"/>
    <n v="106.55"/>
    <n v="106.2"/>
    <n v="106.03"/>
    <n v="105.85"/>
    <n v="105.5"/>
    <n v="105.15"/>
    <n v="104.8"/>
    <n v="104.1"/>
  </r>
  <r>
    <x v="11"/>
    <x v="23"/>
    <n v="104.08"/>
    <x v="210"/>
    <x v="213"/>
    <n v="104.46"/>
    <n v="4472"/>
    <n v="3746"/>
    <n v="104.26"/>
    <n v="104.32"/>
    <n v="104.25"/>
    <n v="2228"/>
    <n v="2244"/>
    <n v="109"/>
    <n v="108.3"/>
    <n v="107.95"/>
    <n v="107.6"/>
    <n v="107.25"/>
    <n v="107.08"/>
    <n v="106.9"/>
    <n v="106.55"/>
    <n v="106.2"/>
    <n v="106.03"/>
    <n v="105.85"/>
    <n v="105.5"/>
    <n v="105.15"/>
    <n v="104.8"/>
    <n v="104.1"/>
  </r>
  <r>
    <x v="11"/>
    <x v="24"/>
    <n v="104.47"/>
    <x v="211"/>
    <x v="214"/>
    <n v="104.11"/>
    <n v="1215"/>
    <n v="1081"/>
    <n v="104.29"/>
    <n v="104.23"/>
    <n v="104.29"/>
    <n v="703"/>
    <n v="512"/>
    <n v="109"/>
    <n v="108.3"/>
    <n v="107.95"/>
    <n v="107.6"/>
    <n v="107.25"/>
    <n v="107.08"/>
    <n v="106.9"/>
    <n v="106.55"/>
    <n v="106.2"/>
    <n v="106.03"/>
    <n v="105.85"/>
    <n v="105.5"/>
    <n v="105.15"/>
    <n v="104.8"/>
    <n v="104.1"/>
  </r>
  <r>
    <x v="12"/>
    <x v="0"/>
    <n v="104"/>
    <x v="212"/>
    <x v="215"/>
    <n v="104.39"/>
    <n v="2723"/>
    <n v="2068"/>
    <n v="104.12"/>
    <n v="104.16"/>
    <n v="104.04"/>
    <n v="1306"/>
    <n v="1417"/>
    <n v="0"/>
    <n v="0"/>
    <n v="0"/>
    <n v="0"/>
    <n v="0"/>
    <n v="0"/>
    <n v="0"/>
    <n v="0"/>
    <n v="0"/>
    <n v="0"/>
    <n v="0"/>
    <n v="0"/>
    <n v="0"/>
    <n v="0"/>
    <n v="0"/>
  </r>
  <r>
    <x v="12"/>
    <x v="1"/>
    <n v="104.36"/>
    <x v="213"/>
    <x v="216"/>
    <n v="104.88"/>
    <n v="2477"/>
    <n v="2126"/>
    <n v="104.67"/>
    <n v="104.77"/>
    <n v="104.71"/>
    <n v="1092"/>
    <n v="1385"/>
    <n v="0"/>
    <n v="0"/>
    <n v="0"/>
    <n v="0"/>
    <n v="0"/>
    <n v="0"/>
    <n v="0"/>
    <n v="0"/>
    <n v="0"/>
    <n v="0"/>
    <n v="0"/>
    <n v="0"/>
    <n v="0"/>
    <n v="0"/>
    <n v="0"/>
  </r>
  <r>
    <x v="12"/>
    <x v="2"/>
    <n v="104.87"/>
    <x v="214"/>
    <x v="217"/>
    <n v="104.34"/>
    <n v="2508"/>
    <n v="2101"/>
    <n v="104.56"/>
    <n v="104.46"/>
    <n v="104.51"/>
    <n v="1339"/>
    <n v="1169"/>
    <n v="0"/>
    <n v="0"/>
    <n v="0"/>
    <n v="0"/>
    <n v="0"/>
    <n v="0"/>
    <n v="0"/>
    <n v="0"/>
    <n v="0"/>
    <n v="0"/>
    <n v="0"/>
    <n v="0"/>
    <n v="0"/>
    <n v="0"/>
    <n v="0"/>
  </r>
  <r>
    <x v="12"/>
    <x v="3"/>
    <n v="104.33"/>
    <x v="215"/>
    <x v="218"/>
    <n v="104.38"/>
    <n v="3191"/>
    <n v="2866"/>
    <n v="104.45"/>
    <n v="104.49"/>
    <n v="104.54"/>
    <n v="1579"/>
    <n v="1612"/>
    <n v="0"/>
    <n v="0"/>
    <n v="0"/>
    <n v="0"/>
    <n v="0"/>
    <n v="0"/>
    <n v="0"/>
    <n v="0"/>
    <n v="0"/>
    <n v="0"/>
    <n v="0"/>
    <n v="0"/>
    <n v="0"/>
    <n v="0"/>
    <n v="0"/>
  </r>
  <r>
    <x v="12"/>
    <x v="4"/>
    <n v="104.36"/>
    <x v="216"/>
    <x v="219"/>
    <n v="103.51"/>
    <n v="3363"/>
    <n v="2854"/>
    <n v="103.91"/>
    <n v="103.77"/>
    <n v="103.9"/>
    <n v="1807"/>
    <n v="1556"/>
    <n v="0"/>
    <n v="0"/>
    <n v="0"/>
    <n v="0"/>
    <n v="0"/>
    <n v="0"/>
    <n v="0"/>
    <n v="0"/>
    <n v="0"/>
    <n v="0"/>
    <n v="0"/>
    <n v="0"/>
    <n v="0"/>
    <n v="0"/>
    <n v="0"/>
  </r>
  <r>
    <x v="12"/>
    <x v="5"/>
    <n v="103.52"/>
    <x v="89"/>
    <x v="220"/>
    <n v="103.96"/>
    <n v="1666"/>
    <n v="1512"/>
    <n v="103.73"/>
    <n v="103.8"/>
    <n v="103.71"/>
    <n v="777"/>
    <n v="889"/>
    <n v="0"/>
    <n v="0"/>
    <n v="0"/>
    <n v="0"/>
    <n v="0"/>
    <n v="0"/>
    <n v="0"/>
    <n v="0"/>
    <n v="0"/>
    <n v="0"/>
    <n v="0"/>
    <n v="0"/>
    <n v="0"/>
    <n v="0"/>
    <n v="0"/>
  </r>
  <r>
    <x v="12"/>
    <x v="6"/>
    <n v="103.96"/>
    <x v="217"/>
    <x v="221"/>
    <n v="103.83"/>
    <n v="1223"/>
    <n v="1132"/>
    <n v="103.91"/>
    <n v="103.9"/>
    <n v="103.93"/>
    <n v="612"/>
    <n v="611"/>
    <n v="0"/>
    <n v="0"/>
    <n v="0"/>
    <n v="0"/>
    <n v="0"/>
    <n v="0"/>
    <n v="0"/>
    <n v="0"/>
    <n v="0"/>
    <n v="0"/>
    <n v="0"/>
    <n v="0"/>
    <n v="0"/>
    <n v="0"/>
    <n v="0"/>
  </r>
  <r>
    <x v="13"/>
    <x v="7"/>
    <n v="103.83"/>
    <x v="218"/>
    <x v="222"/>
    <n v="103.7"/>
    <n v="1456"/>
    <n v="1315"/>
    <n v="103.78"/>
    <n v="103.77"/>
    <n v="103.8"/>
    <n v="750"/>
    <n v="706"/>
    <n v="0"/>
    <n v="0"/>
    <n v="0"/>
    <n v="0"/>
    <n v="0"/>
    <n v="0"/>
    <n v="0"/>
    <n v="0"/>
    <n v="0"/>
    <n v="0"/>
    <n v="0"/>
    <n v="0"/>
    <n v="0"/>
    <n v="0"/>
    <n v="0"/>
  </r>
  <r>
    <x v="13"/>
    <x v="8"/>
    <n v="103.69"/>
    <x v="59"/>
    <x v="223"/>
    <n v="103.84"/>
    <n v="2776"/>
    <n v="2397"/>
    <n v="103.68"/>
    <n v="103.67"/>
    <n v="103.59"/>
    <n v="1508"/>
    <n v="1268"/>
    <n v="0"/>
    <n v="0"/>
    <n v="0"/>
    <n v="0"/>
    <n v="0"/>
    <n v="0"/>
    <n v="0"/>
    <n v="0"/>
    <n v="0"/>
    <n v="0"/>
    <n v="0"/>
    <n v="0"/>
    <n v="0"/>
    <n v="0"/>
    <n v="0"/>
  </r>
  <r>
    <x v="13"/>
    <x v="9"/>
    <n v="103.85"/>
    <x v="219"/>
    <x v="224"/>
    <n v="104.62"/>
    <n v="4805"/>
    <n v="4277"/>
    <n v="104.18"/>
    <n v="104.3"/>
    <n v="104.13"/>
    <n v="2193"/>
    <n v="2612"/>
    <n v="0"/>
    <n v="0"/>
    <n v="0"/>
    <n v="0"/>
    <n v="0"/>
    <n v="0"/>
    <n v="0"/>
    <n v="0"/>
    <n v="0"/>
    <n v="0"/>
    <n v="0"/>
    <n v="0"/>
    <n v="0"/>
    <n v="0"/>
    <n v="0"/>
  </r>
  <r>
    <x v="13"/>
    <x v="10"/>
    <n v="104.62"/>
    <x v="220"/>
    <x v="61"/>
    <n v="101.75"/>
    <n v="12396"/>
    <n v="10887"/>
    <n v="103.17"/>
    <n v="102.68"/>
    <n v="103.15"/>
    <n v="6378"/>
    <n v="6018"/>
    <n v="0"/>
    <n v="0"/>
    <n v="0"/>
    <n v="0"/>
    <n v="0"/>
    <n v="0"/>
    <n v="0"/>
    <n v="0"/>
    <n v="0"/>
    <n v="0"/>
    <n v="0"/>
    <n v="0"/>
    <n v="0"/>
    <n v="0"/>
    <n v="0"/>
  </r>
  <r>
    <x v="13"/>
    <x v="11"/>
    <n v="101.75"/>
    <x v="221"/>
    <x v="225"/>
    <n v="101.92"/>
    <n v="11263"/>
    <n v="9814"/>
    <n v="101.71"/>
    <n v="101.7"/>
    <n v="101.59"/>
    <n v="5532"/>
    <n v="5731"/>
    <n v="0"/>
    <n v="0"/>
    <n v="0"/>
    <n v="0"/>
    <n v="0"/>
    <n v="0"/>
    <n v="0"/>
    <n v="0"/>
    <n v="0"/>
    <n v="0"/>
    <n v="0"/>
    <n v="0"/>
    <n v="0"/>
    <n v="0"/>
    <n v="0"/>
  </r>
  <r>
    <x v="13"/>
    <x v="12"/>
    <n v="101.92"/>
    <x v="222"/>
    <x v="226"/>
    <n v="101.22"/>
    <n v="5184"/>
    <n v="4629"/>
    <n v="101.57"/>
    <n v="101.45"/>
    <n v="101.56"/>
    <n v="2614"/>
    <n v="2570"/>
    <n v="0"/>
    <n v="0"/>
    <n v="0"/>
    <n v="0"/>
    <n v="0"/>
    <n v="0"/>
    <n v="0"/>
    <n v="0"/>
    <n v="0"/>
    <n v="0"/>
    <n v="0"/>
    <n v="0"/>
    <n v="0"/>
    <n v="0"/>
    <n v="0"/>
  </r>
  <r>
    <x v="13"/>
    <x v="13"/>
    <n v="101.23"/>
    <x v="223"/>
    <x v="227"/>
    <n v="101.72"/>
    <n v="6955"/>
    <n v="6066"/>
    <n v="101.5"/>
    <n v="101.6"/>
    <n v="101.53"/>
    <n v="3187"/>
    <n v="3768"/>
    <n v="0"/>
    <n v="0"/>
    <n v="0"/>
    <n v="0"/>
    <n v="0"/>
    <n v="0"/>
    <n v="0"/>
    <n v="0"/>
    <n v="0"/>
    <n v="0"/>
    <n v="0"/>
    <n v="0"/>
    <n v="0"/>
    <n v="0"/>
    <n v="0"/>
  </r>
  <r>
    <x v="13"/>
    <x v="14"/>
    <n v="101.72"/>
    <x v="224"/>
    <x v="228"/>
    <n v="100.66"/>
    <n v="12335"/>
    <n v="10462"/>
    <n v="101.14"/>
    <n v="100.94"/>
    <n v="101.08"/>
    <n v="6329"/>
    <n v="6006"/>
    <n v="0"/>
    <n v="0"/>
    <n v="0"/>
    <n v="0"/>
    <n v="0"/>
    <n v="0"/>
    <n v="0"/>
    <n v="0"/>
    <n v="0"/>
    <n v="0"/>
    <n v="0"/>
    <n v="0"/>
    <n v="0"/>
    <n v="0"/>
    <n v="0"/>
  </r>
  <r>
    <x v="13"/>
    <x v="15"/>
    <n v="100.65"/>
    <x v="225"/>
    <x v="229"/>
    <n v="100.72"/>
    <n v="4796"/>
    <n v="4218"/>
    <n v="100.83"/>
    <n v="100.88"/>
    <n v="100.96"/>
    <n v="2204"/>
    <n v="2592"/>
    <n v="0"/>
    <n v="0"/>
    <n v="0"/>
    <n v="0"/>
    <n v="0"/>
    <n v="0"/>
    <n v="0"/>
    <n v="0"/>
    <n v="0"/>
    <n v="0"/>
    <n v="0"/>
    <n v="0"/>
    <n v="0"/>
    <n v="0"/>
    <n v="0"/>
  </r>
  <r>
    <x v="13"/>
    <x v="16"/>
    <n v="100.72"/>
    <x v="226"/>
    <x v="230"/>
    <n v="101.23"/>
    <n v="18410"/>
    <n v="16261"/>
    <n v="101.05"/>
    <n v="101.16"/>
    <n v="101.12"/>
    <n v="8775"/>
    <n v="9635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3"/>
    <x v="17"/>
    <n v="101.24"/>
    <x v="97"/>
    <x v="231"/>
    <n v="101.32"/>
    <n v="20233"/>
    <n v="17957"/>
    <n v="101.42"/>
    <n v="101.48"/>
    <n v="101.56"/>
    <n v="9397"/>
    <n v="10836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3"/>
    <x v="18"/>
    <n v="101.34"/>
    <x v="227"/>
    <x v="232"/>
    <n v="104.31"/>
    <n v="26762"/>
    <n v="23073"/>
    <n v="102.94"/>
    <n v="103.47"/>
    <n v="103.05"/>
    <n v="12833"/>
    <n v="13929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3"/>
    <x v="19"/>
    <n v="104.32"/>
    <x v="228"/>
    <x v="233"/>
    <n v="104.44"/>
    <n v="14898"/>
    <n v="13038"/>
    <n v="104.51"/>
    <n v="104.58"/>
    <n v="104.65"/>
    <n v="7581"/>
    <n v="7317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3"/>
    <x v="20"/>
    <n v="104.45"/>
    <x v="229"/>
    <x v="234"/>
    <n v="105.64"/>
    <n v="12762"/>
    <n v="11035"/>
    <n v="105.03"/>
    <n v="105.22"/>
    <n v="105.01"/>
    <n v="6182"/>
    <n v="6580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3"/>
    <x v="21"/>
    <n v="105.64"/>
    <x v="191"/>
    <x v="235"/>
    <n v="105.21"/>
    <n v="14069"/>
    <n v="12375"/>
    <n v="105.25"/>
    <n v="105.12"/>
    <n v="105.07"/>
    <n v="7013"/>
    <n v="7056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3"/>
    <x v="22"/>
    <n v="105.19"/>
    <x v="230"/>
    <x v="236"/>
    <n v="105.29"/>
    <n v="6634"/>
    <n v="5817"/>
    <n v="105.21"/>
    <n v="105.22"/>
    <n v="105.18"/>
    <n v="3397"/>
    <n v="3237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3"/>
    <x v="23"/>
    <n v="105.29"/>
    <x v="231"/>
    <x v="237"/>
    <n v="105.3"/>
    <n v="4022"/>
    <n v="3442"/>
    <n v="105.41"/>
    <n v="105.46"/>
    <n v="105.53"/>
    <n v="1991"/>
    <n v="2031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3"/>
    <x v="24"/>
    <n v="105.31"/>
    <x v="232"/>
    <x v="238"/>
    <n v="105.09"/>
    <n v="962"/>
    <n v="861"/>
    <n v="105.18"/>
    <n v="105.14"/>
    <n v="105.16"/>
    <n v="547"/>
    <n v="415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3"/>
    <x v="0"/>
    <n v="105.08"/>
    <x v="233"/>
    <x v="239"/>
    <n v="105.21"/>
    <n v="390"/>
    <n v="334"/>
    <n v="105.12"/>
    <n v="105.14"/>
    <n v="105.1"/>
    <n v="161"/>
    <n v="229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3"/>
    <x v="1"/>
    <n v="105.23"/>
    <x v="234"/>
    <x v="240"/>
    <n v="105.15"/>
    <n v="413"/>
    <n v="377"/>
    <n v="105.21"/>
    <n v="105.2"/>
    <n v="105.22"/>
    <n v="224"/>
    <n v="189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3"/>
    <x v="2"/>
    <n v="105.15"/>
    <x v="235"/>
    <x v="240"/>
    <n v="105.55"/>
    <n v="1547"/>
    <n v="1368"/>
    <n v="105.35"/>
    <n v="105.42"/>
    <n v="105.35"/>
    <n v="735"/>
    <n v="812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3"/>
    <x v="3"/>
    <n v="105.56"/>
    <x v="236"/>
    <x v="241"/>
    <n v="105.4"/>
    <n v="1559"/>
    <n v="1467"/>
    <n v="105.53"/>
    <n v="105.52"/>
    <n v="105.57"/>
    <n v="830"/>
    <n v="729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3"/>
    <x v="4"/>
    <n v="105.41"/>
    <x v="192"/>
    <x v="242"/>
    <n v="105.38"/>
    <n v="1743"/>
    <n v="1455"/>
    <n v="105.38"/>
    <n v="105.37"/>
    <n v="105.37"/>
    <n v="880"/>
    <n v="863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3"/>
    <x v="5"/>
    <n v="105.38"/>
    <x v="237"/>
    <x v="243"/>
    <n v="105.39"/>
    <n v="1103"/>
    <n v="1035"/>
    <n v="105.35"/>
    <n v="105.35"/>
    <n v="105.32"/>
    <n v="573"/>
    <n v="530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3"/>
    <x v="6"/>
    <n v="105.39"/>
    <x v="193"/>
    <x v="244"/>
    <n v="104.87"/>
    <n v="2150"/>
    <n v="1950"/>
    <n v="105.1"/>
    <n v="105"/>
    <n v="105.07"/>
    <n v="1209"/>
    <n v="941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4"/>
    <x v="7"/>
    <n v="104.86"/>
    <x v="238"/>
    <x v="245"/>
    <n v="105.03"/>
    <n v="1669"/>
    <n v="1532"/>
    <n v="104.98"/>
    <n v="105.02"/>
    <n v="105.01"/>
    <n v="792"/>
    <n v="877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4"/>
    <x v="8"/>
    <n v="105.04"/>
    <x v="239"/>
    <x v="246"/>
    <n v="104.67"/>
    <n v="2375"/>
    <n v="2157"/>
    <n v="104.91"/>
    <n v="104.87"/>
    <n v="104.96"/>
    <n v="1222"/>
    <n v="1153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4"/>
    <x v="9"/>
    <n v="104.67"/>
    <x v="240"/>
    <x v="247"/>
    <n v="104.95"/>
    <n v="5826"/>
    <n v="5088"/>
    <n v="104.72"/>
    <n v="104.73"/>
    <n v="104.63"/>
    <n v="2972"/>
    <n v="2854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4"/>
    <x v="10"/>
    <n v="104.98"/>
    <x v="240"/>
    <x v="248"/>
    <n v="103.69"/>
    <n v="10122"/>
    <n v="9011"/>
    <n v="104.29"/>
    <n v="104.07"/>
    <n v="104.25"/>
    <n v="5353"/>
    <n v="4769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4"/>
    <x v="11"/>
    <n v="103.68"/>
    <x v="241"/>
    <x v="249"/>
    <n v="104.35"/>
    <n v="6464"/>
    <n v="5743"/>
    <n v="104.03"/>
    <n v="104.14"/>
    <n v="104.04"/>
    <n v="2949"/>
    <n v="3515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4"/>
    <x v="12"/>
    <n v="104.34"/>
    <x v="220"/>
    <x v="250"/>
    <n v="104.42"/>
    <n v="7030"/>
    <n v="6137"/>
    <n v="104.3"/>
    <n v="104.29"/>
    <n v="104.22"/>
    <n v="3422"/>
    <n v="3608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4"/>
    <x v="13"/>
    <n v="104.44"/>
    <x v="242"/>
    <x v="251"/>
    <n v="103.82"/>
    <n v="7147"/>
    <n v="6056"/>
    <n v="104.01"/>
    <n v="103.87"/>
    <n v="103.89"/>
    <n v="3480"/>
    <n v="3667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4"/>
    <x v="14"/>
    <n v="103.82"/>
    <x v="243"/>
    <x v="252"/>
    <n v="104.63"/>
    <n v="9139"/>
    <n v="7824"/>
    <n v="104.32"/>
    <n v="104.49"/>
    <n v="104.42"/>
    <n v="3978"/>
    <n v="5161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4"/>
    <x v="15"/>
    <n v="104.64"/>
    <x v="244"/>
    <x v="89"/>
    <n v="104.02"/>
    <n v="6945"/>
    <n v="6065"/>
    <n v="104.24"/>
    <n v="104.11"/>
    <n v="104.16"/>
    <n v="3398"/>
    <n v="3547"/>
    <n v="106.16"/>
    <n v="104.72"/>
    <n v="104"/>
    <n v="103.28"/>
    <n v="102.56"/>
    <n v="102.2"/>
    <n v="101.84"/>
    <n v="101.12"/>
    <n v="100.4"/>
    <n v="100.04"/>
    <n v="99.68"/>
    <n v="98.96"/>
    <n v="98.24"/>
    <n v="97.52"/>
    <n v="96.08"/>
  </r>
  <r>
    <x v="14"/>
    <x v="16"/>
    <n v="104.02"/>
    <x v="245"/>
    <x v="253"/>
    <n v="104.77"/>
    <n v="20935"/>
    <n v="18578"/>
    <n v="104.1"/>
    <n v="104.13"/>
    <n v="103.81"/>
    <n v="9937"/>
    <n v="10998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4"/>
    <x v="17"/>
    <n v="104.81"/>
    <x v="246"/>
    <x v="254"/>
    <n v="104.31"/>
    <n v="17018"/>
    <n v="14951"/>
    <n v="104.53"/>
    <n v="104.44"/>
    <n v="104.51"/>
    <n v="9097"/>
    <n v="7921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4"/>
    <x v="18"/>
    <n v="104.3"/>
    <x v="247"/>
    <x v="255"/>
    <n v="103.77"/>
    <n v="20213"/>
    <n v="18034"/>
    <n v="103.9"/>
    <n v="103.77"/>
    <n v="103.76"/>
    <n v="10466"/>
    <n v="9747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4"/>
    <x v="19"/>
    <n v="103.75"/>
    <x v="248"/>
    <x v="256"/>
    <n v="103.55"/>
    <n v="10264"/>
    <n v="9286"/>
    <n v="103.54"/>
    <n v="103.47"/>
    <n v="103.43"/>
    <n v="5139"/>
    <n v="5125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4"/>
    <x v="20"/>
    <n v="103.58"/>
    <x v="249"/>
    <x v="257"/>
    <n v="102.94"/>
    <n v="11027"/>
    <n v="9539"/>
    <n v="103.13"/>
    <n v="102.98"/>
    <n v="103"/>
    <n v="5683"/>
    <n v="5344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4"/>
    <x v="21"/>
    <n v="102.93"/>
    <x v="250"/>
    <x v="258"/>
    <n v="102.52"/>
    <n v="12926"/>
    <n v="11489"/>
    <n v="102.64"/>
    <n v="102.54"/>
    <n v="102.55"/>
    <n v="6500"/>
    <n v="6426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4"/>
    <x v="22"/>
    <n v="102.52"/>
    <x v="67"/>
    <x v="259"/>
    <n v="102.89"/>
    <n v="5881"/>
    <n v="5192"/>
    <n v="102.74"/>
    <n v="102.81"/>
    <n v="102.76"/>
    <n v="2697"/>
    <n v="3184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4"/>
    <x v="23"/>
    <n v="102.88"/>
    <x v="251"/>
    <x v="260"/>
    <n v="102.66"/>
    <n v="2607"/>
    <n v="2209"/>
    <n v="102.72"/>
    <n v="102.67"/>
    <n v="102.68"/>
    <n v="1461"/>
    <n v="1146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4"/>
    <x v="24"/>
    <n v="102.67"/>
    <x v="252"/>
    <x v="261"/>
    <n v="103.53"/>
    <n v="1888"/>
    <n v="1608"/>
    <n v="103.1"/>
    <n v="103.24"/>
    <n v="103.1"/>
    <n v="856"/>
    <n v="1032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4"/>
    <x v="0"/>
    <n v="103.5"/>
    <x v="253"/>
    <x v="248"/>
    <n v="103.49"/>
    <n v="1166"/>
    <n v="766"/>
    <n v="103.53"/>
    <n v="103.54"/>
    <n v="103.57"/>
    <n v="655"/>
    <n v="511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4"/>
    <x v="1"/>
    <n v="103.47"/>
    <x v="252"/>
    <x v="262"/>
    <n v="103.37"/>
    <n v="575"/>
    <n v="493"/>
    <n v="103.42"/>
    <n v="103.4"/>
    <n v="103.41"/>
    <n v="273"/>
    <n v="302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4"/>
    <x v="2"/>
    <n v="103.37"/>
    <x v="252"/>
    <x v="263"/>
    <n v="103.1"/>
    <n v="2570"/>
    <n v="2357"/>
    <n v="103.25"/>
    <n v="103.21"/>
    <n v="103.26"/>
    <n v="1306"/>
    <n v="1264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4"/>
    <x v="3"/>
    <n v="103.09"/>
    <x v="254"/>
    <x v="73"/>
    <n v="103.04"/>
    <n v="1257"/>
    <n v="1116"/>
    <n v="103.08"/>
    <n v="103.07"/>
    <n v="103.08"/>
    <n v="640"/>
    <n v="617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4"/>
    <x v="4"/>
    <n v="103.04"/>
    <x v="255"/>
    <x v="264"/>
    <n v="103.39"/>
    <n v="1979"/>
    <n v="1835"/>
    <n v="103.23"/>
    <n v="103.29"/>
    <n v="103.24"/>
    <n v="892"/>
    <n v="1087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4"/>
    <x v="5"/>
    <n v="103.4"/>
    <x v="256"/>
    <x v="83"/>
    <n v="103.65"/>
    <n v="1598"/>
    <n v="1426"/>
    <n v="103.51"/>
    <n v="103.55"/>
    <n v="103.49"/>
    <n v="704"/>
    <n v="894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4"/>
    <x v="6"/>
    <n v="103.65"/>
    <x v="84"/>
    <x v="91"/>
    <n v="103.62"/>
    <n v="1466"/>
    <n v="1220"/>
    <n v="103.6"/>
    <n v="103.58"/>
    <n v="103.55"/>
    <n v="775"/>
    <n v="691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5"/>
    <x v="7"/>
    <n v="103.62"/>
    <x v="257"/>
    <x v="219"/>
    <n v="103.68"/>
    <n v="1258"/>
    <n v="1172"/>
    <n v="103.64"/>
    <n v="103.64"/>
    <n v="103.63"/>
    <n v="610"/>
    <n v="648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5"/>
    <x v="8"/>
    <n v="103.68"/>
    <x v="258"/>
    <x v="265"/>
    <n v="103.91"/>
    <n v="2652"/>
    <n v="2312"/>
    <n v="103.77"/>
    <n v="103.8"/>
    <n v="103.74"/>
    <n v="1293"/>
    <n v="1359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5"/>
    <x v="9"/>
    <n v="103.91"/>
    <x v="234"/>
    <x v="82"/>
    <n v="105.25"/>
    <n v="8869"/>
    <n v="7628"/>
    <n v="104.57"/>
    <n v="104.79"/>
    <n v="104.56"/>
    <n v="4171"/>
    <n v="4698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5"/>
    <x v="10"/>
    <n v="105.26"/>
    <x v="198"/>
    <x v="240"/>
    <n v="106.17"/>
    <n v="12148"/>
    <n v="10826"/>
    <n v="105.72"/>
    <n v="105.88"/>
    <n v="105.73"/>
    <n v="5888"/>
    <n v="6260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5"/>
    <x v="11"/>
    <n v="106.18"/>
    <x v="259"/>
    <x v="266"/>
    <n v="105.69"/>
    <n v="7690"/>
    <n v="6790"/>
    <n v="105.97"/>
    <n v="105.9"/>
    <n v="106"/>
    <n v="4154"/>
    <n v="3536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5"/>
    <x v="12"/>
    <n v="105.7"/>
    <x v="260"/>
    <x v="210"/>
    <n v="106.51"/>
    <n v="6736"/>
    <n v="5597"/>
    <n v="106.1"/>
    <n v="106.23"/>
    <n v="106.1"/>
    <n v="3104"/>
    <n v="3632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5"/>
    <x v="13"/>
    <n v="106.49"/>
    <x v="12"/>
    <x v="8"/>
    <n v="106.5"/>
    <n v="7146"/>
    <n v="5958"/>
    <n v="106.42"/>
    <n v="106.4"/>
    <n v="106.35"/>
    <n v="3619"/>
    <n v="3527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5"/>
    <x v="14"/>
    <n v="106.49"/>
    <x v="261"/>
    <x v="206"/>
    <n v="106.29"/>
    <n v="16876"/>
    <n v="14136"/>
    <n v="106.49"/>
    <n v="106.49"/>
    <n v="106.59"/>
    <n v="8557"/>
    <n v="8319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5"/>
    <x v="15"/>
    <n v="106.29"/>
    <x v="262"/>
    <x v="267"/>
    <n v="106.7"/>
    <n v="5270"/>
    <n v="4606"/>
    <n v="106.46"/>
    <n v="106.52"/>
    <n v="106.43"/>
    <n v="2702"/>
    <n v="2568"/>
    <n v="111.3"/>
    <n v="109.16"/>
    <n v="108.09"/>
    <n v="107.02"/>
    <n v="105.95"/>
    <n v="105.42"/>
    <n v="104.88"/>
    <n v="103.81"/>
    <n v="102.74"/>
    <n v="102.21"/>
    <n v="101.67"/>
    <n v="100.6"/>
    <n v="99.53"/>
    <n v="98.46"/>
    <n v="96.32"/>
  </r>
  <r>
    <x v="15"/>
    <x v="16"/>
    <n v="106.71"/>
    <x v="263"/>
    <x v="8"/>
    <n v="106.19"/>
    <n v="21772"/>
    <n v="18927"/>
    <n v="106.6"/>
    <n v="106.57"/>
    <n v="106.75"/>
    <n v="11183"/>
    <n v="10589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5"/>
    <x v="17"/>
    <n v="106.21"/>
    <x v="205"/>
    <x v="268"/>
    <n v="106.34"/>
    <n v="19513"/>
    <n v="17278"/>
    <n v="106.18"/>
    <n v="106.17"/>
    <n v="106.08"/>
    <n v="9805"/>
    <n v="9708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5"/>
    <x v="18"/>
    <n v="106.33"/>
    <x v="264"/>
    <x v="268"/>
    <n v="106.25"/>
    <n v="18081"/>
    <n v="16271"/>
    <n v="106.18"/>
    <n v="106.13"/>
    <n v="106.07"/>
    <n v="8945"/>
    <n v="9136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5"/>
    <x v="19"/>
    <n v="106.22"/>
    <x v="265"/>
    <x v="269"/>
    <n v="107.06"/>
    <n v="14295"/>
    <n v="12314"/>
    <n v="106.64"/>
    <n v="106.78"/>
    <n v="106.64"/>
    <n v="6654"/>
    <n v="7641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5"/>
    <x v="20"/>
    <n v="107.06"/>
    <x v="266"/>
    <x v="270"/>
    <n v="107.84"/>
    <n v="18927"/>
    <n v="16238"/>
    <n v="107.53"/>
    <n v="107.68"/>
    <n v="107.6"/>
    <n v="9748"/>
    <n v="9179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5"/>
    <x v="21"/>
    <n v="107.85"/>
    <x v="267"/>
    <x v="271"/>
    <n v="107.86"/>
    <n v="16467"/>
    <n v="14401"/>
    <n v="107.9"/>
    <n v="107.92"/>
    <n v="107.94"/>
    <n v="7928"/>
    <n v="8539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5"/>
    <x v="22"/>
    <n v="107.85"/>
    <x v="268"/>
    <x v="272"/>
    <n v="107.88"/>
    <n v="11677"/>
    <n v="9307"/>
    <n v="107.9"/>
    <n v="107.92"/>
    <n v="107.94"/>
    <n v="6047"/>
    <n v="5630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5"/>
    <x v="23"/>
    <n v="107.9"/>
    <x v="269"/>
    <x v="273"/>
    <n v="107.8"/>
    <n v="2943"/>
    <n v="2564"/>
    <n v="107.87"/>
    <n v="107.87"/>
    <n v="107.9"/>
    <n v="1377"/>
    <n v="1566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5"/>
    <x v="24"/>
    <n v="107.79"/>
    <x v="28"/>
    <x v="274"/>
    <n v="107.55"/>
    <n v="1526"/>
    <n v="1365"/>
    <n v="107.65"/>
    <n v="107.6"/>
    <n v="107.63"/>
    <n v="783"/>
    <n v="743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5"/>
    <x v="0"/>
    <n v="107.58"/>
    <x v="270"/>
    <x v="275"/>
    <n v="107.63"/>
    <n v="455"/>
    <n v="394"/>
    <n v="107.61"/>
    <n v="107.63"/>
    <n v="107.63"/>
    <n v="203"/>
    <n v="252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5"/>
    <x v="1"/>
    <n v="107.63"/>
    <x v="271"/>
    <x v="276"/>
    <n v="107.95"/>
    <n v="1225"/>
    <n v="1011"/>
    <n v="107.85"/>
    <n v="107.93"/>
    <n v="107.91"/>
    <n v="578"/>
    <n v="647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5"/>
    <x v="2"/>
    <n v="107.95"/>
    <x v="272"/>
    <x v="277"/>
    <n v="108.2"/>
    <n v="1583"/>
    <n v="1391"/>
    <n v="108.08"/>
    <n v="108.13"/>
    <n v="108.1"/>
    <n v="737"/>
    <n v="846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5"/>
    <x v="3"/>
    <n v="108.18"/>
    <x v="273"/>
    <x v="278"/>
    <n v="108.2"/>
    <n v="4502"/>
    <n v="3966"/>
    <n v="108.31"/>
    <n v="108.36"/>
    <n v="108.43"/>
    <n v="2041"/>
    <n v="2461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5"/>
    <x v="4"/>
    <n v="108.2"/>
    <x v="272"/>
    <x v="28"/>
    <n v="107.95"/>
    <n v="2935"/>
    <n v="2586"/>
    <n v="108.05"/>
    <n v="108"/>
    <n v="108.03"/>
    <n v="1534"/>
    <n v="1401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5"/>
    <x v="5"/>
    <n v="107.94"/>
    <x v="274"/>
    <x v="279"/>
    <n v="108.15"/>
    <n v="2879"/>
    <n v="2510"/>
    <n v="108.05"/>
    <n v="108.08"/>
    <n v="108.05"/>
    <n v="1453"/>
    <n v="1426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5"/>
    <x v="6"/>
    <n v="108.12"/>
    <x v="275"/>
    <x v="280"/>
    <n v="108.18"/>
    <n v="1267"/>
    <n v="1148"/>
    <n v="108.12"/>
    <n v="108.12"/>
    <n v="108.1"/>
    <n v="598"/>
    <n v="669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6"/>
    <x v="7"/>
    <n v="108.17"/>
    <x v="276"/>
    <x v="281"/>
    <n v="108.35"/>
    <n v="1292"/>
    <n v="1179"/>
    <n v="108.28"/>
    <n v="108.31"/>
    <n v="108.29"/>
    <n v="597"/>
    <n v="695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6"/>
    <x v="8"/>
    <n v="108.35"/>
    <x v="277"/>
    <x v="282"/>
    <n v="108.54"/>
    <n v="3666"/>
    <n v="3157"/>
    <n v="108.54"/>
    <n v="108.61"/>
    <n v="108.64"/>
    <n v="1797"/>
    <n v="1869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6"/>
    <x v="9"/>
    <n v="108.56"/>
    <x v="278"/>
    <x v="283"/>
    <n v="107.86"/>
    <n v="5234"/>
    <n v="4610"/>
    <n v="108.16"/>
    <n v="108.03"/>
    <n v="108.12"/>
    <n v="2684"/>
    <n v="2550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6"/>
    <x v="10"/>
    <n v="107.86"/>
    <x v="269"/>
    <x v="284"/>
    <n v="107.9"/>
    <n v="6894"/>
    <n v="6262"/>
    <n v="107.9"/>
    <n v="107.92"/>
    <n v="107.93"/>
    <n v="3449"/>
    <n v="3445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6"/>
    <x v="11"/>
    <n v="107.89"/>
    <x v="279"/>
    <x v="285"/>
    <n v="107.5"/>
    <n v="6328"/>
    <n v="5582"/>
    <n v="107.75"/>
    <n v="107.71"/>
    <n v="107.81"/>
    <n v="3281"/>
    <n v="3047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6"/>
    <x v="12"/>
    <n v="107.51"/>
    <x v="280"/>
    <x v="286"/>
    <n v="108.12"/>
    <n v="4756"/>
    <n v="4300"/>
    <n v="107.91"/>
    <n v="108.04"/>
    <n v="108"/>
    <n v="2221"/>
    <n v="2535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6"/>
    <x v="13"/>
    <n v="108.12"/>
    <x v="281"/>
    <x v="287"/>
    <n v="108.39"/>
    <n v="5080"/>
    <n v="4381"/>
    <n v="108.23"/>
    <n v="108.27"/>
    <n v="108.21"/>
    <n v="2519"/>
    <n v="2561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6"/>
    <x v="14"/>
    <n v="108.39"/>
    <x v="282"/>
    <x v="288"/>
    <n v="109.13"/>
    <n v="12773"/>
    <n v="10929"/>
    <n v="108.85"/>
    <n v="109"/>
    <n v="108.94"/>
    <n v="6105"/>
    <n v="6668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6"/>
    <x v="15"/>
    <n v="109.09"/>
    <x v="283"/>
    <x v="289"/>
    <n v="109.29"/>
    <n v="4043"/>
    <n v="3623"/>
    <n v="109.22"/>
    <n v="109.27"/>
    <n v="109.26"/>
    <n v="1979"/>
    <n v="2064"/>
    <n v="111.34"/>
    <n v="110.03"/>
    <n v="109.38"/>
    <n v="108.72"/>
    <n v="108.07"/>
    <n v="107.74"/>
    <n v="107.41"/>
    <n v="106.75"/>
    <n v="106.1"/>
    <n v="105.77"/>
    <n v="105.45"/>
    <n v="104.79"/>
    <n v="104.14"/>
    <n v="103.48"/>
    <n v="102.17"/>
  </r>
  <r>
    <x v="16"/>
    <x v="16"/>
    <n v="109.3"/>
    <x v="284"/>
    <x v="290"/>
    <n v="110.58"/>
    <n v="36439"/>
    <n v="31555"/>
    <n v="110.05"/>
    <n v="110.3"/>
    <n v="110.15"/>
    <n v="18454"/>
    <n v="17985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6"/>
    <x v="17"/>
    <n v="110.57"/>
    <x v="285"/>
    <x v="291"/>
    <n v="108.49"/>
    <n v="34319"/>
    <n v="29550"/>
    <n v="109.49"/>
    <n v="109.13"/>
    <n v="109.44"/>
    <n v="17814"/>
    <n v="16505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6"/>
    <x v="18"/>
    <n v="108.48"/>
    <x v="286"/>
    <x v="292"/>
    <n v="106.94"/>
    <n v="27277"/>
    <n v="23609"/>
    <n v="107.68"/>
    <n v="107.42"/>
    <n v="107.66"/>
    <n v="13813"/>
    <n v="13464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6"/>
    <x v="19"/>
    <n v="106.93"/>
    <x v="287"/>
    <x v="293"/>
    <n v="107.4"/>
    <n v="13957"/>
    <n v="11892"/>
    <n v="107.11"/>
    <n v="107.17"/>
    <n v="107.06"/>
    <n v="6816"/>
    <n v="7141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6"/>
    <x v="20"/>
    <n v="107.41"/>
    <x v="288"/>
    <x v="294"/>
    <n v="108.07"/>
    <n v="12155"/>
    <n v="10524"/>
    <n v="107.72"/>
    <n v="107.82"/>
    <n v="107.7"/>
    <n v="5730"/>
    <n v="6425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6"/>
    <x v="21"/>
    <n v="108.11"/>
    <x v="281"/>
    <x v="295"/>
    <n v="108.21"/>
    <n v="13107"/>
    <n v="11995"/>
    <n v="108.22"/>
    <n v="108.25"/>
    <n v="108.27"/>
    <n v="6574"/>
    <n v="6533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6"/>
    <x v="22"/>
    <n v="108.2"/>
    <x v="289"/>
    <x v="281"/>
    <n v="108.15"/>
    <n v="6034"/>
    <n v="5126"/>
    <n v="108.25"/>
    <n v="108.26"/>
    <n v="108.32"/>
    <n v="2896"/>
    <n v="3138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6"/>
    <x v="23"/>
    <n v="108.14"/>
    <x v="290"/>
    <x v="296"/>
    <n v="108.36"/>
    <n v="2539"/>
    <n v="2242"/>
    <n v="108.24"/>
    <n v="108.27"/>
    <n v="108.22"/>
    <n v="1287"/>
    <n v="1252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6"/>
    <x v="24"/>
    <n v="108.37"/>
    <x v="291"/>
    <x v="297"/>
    <n v="108.61"/>
    <n v="706"/>
    <n v="599"/>
    <n v="108.5"/>
    <n v="108.54"/>
    <n v="108.51"/>
    <n v="324"/>
    <n v="382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6"/>
    <x v="0"/>
    <n v="108.7"/>
    <x v="292"/>
    <x v="298"/>
    <n v="108.65"/>
    <n v="489"/>
    <n v="449"/>
    <n v="108.67"/>
    <n v="108.66"/>
    <n v="108.66"/>
    <n v="257"/>
    <n v="232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6"/>
    <x v="1"/>
    <n v="108.63"/>
    <x v="293"/>
    <x v="299"/>
    <n v="108.72"/>
    <n v="600"/>
    <n v="556"/>
    <n v="108.77"/>
    <n v="108.82"/>
    <n v="108.86"/>
    <n v="288"/>
    <n v="312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6"/>
    <x v="2"/>
    <n v="108.73"/>
    <x v="18"/>
    <x v="300"/>
    <n v="107.95"/>
    <n v="1891"/>
    <n v="1701"/>
    <n v="108.32"/>
    <n v="108.19"/>
    <n v="108.31"/>
    <n v="963"/>
    <n v="928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6"/>
    <x v="3"/>
    <n v="107.96"/>
    <x v="294"/>
    <x v="301"/>
    <n v="108.18"/>
    <n v="4384"/>
    <n v="3909"/>
    <n v="107.91"/>
    <n v="107.9"/>
    <n v="107.76"/>
    <n v="2208"/>
    <n v="2176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6"/>
    <x v="4"/>
    <n v="108.18"/>
    <x v="295"/>
    <x v="302"/>
    <n v="108.65"/>
    <n v="3514"/>
    <n v="3264"/>
    <n v="108.38"/>
    <n v="108.45"/>
    <n v="108.35"/>
    <n v="1770"/>
    <n v="1744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6"/>
    <x v="5"/>
    <n v="108.65"/>
    <x v="296"/>
    <x v="303"/>
    <n v="108.9"/>
    <n v="2877"/>
    <n v="2640"/>
    <n v="108.83"/>
    <n v="108.89"/>
    <n v="108.88"/>
    <n v="1413"/>
    <n v="1464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6"/>
    <x v="6"/>
    <n v="108.89"/>
    <x v="297"/>
    <x v="304"/>
    <n v="108.84"/>
    <n v="1460"/>
    <n v="1339"/>
    <n v="108.89"/>
    <n v="108.89"/>
    <n v="108.91"/>
    <n v="698"/>
    <n v="762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7"/>
    <x v="7"/>
    <n v="108.83"/>
    <x v="295"/>
    <x v="305"/>
    <n v="108.54"/>
    <n v="1627"/>
    <n v="1448"/>
    <n v="108.67"/>
    <n v="108.62"/>
    <n v="108.66"/>
    <n v="848"/>
    <n v="779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7"/>
    <x v="8"/>
    <n v="108.55"/>
    <x v="298"/>
    <x v="306"/>
    <n v="108.88"/>
    <n v="3108"/>
    <n v="2841"/>
    <n v="108.74"/>
    <n v="108.8"/>
    <n v="108.76"/>
    <n v="1479"/>
    <n v="1629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7"/>
    <x v="9"/>
    <n v="108.9"/>
    <x v="299"/>
    <x v="307"/>
    <n v="108.83"/>
    <n v="4948"/>
    <n v="4433"/>
    <n v="109.02"/>
    <n v="109.06"/>
    <n v="109.18"/>
    <n v="2477"/>
    <n v="2471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7"/>
    <x v="10"/>
    <n v="108.82"/>
    <x v="300"/>
    <x v="308"/>
    <n v="109.05"/>
    <n v="6833"/>
    <n v="6282"/>
    <n v="108.82"/>
    <n v="108.82"/>
    <n v="108.7"/>
    <n v="3365"/>
    <n v="3468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7"/>
    <x v="11"/>
    <n v="109.04"/>
    <x v="301"/>
    <x v="309"/>
    <n v="110.54"/>
    <n v="8516"/>
    <n v="7801"/>
    <n v="109.79"/>
    <n v="110.04"/>
    <n v="109.79"/>
    <n v="4126"/>
    <n v="4390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7"/>
    <x v="12"/>
    <n v="110.54"/>
    <x v="302"/>
    <x v="310"/>
    <n v="110.71"/>
    <n v="5769"/>
    <n v="5197"/>
    <n v="110.56"/>
    <n v="110.57"/>
    <n v="110.5"/>
    <n v="2984"/>
    <n v="2785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7"/>
    <x v="13"/>
    <n v="110.71"/>
    <x v="303"/>
    <x v="311"/>
    <n v="110.69"/>
    <n v="5625"/>
    <n v="5014"/>
    <n v="110.59"/>
    <n v="110.55"/>
    <n v="110.49"/>
    <n v="2825"/>
    <n v="2800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7"/>
    <x v="14"/>
    <n v="110.68"/>
    <x v="304"/>
    <x v="312"/>
    <n v="109.41"/>
    <n v="8382"/>
    <n v="7438"/>
    <n v="110.01"/>
    <n v="109.79"/>
    <n v="109.99"/>
    <n v="4475"/>
    <n v="3907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7"/>
    <x v="15"/>
    <n v="109.39"/>
    <x v="305"/>
    <x v="313"/>
    <n v="109.31"/>
    <n v="5584"/>
    <n v="5109"/>
    <n v="109.49"/>
    <n v="109.52"/>
    <n v="109.63"/>
    <n v="2737"/>
    <n v="2847"/>
    <n v="118.66"/>
    <n v="116.23"/>
    <n v="115.02"/>
    <n v="113.8"/>
    <n v="112.59"/>
    <n v="111.98"/>
    <n v="111.37"/>
    <n v="110.15"/>
    <n v="108.94"/>
    <n v="108.33"/>
    <n v="107.73"/>
    <n v="106.51"/>
    <n v="105.3"/>
    <n v="104.08"/>
    <n v="101.65"/>
  </r>
  <r>
    <x v="17"/>
    <x v="16"/>
    <n v="109.33"/>
    <x v="306"/>
    <x v="314"/>
    <n v="108.58"/>
    <n v="21354"/>
    <n v="19615"/>
    <n v="109.08"/>
    <n v="109"/>
    <n v="109.21"/>
    <n v="10657"/>
    <n v="10697"/>
    <n v="114.53"/>
    <n v="113.01"/>
    <n v="112.25"/>
    <n v="111.49"/>
    <n v="110.73"/>
    <n v="110.35"/>
    <n v="109.97"/>
    <n v="109.21"/>
    <n v="108.45"/>
    <n v="108.07"/>
    <n v="107.69"/>
    <n v="106.93"/>
    <n v="106.17"/>
    <n v="105.41"/>
    <n v="103.89"/>
  </r>
  <r>
    <x v="17"/>
    <x v="17"/>
    <n v="108.6"/>
    <x v="307"/>
    <x v="315"/>
    <n v="110.45"/>
    <n v="23122"/>
    <n v="20570"/>
    <n v="109.49"/>
    <n v="109.79"/>
    <n v="109.46"/>
    <n v="11129"/>
    <n v="11993"/>
    <n v="114.53"/>
    <n v="113.01"/>
    <n v="112.25"/>
    <n v="111.49"/>
    <n v="110.73"/>
    <n v="110.35"/>
    <n v="109.97"/>
    <n v="109.21"/>
    <n v="108.45"/>
    <n v="108.07"/>
    <n v="107.69"/>
    <n v="106.93"/>
    <n v="106.17"/>
    <n v="105.41"/>
    <n v="103.89"/>
  </r>
  <r>
    <x v="17"/>
    <x v="18"/>
    <n v="110.43"/>
    <x v="308"/>
    <x v="316"/>
    <n v="110.7"/>
    <n v="21143"/>
    <n v="19398"/>
    <n v="110.63"/>
    <n v="110.7"/>
    <n v="110.69"/>
    <n v="10950"/>
    <n v="10193"/>
    <n v="114.53"/>
    <n v="113.01"/>
    <n v="112.25"/>
    <n v="111.49"/>
    <n v="110.73"/>
    <n v="110.35"/>
    <n v="109.97"/>
    <n v="109.21"/>
    <n v="108.45"/>
    <n v="108.07"/>
    <n v="107.69"/>
    <n v="106.93"/>
    <n v="106.17"/>
    <n v="105.41"/>
    <n v="103.89"/>
  </r>
  <r>
    <x v="17"/>
    <x v="19"/>
    <n v="110.7"/>
    <x v="309"/>
    <x v="317"/>
    <n v="110.4"/>
    <n v="12080"/>
    <n v="11023"/>
    <n v="110.57"/>
    <n v="110.53"/>
    <n v="110.6"/>
    <n v="6260"/>
    <n v="5820"/>
    <n v="114.53"/>
    <n v="113.01"/>
    <n v="112.25"/>
    <n v="111.49"/>
    <n v="110.73"/>
    <n v="110.35"/>
    <n v="109.97"/>
    <n v="109.21"/>
    <n v="108.45"/>
    <n v="108.07"/>
    <n v="107.69"/>
    <n v="106.93"/>
    <n v="106.17"/>
    <n v="105.41"/>
    <n v="103.89"/>
  </r>
  <r>
    <x v="17"/>
    <x v="20"/>
    <n v="110.42"/>
    <x v="302"/>
    <x v="318"/>
    <n v="109.51"/>
    <n v="12283"/>
    <n v="11101"/>
    <n v="110.01"/>
    <n v="109.87"/>
    <n v="110.05"/>
    <n v="6181"/>
    <n v="6102"/>
    <n v="114.53"/>
    <n v="113.01"/>
    <n v="112.25"/>
    <n v="111.49"/>
    <n v="110.73"/>
    <n v="110.35"/>
    <n v="109.97"/>
    <n v="109.21"/>
    <n v="108.45"/>
    <n v="108.07"/>
    <n v="107.69"/>
    <n v="106.93"/>
    <n v="106.17"/>
    <n v="105.41"/>
    <n v="103.89"/>
  </r>
  <r>
    <x v="17"/>
    <x v="21"/>
    <n v="109.51"/>
    <x v="310"/>
    <x v="309"/>
    <n v="109.88"/>
    <n v="15478"/>
    <n v="13208"/>
    <n v="109.57"/>
    <n v="109.6"/>
    <n v="109.46"/>
    <n v="7923"/>
    <n v="7555"/>
    <n v="114.53"/>
    <n v="113.01"/>
    <n v="112.25"/>
    <n v="111.49"/>
    <n v="110.73"/>
    <n v="110.35"/>
    <n v="109.97"/>
    <n v="109.21"/>
    <n v="108.45"/>
    <n v="108.07"/>
    <n v="107.69"/>
    <n v="106.93"/>
    <n v="106.17"/>
    <n v="105.41"/>
    <n v="103.89"/>
  </r>
  <r>
    <x v="17"/>
    <x v="22"/>
    <n v="109.89"/>
    <x v="311"/>
    <x v="319"/>
    <n v="110.3"/>
    <n v="7184"/>
    <n v="6222"/>
    <n v="110.11"/>
    <n v="110.18"/>
    <n v="110.13"/>
    <n v="3565"/>
    <n v="3619"/>
    <n v="114.53"/>
    <n v="113.01"/>
    <n v="112.25"/>
    <n v="111.49"/>
    <n v="110.73"/>
    <n v="110.35"/>
    <n v="109.97"/>
    <n v="109.21"/>
    <n v="108.45"/>
    <n v="108.07"/>
    <n v="107.69"/>
    <n v="106.93"/>
    <n v="106.17"/>
    <n v="105.41"/>
    <n v="103.89"/>
  </r>
  <r>
    <x v="17"/>
    <x v="23"/>
    <n v="110.3"/>
    <x v="312"/>
    <x v="320"/>
    <n v="110.55"/>
    <n v="2943"/>
    <n v="2613"/>
    <n v="110.45"/>
    <n v="110.5"/>
    <n v="110.47"/>
    <n v="1469"/>
    <n v="1474"/>
    <n v="114.53"/>
    <n v="113.01"/>
    <n v="112.25"/>
    <n v="111.49"/>
    <n v="110.73"/>
    <n v="110.35"/>
    <n v="109.97"/>
    <n v="109.21"/>
    <n v="108.45"/>
    <n v="108.07"/>
    <n v="107.69"/>
    <n v="106.93"/>
    <n v="106.17"/>
    <n v="105.41"/>
    <n v="103.89"/>
  </r>
  <r>
    <x v="17"/>
    <x v="24"/>
    <n v="110.53"/>
    <x v="313"/>
    <x v="321"/>
    <n v="110.61"/>
    <n v="1228"/>
    <n v="1097"/>
    <n v="110.49"/>
    <n v="110.47"/>
    <n v="110.4"/>
    <n v="633"/>
    <n v="595"/>
    <n v="114.53"/>
    <n v="113.01"/>
    <n v="112.25"/>
    <n v="111.49"/>
    <n v="110.73"/>
    <n v="110.35"/>
    <n v="109.97"/>
    <n v="109.21"/>
    <n v="108.45"/>
    <n v="108.07"/>
    <n v="107.69"/>
    <n v="106.93"/>
    <n v="106.17"/>
    <n v="105.41"/>
    <n v="103.89"/>
  </r>
  <r>
    <x v="18"/>
    <x v="0"/>
    <n v="110.43"/>
    <x v="311"/>
    <x v="322"/>
    <n v="109.61"/>
    <n v="2283"/>
    <n v="1814"/>
    <n v="109.93"/>
    <n v="109.76"/>
    <n v="109.83"/>
    <n v="1272"/>
    <n v="1011"/>
    <n v="0"/>
    <n v="0"/>
    <n v="0"/>
    <n v="0"/>
    <n v="0"/>
    <n v="0"/>
    <n v="0"/>
    <n v="0"/>
    <n v="0"/>
    <n v="0"/>
    <n v="0"/>
    <n v="0"/>
    <n v="0"/>
    <n v="0"/>
    <n v="0"/>
  </r>
  <r>
    <x v="18"/>
    <x v="1"/>
    <n v="109.62"/>
    <x v="314"/>
    <x v="323"/>
    <n v="108.93"/>
    <n v="2069"/>
    <n v="1786"/>
    <n v="109.26"/>
    <n v="109.14"/>
    <n v="109.24"/>
    <n v="1031"/>
    <n v="1038"/>
    <n v="0"/>
    <n v="0"/>
    <n v="0"/>
    <n v="0"/>
    <n v="0"/>
    <n v="0"/>
    <n v="0"/>
    <n v="0"/>
    <n v="0"/>
    <n v="0"/>
    <n v="0"/>
    <n v="0"/>
    <n v="0"/>
    <n v="0"/>
    <n v="0"/>
  </r>
  <r>
    <x v="18"/>
    <x v="2"/>
    <n v="108.96"/>
    <x v="315"/>
    <x v="324"/>
    <n v="109.14"/>
    <n v="1992"/>
    <n v="1752"/>
    <n v="109.06"/>
    <n v="109.1"/>
    <n v="109.07"/>
    <n v="953"/>
    <n v="1039"/>
    <n v="0"/>
    <n v="0"/>
    <n v="0"/>
    <n v="0"/>
    <n v="0"/>
    <n v="0"/>
    <n v="0"/>
    <n v="0"/>
    <n v="0"/>
    <n v="0"/>
    <n v="0"/>
    <n v="0"/>
    <n v="0"/>
    <n v="0"/>
    <n v="0"/>
  </r>
  <r>
    <x v="18"/>
    <x v="3"/>
    <n v="109.11"/>
    <x v="316"/>
    <x v="278"/>
    <n v="108.31"/>
    <n v="5330"/>
    <n v="4593"/>
    <n v="108.66"/>
    <n v="108.51"/>
    <n v="108.61"/>
    <n v="2607"/>
    <n v="2723"/>
    <n v="0"/>
    <n v="0"/>
    <n v="0"/>
    <n v="0"/>
    <n v="0"/>
    <n v="0"/>
    <n v="0"/>
    <n v="0"/>
    <n v="0"/>
    <n v="0"/>
    <n v="0"/>
    <n v="0"/>
    <n v="0"/>
    <n v="0"/>
    <n v="0"/>
  </r>
  <r>
    <x v="18"/>
    <x v="4"/>
    <n v="108.29"/>
    <x v="317"/>
    <x v="325"/>
    <n v="109.12"/>
    <n v="5565"/>
    <n v="4971"/>
    <n v="108.82"/>
    <n v="109"/>
    <n v="108.93"/>
    <n v="2511"/>
    <n v="3054"/>
    <n v="0"/>
    <n v="0"/>
    <n v="0"/>
    <n v="0"/>
    <n v="0"/>
    <n v="0"/>
    <n v="0"/>
    <n v="0"/>
    <n v="0"/>
    <n v="0"/>
    <n v="0"/>
    <n v="0"/>
    <n v="0"/>
    <n v="0"/>
    <n v="0"/>
  </r>
  <r>
    <x v="18"/>
    <x v="5"/>
    <n v="109.13"/>
    <x v="318"/>
    <x v="326"/>
    <n v="110.35"/>
    <n v="5170"/>
    <n v="4774"/>
    <n v="109.75"/>
    <n v="109.96"/>
    <n v="109.76"/>
    <n v="2390"/>
    <n v="2780"/>
    <n v="0"/>
    <n v="0"/>
    <n v="0"/>
    <n v="0"/>
    <n v="0"/>
    <n v="0"/>
    <n v="0"/>
    <n v="0"/>
    <n v="0"/>
    <n v="0"/>
    <n v="0"/>
    <n v="0"/>
    <n v="0"/>
    <n v="0"/>
    <n v="0"/>
  </r>
  <r>
    <x v="18"/>
    <x v="6"/>
    <n v="110.34"/>
    <x v="319"/>
    <x v="327"/>
    <n v="109.95"/>
    <n v="2296"/>
    <n v="2060"/>
    <n v="110.09"/>
    <n v="110"/>
    <n v="110.03"/>
    <n v="1250"/>
    <n v="1046"/>
    <n v="0"/>
    <n v="0"/>
    <n v="0"/>
    <n v="0"/>
    <n v="0"/>
    <n v="0"/>
    <n v="0"/>
    <n v="0"/>
    <n v="0"/>
    <n v="0"/>
    <n v="0"/>
    <n v="0"/>
    <n v="0"/>
    <n v="0"/>
    <n v="0"/>
  </r>
  <r>
    <x v="19"/>
    <x v="7"/>
    <n v="109.96"/>
    <x v="320"/>
    <x v="328"/>
    <n v="109.83"/>
    <n v="1859"/>
    <n v="1719"/>
    <n v="109.9"/>
    <n v="109.88"/>
    <n v="109.9"/>
    <n v="917"/>
    <n v="942"/>
    <n v="0"/>
    <n v="0"/>
    <n v="0"/>
    <n v="0"/>
    <n v="0"/>
    <n v="0"/>
    <n v="0"/>
    <n v="0"/>
    <n v="0"/>
    <n v="0"/>
    <n v="0"/>
    <n v="0"/>
    <n v="0"/>
    <n v="0"/>
    <n v="0"/>
  </r>
  <r>
    <x v="19"/>
    <x v="8"/>
    <n v="109.82"/>
    <x v="321"/>
    <x v="329"/>
    <n v="109.45"/>
    <n v="4824"/>
    <n v="4183"/>
    <n v="109.65"/>
    <n v="109.6"/>
    <n v="109.68"/>
    <n v="2417"/>
    <n v="2407"/>
    <n v="0"/>
    <n v="0"/>
    <n v="0"/>
    <n v="0"/>
    <n v="0"/>
    <n v="0"/>
    <n v="0"/>
    <n v="0"/>
    <n v="0"/>
    <n v="0"/>
    <n v="0"/>
    <n v="0"/>
    <n v="0"/>
    <n v="0"/>
    <n v="0"/>
  </r>
  <r>
    <x v="19"/>
    <x v="9"/>
    <n v="109.46"/>
    <x v="322"/>
    <x v="330"/>
    <n v="108.33"/>
    <n v="6487"/>
    <n v="5373"/>
    <n v="108.85"/>
    <n v="108.65"/>
    <n v="108.8"/>
    <n v="3306"/>
    <n v="3181"/>
    <n v="0"/>
    <n v="0"/>
    <n v="0"/>
    <n v="0"/>
    <n v="0"/>
    <n v="0"/>
    <n v="0"/>
    <n v="0"/>
    <n v="0"/>
    <n v="0"/>
    <n v="0"/>
    <n v="0"/>
    <n v="0"/>
    <n v="0"/>
    <n v="0"/>
  </r>
  <r>
    <x v="19"/>
    <x v="10"/>
    <n v="108.33"/>
    <x v="323"/>
    <x v="331"/>
    <n v="109"/>
    <n v="8809"/>
    <n v="7724"/>
    <n v="108.7"/>
    <n v="108.83"/>
    <n v="108.74"/>
    <n v="4267"/>
    <n v="4542"/>
    <n v="0"/>
    <n v="0"/>
    <n v="0"/>
    <n v="0"/>
    <n v="0"/>
    <n v="0"/>
    <n v="0"/>
    <n v="0"/>
    <n v="0"/>
    <n v="0"/>
    <n v="0"/>
    <n v="0"/>
    <n v="0"/>
    <n v="0"/>
    <n v="0"/>
  </r>
  <r>
    <x v="19"/>
    <x v="11"/>
    <n v="109"/>
    <x v="293"/>
    <x v="332"/>
    <n v="108.1"/>
    <n v="8545"/>
    <n v="7699"/>
    <n v="108.53"/>
    <n v="108.37"/>
    <n v="108.5"/>
    <n v="4253"/>
    <n v="4292"/>
    <n v="0"/>
    <n v="0"/>
    <n v="0"/>
    <n v="0"/>
    <n v="0"/>
    <n v="0"/>
    <n v="0"/>
    <n v="0"/>
    <n v="0"/>
    <n v="0"/>
    <n v="0"/>
    <n v="0"/>
    <n v="0"/>
    <n v="0"/>
    <n v="0"/>
  </r>
  <r>
    <x v="19"/>
    <x v="12"/>
    <n v="108.1"/>
    <x v="324"/>
    <x v="270"/>
    <n v="107.31"/>
    <n v="11130"/>
    <n v="9577"/>
    <n v="107.66"/>
    <n v="107.51"/>
    <n v="107.61"/>
    <n v="5468"/>
    <n v="5662"/>
    <n v="0"/>
    <n v="0"/>
    <n v="0"/>
    <n v="0"/>
    <n v="0"/>
    <n v="0"/>
    <n v="0"/>
    <n v="0"/>
    <n v="0"/>
    <n v="0"/>
    <n v="0"/>
    <n v="0"/>
    <n v="0"/>
    <n v="0"/>
    <n v="0"/>
  </r>
  <r>
    <x v="19"/>
    <x v="13"/>
    <n v="107.31"/>
    <x v="29"/>
    <x v="22"/>
    <n v="107.04"/>
    <n v="8108"/>
    <n v="7219"/>
    <n v="107.16"/>
    <n v="107.11"/>
    <n v="107.15"/>
    <n v="4076"/>
    <n v="4032"/>
    <n v="0"/>
    <n v="0"/>
    <n v="0"/>
    <n v="0"/>
    <n v="0"/>
    <n v="0"/>
    <n v="0"/>
    <n v="0"/>
    <n v="0"/>
    <n v="0"/>
    <n v="0"/>
    <n v="0"/>
    <n v="0"/>
    <n v="0"/>
    <n v="0"/>
  </r>
  <r>
    <x v="19"/>
    <x v="14"/>
    <n v="107.03"/>
    <x v="6"/>
    <x v="333"/>
    <n v="107.24"/>
    <n v="12273"/>
    <n v="10832"/>
    <n v="107"/>
    <n v="107"/>
    <n v="106.88"/>
    <n v="6149"/>
    <n v="6124"/>
    <n v="0"/>
    <n v="0"/>
    <n v="0"/>
    <n v="0"/>
    <n v="0"/>
    <n v="0"/>
    <n v="0"/>
    <n v="0"/>
    <n v="0"/>
    <n v="0"/>
    <n v="0"/>
    <n v="0"/>
    <n v="0"/>
    <n v="0"/>
    <n v="0"/>
  </r>
  <r>
    <x v="19"/>
    <x v="15"/>
    <n v="107.24"/>
    <x v="325"/>
    <x v="30"/>
    <n v="107.19"/>
    <n v="5252"/>
    <n v="4458"/>
    <n v="107.28"/>
    <n v="107.29"/>
    <n v="107.33"/>
    <n v="2620"/>
    <n v="2632"/>
    <n v="0"/>
    <n v="0"/>
    <n v="0"/>
    <n v="0"/>
    <n v="0"/>
    <n v="0"/>
    <n v="0"/>
    <n v="0"/>
    <n v="0"/>
    <n v="0"/>
    <n v="0"/>
    <n v="0"/>
    <n v="0"/>
    <n v="0"/>
    <n v="0"/>
  </r>
  <r>
    <x v="19"/>
    <x v="16"/>
    <n v="107.18"/>
    <x v="271"/>
    <x v="32"/>
    <n v="106.66"/>
    <n v="24904"/>
    <n v="22112"/>
    <n v="107.09"/>
    <n v="107.06"/>
    <n v="107.26"/>
    <n v="12304"/>
    <n v="12600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19"/>
    <x v="17"/>
    <n v="106.66"/>
    <x v="326"/>
    <x v="334"/>
    <n v="104.68"/>
    <n v="32445"/>
    <n v="28345"/>
    <n v="105.7"/>
    <n v="105.38"/>
    <n v="105.72"/>
    <n v="16292"/>
    <n v="16153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19"/>
    <x v="18"/>
    <n v="104.67"/>
    <x v="37"/>
    <x v="223"/>
    <n v="104.21"/>
    <n v="31734"/>
    <n v="28082"/>
    <n v="104.33"/>
    <n v="104.22"/>
    <n v="104.23"/>
    <n v="15069"/>
    <n v="16665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19"/>
    <x v="19"/>
    <n v="104.22"/>
    <x v="327"/>
    <x v="335"/>
    <n v="103.55"/>
    <n v="17083"/>
    <n v="14942"/>
    <n v="104.01"/>
    <n v="103.94"/>
    <n v="104.13"/>
    <n v="8623"/>
    <n v="8460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19"/>
    <x v="20"/>
    <n v="103.55"/>
    <x v="328"/>
    <x v="71"/>
    <n v="103.01"/>
    <n v="18049"/>
    <n v="15564"/>
    <n v="103.26"/>
    <n v="103.16"/>
    <n v="103.24"/>
    <n v="8872"/>
    <n v="9177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19"/>
    <x v="21"/>
    <n v="102.99"/>
    <x v="329"/>
    <x v="336"/>
    <n v="103.06"/>
    <n v="20791"/>
    <n v="17746"/>
    <n v="102.95"/>
    <n v="102.94"/>
    <n v="102.88"/>
    <n v="10381"/>
    <n v="10410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19"/>
    <x v="22"/>
    <n v="103.06"/>
    <x v="252"/>
    <x v="337"/>
    <n v="102.46"/>
    <n v="10229"/>
    <n v="8479"/>
    <n v="102.85"/>
    <n v="102.78"/>
    <n v="102.94"/>
    <n v="5169"/>
    <n v="5060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19"/>
    <x v="23"/>
    <n v="102.47"/>
    <x v="98"/>
    <x v="68"/>
    <n v="102.42"/>
    <n v="5026"/>
    <n v="4203"/>
    <n v="102.46"/>
    <n v="102.45"/>
    <n v="102.46"/>
    <n v="2438"/>
    <n v="2588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19"/>
    <x v="24"/>
    <n v="102.4"/>
    <x v="330"/>
    <x v="338"/>
    <n v="102.35"/>
    <n v="890"/>
    <n v="747"/>
    <n v="102.37"/>
    <n v="102.36"/>
    <n v="102.36"/>
    <n v="471"/>
    <n v="419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19"/>
    <x v="0"/>
    <n v="102.65"/>
    <x v="331"/>
    <x v="94"/>
    <n v="102.95"/>
    <n v="1048"/>
    <n v="913"/>
    <n v="102.88"/>
    <n v="102.96"/>
    <n v="102.96"/>
    <n v="480"/>
    <n v="568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19"/>
    <x v="1"/>
    <n v="102.96"/>
    <x v="332"/>
    <x v="47"/>
    <n v="102.72"/>
    <n v="1158"/>
    <n v="1066"/>
    <n v="102.78"/>
    <n v="102.73"/>
    <n v="102.73"/>
    <n v="534"/>
    <n v="624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19"/>
    <x v="2"/>
    <n v="102.74"/>
    <x v="333"/>
    <x v="158"/>
    <n v="102.31"/>
    <n v="2824"/>
    <n v="2476"/>
    <n v="102.48"/>
    <n v="102.39"/>
    <n v="102.43"/>
    <n v="1462"/>
    <n v="1362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19"/>
    <x v="3"/>
    <n v="102.32"/>
    <x v="334"/>
    <x v="339"/>
    <n v="100.91"/>
    <n v="7175"/>
    <n v="6262"/>
    <n v="101.72"/>
    <n v="101.52"/>
    <n v="101.82"/>
    <n v="3878"/>
    <n v="3297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19"/>
    <x v="4"/>
    <n v="100.88"/>
    <x v="335"/>
    <x v="177"/>
    <n v="102.1"/>
    <n v="7652"/>
    <n v="6593"/>
    <n v="101.38"/>
    <n v="101.55"/>
    <n v="101.27"/>
    <n v="3667"/>
    <n v="3985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19"/>
    <x v="5"/>
    <n v="102.1"/>
    <x v="336"/>
    <x v="340"/>
    <n v="101.07"/>
    <n v="5257"/>
    <n v="4787"/>
    <n v="101.61"/>
    <n v="101.44"/>
    <n v="101.63"/>
    <n v="2785"/>
    <n v="2472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19"/>
    <x v="6"/>
    <n v="101.06"/>
    <x v="337"/>
    <x v="225"/>
    <n v="101.78"/>
    <n v="2188"/>
    <n v="1959"/>
    <n v="101.44"/>
    <n v="101.57"/>
    <n v="101.46"/>
    <n v="1034"/>
    <n v="1154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20"/>
    <x v="7"/>
    <n v="101.79"/>
    <x v="338"/>
    <x v="104"/>
    <n v="102.52"/>
    <n v="2890"/>
    <n v="2506"/>
    <n v="102.18"/>
    <n v="102.32"/>
    <n v="102.21"/>
    <n v="1285"/>
    <n v="1605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20"/>
    <x v="8"/>
    <n v="102.52"/>
    <x v="339"/>
    <x v="341"/>
    <n v="102.33"/>
    <n v="4948"/>
    <n v="4431"/>
    <n v="102.26"/>
    <n v="102.18"/>
    <n v="102.1"/>
    <n v="2573"/>
    <n v="2375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20"/>
    <x v="9"/>
    <n v="102.34"/>
    <x v="340"/>
    <x v="49"/>
    <n v="103.11"/>
    <n v="5688"/>
    <n v="4977"/>
    <n v="102.68"/>
    <n v="102.8"/>
    <n v="102.64"/>
    <n v="2735"/>
    <n v="2953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20"/>
    <x v="10"/>
    <n v="103.15"/>
    <x v="86"/>
    <x v="342"/>
    <n v="104.1"/>
    <n v="9446"/>
    <n v="7810"/>
    <n v="103.54"/>
    <n v="103.68"/>
    <n v="103.46"/>
    <n v="4705"/>
    <n v="4741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20"/>
    <x v="11"/>
    <n v="104.08"/>
    <x v="341"/>
    <x v="343"/>
    <n v="102.02"/>
    <n v="9942"/>
    <n v="8530"/>
    <n v="103.04"/>
    <n v="102.69"/>
    <n v="103.03"/>
    <n v="5167"/>
    <n v="4775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20"/>
    <x v="12"/>
    <n v="102.03"/>
    <x v="342"/>
    <x v="344"/>
    <n v="101.18"/>
    <n v="11184"/>
    <n v="9691"/>
    <n v="101.58"/>
    <n v="101.43"/>
    <n v="101.55"/>
    <n v="5534"/>
    <n v="5650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20"/>
    <x v="13"/>
    <n v="101.2"/>
    <x v="343"/>
    <x v="345"/>
    <n v="101.64"/>
    <n v="7576"/>
    <n v="6519"/>
    <n v="101.41"/>
    <n v="101.48"/>
    <n v="101.4"/>
    <n v="3535"/>
    <n v="4041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20"/>
    <x v="14"/>
    <n v="101.62"/>
    <x v="68"/>
    <x v="346"/>
    <n v="102.4"/>
    <n v="11078"/>
    <n v="9666"/>
    <n v="102.06"/>
    <n v="102.21"/>
    <n v="102.11"/>
    <n v="5394"/>
    <n v="5684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20"/>
    <x v="15"/>
    <n v="102.41"/>
    <x v="48"/>
    <x v="347"/>
    <n v="103.29"/>
    <n v="8080"/>
    <n v="7055"/>
    <n v="102.94"/>
    <n v="103.12"/>
    <n v="103.03"/>
    <n v="3885"/>
    <n v="4195"/>
    <n v="114.05"/>
    <n v="112.11"/>
    <n v="111.14"/>
    <n v="110.17"/>
    <n v="109.2"/>
    <n v="108.72"/>
    <n v="108.23"/>
    <n v="107.26"/>
    <n v="106.29"/>
    <n v="105.81"/>
    <n v="105.32"/>
    <n v="104.35"/>
    <n v="103.38"/>
    <n v="102.41"/>
    <n v="100.47"/>
  </r>
  <r>
    <x v="20"/>
    <x v="16"/>
    <n v="103.3"/>
    <x v="344"/>
    <x v="43"/>
    <n v="102.63"/>
    <n v="27695"/>
    <n v="24558"/>
    <n v="102.86"/>
    <n v="102.72"/>
    <n v="102.76"/>
    <n v="13922"/>
    <n v="13773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0"/>
    <x v="17"/>
    <n v="102.63"/>
    <x v="345"/>
    <x v="159"/>
    <n v="102.07"/>
    <n v="27504"/>
    <n v="23959"/>
    <n v="102.38"/>
    <n v="102.3"/>
    <n v="102.41"/>
    <n v="13699"/>
    <n v="13805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0"/>
    <x v="18"/>
    <n v="102.05"/>
    <x v="346"/>
    <x v="348"/>
    <n v="100.04"/>
    <n v="36749"/>
    <n v="31414"/>
    <n v="100.89"/>
    <n v="100.5"/>
    <n v="100.72"/>
    <n v="18222"/>
    <n v="18527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0"/>
    <x v="19"/>
    <n v="100.04"/>
    <x v="179"/>
    <x v="349"/>
    <n v="99.4"/>
    <n v="22385"/>
    <n v="19450"/>
    <n v="99.87"/>
    <n v="99.81"/>
    <n v="100.02"/>
    <n v="11398"/>
    <n v="10987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0"/>
    <x v="20"/>
    <n v="99.38"/>
    <x v="347"/>
    <x v="350"/>
    <n v="100.7"/>
    <n v="21551"/>
    <n v="18597"/>
    <n v="99.96"/>
    <n v="100.15"/>
    <n v="99.88"/>
    <n v="10515"/>
    <n v="11036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0"/>
    <x v="21"/>
    <n v="100.71"/>
    <x v="348"/>
    <x v="351"/>
    <n v="99.67"/>
    <n v="16709"/>
    <n v="14149"/>
    <n v="100.12"/>
    <n v="99.92"/>
    <n v="100.04"/>
    <n v="8465"/>
    <n v="8244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0"/>
    <x v="22"/>
    <n v="99.67"/>
    <x v="349"/>
    <x v="352"/>
    <n v="99.73"/>
    <n v="7362"/>
    <n v="6044"/>
    <n v="99.79"/>
    <n v="99.83"/>
    <n v="99.88"/>
    <n v="3709"/>
    <n v="3653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0"/>
    <x v="23"/>
    <n v="99.74"/>
    <x v="350"/>
    <x v="353"/>
    <n v="99.76"/>
    <n v="3718"/>
    <n v="3124"/>
    <n v="99.77"/>
    <n v="99.78"/>
    <n v="99.78"/>
    <n v="1857"/>
    <n v="1861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0"/>
    <x v="24"/>
    <n v="99.76"/>
    <x v="351"/>
    <x v="354"/>
    <n v="99.43"/>
    <n v="1543"/>
    <n v="1300"/>
    <n v="99.52"/>
    <n v="99.44"/>
    <n v="99.44"/>
    <n v="757"/>
    <n v="786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0"/>
    <x v="0"/>
    <n v="99"/>
    <x v="117"/>
    <x v="355"/>
    <n v="99.33"/>
    <n v="826"/>
    <n v="576"/>
    <n v="99.2"/>
    <n v="99.26"/>
    <n v="99.23"/>
    <n v="441"/>
    <n v="385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0"/>
    <x v="1"/>
    <n v="99.32"/>
    <x v="352"/>
    <x v="356"/>
    <n v="99.34"/>
    <n v="536"/>
    <n v="518"/>
    <n v="99.36"/>
    <n v="99.37"/>
    <n v="99.38"/>
    <n v="263"/>
    <n v="273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0"/>
    <x v="2"/>
    <n v="99.34"/>
    <x v="353"/>
    <x v="357"/>
    <n v="99.03"/>
    <n v="3548"/>
    <n v="3038"/>
    <n v="99.03"/>
    <n v="98.92"/>
    <n v="98.87"/>
    <n v="1945"/>
    <n v="1603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0"/>
    <x v="3"/>
    <n v="99.04"/>
    <x v="354"/>
    <x v="358"/>
    <n v="100.22"/>
    <n v="4769"/>
    <n v="4147"/>
    <n v="99.54"/>
    <n v="99.71"/>
    <n v="99.46"/>
    <n v="2394"/>
    <n v="2375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0"/>
    <x v="4"/>
    <n v="100.19"/>
    <x v="355"/>
    <x v="175"/>
    <n v="101.19"/>
    <n v="5456"/>
    <n v="4715"/>
    <n v="100.7"/>
    <n v="100.87"/>
    <n v="100.71"/>
    <n v="2347"/>
    <n v="3109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0"/>
    <x v="5"/>
    <n v="101.19"/>
    <x v="154"/>
    <x v="359"/>
    <n v="101.38"/>
    <n v="4100"/>
    <n v="3752"/>
    <n v="101.36"/>
    <n v="101.42"/>
    <n v="101.44"/>
    <n v="1881"/>
    <n v="2219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0"/>
    <x v="6"/>
    <n v="101.37"/>
    <x v="356"/>
    <x v="360"/>
    <n v="101.53"/>
    <n v="1117"/>
    <n v="1041"/>
    <n v="101.46"/>
    <n v="101.49"/>
    <n v="101.47"/>
    <n v="561"/>
    <n v="556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1"/>
    <x v="7"/>
    <n v="101.53"/>
    <x v="357"/>
    <x v="173"/>
    <n v="102.11"/>
    <n v="2383"/>
    <n v="2070"/>
    <n v="101.82"/>
    <n v="101.91"/>
    <n v="101.81"/>
    <n v="1016"/>
    <n v="1367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1"/>
    <x v="8"/>
    <n v="102.13"/>
    <x v="358"/>
    <x v="361"/>
    <n v="102.55"/>
    <n v="5889"/>
    <n v="5146"/>
    <n v="102.3"/>
    <n v="102.36"/>
    <n v="102.26"/>
    <n v="2854"/>
    <n v="3035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1"/>
    <x v="9"/>
    <n v="102.54"/>
    <x v="46"/>
    <x v="362"/>
    <n v="101.52"/>
    <n v="4637"/>
    <n v="4179"/>
    <n v="102.04"/>
    <n v="101.88"/>
    <n v="102.06"/>
    <n v="2500"/>
    <n v="2137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1"/>
    <x v="10"/>
    <n v="101.52"/>
    <x v="50"/>
    <x v="150"/>
    <n v="102.75"/>
    <n v="8166"/>
    <n v="6997"/>
    <n v="102.19"/>
    <n v="102.42"/>
    <n v="102.25"/>
    <n v="3908"/>
    <n v="4258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1"/>
    <x v="11"/>
    <n v="102.75"/>
    <x v="60"/>
    <x v="363"/>
    <n v="102.7"/>
    <n v="10385"/>
    <n v="8913"/>
    <n v="102.77"/>
    <n v="102.77"/>
    <n v="102.81"/>
    <n v="5380"/>
    <n v="5005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1"/>
    <x v="12"/>
    <n v="102.72"/>
    <x v="359"/>
    <x v="364"/>
    <n v="103.06"/>
    <n v="5892"/>
    <n v="5125"/>
    <n v="102.87"/>
    <n v="102.92"/>
    <n v="102.85"/>
    <n v="2779"/>
    <n v="3113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1"/>
    <x v="13"/>
    <n v="103.06"/>
    <x v="75"/>
    <x v="79"/>
    <n v="103.65"/>
    <n v="7648"/>
    <n v="6431"/>
    <n v="103.34"/>
    <n v="103.44"/>
    <n v="103.33"/>
    <n v="3841"/>
    <n v="3807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1"/>
    <x v="14"/>
    <n v="103.66"/>
    <x v="360"/>
    <x v="90"/>
    <n v="103.58"/>
    <n v="10692"/>
    <n v="9264"/>
    <n v="103.7"/>
    <n v="103.72"/>
    <n v="103.79"/>
    <n v="5305"/>
    <n v="5387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1"/>
    <x v="15"/>
    <n v="103.56"/>
    <x v="54"/>
    <x v="361"/>
    <n v="102.61"/>
    <n v="14335"/>
    <n v="12537"/>
    <n v="102.89"/>
    <n v="102.67"/>
    <n v="102.69"/>
    <n v="7545"/>
    <n v="6790"/>
    <n v="109.17"/>
    <n v="107.34"/>
    <n v="106.43"/>
    <n v="105.51"/>
    <n v="104.6"/>
    <n v="104.14"/>
    <n v="103.68"/>
    <n v="102.76"/>
    <n v="101.85"/>
    <n v="101.39"/>
    <n v="100.94"/>
    <n v="100.02"/>
    <n v="99.11"/>
    <n v="98.19"/>
    <n v="96.36"/>
  </r>
  <r>
    <x v="21"/>
    <x v="16"/>
    <n v="102.6"/>
    <x v="361"/>
    <x v="39"/>
    <n v="104.72"/>
    <n v="35297"/>
    <n v="31341"/>
    <n v="103.83"/>
    <n v="104.24"/>
    <n v="103.99"/>
    <n v="16993"/>
    <n v="18304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1"/>
    <x v="17"/>
    <n v="104.71"/>
    <x v="362"/>
    <x v="365"/>
    <n v="105.13"/>
    <n v="30967"/>
    <n v="27239"/>
    <n v="104.84"/>
    <n v="104.89"/>
    <n v="104.76"/>
    <n v="15767"/>
    <n v="15200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1"/>
    <x v="18"/>
    <n v="105.14"/>
    <x v="230"/>
    <x v="366"/>
    <n v="105.22"/>
    <n v="17761"/>
    <n v="16254"/>
    <n v="105.05"/>
    <n v="105.02"/>
    <n v="104.92"/>
    <n v="8761"/>
    <n v="9000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1"/>
    <x v="19"/>
    <n v="105.23"/>
    <x v="363"/>
    <x v="367"/>
    <n v="105.89"/>
    <n v="19227"/>
    <n v="17107"/>
    <n v="105.64"/>
    <n v="105.78"/>
    <n v="105.72"/>
    <n v="9034"/>
    <n v="10193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1"/>
    <x v="20"/>
    <n v="105.89"/>
    <x v="364"/>
    <x v="245"/>
    <n v="105.5"/>
    <n v="15827"/>
    <n v="14140"/>
    <n v="105.65"/>
    <n v="105.57"/>
    <n v="105.61"/>
    <n v="8350"/>
    <n v="7477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1"/>
    <x v="21"/>
    <n v="105.51"/>
    <x v="365"/>
    <x v="368"/>
    <n v="105.54"/>
    <n v="15326"/>
    <n v="12962"/>
    <n v="105.51"/>
    <n v="105.51"/>
    <n v="105.5"/>
    <n v="7548"/>
    <n v="7778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1"/>
    <x v="22"/>
    <n v="105.54"/>
    <x v="190"/>
    <x v="238"/>
    <n v="105.39"/>
    <n v="6235"/>
    <n v="5338"/>
    <n v="105.37"/>
    <n v="105.31"/>
    <n v="105.27"/>
    <n v="2919"/>
    <n v="3316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1"/>
    <x v="23"/>
    <n v="105.39"/>
    <x v="366"/>
    <x v="199"/>
    <n v="105.22"/>
    <n v="2849"/>
    <n v="2526"/>
    <n v="105.28"/>
    <n v="105.25"/>
    <n v="105.26"/>
    <n v="1439"/>
    <n v="1410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1"/>
    <x v="24"/>
    <n v="105.21"/>
    <x v="367"/>
    <x v="243"/>
    <n v="105.59"/>
    <n v="1164"/>
    <n v="929"/>
    <n v="105.42"/>
    <n v="105.49"/>
    <n v="105.44"/>
    <n v="522"/>
    <n v="642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1"/>
    <x v="0"/>
    <n v="105.63"/>
    <x v="231"/>
    <x v="369"/>
    <n v="105.57"/>
    <n v="481"/>
    <n v="428"/>
    <n v="105.66"/>
    <n v="105.67"/>
    <n v="105.72"/>
    <n v="195"/>
    <n v="286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1"/>
    <x v="1"/>
    <n v="105.54"/>
    <x v="368"/>
    <x v="370"/>
    <n v="105.56"/>
    <n v="546"/>
    <n v="501"/>
    <n v="105.63"/>
    <n v="105.66"/>
    <n v="105.71"/>
    <n v="250"/>
    <n v="296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1"/>
    <x v="2"/>
    <n v="105.55"/>
    <x v="369"/>
    <x v="199"/>
    <n v="105.23"/>
    <n v="4037"/>
    <n v="3655"/>
    <n v="105.52"/>
    <n v="105.51"/>
    <n v="105.64"/>
    <n v="1950"/>
    <n v="2087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1"/>
    <x v="3"/>
    <n v="105.23"/>
    <x v="367"/>
    <x v="371"/>
    <n v="104.95"/>
    <n v="3483"/>
    <n v="3223"/>
    <n v="105.17"/>
    <n v="105.15"/>
    <n v="105.25"/>
    <n v="1652"/>
    <n v="1831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1"/>
    <x v="4"/>
    <n v="104.94"/>
    <x v="370"/>
    <x v="198"/>
    <n v="104.77"/>
    <n v="3414"/>
    <n v="3073"/>
    <n v="104.97"/>
    <n v="104.98"/>
    <n v="105.08"/>
    <n v="1752"/>
    <n v="1662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1"/>
    <x v="5"/>
    <n v="104.75"/>
    <x v="371"/>
    <x v="372"/>
    <n v="104.39"/>
    <n v="4234"/>
    <n v="3644"/>
    <n v="104.53"/>
    <n v="104.45"/>
    <n v="104.49"/>
    <n v="2147"/>
    <n v="2087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1"/>
    <x v="6"/>
    <n v="104.38"/>
    <x v="372"/>
    <x v="373"/>
    <n v="104.4"/>
    <n v="1307"/>
    <n v="1215"/>
    <n v="104.43"/>
    <n v="104.45"/>
    <n v="104.48"/>
    <n v="658"/>
    <n v="649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2"/>
    <x v="7"/>
    <n v="104.4"/>
    <x v="373"/>
    <x v="374"/>
    <n v="104.33"/>
    <n v="2705"/>
    <n v="2421"/>
    <n v="104.27"/>
    <n v="104.23"/>
    <n v="104.18"/>
    <n v="1409"/>
    <n v="1296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2"/>
    <x v="8"/>
    <n v="104.3"/>
    <x v="374"/>
    <x v="335"/>
    <n v="103.99"/>
    <n v="7036"/>
    <n v="5897"/>
    <n v="104.11"/>
    <n v="104.05"/>
    <n v="104.08"/>
    <n v="3440"/>
    <n v="3596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2"/>
    <x v="9"/>
    <n v="104"/>
    <x v="375"/>
    <x v="375"/>
    <n v="103.4"/>
    <n v="7493"/>
    <n v="6341"/>
    <n v="103.61"/>
    <n v="103.49"/>
    <n v="103.53"/>
    <n v="3951"/>
    <n v="3542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2"/>
    <x v="10"/>
    <n v="103.37"/>
    <x v="376"/>
    <x v="51"/>
    <n v="103.35"/>
    <n v="7584"/>
    <n v="6884"/>
    <n v="103.38"/>
    <n v="103.39"/>
    <n v="103.4"/>
    <n v="3738"/>
    <n v="3846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2"/>
    <x v="11"/>
    <n v="103.35"/>
    <x v="78"/>
    <x v="376"/>
    <n v="103.49"/>
    <n v="7092"/>
    <n v="6317"/>
    <n v="103.34"/>
    <n v="103.34"/>
    <n v="103.27"/>
    <n v="3330"/>
    <n v="3762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2"/>
    <x v="12"/>
    <n v="103.5"/>
    <x v="241"/>
    <x v="377"/>
    <n v="104.12"/>
    <n v="8165"/>
    <n v="7282"/>
    <n v="103.82"/>
    <n v="103.93"/>
    <n v="103.84"/>
    <n v="3791"/>
    <n v="4374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2"/>
    <x v="13"/>
    <n v="104.12"/>
    <x v="245"/>
    <x v="250"/>
    <n v="104.72"/>
    <n v="7349"/>
    <n v="6288"/>
    <n v="104.35"/>
    <n v="104.42"/>
    <n v="104.27"/>
    <n v="3285"/>
    <n v="4064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2"/>
    <x v="14"/>
    <n v="104.71"/>
    <x v="377"/>
    <x v="335"/>
    <n v="103.86"/>
    <n v="9428"/>
    <n v="8083"/>
    <n v="104.2"/>
    <n v="104.03"/>
    <n v="104.11"/>
    <n v="4955"/>
    <n v="4473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2"/>
    <x v="15"/>
    <n v="103.89"/>
    <x v="378"/>
    <x v="378"/>
    <n v="104.06"/>
    <n v="6408"/>
    <n v="5682"/>
    <n v="104.08"/>
    <n v="104.14"/>
    <n v="104.18"/>
    <n v="3038"/>
    <n v="3370"/>
    <n v="114.46"/>
    <n v="111.47"/>
    <n v="109.98"/>
    <n v="108.48"/>
    <n v="106.99"/>
    <n v="106.24"/>
    <n v="105.49"/>
    <n v="103.99"/>
    <n v="102.5"/>
    <n v="101.75"/>
    <n v="101.01"/>
    <n v="99.51"/>
    <n v="98.02"/>
    <n v="96.52"/>
    <n v="93.53"/>
  </r>
  <r>
    <x v="22"/>
    <x v="16"/>
    <n v="104.04"/>
    <x v="379"/>
    <x v="379"/>
    <n v="105.8"/>
    <n v="27153"/>
    <n v="24108"/>
    <n v="105.02"/>
    <n v="105.35"/>
    <n v="105.13"/>
    <n v="13340"/>
    <n v="13813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2"/>
    <x v="17"/>
    <n v="105.82"/>
    <x v="380"/>
    <x v="380"/>
    <n v="107.02"/>
    <n v="24032"/>
    <n v="21572"/>
    <n v="106.32"/>
    <n v="106.49"/>
    <n v="106.22"/>
    <n v="12154"/>
    <n v="11878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2"/>
    <x v="18"/>
    <n v="107.01"/>
    <x v="381"/>
    <x v="381"/>
    <n v="106.16"/>
    <n v="16312"/>
    <n v="14690"/>
    <n v="106.64"/>
    <n v="106.51"/>
    <n v="106.68"/>
    <n v="8341"/>
    <n v="7971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2"/>
    <x v="19"/>
    <n v="106.14"/>
    <x v="382"/>
    <x v="382"/>
    <n v="106.12"/>
    <n v="12142"/>
    <n v="11122"/>
    <n v="106.25"/>
    <n v="106.29"/>
    <n v="106.38"/>
    <n v="6209"/>
    <n v="5933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2"/>
    <x v="20"/>
    <n v="106.09"/>
    <x v="383"/>
    <x v="201"/>
    <n v="105.52"/>
    <n v="14576"/>
    <n v="13037"/>
    <n v="105.76"/>
    <n v="105.65"/>
    <n v="105.71"/>
    <n v="7389"/>
    <n v="7187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2"/>
    <x v="21"/>
    <n v="105.53"/>
    <x v="383"/>
    <x v="383"/>
    <n v="106.15"/>
    <n v="12048"/>
    <n v="10418"/>
    <n v="105.74"/>
    <n v="105.81"/>
    <n v="105.64"/>
    <n v="5803"/>
    <n v="6245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2"/>
    <x v="22"/>
    <n v="106.15"/>
    <x v="384"/>
    <x v="8"/>
    <n v="106.76"/>
    <n v="6088"/>
    <n v="5315"/>
    <n v="106.47"/>
    <n v="106.58"/>
    <n v="106.49"/>
    <n v="2804"/>
    <n v="3284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2"/>
    <x v="23"/>
    <n v="106.75"/>
    <x v="385"/>
    <x v="384"/>
    <n v="106.77"/>
    <n v="2269"/>
    <n v="2034"/>
    <n v="106.78"/>
    <n v="106.78"/>
    <n v="106.79"/>
    <n v="1201"/>
    <n v="1068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2"/>
    <x v="24"/>
    <n v="106.78"/>
    <x v="386"/>
    <x v="385"/>
    <n v="106.63"/>
    <n v="769"/>
    <n v="617"/>
    <n v="106.71"/>
    <n v="106.69"/>
    <n v="106.72"/>
    <n v="509"/>
    <n v="260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2"/>
    <x v="0"/>
    <n v="106.65"/>
    <x v="384"/>
    <x v="292"/>
    <n v="106.75"/>
    <n v="594"/>
    <n v="502"/>
    <n v="106.68"/>
    <n v="106.69"/>
    <n v="106.66"/>
    <n v="307"/>
    <n v="287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2"/>
    <x v="1"/>
    <n v="106.73"/>
    <x v="387"/>
    <x v="384"/>
    <n v="107"/>
    <n v="478"/>
    <n v="429"/>
    <n v="106.84"/>
    <n v="106.88"/>
    <n v="106.82"/>
    <n v="263"/>
    <n v="215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2"/>
    <x v="2"/>
    <n v="107"/>
    <x v="388"/>
    <x v="386"/>
    <n v="107.22"/>
    <n v="1744"/>
    <n v="1596"/>
    <n v="107.06"/>
    <n v="107.07"/>
    <n v="107"/>
    <n v="874"/>
    <n v="870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2"/>
    <x v="3"/>
    <n v="107.22"/>
    <x v="389"/>
    <x v="387"/>
    <n v="107.88"/>
    <n v="4830"/>
    <n v="4285"/>
    <n v="107.57"/>
    <n v="107.69"/>
    <n v="107.59"/>
    <n v="2320"/>
    <n v="2510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2"/>
    <x v="4"/>
    <n v="107.89"/>
    <x v="390"/>
    <x v="3"/>
    <n v="107.34"/>
    <n v="3177"/>
    <n v="2908"/>
    <n v="107.59"/>
    <n v="107.49"/>
    <n v="107.56"/>
    <n v="1703"/>
    <n v="1474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2"/>
    <x v="5"/>
    <n v="107.35"/>
    <x v="391"/>
    <x v="24"/>
    <n v="107.48"/>
    <n v="3029"/>
    <n v="2847"/>
    <n v="107.35"/>
    <n v="107.35"/>
    <n v="107.28"/>
    <n v="1514"/>
    <n v="1515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2"/>
    <x v="6"/>
    <n v="107.47"/>
    <x v="392"/>
    <x v="388"/>
    <n v="107.99"/>
    <n v="3431"/>
    <n v="3137"/>
    <n v="107.73"/>
    <n v="107.81"/>
    <n v="107.72"/>
    <n v="1650"/>
    <n v="1781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3"/>
    <x v="7"/>
    <n v="108"/>
    <x v="392"/>
    <x v="389"/>
    <n v="107.77"/>
    <n v="2092"/>
    <n v="1935"/>
    <n v="107.89"/>
    <n v="107.85"/>
    <n v="107.89"/>
    <n v="1051"/>
    <n v="1041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3"/>
    <x v="8"/>
    <n v="107.76"/>
    <x v="390"/>
    <x v="17"/>
    <n v="107.22"/>
    <n v="2995"/>
    <n v="2799"/>
    <n v="107.49"/>
    <n v="107.4"/>
    <n v="107.49"/>
    <n v="1579"/>
    <n v="1416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3"/>
    <x v="9"/>
    <n v="107.22"/>
    <x v="393"/>
    <x v="293"/>
    <n v="107.12"/>
    <n v="4356"/>
    <n v="3940"/>
    <n v="107.07"/>
    <n v="107.03"/>
    <n v="106.98"/>
    <n v="2260"/>
    <n v="2096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3"/>
    <x v="10"/>
    <n v="107.11"/>
    <x v="394"/>
    <x v="32"/>
    <n v="106.73"/>
    <n v="7194"/>
    <n v="6599"/>
    <n v="106.87"/>
    <n v="106.79"/>
    <n v="106.82"/>
    <n v="3659"/>
    <n v="3535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3"/>
    <x v="11"/>
    <n v="106.73"/>
    <x v="388"/>
    <x v="390"/>
    <n v="107.05"/>
    <n v="4336"/>
    <n v="3944"/>
    <n v="106.91"/>
    <n v="106.97"/>
    <n v="106.93"/>
    <n v="2107"/>
    <n v="2229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3"/>
    <x v="12"/>
    <n v="107.04"/>
    <x v="16"/>
    <x v="391"/>
    <n v="107.89"/>
    <n v="5533"/>
    <n v="4973"/>
    <n v="107.44"/>
    <n v="107.58"/>
    <n v="107.43"/>
    <n v="2798"/>
    <n v="2735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3"/>
    <x v="13"/>
    <n v="107.89"/>
    <x v="395"/>
    <x v="392"/>
    <n v="107.87"/>
    <n v="5457"/>
    <n v="4871"/>
    <n v="107.99"/>
    <n v="108.02"/>
    <n v="108.1"/>
    <n v="2687"/>
    <n v="2770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3"/>
    <x v="14"/>
    <n v="107.87"/>
    <x v="396"/>
    <x v="393"/>
    <n v="108.39"/>
    <n v="4638"/>
    <n v="3995"/>
    <n v="108.09"/>
    <n v="108.17"/>
    <n v="108.05"/>
    <n v="2295"/>
    <n v="2343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3"/>
    <x v="15"/>
    <n v="108.38"/>
    <x v="397"/>
    <x v="394"/>
    <n v="108.97"/>
    <n v="5584"/>
    <n v="4949"/>
    <n v="108.68"/>
    <n v="108.78"/>
    <n v="108.69"/>
    <n v="2647"/>
    <n v="2937"/>
    <n v="113"/>
    <n v="110.75"/>
    <n v="109.63"/>
    <n v="108.5"/>
    <n v="107.38"/>
    <n v="106.81"/>
    <n v="106.25"/>
    <n v="105.13"/>
    <n v="104"/>
    <n v="103.44"/>
    <n v="102.88"/>
    <n v="101.75"/>
    <n v="100.63"/>
    <n v="99.5"/>
    <n v="97.25"/>
  </r>
  <r>
    <x v="23"/>
    <x v="16"/>
    <n v="108.97"/>
    <x v="398"/>
    <x v="395"/>
    <n v="108.44"/>
    <n v="22480"/>
    <n v="19519"/>
    <n v="108.78"/>
    <n v="108.72"/>
    <n v="108.85"/>
    <n v="11929"/>
    <n v="10551"/>
    <n v="113.02"/>
    <n v="111.83"/>
    <n v="111.24"/>
    <n v="110.64"/>
    <n v="110.05"/>
    <n v="109.75"/>
    <n v="109.45"/>
    <n v="108.85"/>
    <n v="108.26"/>
    <n v="107.96"/>
    <n v="107.67"/>
    <n v="107.07"/>
    <n v="106.48"/>
    <n v="105.88"/>
    <n v="104.69"/>
  </r>
  <r>
    <x v="23"/>
    <x v="17"/>
    <n v="108.44"/>
    <x v="306"/>
    <x v="396"/>
    <n v="109.88"/>
    <n v="23131"/>
    <n v="18856"/>
    <n v="109.15"/>
    <n v="109.38"/>
    <n v="109.13"/>
    <n v="11413"/>
    <n v="11718"/>
    <n v="113.02"/>
    <n v="111.83"/>
    <n v="111.24"/>
    <n v="110.64"/>
    <n v="110.05"/>
    <n v="109.75"/>
    <n v="109.45"/>
    <n v="108.85"/>
    <n v="108.26"/>
    <n v="107.96"/>
    <n v="107.67"/>
    <n v="107.07"/>
    <n v="106.48"/>
    <n v="105.88"/>
    <n v="104.69"/>
  </r>
  <r>
    <x v="23"/>
    <x v="18"/>
    <n v="109.89"/>
    <x v="399"/>
    <x v="397"/>
    <n v="110.04"/>
    <n v="14611"/>
    <n v="12989"/>
    <n v="109.91"/>
    <n v="109.91"/>
    <n v="109.85"/>
    <n v="7569"/>
    <n v="7042"/>
    <n v="113.02"/>
    <n v="111.83"/>
    <n v="111.24"/>
    <n v="110.64"/>
    <n v="110.05"/>
    <n v="109.75"/>
    <n v="109.45"/>
    <n v="108.85"/>
    <n v="108.26"/>
    <n v="107.96"/>
    <n v="107.67"/>
    <n v="107.07"/>
    <n v="106.48"/>
    <n v="105.88"/>
    <n v="104.69"/>
  </r>
  <r>
    <x v="23"/>
    <x v="19"/>
    <n v="110.04"/>
    <x v="301"/>
    <x v="398"/>
    <n v="110.34"/>
    <n v="10346"/>
    <n v="9143"/>
    <n v="110.2"/>
    <n v="110.25"/>
    <n v="110.21"/>
    <n v="5186"/>
    <n v="5160"/>
    <n v="113.02"/>
    <n v="111.83"/>
    <n v="111.24"/>
    <n v="110.64"/>
    <n v="110.05"/>
    <n v="109.75"/>
    <n v="109.45"/>
    <n v="108.85"/>
    <n v="108.26"/>
    <n v="107.96"/>
    <n v="107.67"/>
    <n v="107.07"/>
    <n v="106.48"/>
    <n v="105.88"/>
    <n v="104.69"/>
  </r>
  <r>
    <x v="23"/>
    <x v="20"/>
    <n v="110.35"/>
    <x v="400"/>
    <x v="328"/>
    <n v="110.14"/>
    <n v="9275"/>
    <n v="8268"/>
    <n v="110.18"/>
    <n v="110.12"/>
    <n v="110.11"/>
    <n v="4879"/>
    <n v="4396"/>
    <n v="113.02"/>
    <n v="111.83"/>
    <n v="111.24"/>
    <n v="110.64"/>
    <n v="110.05"/>
    <n v="109.75"/>
    <n v="109.45"/>
    <n v="108.85"/>
    <n v="108.26"/>
    <n v="107.96"/>
    <n v="107.67"/>
    <n v="107.07"/>
    <n v="106.48"/>
    <n v="105.88"/>
    <n v="104.69"/>
  </r>
  <r>
    <x v="23"/>
    <x v="21"/>
    <n v="110.14"/>
    <x v="401"/>
    <x v="399"/>
    <n v="110.53"/>
    <n v="12157"/>
    <n v="10499"/>
    <n v="110.26"/>
    <n v="110.3"/>
    <n v="110.19"/>
    <n v="5998"/>
    <n v="6159"/>
    <n v="113.02"/>
    <n v="111.83"/>
    <n v="111.24"/>
    <n v="110.64"/>
    <n v="110.05"/>
    <n v="109.75"/>
    <n v="109.45"/>
    <n v="108.85"/>
    <n v="108.26"/>
    <n v="107.96"/>
    <n v="107.67"/>
    <n v="107.07"/>
    <n v="106.48"/>
    <n v="105.88"/>
    <n v="104.69"/>
  </r>
  <r>
    <x v="23"/>
    <x v="22"/>
    <n v="110.53"/>
    <x v="402"/>
    <x v="317"/>
    <n v="110.13"/>
    <n v="4174"/>
    <n v="3666"/>
    <n v="110.33"/>
    <n v="110.26"/>
    <n v="110.32"/>
    <n v="2209"/>
    <n v="1965"/>
    <n v="113.02"/>
    <n v="111.83"/>
    <n v="111.24"/>
    <n v="110.64"/>
    <n v="110.05"/>
    <n v="109.75"/>
    <n v="109.45"/>
    <n v="108.85"/>
    <n v="108.26"/>
    <n v="107.96"/>
    <n v="107.67"/>
    <n v="107.07"/>
    <n v="106.48"/>
    <n v="105.88"/>
    <n v="104.69"/>
  </r>
  <r>
    <x v="23"/>
    <x v="23"/>
    <n v="110.11"/>
    <x v="311"/>
    <x v="400"/>
    <n v="110.42"/>
    <n v="2677"/>
    <n v="2209"/>
    <n v="110.26"/>
    <n v="110.32"/>
    <n v="110.26"/>
    <n v="1240"/>
    <n v="1437"/>
    <n v="113.02"/>
    <n v="111.83"/>
    <n v="111.24"/>
    <n v="110.64"/>
    <n v="110.05"/>
    <n v="109.75"/>
    <n v="109.45"/>
    <n v="108.85"/>
    <n v="108.26"/>
    <n v="107.96"/>
    <n v="107.67"/>
    <n v="107.07"/>
    <n v="106.48"/>
    <n v="105.88"/>
    <n v="104.69"/>
  </r>
  <r>
    <x v="23"/>
    <x v="24"/>
    <n v="110.43"/>
    <x v="311"/>
    <x v="401"/>
    <n v="110.16"/>
    <n v="1086"/>
    <n v="919"/>
    <n v="110.28"/>
    <n v="110.22"/>
    <n v="110.25"/>
    <n v="585"/>
    <n v="501"/>
    <n v="113.02"/>
    <n v="111.83"/>
    <n v="111.24"/>
    <n v="110.64"/>
    <n v="110.05"/>
    <n v="109.75"/>
    <n v="109.45"/>
    <n v="108.85"/>
    <n v="108.26"/>
    <n v="107.96"/>
    <n v="107.67"/>
    <n v="107.07"/>
    <n v="106.48"/>
    <n v="105.88"/>
    <n v="104.69"/>
  </r>
  <r>
    <x v="24"/>
    <x v="0"/>
    <n v="110.98"/>
    <x v="403"/>
    <x v="402"/>
    <n v="111.25"/>
    <n v="4133"/>
    <n v="3253"/>
    <n v="111.07"/>
    <n v="111.1"/>
    <n v="111.03"/>
    <n v="2025"/>
    <n v="2108"/>
    <n v="0"/>
    <n v="0"/>
    <n v="0"/>
    <n v="0"/>
    <n v="0"/>
    <n v="0"/>
    <n v="0"/>
    <n v="0"/>
    <n v="0"/>
    <n v="0"/>
    <n v="0"/>
    <n v="0"/>
    <n v="0"/>
    <n v="0"/>
    <n v="0"/>
  </r>
  <r>
    <x v="24"/>
    <x v="1"/>
    <n v="111.28"/>
    <x v="404"/>
    <x v="403"/>
    <n v="111.36"/>
    <n v="1474"/>
    <n v="1308"/>
    <n v="111.27"/>
    <n v="111.27"/>
    <n v="111.22"/>
    <n v="739"/>
    <n v="735"/>
    <n v="0"/>
    <n v="0"/>
    <n v="0"/>
    <n v="0"/>
    <n v="0"/>
    <n v="0"/>
    <n v="0"/>
    <n v="0"/>
    <n v="0"/>
    <n v="0"/>
    <n v="0"/>
    <n v="0"/>
    <n v="0"/>
    <n v="0"/>
    <n v="0"/>
  </r>
  <r>
    <x v="24"/>
    <x v="2"/>
    <n v="111.37"/>
    <x v="405"/>
    <x v="404"/>
    <n v="110.82"/>
    <n v="2767"/>
    <n v="2358"/>
    <n v="111.16"/>
    <n v="111.09"/>
    <n v="111.22"/>
    <n v="1403"/>
    <n v="1364"/>
    <n v="0"/>
    <n v="0"/>
    <n v="0"/>
    <n v="0"/>
    <n v="0"/>
    <n v="0"/>
    <n v="0"/>
    <n v="0"/>
    <n v="0"/>
    <n v="0"/>
    <n v="0"/>
    <n v="0"/>
    <n v="0"/>
    <n v="0"/>
    <n v="0"/>
  </r>
  <r>
    <x v="24"/>
    <x v="3"/>
    <n v="110.8"/>
    <x v="406"/>
    <x v="405"/>
    <n v="110.21"/>
    <n v="4430"/>
    <n v="4131"/>
    <n v="110.62"/>
    <n v="110.56"/>
    <n v="110.73"/>
    <n v="2352"/>
    <n v="2078"/>
    <n v="0"/>
    <n v="0"/>
    <n v="0"/>
    <n v="0"/>
    <n v="0"/>
    <n v="0"/>
    <n v="0"/>
    <n v="0"/>
    <n v="0"/>
    <n v="0"/>
    <n v="0"/>
    <n v="0"/>
    <n v="0"/>
    <n v="0"/>
    <n v="0"/>
  </r>
  <r>
    <x v="24"/>
    <x v="4"/>
    <n v="110.21"/>
    <x v="407"/>
    <x v="406"/>
    <n v="108.86"/>
    <n v="7113"/>
    <n v="6322"/>
    <n v="109.54"/>
    <n v="109.31"/>
    <n v="109.54"/>
    <n v="3673"/>
    <n v="3440"/>
    <n v="0"/>
    <n v="0"/>
    <n v="0"/>
    <n v="0"/>
    <n v="0"/>
    <n v="0"/>
    <n v="0"/>
    <n v="0"/>
    <n v="0"/>
    <n v="0"/>
    <n v="0"/>
    <n v="0"/>
    <n v="0"/>
    <n v="0"/>
    <n v="0"/>
  </r>
  <r>
    <x v="24"/>
    <x v="5"/>
    <n v="108.88"/>
    <x v="408"/>
    <x v="407"/>
    <n v="108.9"/>
    <n v="4010"/>
    <n v="3753"/>
    <n v="108.91"/>
    <n v="108.92"/>
    <n v="108.93"/>
    <n v="2061"/>
    <n v="1949"/>
    <n v="0"/>
    <n v="0"/>
    <n v="0"/>
    <n v="0"/>
    <n v="0"/>
    <n v="0"/>
    <n v="0"/>
    <n v="0"/>
    <n v="0"/>
    <n v="0"/>
    <n v="0"/>
    <n v="0"/>
    <n v="0"/>
    <n v="0"/>
    <n v="0"/>
  </r>
  <r>
    <x v="24"/>
    <x v="6"/>
    <n v="108.91"/>
    <x v="409"/>
    <x v="408"/>
    <n v="108.83"/>
    <n v="1951"/>
    <n v="1736"/>
    <n v="108.88"/>
    <n v="108.88"/>
    <n v="108.9"/>
    <n v="929"/>
    <n v="1022"/>
    <n v="0"/>
    <n v="0"/>
    <n v="0"/>
    <n v="0"/>
    <n v="0"/>
    <n v="0"/>
    <n v="0"/>
    <n v="0"/>
    <n v="0"/>
    <n v="0"/>
    <n v="0"/>
    <n v="0"/>
    <n v="0"/>
    <n v="0"/>
    <n v="0"/>
  </r>
  <r>
    <x v="25"/>
    <x v="7"/>
    <n v="108.82"/>
    <x v="410"/>
    <x v="409"/>
    <n v="108.38"/>
    <n v="3406"/>
    <n v="3170"/>
    <n v="108.54"/>
    <n v="108.44"/>
    <n v="108.47"/>
    <n v="1779"/>
    <n v="1627"/>
    <n v="0"/>
    <n v="0"/>
    <n v="0"/>
    <n v="0"/>
    <n v="0"/>
    <n v="0"/>
    <n v="0"/>
    <n v="0"/>
    <n v="0"/>
    <n v="0"/>
    <n v="0"/>
    <n v="0"/>
    <n v="0"/>
    <n v="0"/>
    <n v="0"/>
  </r>
  <r>
    <x v="25"/>
    <x v="8"/>
    <n v="108.37"/>
    <x v="323"/>
    <x v="410"/>
    <n v="109.19"/>
    <n v="4843"/>
    <n v="4370"/>
    <n v="108.8"/>
    <n v="108.94"/>
    <n v="108.82"/>
    <n v="2331"/>
    <n v="2512"/>
    <n v="0"/>
    <n v="0"/>
    <n v="0"/>
    <n v="0"/>
    <n v="0"/>
    <n v="0"/>
    <n v="0"/>
    <n v="0"/>
    <n v="0"/>
    <n v="0"/>
    <n v="0"/>
    <n v="0"/>
    <n v="0"/>
    <n v="0"/>
    <n v="0"/>
  </r>
  <r>
    <x v="25"/>
    <x v="9"/>
    <n v="109.17"/>
    <x v="411"/>
    <x v="329"/>
    <n v="110.04"/>
    <n v="4826"/>
    <n v="4388"/>
    <n v="109.6"/>
    <n v="109.74"/>
    <n v="109.58"/>
    <n v="2211"/>
    <n v="2615"/>
    <n v="0"/>
    <n v="0"/>
    <n v="0"/>
    <n v="0"/>
    <n v="0"/>
    <n v="0"/>
    <n v="0"/>
    <n v="0"/>
    <n v="0"/>
    <n v="0"/>
    <n v="0"/>
    <n v="0"/>
    <n v="0"/>
    <n v="0"/>
    <n v="0"/>
  </r>
  <r>
    <x v="25"/>
    <x v="10"/>
    <n v="110.04"/>
    <x v="412"/>
    <x v="411"/>
    <n v="109.27"/>
    <n v="7214"/>
    <n v="6736"/>
    <n v="109.62"/>
    <n v="109.49"/>
    <n v="109.6"/>
    <n v="3731"/>
    <n v="3483"/>
    <n v="0"/>
    <n v="0"/>
    <n v="0"/>
    <n v="0"/>
    <n v="0"/>
    <n v="0"/>
    <n v="0"/>
    <n v="0"/>
    <n v="0"/>
    <n v="0"/>
    <n v="0"/>
    <n v="0"/>
    <n v="0"/>
    <n v="0"/>
    <n v="0"/>
  </r>
  <r>
    <x v="25"/>
    <x v="11"/>
    <n v="109.26"/>
    <x v="413"/>
    <x v="307"/>
    <n v="110.27"/>
    <n v="7578"/>
    <n v="6941"/>
    <n v="109.69"/>
    <n v="109.83"/>
    <n v="109.61"/>
    <n v="3687"/>
    <n v="3891"/>
    <n v="0"/>
    <n v="0"/>
    <n v="0"/>
    <n v="0"/>
    <n v="0"/>
    <n v="0"/>
    <n v="0"/>
    <n v="0"/>
    <n v="0"/>
    <n v="0"/>
    <n v="0"/>
    <n v="0"/>
    <n v="0"/>
    <n v="0"/>
    <n v="0"/>
  </r>
  <r>
    <x v="25"/>
    <x v="12"/>
    <n v="110.27"/>
    <x v="400"/>
    <x v="412"/>
    <n v="110.12"/>
    <n v="5079"/>
    <n v="4567"/>
    <n v="110.14"/>
    <n v="110.1"/>
    <n v="110.09"/>
    <n v="2534"/>
    <n v="2545"/>
    <n v="0"/>
    <n v="0"/>
    <n v="0"/>
    <n v="0"/>
    <n v="0"/>
    <n v="0"/>
    <n v="0"/>
    <n v="0"/>
    <n v="0"/>
    <n v="0"/>
    <n v="0"/>
    <n v="0"/>
    <n v="0"/>
    <n v="0"/>
    <n v="0"/>
  </r>
  <r>
    <x v="25"/>
    <x v="13"/>
    <n v="110.13"/>
    <x v="414"/>
    <x v="413"/>
    <n v="109.51"/>
    <n v="5159"/>
    <n v="4792"/>
    <n v="109.75"/>
    <n v="109.63"/>
    <n v="109.68"/>
    <n v="2577"/>
    <n v="2582"/>
    <n v="0"/>
    <n v="0"/>
    <n v="0"/>
    <n v="0"/>
    <n v="0"/>
    <n v="0"/>
    <n v="0"/>
    <n v="0"/>
    <n v="0"/>
    <n v="0"/>
    <n v="0"/>
    <n v="0"/>
    <n v="0"/>
    <n v="0"/>
    <n v="0"/>
  </r>
  <r>
    <x v="25"/>
    <x v="14"/>
    <n v="109.49"/>
    <x v="415"/>
    <x v="414"/>
    <n v="109.88"/>
    <n v="8088"/>
    <n v="7084"/>
    <n v="109.52"/>
    <n v="109.53"/>
    <n v="109.35"/>
    <n v="4162"/>
    <n v="3926"/>
    <n v="0"/>
    <n v="0"/>
    <n v="0"/>
    <n v="0"/>
    <n v="0"/>
    <n v="0"/>
    <n v="0"/>
    <n v="0"/>
    <n v="0"/>
    <n v="0"/>
    <n v="0"/>
    <n v="0"/>
    <n v="0"/>
    <n v="0"/>
    <n v="0"/>
  </r>
  <r>
    <x v="25"/>
    <x v="15"/>
    <n v="109.87"/>
    <x v="416"/>
    <x v="415"/>
    <n v="110.24"/>
    <n v="5834"/>
    <n v="5142"/>
    <n v="110.02"/>
    <n v="110.07"/>
    <n v="109.99"/>
    <n v="2729"/>
    <n v="3105"/>
    <n v="0"/>
    <n v="0"/>
    <n v="0"/>
    <n v="0"/>
    <n v="0"/>
    <n v="0"/>
    <n v="0"/>
    <n v="0"/>
    <n v="0"/>
    <n v="0"/>
    <n v="0"/>
    <n v="0"/>
    <n v="0"/>
    <n v="0"/>
    <n v="0"/>
  </r>
  <r>
    <x v="25"/>
    <x v="16"/>
    <n v="110.24"/>
    <x v="417"/>
    <x v="416"/>
    <n v="110.55"/>
    <n v="19899"/>
    <n v="17468"/>
    <n v="110.39"/>
    <n v="110.44"/>
    <n v="110.38"/>
    <n v="9945"/>
    <n v="9954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5"/>
    <x v="17"/>
    <n v="110.53"/>
    <x v="418"/>
    <x v="417"/>
    <n v="111.46"/>
    <n v="18514"/>
    <n v="16037"/>
    <n v="111.09"/>
    <n v="111.28"/>
    <n v="111.19"/>
    <n v="8703"/>
    <n v="9811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5"/>
    <x v="18"/>
    <n v="111.45"/>
    <x v="419"/>
    <x v="418"/>
    <n v="112.44"/>
    <n v="17106"/>
    <n v="14839"/>
    <n v="111.88"/>
    <n v="112.02"/>
    <n v="111.8"/>
    <n v="8496"/>
    <n v="8610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5"/>
    <x v="19"/>
    <n v="112.45"/>
    <x v="420"/>
    <x v="419"/>
    <n v="113.35"/>
    <n v="12203"/>
    <n v="10613"/>
    <n v="112.9"/>
    <n v="113.05"/>
    <n v="112.9"/>
    <n v="5885"/>
    <n v="6318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5"/>
    <x v="20"/>
    <n v="113.35"/>
    <x v="421"/>
    <x v="420"/>
    <n v="114.21"/>
    <n v="18253"/>
    <n v="15221"/>
    <n v="113.85"/>
    <n v="114.02"/>
    <n v="113.92"/>
    <n v="8651"/>
    <n v="9602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5"/>
    <x v="21"/>
    <n v="114.2"/>
    <x v="422"/>
    <x v="421"/>
    <n v="114.08"/>
    <n v="11975"/>
    <n v="10240"/>
    <n v="114.31"/>
    <n v="114.35"/>
    <n v="114.49"/>
    <n v="5568"/>
    <n v="6407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5"/>
    <x v="22"/>
    <n v="114.09"/>
    <x v="423"/>
    <x v="422"/>
    <n v="113.71"/>
    <n v="7492"/>
    <n v="6376"/>
    <n v="113.85"/>
    <n v="113.77"/>
    <n v="113.79"/>
    <n v="3987"/>
    <n v="3505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5"/>
    <x v="23"/>
    <n v="113.72"/>
    <x v="424"/>
    <x v="423"/>
    <n v="114.06"/>
    <n v="3409"/>
    <n v="2847"/>
    <n v="113.88"/>
    <n v="113.94"/>
    <n v="113.88"/>
    <n v="1728"/>
    <n v="1681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5"/>
    <x v="24"/>
    <n v="114.06"/>
    <x v="425"/>
    <x v="424"/>
    <n v="113.89"/>
    <n v="771"/>
    <n v="649"/>
    <n v="113.98"/>
    <n v="113.95"/>
    <n v="113.99"/>
    <n v="365"/>
    <n v="406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5"/>
    <x v="0"/>
    <n v="113.87"/>
    <x v="423"/>
    <x v="425"/>
    <n v="113.93"/>
    <n v="509"/>
    <n v="426"/>
    <n v="113.88"/>
    <n v="113.89"/>
    <n v="113.87"/>
    <n v="240"/>
    <n v="269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5"/>
    <x v="1"/>
    <n v="113.94"/>
    <x v="426"/>
    <x v="426"/>
    <n v="114.19"/>
    <n v="595"/>
    <n v="515"/>
    <n v="114.08"/>
    <n v="114.13"/>
    <n v="114.1"/>
    <n v="233"/>
    <n v="362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5"/>
    <x v="2"/>
    <n v="114.17"/>
    <x v="427"/>
    <x v="427"/>
    <n v="114.23"/>
    <n v="2479"/>
    <n v="2309"/>
    <n v="114.11"/>
    <n v="114.1"/>
    <n v="114.03"/>
    <n v="1189"/>
    <n v="1290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5"/>
    <x v="3"/>
    <n v="114.26"/>
    <x v="428"/>
    <x v="428"/>
    <n v="114.84"/>
    <n v="3524"/>
    <n v="3220"/>
    <n v="114.46"/>
    <n v="114.53"/>
    <n v="114.38"/>
    <n v="1593"/>
    <n v="1931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5"/>
    <x v="4"/>
    <n v="114.85"/>
    <x v="429"/>
    <x v="429"/>
    <n v="113.91"/>
    <n v="3397"/>
    <n v="3052"/>
    <n v="114.37"/>
    <n v="114.21"/>
    <n v="114.35"/>
    <n v="1694"/>
    <n v="1703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5"/>
    <x v="5"/>
    <n v="113.93"/>
    <x v="430"/>
    <x v="430"/>
    <n v="113.76"/>
    <n v="2889"/>
    <n v="2652"/>
    <n v="113.84"/>
    <n v="113.81"/>
    <n v="113.84"/>
    <n v="1499"/>
    <n v="1390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5"/>
    <x v="6"/>
    <n v="113.75"/>
    <x v="431"/>
    <x v="431"/>
    <n v="113.84"/>
    <n v="1343"/>
    <n v="1228"/>
    <n v="113.78"/>
    <n v="113.79"/>
    <n v="113.76"/>
    <n v="557"/>
    <n v="786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6"/>
    <x v="7"/>
    <n v="113.82"/>
    <x v="432"/>
    <x v="432"/>
    <n v="113.74"/>
    <n v="1004"/>
    <n v="950"/>
    <n v="113.75"/>
    <n v="113.73"/>
    <n v="113.72"/>
    <n v="509"/>
    <n v="495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6"/>
    <x v="8"/>
    <n v="113.71"/>
    <x v="425"/>
    <x v="433"/>
    <n v="113.83"/>
    <n v="2387"/>
    <n v="2177"/>
    <n v="113.84"/>
    <n v="113.89"/>
    <n v="113.91"/>
    <n v="1125"/>
    <n v="1262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6"/>
    <x v="9"/>
    <n v="113.82"/>
    <x v="433"/>
    <x v="434"/>
    <n v="113.72"/>
    <n v="3546"/>
    <n v="3288"/>
    <n v="113.89"/>
    <n v="113.92"/>
    <n v="114.01"/>
    <n v="1809"/>
    <n v="1737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6"/>
    <x v="10"/>
    <n v="113.71"/>
    <x v="434"/>
    <x v="427"/>
    <n v="114.46"/>
    <n v="6138"/>
    <n v="5474"/>
    <n v="114.15"/>
    <n v="114.3"/>
    <n v="114.22"/>
    <n v="2969"/>
    <n v="3169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6"/>
    <x v="11"/>
    <n v="114.45"/>
    <x v="435"/>
    <x v="435"/>
    <n v="114.94"/>
    <n v="5254"/>
    <n v="4784"/>
    <n v="114.67"/>
    <n v="114.74"/>
    <n v="114.64"/>
    <n v="2431"/>
    <n v="2823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6"/>
    <x v="12"/>
    <n v="114.95"/>
    <x v="436"/>
    <x v="436"/>
    <n v="115"/>
    <n v="6899"/>
    <n v="5872"/>
    <n v="115.02"/>
    <n v="115.04"/>
    <n v="115.06"/>
    <n v="3436"/>
    <n v="3463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6"/>
    <x v="13"/>
    <n v="114.98"/>
    <x v="437"/>
    <x v="437"/>
    <n v="115.18"/>
    <n v="4588"/>
    <n v="4141"/>
    <n v="115"/>
    <n v="115.01"/>
    <n v="114.93"/>
    <n v="2332"/>
    <n v="2256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6"/>
    <x v="14"/>
    <n v="115.16"/>
    <x v="438"/>
    <x v="438"/>
    <n v="113.97"/>
    <n v="14123"/>
    <n v="11389"/>
    <n v="114.61"/>
    <n v="114.43"/>
    <n v="114.65"/>
    <n v="7459"/>
    <n v="6664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6"/>
    <x v="15"/>
    <n v="113.94"/>
    <x v="439"/>
    <x v="429"/>
    <n v="114.46"/>
    <n v="5572"/>
    <n v="4851"/>
    <n v="114.22"/>
    <n v="114.32"/>
    <n v="114.24"/>
    <n v="2613"/>
    <n v="2959"/>
    <n v="113.81"/>
    <n v="112.83"/>
    <n v="112.34"/>
    <n v="111.85"/>
    <n v="111.36"/>
    <n v="111.12"/>
    <n v="110.87"/>
    <n v="110.38"/>
    <n v="109.89"/>
    <n v="109.65"/>
    <n v="109.4"/>
    <n v="108.91"/>
    <n v="108.42"/>
    <n v="107.93"/>
    <n v="106.95"/>
  </r>
  <r>
    <x v="26"/>
    <x v="16"/>
    <n v="114.48"/>
    <x v="440"/>
    <x v="439"/>
    <n v="115.32"/>
    <n v="17035"/>
    <n v="14948"/>
    <n v="114.82"/>
    <n v="114.93"/>
    <n v="114.74"/>
    <n v="8277"/>
    <n v="8758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6"/>
    <x v="17"/>
    <n v="115.33"/>
    <x v="441"/>
    <x v="440"/>
    <n v="114.85"/>
    <n v="12778"/>
    <n v="11482"/>
    <n v="115.09"/>
    <n v="115.01"/>
    <n v="115.1"/>
    <n v="6573"/>
    <n v="6205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6"/>
    <x v="18"/>
    <n v="114.84"/>
    <x v="442"/>
    <x v="441"/>
    <n v="113.74"/>
    <n v="16634"/>
    <n v="14404"/>
    <n v="114.25"/>
    <n v="114.06"/>
    <n v="114.21"/>
    <n v="8330"/>
    <n v="8304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6"/>
    <x v="19"/>
    <n v="113.74"/>
    <x v="443"/>
    <x v="442"/>
    <n v="114.02"/>
    <n v="14628"/>
    <n v="12323"/>
    <n v="113.75"/>
    <n v="113.75"/>
    <n v="113.62"/>
    <n v="6948"/>
    <n v="7680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6"/>
    <x v="20"/>
    <n v="114.02"/>
    <x v="444"/>
    <x v="443"/>
    <n v="114.02"/>
    <n v="8986"/>
    <n v="7788"/>
    <n v="114.02"/>
    <n v="114.02"/>
    <n v="114.02"/>
    <n v="4379"/>
    <n v="4607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6"/>
    <x v="21"/>
    <n v="114.05"/>
    <x v="445"/>
    <x v="444"/>
    <n v="112.53"/>
    <n v="19823"/>
    <n v="16474"/>
    <n v="113.23"/>
    <n v="112.96"/>
    <n v="113.17"/>
    <n v="9958"/>
    <n v="9865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6"/>
    <x v="22"/>
    <n v="109.77"/>
    <x v="446"/>
    <x v="445"/>
    <n v="109.7"/>
    <n v="4537"/>
    <n v="3929"/>
    <n v="109.71"/>
    <n v="109.69"/>
    <n v="109.68"/>
    <n v="2255"/>
    <n v="2282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6"/>
    <x v="23"/>
    <n v="109.69"/>
    <x v="447"/>
    <x v="446"/>
    <n v="109.11"/>
    <n v="2933"/>
    <n v="2177"/>
    <n v="109.36"/>
    <n v="109.26"/>
    <n v="109.33"/>
    <n v="1451"/>
    <n v="1482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6"/>
    <x v="24"/>
    <n v="109.23"/>
    <x v="303"/>
    <x v="447"/>
    <n v="110.77"/>
    <n v="2071"/>
    <n v="1395"/>
    <n v="109.99"/>
    <n v="110.25"/>
    <n v="109.99"/>
    <n v="914"/>
    <n v="1157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6"/>
    <x v="0"/>
    <n v="110.77"/>
    <x v="448"/>
    <x v="448"/>
    <n v="111.23"/>
    <n v="1102"/>
    <n v="846"/>
    <n v="111.03"/>
    <n v="111.11"/>
    <n v="111.05"/>
    <n v="483"/>
    <n v="619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6"/>
    <x v="1"/>
    <n v="111.26"/>
    <x v="449"/>
    <x v="449"/>
    <n v="110.92"/>
    <n v="1162"/>
    <n v="983"/>
    <n v="111.08"/>
    <n v="111.02"/>
    <n v="111.07"/>
    <n v="694"/>
    <n v="468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6"/>
    <x v="2"/>
    <n v="110.92"/>
    <x v="450"/>
    <x v="449"/>
    <n v="111.25"/>
    <n v="2117"/>
    <n v="1743"/>
    <n v="111.14"/>
    <n v="111.22"/>
    <n v="111.2"/>
    <n v="987"/>
    <n v="1130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6"/>
    <x v="3"/>
    <n v="111.23"/>
    <x v="448"/>
    <x v="450"/>
    <n v="110.77"/>
    <n v="3805"/>
    <n v="3342"/>
    <n v="111.01"/>
    <n v="110.94"/>
    <n v="111.02"/>
    <n v="1993"/>
    <n v="1812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6"/>
    <x v="4"/>
    <n v="110.77"/>
    <x v="451"/>
    <x v="451"/>
    <n v="110.38"/>
    <n v="5049"/>
    <n v="4140"/>
    <n v="110.5"/>
    <n v="110.42"/>
    <n v="110.43"/>
    <n v="2602"/>
    <n v="2447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6"/>
    <x v="5"/>
    <n v="110.38"/>
    <x v="452"/>
    <x v="321"/>
    <n v="110.59"/>
    <n v="3470"/>
    <n v="3062"/>
    <n v="110.51"/>
    <n v="110.56"/>
    <n v="110.54"/>
    <n v="1717"/>
    <n v="1753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6"/>
    <x v="6"/>
    <n v="110.6"/>
    <x v="453"/>
    <x v="452"/>
    <n v="110.29"/>
    <n v="1351"/>
    <n v="1093"/>
    <n v="110.44"/>
    <n v="110.39"/>
    <n v="110.43"/>
    <n v="633"/>
    <n v="718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7"/>
    <x v="7"/>
    <n v="110.3"/>
    <x v="454"/>
    <x v="453"/>
    <n v="110.85"/>
    <n v="2040"/>
    <n v="1638"/>
    <n v="110.57"/>
    <n v="110.66"/>
    <n v="110.57"/>
    <n v="958"/>
    <n v="1082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7"/>
    <x v="8"/>
    <n v="110.83"/>
    <x v="455"/>
    <x v="454"/>
    <n v="110.26"/>
    <n v="4806"/>
    <n v="3901"/>
    <n v="110.58"/>
    <n v="110.49"/>
    <n v="110.61"/>
    <n v="2508"/>
    <n v="2298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7"/>
    <x v="9"/>
    <n v="110.26"/>
    <x v="456"/>
    <x v="401"/>
    <n v="110.9"/>
    <n v="4496"/>
    <n v="3818"/>
    <n v="110.57"/>
    <n v="110.67"/>
    <n v="110.55"/>
    <n v="2169"/>
    <n v="2327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7"/>
    <x v="10"/>
    <n v="110.89"/>
    <x v="457"/>
    <x v="455"/>
    <n v="111.65"/>
    <n v="7031"/>
    <n v="6114"/>
    <n v="111.28"/>
    <n v="111.41"/>
    <n v="111.29"/>
    <n v="3474"/>
    <n v="3557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7"/>
    <x v="11"/>
    <n v="111.63"/>
    <x v="458"/>
    <x v="456"/>
    <n v="111.48"/>
    <n v="5636"/>
    <n v="4658"/>
    <n v="111.48"/>
    <n v="111.43"/>
    <n v="111.4"/>
    <n v="2779"/>
    <n v="2857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7"/>
    <x v="12"/>
    <n v="111.46"/>
    <x v="459"/>
    <x v="457"/>
    <n v="111.12"/>
    <n v="3727"/>
    <n v="3276"/>
    <n v="111.21"/>
    <n v="111.13"/>
    <n v="111.13"/>
    <n v="1823"/>
    <n v="1904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7"/>
    <x v="13"/>
    <n v="111.12"/>
    <x v="460"/>
    <x v="458"/>
    <n v="111.45"/>
    <n v="4949"/>
    <n v="4374"/>
    <n v="111.16"/>
    <n v="111.18"/>
    <n v="111.04"/>
    <n v="2268"/>
    <n v="2681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7"/>
    <x v="14"/>
    <n v="111.45"/>
    <x v="461"/>
    <x v="459"/>
    <n v="111.97"/>
    <n v="8611"/>
    <n v="7403"/>
    <n v="111.77"/>
    <n v="111.88"/>
    <n v="111.83"/>
    <n v="4074"/>
    <n v="4537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7"/>
    <x v="15"/>
    <n v="111.99"/>
    <x v="462"/>
    <x v="460"/>
    <n v="111.27"/>
    <n v="5381"/>
    <n v="4556"/>
    <n v="111.61"/>
    <n v="111.49"/>
    <n v="111.6"/>
    <n v="3016"/>
    <n v="2365"/>
    <n v="119.53"/>
    <n v="118.16"/>
    <n v="117.48"/>
    <n v="116.79"/>
    <n v="116.11"/>
    <n v="115.76"/>
    <n v="115.42"/>
    <n v="114.74"/>
    <n v="114.05"/>
    <n v="113.71"/>
    <n v="113.37"/>
    <n v="112.68"/>
    <n v="112"/>
    <n v="111.31"/>
    <n v="109.94"/>
  </r>
  <r>
    <x v="27"/>
    <x v="16"/>
    <n v="111.28"/>
    <x v="463"/>
    <x v="461"/>
    <n v="109.51"/>
    <n v="23996"/>
    <n v="20487"/>
    <n v="110.45"/>
    <n v="110.18"/>
    <n v="110.51"/>
    <n v="12698"/>
    <n v="11298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7"/>
    <x v="17"/>
    <n v="109.52"/>
    <x v="464"/>
    <x v="462"/>
    <n v="108.53"/>
    <n v="39059"/>
    <n v="32007"/>
    <n v="109.23"/>
    <n v="109.14"/>
    <n v="109.44"/>
    <n v="19803"/>
    <n v="19256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7"/>
    <x v="18"/>
    <n v="108.52"/>
    <x v="465"/>
    <x v="270"/>
    <n v="107.6"/>
    <n v="31865"/>
    <n v="27524"/>
    <n v="107.99"/>
    <n v="107.81"/>
    <n v="107.91"/>
    <n v="15811"/>
    <n v="16054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7"/>
    <x v="19"/>
    <n v="107.59"/>
    <x v="207"/>
    <x v="463"/>
    <n v="107.37"/>
    <n v="19302"/>
    <n v="16355"/>
    <n v="107.45"/>
    <n v="107.41"/>
    <n v="107.43"/>
    <n v="9990"/>
    <n v="9312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7"/>
    <x v="20"/>
    <n v="107.38"/>
    <x v="4"/>
    <x v="0"/>
    <n v="106.71"/>
    <n v="15282"/>
    <n v="13313"/>
    <n v="106.99"/>
    <n v="106.86"/>
    <n v="106.94"/>
    <n v="7937"/>
    <n v="7345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7"/>
    <x v="21"/>
    <n v="106.72"/>
    <x v="208"/>
    <x v="464"/>
    <n v="107.08"/>
    <n v="13768"/>
    <n v="11919"/>
    <n v="106.83"/>
    <n v="106.86"/>
    <n v="106.75"/>
    <n v="6939"/>
    <n v="6829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7"/>
    <x v="22"/>
    <n v="107.09"/>
    <x v="466"/>
    <x v="465"/>
    <n v="106.37"/>
    <n v="10305"/>
    <n v="8550"/>
    <n v="106.7"/>
    <n v="106.57"/>
    <n v="106.66"/>
    <n v="5212"/>
    <n v="5093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7"/>
    <x v="23"/>
    <n v="106.36"/>
    <x v="24"/>
    <x v="466"/>
    <n v="106.66"/>
    <n v="4324"/>
    <n v="3641"/>
    <n v="106.61"/>
    <n v="106.7"/>
    <n v="106.71"/>
    <n v="1953"/>
    <n v="2371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7"/>
    <x v="24"/>
    <n v="106.67"/>
    <x v="203"/>
    <x v="467"/>
    <n v="106.87"/>
    <n v="1291"/>
    <n v="1099"/>
    <n v="106.71"/>
    <n v="106.73"/>
    <n v="106.65"/>
    <n v="560"/>
    <n v="731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7"/>
    <x v="0"/>
    <n v="106.96"/>
    <x v="467"/>
    <x v="468"/>
    <n v="106.65"/>
    <n v="781"/>
    <n v="699"/>
    <n v="106.8"/>
    <n v="106.75"/>
    <n v="106.8"/>
    <n v="434"/>
    <n v="347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7"/>
    <x v="1"/>
    <n v="106.64"/>
    <x v="468"/>
    <x v="267"/>
    <n v="106.3"/>
    <n v="904"/>
    <n v="791"/>
    <n v="106.49"/>
    <n v="106.44"/>
    <n v="106.5"/>
    <n v="464"/>
    <n v="440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7"/>
    <x v="2"/>
    <n v="106.27"/>
    <x v="469"/>
    <x v="469"/>
    <n v="106.25"/>
    <n v="3474"/>
    <n v="2925"/>
    <n v="106"/>
    <n v="105.91"/>
    <n v="105.74"/>
    <n v="1959"/>
    <n v="1515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7"/>
    <x v="3"/>
    <n v="106.24"/>
    <x v="270"/>
    <x v="470"/>
    <n v="107.42"/>
    <n v="6400"/>
    <n v="5589"/>
    <n v="106.91"/>
    <n v="107.14"/>
    <n v="106.99"/>
    <n v="2871"/>
    <n v="3529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7"/>
    <x v="4"/>
    <n v="107.42"/>
    <x v="470"/>
    <x v="471"/>
    <n v="107.46"/>
    <n v="4835"/>
    <n v="4301"/>
    <n v="107.53"/>
    <n v="107.57"/>
    <n v="107.63"/>
    <n v="2361"/>
    <n v="2474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7"/>
    <x v="5"/>
    <n v="107.49"/>
    <x v="471"/>
    <x v="275"/>
    <n v="108.36"/>
    <n v="5185"/>
    <n v="4390"/>
    <n v="107.97"/>
    <n v="108.13"/>
    <n v="108.02"/>
    <n v="2141"/>
    <n v="3044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7"/>
    <x v="6"/>
    <n v="108.37"/>
    <x v="472"/>
    <x v="472"/>
    <n v="108.17"/>
    <n v="2351"/>
    <n v="1936"/>
    <n v="108.24"/>
    <n v="108.19"/>
    <n v="108.21"/>
    <n v="1229"/>
    <n v="1122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8"/>
    <x v="7"/>
    <n v="108.17"/>
    <x v="473"/>
    <x v="473"/>
    <n v="107.85"/>
    <n v="2725"/>
    <n v="2380"/>
    <n v="107.98"/>
    <n v="107.92"/>
    <n v="107.95"/>
    <n v="1428"/>
    <n v="1297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8"/>
    <x v="8"/>
    <n v="107.86"/>
    <x v="288"/>
    <x v="474"/>
    <n v="108.01"/>
    <n v="3850"/>
    <n v="3457"/>
    <n v="107.86"/>
    <n v="107.87"/>
    <n v="107.79"/>
    <n v="1938"/>
    <n v="1912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8"/>
    <x v="9"/>
    <n v="107.99"/>
    <x v="474"/>
    <x v="286"/>
    <n v="107.58"/>
    <n v="4469"/>
    <n v="4141"/>
    <n v="107.82"/>
    <n v="107.76"/>
    <n v="107.85"/>
    <n v="2336"/>
    <n v="2133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8"/>
    <x v="10"/>
    <n v="107.56"/>
    <x v="475"/>
    <x v="207"/>
    <n v="106.52"/>
    <n v="10748"/>
    <n v="9440"/>
    <n v="107.01"/>
    <n v="106.83"/>
    <n v="106.99"/>
    <n v="5212"/>
    <n v="5536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8"/>
    <x v="11"/>
    <n v="106.54"/>
    <x v="476"/>
    <x v="475"/>
    <n v="105.31"/>
    <n v="12880"/>
    <n v="11104"/>
    <n v="105.9"/>
    <n v="105.69"/>
    <n v="105.88"/>
    <n v="6794"/>
    <n v="6086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8"/>
    <x v="12"/>
    <n v="105.31"/>
    <x v="477"/>
    <x v="476"/>
    <n v="105.39"/>
    <n v="13559"/>
    <n v="11751"/>
    <n v="105.26"/>
    <n v="105.24"/>
    <n v="105.16"/>
    <n v="6871"/>
    <n v="6688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8"/>
    <x v="13"/>
    <n v="105.37"/>
    <x v="478"/>
    <x v="240"/>
    <n v="105.64"/>
    <n v="7455"/>
    <n v="6491"/>
    <n v="105.49"/>
    <n v="105.54"/>
    <n v="105.49"/>
    <n v="3746"/>
    <n v="3709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8"/>
    <x v="14"/>
    <n v="105.65"/>
    <x v="479"/>
    <x v="196"/>
    <n v="104.68"/>
    <n v="11914"/>
    <n v="10010"/>
    <n v="105.26"/>
    <n v="105.14"/>
    <n v="105.36"/>
    <n v="6160"/>
    <n v="5754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8"/>
    <x v="15"/>
    <n v="104.66"/>
    <x v="480"/>
    <x v="477"/>
    <n v="103.36"/>
    <n v="12620"/>
    <n v="10379"/>
    <n v="104.02"/>
    <n v="103.81"/>
    <n v="104.04"/>
    <n v="6347"/>
    <n v="6273"/>
    <n v="118.07"/>
    <n v="115.91"/>
    <n v="114.83"/>
    <n v="113.75"/>
    <n v="112.67"/>
    <n v="112.13"/>
    <n v="111.59"/>
    <n v="110.51"/>
    <n v="109.43"/>
    <n v="108.89"/>
    <n v="108.35"/>
    <n v="107.27"/>
    <n v="106.19"/>
    <n v="105.11"/>
    <n v="102.95"/>
  </r>
  <r>
    <x v="28"/>
    <x v="16"/>
    <n v="103.38"/>
    <x v="481"/>
    <x v="478"/>
    <n v="105.68"/>
    <n v="39205"/>
    <n v="34039"/>
    <n v="104.83"/>
    <n v="105.32"/>
    <n v="105.14"/>
    <n v="18733"/>
    <n v="20472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8"/>
    <x v="17"/>
    <n v="105.67"/>
    <x v="263"/>
    <x v="479"/>
    <n v="106.96"/>
    <n v="26798"/>
    <n v="24068"/>
    <n v="106.39"/>
    <n v="106.63"/>
    <n v="106.46"/>
    <n v="13102"/>
    <n v="13696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8"/>
    <x v="18"/>
    <n v="106.95"/>
    <x v="482"/>
    <x v="480"/>
    <n v="107.81"/>
    <n v="20978"/>
    <n v="18858"/>
    <n v="107.52"/>
    <n v="107.72"/>
    <n v="107.67"/>
    <n v="10420"/>
    <n v="10558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8"/>
    <x v="19"/>
    <n v="107.82"/>
    <x v="290"/>
    <x v="481"/>
    <n v="107.91"/>
    <n v="12284"/>
    <n v="11137"/>
    <n v="107.95"/>
    <n v="107.99"/>
    <n v="108.04"/>
    <n v="6480"/>
    <n v="5804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8"/>
    <x v="20"/>
    <n v="107.93"/>
    <x v="483"/>
    <x v="482"/>
    <n v="109.46"/>
    <n v="14761"/>
    <n v="12514"/>
    <n v="108.71"/>
    <n v="108.97"/>
    <n v="108.72"/>
    <n v="6774"/>
    <n v="7987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8"/>
    <x v="21"/>
    <n v="109.47"/>
    <x v="484"/>
    <x v="483"/>
    <n v="109.89"/>
    <n v="12539"/>
    <n v="10777"/>
    <n v="109.65"/>
    <n v="109.72"/>
    <n v="109.63"/>
    <n v="5850"/>
    <n v="6689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8"/>
    <x v="22"/>
    <n v="109.9"/>
    <x v="485"/>
    <x v="484"/>
    <n v="109.43"/>
    <n v="7019"/>
    <n v="6114"/>
    <n v="109.7"/>
    <n v="109.64"/>
    <n v="109.74"/>
    <n v="3544"/>
    <n v="3475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8"/>
    <x v="23"/>
    <n v="109.42"/>
    <x v="486"/>
    <x v="485"/>
    <n v="108.95"/>
    <n v="4208"/>
    <n v="3476"/>
    <n v="109.21"/>
    <n v="109.13"/>
    <n v="109.22"/>
    <n v="2402"/>
    <n v="1806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8"/>
    <x v="24"/>
    <n v="108.94"/>
    <x v="323"/>
    <x v="486"/>
    <n v="109.27"/>
    <n v="954"/>
    <n v="788"/>
    <n v="109.1"/>
    <n v="109.15"/>
    <n v="109.1"/>
    <n v="434"/>
    <n v="520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8"/>
    <x v="0"/>
    <n v="109.26"/>
    <x v="487"/>
    <x v="487"/>
    <n v="109.15"/>
    <n v="355"/>
    <n v="330"/>
    <n v="109.17"/>
    <n v="109.15"/>
    <n v="109.14"/>
    <n v="181"/>
    <n v="174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8"/>
    <x v="1"/>
    <n v="109.14"/>
    <x v="296"/>
    <x v="289"/>
    <n v="109.02"/>
    <n v="574"/>
    <n v="544"/>
    <n v="109.1"/>
    <n v="109.09"/>
    <n v="109.13"/>
    <n v="273"/>
    <n v="301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8"/>
    <x v="2"/>
    <n v="109.03"/>
    <x v="488"/>
    <x v="309"/>
    <n v="109.23"/>
    <n v="2006"/>
    <n v="1755"/>
    <n v="109.16"/>
    <n v="109.21"/>
    <n v="109.19"/>
    <n v="1013"/>
    <n v="993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8"/>
    <x v="3"/>
    <n v="109.23"/>
    <x v="317"/>
    <x v="299"/>
    <n v="109.47"/>
    <n v="4418"/>
    <n v="3925"/>
    <n v="109.22"/>
    <n v="109.22"/>
    <n v="109.1"/>
    <n v="2161"/>
    <n v="2257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8"/>
    <x v="4"/>
    <n v="109.49"/>
    <x v="489"/>
    <x v="488"/>
    <n v="108.51"/>
    <n v="5339"/>
    <n v="4662"/>
    <n v="109.01"/>
    <n v="108.84"/>
    <n v="109.01"/>
    <n v="2642"/>
    <n v="2697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8"/>
    <x v="5"/>
    <n v="108.5"/>
    <x v="490"/>
    <x v="489"/>
    <n v="108.66"/>
    <n v="3614"/>
    <n v="3206"/>
    <n v="108.54"/>
    <n v="108.56"/>
    <n v="108.5"/>
    <n v="1767"/>
    <n v="1847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8"/>
    <x v="6"/>
    <n v="108.65"/>
    <x v="491"/>
    <x v="490"/>
    <n v="108.99"/>
    <n v="1568"/>
    <n v="1290"/>
    <n v="108.78"/>
    <n v="108.83"/>
    <n v="108.74"/>
    <n v="729"/>
    <n v="839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9"/>
    <x v="7"/>
    <n v="109.01"/>
    <x v="492"/>
    <x v="491"/>
    <n v="109.14"/>
    <n v="1797"/>
    <n v="1594"/>
    <n v="109.03"/>
    <n v="109.04"/>
    <n v="108.99"/>
    <n v="801"/>
    <n v="996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9"/>
    <x v="8"/>
    <n v="109.15"/>
    <x v="322"/>
    <x v="323"/>
    <n v="108.93"/>
    <n v="3258"/>
    <n v="2936"/>
    <n v="109.12"/>
    <n v="109.11"/>
    <n v="109.21"/>
    <n v="1605"/>
    <n v="1653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9"/>
    <x v="9"/>
    <n v="108.93"/>
    <x v="314"/>
    <x v="307"/>
    <n v="108.92"/>
    <n v="3898"/>
    <n v="3556"/>
    <n v="109.07"/>
    <n v="109.11"/>
    <n v="109.21"/>
    <n v="1981"/>
    <n v="1917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9"/>
    <x v="10"/>
    <n v="108.94"/>
    <x v="493"/>
    <x v="492"/>
    <n v="109.35"/>
    <n v="6804"/>
    <n v="6169"/>
    <n v="109.25"/>
    <n v="109.35"/>
    <n v="109.35"/>
    <n v="3196"/>
    <n v="3608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9"/>
    <x v="11"/>
    <n v="109.36"/>
    <x v="494"/>
    <x v="329"/>
    <n v="109.72"/>
    <n v="6266"/>
    <n v="5585"/>
    <n v="109.56"/>
    <n v="109.62"/>
    <n v="109.57"/>
    <n v="3097"/>
    <n v="3169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9"/>
    <x v="12"/>
    <n v="109.71"/>
    <x v="495"/>
    <x v="493"/>
    <n v="109.87"/>
    <n v="5994"/>
    <n v="5451"/>
    <n v="109.75"/>
    <n v="109.76"/>
    <n v="109.7"/>
    <n v="2760"/>
    <n v="3234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9"/>
    <x v="13"/>
    <n v="109.88"/>
    <x v="319"/>
    <x v="398"/>
    <n v="109.99"/>
    <n v="6285"/>
    <n v="5602"/>
    <n v="110"/>
    <n v="110.05"/>
    <n v="110.07"/>
    <n v="3120"/>
    <n v="3165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9"/>
    <x v="14"/>
    <n v="110.01"/>
    <x v="311"/>
    <x v="494"/>
    <n v="109.74"/>
    <n v="6348"/>
    <n v="5840"/>
    <n v="109.97"/>
    <n v="109.95"/>
    <n v="110.06"/>
    <n v="3308"/>
    <n v="3040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9"/>
    <x v="15"/>
    <n v="109.73"/>
    <x v="484"/>
    <x v="495"/>
    <n v="109.63"/>
    <n v="3877"/>
    <n v="3522"/>
    <n v="109.74"/>
    <n v="109.74"/>
    <n v="109.79"/>
    <n v="1974"/>
    <n v="1903"/>
    <n v="117.6"/>
    <n v="114.04"/>
    <n v="112.26"/>
    <n v="110.48"/>
    <n v="108.7"/>
    <n v="107.81"/>
    <n v="106.92"/>
    <n v="105.14"/>
    <n v="103.36"/>
    <n v="102.47"/>
    <n v="101.58"/>
    <n v="99.8"/>
    <n v="98.02"/>
    <n v="96.24"/>
    <n v="92.68"/>
  </r>
  <r>
    <x v="29"/>
    <x v="16"/>
    <n v="109.61"/>
    <x v="496"/>
    <x v="411"/>
    <n v="110.41"/>
    <n v="24770"/>
    <n v="22168"/>
    <n v="110.02"/>
    <n v="110.16"/>
    <n v="110.03"/>
    <n v="12479"/>
    <n v="12291"/>
    <n v="116.72"/>
    <n v="114.81"/>
    <n v="113.86"/>
    <n v="112.9"/>
    <n v="111.95"/>
    <n v="111.47"/>
    <n v="110.99"/>
    <n v="110.03"/>
    <n v="109.08"/>
    <n v="108.6"/>
    <n v="108.13"/>
    <n v="107.17"/>
    <n v="106.22"/>
    <n v="105.26"/>
    <n v="103.35"/>
  </r>
  <r>
    <x v="29"/>
    <x v="17"/>
    <n v="110.42"/>
    <x v="453"/>
    <x v="415"/>
    <n v="109.99"/>
    <n v="16343"/>
    <n v="14952"/>
    <n v="110.15"/>
    <n v="110.06"/>
    <n v="110.1"/>
    <n v="8378"/>
    <n v="7965"/>
    <n v="116.72"/>
    <n v="114.81"/>
    <n v="113.86"/>
    <n v="112.9"/>
    <n v="111.95"/>
    <n v="111.47"/>
    <n v="110.99"/>
    <n v="110.03"/>
    <n v="109.08"/>
    <n v="108.6"/>
    <n v="108.13"/>
    <n v="107.17"/>
    <n v="106.22"/>
    <n v="105.26"/>
    <n v="103.35"/>
  </r>
  <r>
    <x v="29"/>
    <x v="18"/>
    <n v="110.01"/>
    <x v="497"/>
    <x v="328"/>
    <n v="110.2"/>
    <n v="15021"/>
    <n v="13366"/>
    <n v="110.15"/>
    <n v="110.2"/>
    <n v="110.21"/>
    <n v="7417"/>
    <n v="7604"/>
    <n v="116.72"/>
    <n v="114.81"/>
    <n v="113.86"/>
    <n v="112.9"/>
    <n v="111.95"/>
    <n v="111.47"/>
    <n v="110.99"/>
    <n v="110.03"/>
    <n v="109.08"/>
    <n v="108.6"/>
    <n v="108.13"/>
    <n v="107.17"/>
    <n v="106.22"/>
    <n v="105.26"/>
    <n v="103.35"/>
  </r>
  <r>
    <x v="29"/>
    <x v="19"/>
    <n v="110.21"/>
    <x v="498"/>
    <x v="496"/>
    <n v="109.79"/>
    <n v="15878"/>
    <n v="14001"/>
    <n v="109.86"/>
    <n v="109.74"/>
    <n v="109.71"/>
    <n v="8519"/>
    <n v="7359"/>
    <n v="116.72"/>
    <n v="114.81"/>
    <n v="113.86"/>
    <n v="112.9"/>
    <n v="111.95"/>
    <n v="111.47"/>
    <n v="110.99"/>
    <n v="110.03"/>
    <n v="109.08"/>
    <n v="108.6"/>
    <n v="108.13"/>
    <n v="107.17"/>
    <n v="106.22"/>
    <n v="105.26"/>
    <n v="103.35"/>
  </r>
  <r>
    <x v="29"/>
    <x v="20"/>
    <n v="109.79"/>
    <x v="499"/>
    <x v="497"/>
    <n v="110.96"/>
    <n v="18524"/>
    <n v="15682"/>
    <n v="110.11"/>
    <n v="110.22"/>
    <n v="109.85"/>
    <n v="9003"/>
    <n v="9521"/>
    <n v="116.72"/>
    <n v="114.81"/>
    <n v="113.86"/>
    <n v="112.9"/>
    <n v="111.95"/>
    <n v="111.47"/>
    <n v="110.99"/>
    <n v="110.03"/>
    <n v="109.08"/>
    <n v="108.6"/>
    <n v="108.13"/>
    <n v="107.17"/>
    <n v="106.22"/>
    <n v="105.26"/>
    <n v="103.35"/>
  </r>
  <r>
    <x v="29"/>
    <x v="21"/>
    <n v="110.96"/>
    <x v="500"/>
    <x v="498"/>
    <n v="110.26"/>
    <n v="14488"/>
    <n v="12353"/>
    <n v="110.6"/>
    <n v="110.48"/>
    <n v="110.59"/>
    <n v="7428"/>
    <n v="7060"/>
    <n v="116.72"/>
    <n v="114.81"/>
    <n v="113.86"/>
    <n v="112.9"/>
    <n v="111.95"/>
    <n v="111.47"/>
    <n v="110.99"/>
    <n v="110.03"/>
    <n v="109.08"/>
    <n v="108.6"/>
    <n v="108.13"/>
    <n v="107.17"/>
    <n v="106.22"/>
    <n v="105.26"/>
    <n v="103.35"/>
  </r>
  <r>
    <x v="29"/>
    <x v="22"/>
    <n v="110.26"/>
    <x v="501"/>
    <x v="499"/>
    <n v="110.41"/>
    <n v="5662"/>
    <n v="5026"/>
    <n v="110.26"/>
    <n v="110.27"/>
    <n v="110.19"/>
    <n v="2756"/>
    <n v="2906"/>
    <n v="116.72"/>
    <n v="114.81"/>
    <n v="113.86"/>
    <n v="112.9"/>
    <n v="111.95"/>
    <n v="111.47"/>
    <n v="110.99"/>
    <n v="110.03"/>
    <n v="109.08"/>
    <n v="108.6"/>
    <n v="108.13"/>
    <n v="107.17"/>
    <n v="106.22"/>
    <n v="105.26"/>
    <n v="103.35"/>
  </r>
  <r>
    <x v="29"/>
    <x v="23"/>
    <n v="110.39"/>
    <x v="502"/>
    <x v="500"/>
    <n v="110.71"/>
    <n v="3834"/>
    <n v="3139"/>
    <n v="110.57"/>
    <n v="110.64"/>
    <n v="110.6"/>
    <n v="1725"/>
    <n v="2109"/>
    <n v="116.72"/>
    <n v="114.81"/>
    <n v="113.86"/>
    <n v="112.9"/>
    <n v="111.95"/>
    <n v="111.47"/>
    <n v="110.99"/>
    <n v="110.03"/>
    <n v="109.08"/>
    <n v="108.6"/>
    <n v="108.13"/>
    <n v="107.17"/>
    <n v="106.22"/>
    <n v="105.26"/>
    <n v="103.35"/>
  </r>
  <r>
    <x v="29"/>
    <x v="24"/>
    <n v="110.69"/>
    <x v="304"/>
    <x v="311"/>
    <n v="110.35"/>
    <n v="1029"/>
    <n v="907"/>
    <n v="110.48"/>
    <n v="110.41"/>
    <n v="110.44"/>
    <n v="617"/>
    <n v="412"/>
    <n v="116.72"/>
    <n v="114.81"/>
    <n v="113.86"/>
    <n v="112.9"/>
    <n v="111.95"/>
    <n v="111.47"/>
    <n v="110.99"/>
    <n v="110.03"/>
    <n v="109.08"/>
    <n v="108.6"/>
    <n v="108.13"/>
    <n v="107.17"/>
    <n v="106.22"/>
    <n v="105.26"/>
    <n v="103.35"/>
  </r>
  <r>
    <x v="30"/>
    <x v="0"/>
    <n v="110.56"/>
    <x v="503"/>
    <x v="501"/>
    <n v="109.77"/>
    <n v="1205"/>
    <n v="1033"/>
    <n v="110.14"/>
    <n v="110"/>
    <n v="110.11"/>
    <n v="682"/>
    <n v="523"/>
    <n v="0"/>
    <n v="0"/>
    <n v="0"/>
    <n v="0"/>
    <n v="0"/>
    <n v="0"/>
    <n v="0"/>
    <n v="0"/>
    <n v="0"/>
    <n v="0"/>
    <n v="0"/>
    <n v="0"/>
    <n v="0"/>
    <n v="0"/>
    <n v="0"/>
  </r>
  <r>
    <x v="30"/>
    <x v="1"/>
    <n v="109.78"/>
    <x v="504"/>
    <x v="502"/>
    <n v="110.29"/>
    <n v="1376"/>
    <n v="1235"/>
    <n v="109.97"/>
    <n v="110.03"/>
    <n v="109.9"/>
    <n v="638"/>
    <n v="738"/>
    <n v="0"/>
    <n v="0"/>
    <n v="0"/>
    <n v="0"/>
    <n v="0"/>
    <n v="0"/>
    <n v="0"/>
    <n v="0"/>
    <n v="0"/>
    <n v="0"/>
    <n v="0"/>
    <n v="0"/>
    <n v="0"/>
    <n v="0"/>
    <n v="0"/>
  </r>
  <r>
    <x v="30"/>
    <x v="2"/>
    <n v="110.28"/>
    <x v="505"/>
    <x v="451"/>
    <n v="110.57"/>
    <n v="1908"/>
    <n v="1720"/>
    <n v="110.4"/>
    <n v="110.44"/>
    <n v="110.38"/>
    <n v="820"/>
    <n v="1088"/>
    <n v="0"/>
    <n v="0"/>
    <n v="0"/>
    <n v="0"/>
    <n v="0"/>
    <n v="0"/>
    <n v="0"/>
    <n v="0"/>
    <n v="0"/>
    <n v="0"/>
    <n v="0"/>
    <n v="0"/>
    <n v="0"/>
    <n v="0"/>
    <n v="0"/>
  </r>
  <r>
    <x v="30"/>
    <x v="3"/>
    <n v="110.55"/>
    <x v="506"/>
    <x v="503"/>
    <n v="111.03"/>
    <n v="4886"/>
    <n v="4110"/>
    <n v="110.8"/>
    <n v="110.89"/>
    <n v="110.82"/>
    <n v="2216"/>
    <n v="2670"/>
    <n v="0"/>
    <n v="0"/>
    <n v="0"/>
    <n v="0"/>
    <n v="0"/>
    <n v="0"/>
    <n v="0"/>
    <n v="0"/>
    <n v="0"/>
    <n v="0"/>
    <n v="0"/>
    <n v="0"/>
    <n v="0"/>
    <n v="0"/>
    <n v="0"/>
  </r>
  <r>
    <x v="30"/>
    <x v="4"/>
    <n v="111.02"/>
    <x v="309"/>
    <x v="504"/>
    <n v="110.73"/>
    <n v="3624"/>
    <n v="3205"/>
    <n v="110.87"/>
    <n v="110.82"/>
    <n v="110.86"/>
    <n v="1874"/>
    <n v="1750"/>
    <n v="0"/>
    <n v="0"/>
    <n v="0"/>
    <n v="0"/>
    <n v="0"/>
    <n v="0"/>
    <n v="0"/>
    <n v="0"/>
    <n v="0"/>
    <n v="0"/>
    <n v="0"/>
    <n v="0"/>
    <n v="0"/>
    <n v="0"/>
    <n v="0"/>
  </r>
  <r>
    <x v="30"/>
    <x v="5"/>
    <n v="110.74"/>
    <x v="507"/>
    <x v="505"/>
    <n v="110.72"/>
    <n v="3032"/>
    <n v="2676"/>
    <n v="110.75"/>
    <n v="110.75"/>
    <n v="110.76"/>
    <n v="1470"/>
    <n v="1562"/>
    <n v="0"/>
    <n v="0"/>
    <n v="0"/>
    <n v="0"/>
    <n v="0"/>
    <n v="0"/>
    <n v="0"/>
    <n v="0"/>
    <n v="0"/>
    <n v="0"/>
    <n v="0"/>
    <n v="0"/>
    <n v="0"/>
    <n v="0"/>
    <n v="0"/>
  </r>
  <r>
    <x v="30"/>
    <x v="6"/>
    <n v="110.73"/>
    <x v="508"/>
    <x v="506"/>
    <n v="110.92"/>
    <n v="971"/>
    <n v="909"/>
    <n v="110.82"/>
    <n v="110.85"/>
    <n v="110.82"/>
    <n v="476"/>
    <n v="495"/>
    <n v="0"/>
    <n v="0"/>
    <n v="0"/>
    <n v="0"/>
    <n v="0"/>
    <n v="0"/>
    <n v="0"/>
    <n v="0"/>
    <n v="0"/>
    <n v="0"/>
    <n v="0"/>
    <n v="0"/>
    <n v="0"/>
    <n v="0"/>
    <n v="0"/>
  </r>
  <r>
    <x v="31"/>
    <x v="7"/>
    <n v="110.93"/>
    <x v="509"/>
    <x v="507"/>
    <n v="111.02"/>
    <n v="1411"/>
    <n v="1260"/>
    <n v="110.92"/>
    <n v="110.92"/>
    <n v="110.86"/>
    <n v="636"/>
    <n v="775"/>
    <n v="0"/>
    <n v="0"/>
    <n v="0"/>
    <n v="0"/>
    <n v="0"/>
    <n v="0"/>
    <n v="0"/>
    <n v="0"/>
    <n v="0"/>
    <n v="0"/>
    <n v="0"/>
    <n v="0"/>
    <n v="0"/>
    <n v="0"/>
    <n v="0"/>
  </r>
  <r>
    <x v="31"/>
    <x v="8"/>
    <n v="111.01"/>
    <x v="406"/>
    <x v="508"/>
    <n v="110.96"/>
    <n v="6161"/>
    <n v="5261"/>
    <n v="111.05"/>
    <n v="111.06"/>
    <n v="111.11"/>
    <n v="2957"/>
    <n v="3204"/>
    <n v="0"/>
    <n v="0"/>
    <n v="0"/>
    <n v="0"/>
    <n v="0"/>
    <n v="0"/>
    <n v="0"/>
    <n v="0"/>
    <n v="0"/>
    <n v="0"/>
    <n v="0"/>
    <n v="0"/>
    <n v="0"/>
    <n v="0"/>
    <n v="0"/>
  </r>
  <r>
    <x v="31"/>
    <x v="9"/>
    <n v="110.95"/>
    <x v="510"/>
    <x v="509"/>
    <n v="111.21"/>
    <n v="4034"/>
    <n v="3606"/>
    <n v="111.13"/>
    <n v="111.19"/>
    <n v="111.18"/>
    <n v="1919"/>
    <n v="2115"/>
    <n v="0"/>
    <n v="0"/>
    <n v="0"/>
    <n v="0"/>
    <n v="0"/>
    <n v="0"/>
    <n v="0"/>
    <n v="0"/>
    <n v="0"/>
    <n v="0"/>
    <n v="0"/>
    <n v="0"/>
    <n v="0"/>
    <n v="0"/>
    <n v="0"/>
  </r>
  <r>
    <x v="31"/>
    <x v="10"/>
    <n v="111.25"/>
    <x v="511"/>
    <x v="510"/>
    <n v="111.21"/>
    <n v="7044"/>
    <n v="6228"/>
    <n v="111.22"/>
    <n v="111.21"/>
    <n v="111.21"/>
    <n v="3340"/>
    <n v="3704"/>
    <n v="0"/>
    <n v="0"/>
    <n v="0"/>
    <n v="0"/>
    <n v="0"/>
    <n v="0"/>
    <n v="0"/>
    <n v="0"/>
    <n v="0"/>
    <n v="0"/>
    <n v="0"/>
    <n v="0"/>
    <n v="0"/>
    <n v="0"/>
    <n v="0"/>
  </r>
  <r>
    <x v="31"/>
    <x v="11"/>
    <n v="111.21"/>
    <x v="510"/>
    <x v="511"/>
    <n v="111.32"/>
    <n v="8038"/>
    <n v="7511"/>
    <n v="111.1"/>
    <n v="111.06"/>
    <n v="110.93"/>
    <n v="3809"/>
    <n v="4229"/>
    <n v="0"/>
    <n v="0"/>
    <n v="0"/>
    <n v="0"/>
    <n v="0"/>
    <n v="0"/>
    <n v="0"/>
    <n v="0"/>
    <n v="0"/>
    <n v="0"/>
    <n v="0"/>
    <n v="0"/>
    <n v="0"/>
    <n v="0"/>
    <n v="0"/>
  </r>
  <r>
    <x v="31"/>
    <x v="12"/>
    <n v="111.31"/>
    <x v="512"/>
    <x v="512"/>
    <n v="111.56"/>
    <n v="5502"/>
    <n v="5002"/>
    <n v="111.52"/>
    <n v="111.59"/>
    <n v="111.6"/>
    <n v="2383"/>
    <n v="3119"/>
    <n v="0"/>
    <n v="0"/>
    <n v="0"/>
    <n v="0"/>
    <n v="0"/>
    <n v="0"/>
    <n v="0"/>
    <n v="0"/>
    <n v="0"/>
    <n v="0"/>
    <n v="0"/>
    <n v="0"/>
    <n v="0"/>
    <n v="0"/>
    <n v="0"/>
  </r>
  <r>
    <x v="31"/>
    <x v="13"/>
    <n v="111.57"/>
    <x v="513"/>
    <x v="418"/>
    <n v="111.17"/>
    <n v="4824"/>
    <n v="4358"/>
    <n v="111.39"/>
    <n v="111.33"/>
    <n v="111.41"/>
    <n v="2465"/>
    <n v="2359"/>
    <n v="0"/>
    <n v="0"/>
    <n v="0"/>
    <n v="0"/>
    <n v="0"/>
    <n v="0"/>
    <n v="0"/>
    <n v="0"/>
    <n v="0"/>
    <n v="0"/>
    <n v="0"/>
    <n v="0"/>
    <n v="0"/>
    <n v="0"/>
    <n v="0"/>
  </r>
  <r>
    <x v="31"/>
    <x v="14"/>
    <n v="111.19"/>
    <x v="459"/>
    <x v="513"/>
    <n v="111.31"/>
    <n v="5659"/>
    <n v="5189"/>
    <n v="111.24"/>
    <n v="111.26"/>
    <n v="111.24"/>
    <n v="2653"/>
    <n v="3006"/>
    <n v="0"/>
    <n v="0"/>
    <n v="0"/>
    <n v="0"/>
    <n v="0"/>
    <n v="0"/>
    <n v="0"/>
    <n v="0"/>
    <n v="0"/>
    <n v="0"/>
    <n v="0"/>
    <n v="0"/>
    <n v="0"/>
    <n v="0"/>
    <n v="0"/>
  </r>
  <r>
    <x v="31"/>
    <x v="15"/>
    <n v="111.31"/>
    <x v="463"/>
    <x v="514"/>
    <n v="111.02"/>
    <n v="5114"/>
    <n v="4511"/>
    <n v="111.21"/>
    <n v="111.18"/>
    <n v="111.25"/>
    <n v="2221"/>
    <n v="2893"/>
    <n v="0"/>
    <n v="0"/>
    <n v="0"/>
    <n v="0"/>
    <n v="0"/>
    <n v="0"/>
    <n v="0"/>
    <n v="0"/>
    <n v="0"/>
    <n v="0"/>
    <n v="0"/>
    <n v="0"/>
    <n v="0"/>
    <n v="0"/>
    <n v="0"/>
  </r>
  <r>
    <x v="31"/>
    <x v="16"/>
    <n v="111.02"/>
    <x v="514"/>
    <x v="515"/>
    <n v="110.48"/>
    <n v="19850"/>
    <n v="17993"/>
    <n v="110.65"/>
    <n v="110.52"/>
    <n v="110.54"/>
    <n v="10029"/>
    <n v="9821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1"/>
    <x v="17"/>
    <n v="110.48"/>
    <x v="515"/>
    <x v="413"/>
    <n v="109.64"/>
    <n v="24104"/>
    <n v="21082"/>
    <n v="109.94"/>
    <n v="109.76"/>
    <n v="109.81"/>
    <n v="11901"/>
    <n v="12203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1"/>
    <x v="18"/>
    <n v="109.64"/>
    <x v="516"/>
    <x v="516"/>
    <n v="110.37"/>
    <n v="13773"/>
    <n v="12508"/>
    <n v="110.11"/>
    <n v="110.26"/>
    <n v="110.21"/>
    <n v="6571"/>
    <n v="7202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1"/>
    <x v="19"/>
    <n v="110.39"/>
    <x v="502"/>
    <x v="319"/>
    <n v="109.92"/>
    <n v="8371"/>
    <n v="7459"/>
    <n v="110.24"/>
    <n v="110.19"/>
    <n v="110.32"/>
    <n v="4400"/>
    <n v="3971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1"/>
    <x v="20"/>
    <n v="109.95"/>
    <x v="517"/>
    <x v="517"/>
    <n v="109.92"/>
    <n v="7992"/>
    <n v="7114"/>
    <n v="109.91"/>
    <n v="109.9"/>
    <n v="109.9"/>
    <n v="3985"/>
    <n v="4007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1"/>
    <x v="21"/>
    <n v="109.91"/>
    <x v="518"/>
    <x v="518"/>
    <n v="110.32"/>
    <n v="9766"/>
    <n v="8772"/>
    <n v="110.13"/>
    <n v="110.2"/>
    <n v="110.13"/>
    <n v="4672"/>
    <n v="5094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1"/>
    <x v="22"/>
    <n v="110.32"/>
    <x v="464"/>
    <x v="519"/>
    <n v="110.14"/>
    <n v="4561"/>
    <n v="4009"/>
    <n v="110.32"/>
    <n v="110.33"/>
    <n v="110.42"/>
    <n v="2264"/>
    <n v="2297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1"/>
    <x v="23"/>
    <n v="110.15"/>
    <x v="519"/>
    <x v="520"/>
    <n v="110.59"/>
    <n v="1794"/>
    <n v="1626"/>
    <n v="110.41"/>
    <n v="110.49"/>
    <n v="110.44"/>
    <n v="817"/>
    <n v="977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1"/>
    <x v="24"/>
    <n v="110.62"/>
    <x v="307"/>
    <x v="521"/>
    <n v="110.59"/>
    <n v="1406"/>
    <n v="1243"/>
    <n v="110.57"/>
    <n v="110.56"/>
    <n v="110.54"/>
    <n v="693"/>
    <n v="713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1"/>
    <x v="0"/>
    <n v="110.41"/>
    <x v="520"/>
    <x v="522"/>
    <n v="109.96"/>
    <n v="948"/>
    <n v="785"/>
    <n v="110.21"/>
    <n v="110.14"/>
    <n v="110.23"/>
    <n v="544"/>
    <n v="404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1"/>
    <x v="1"/>
    <n v="109.97"/>
    <x v="521"/>
    <x v="523"/>
    <n v="109.43"/>
    <n v="1441"/>
    <n v="1282"/>
    <n v="109.69"/>
    <n v="109.6"/>
    <n v="109.68"/>
    <n v="793"/>
    <n v="648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1"/>
    <x v="2"/>
    <n v="109.41"/>
    <x v="522"/>
    <x v="318"/>
    <n v="109.79"/>
    <n v="1997"/>
    <n v="1795"/>
    <n v="109.57"/>
    <n v="109.62"/>
    <n v="109.54"/>
    <n v="967"/>
    <n v="1030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1"/>
    <x v="3"/>
    <n v="109.79"/>
    <x v="523"/>
    <x v="524"/>
    <n v="109.75"/>
    <n v="4409"/>
    <n v="3949"/>
    <n v="109.68"/>
    <n v="109.64"/>
    <n v="109.59"/>
    <n v="2290"/>
    <n v="2119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1"/>
    <x v="4"/>
    <n v="109.76"/>
    <x v="446"/>
    <x v="525"/>
    <n v="109.45"/>
    <n v="3285"/>
    <n v="2969"/>
    <n v="109.63"/>
    <n v="109.58"/>
    <n v="109.65"/>
    <n v="1737"/>
    <n v="1548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1"/>
    <x v="5"/>
    <n v="109.46"/>
    <x v="524"/>
    <x v="526"/>
    <n v="109.74"/>
    <n v="2225"/>
    <n v="1972"/>
    <n v="109.64"/>
    <n v="109.7"/>
    <n v="109.68"/>
    <n v="1047"/>
    <n v="1178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1"/>
    <x v="6"/>
    <n v="109.77"/>
    <x v="415"/>
    <x v="527"/>
    <n v="109.6"/>
    <n v="1295"/>
    <n v="1171"/>
    <n v="109.69"/>
    <n v="109.66"/>
    <n v="109.69"/>
    <n v="651"/>
    <n v="644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2"/>
    <x v="7"/>
    <n v="109.6"/>
    <x v="525"/>
    <x v="528"/>
    <n v="109.56"/>
    <n v="916"/>
    <n v="856"/>
    <n v="109.6"/>
    <n v="109.59"/>
    <n v="109.61"/>
    <n v="447"/>
    <n v="469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2"/>
    <x v="8"/>
    <n v="109.57"/>
    <x v="526"/>
    <x v="529"/>
    <n v="108.83"/>
    <n v="4887"/>
    <n v="4256"/>
    <n v="109.2"/>
    <n v="109.08"/>
    <n v="109.2"/>
    <n v="2655"/>
    <n v="2232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2"/>
    <x v="9"/>
    <n v="108.83"/>
    <x v="527"/>
    <x v="530"/>
    <n v="109.03"/>
    <n v="5079"/>
    <n v="4444"/>
    <n v="108.93"/>
    <n v="108.96"/>
    <n v="108.93"/>
    <n v="2660"/>
    <n v="2419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2"/>
    <x v="10"/>
    <n v="109.06"/>
    <x v="528"/>
    <x v="531"/>
    <n v="109.92"/>
    <n v="7364"/>
    <n v="6637"/>
    <n v="109.49"/>
    <n v="109.64"/>
    <n v="109.5"/>
    <n v="3524"/>
    <n v="3840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2"/>
    <x v="11"/>
    <n v="109.91"/>
    <x v="529"/>
    <x v="327"/>
    <n v="109.75"/>
    <n v="7270"/>
    <n v="6440"/>
    <n v="109.91"/>
    <n v="109.91"/>
    <n v="109.99"/>
    <n v="3667"/>
    <n v="3603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2"/>
    <x v="12"/>
    <n v="109.74"/>
    <x v="530"/>
    <x v="532"/>
    <n v="110.11"/>
    <n v="5140"/>
    <n v="4368"/>
    <n v="109.92"/>
    <n v="109.98"/>
    <n v="109.92"/>
    <n v="2460"/>
    <n v="2680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2"/>
    <x v="13"/>
    <n v="110.11"/>
    <x v="303"/>
    <x v="451"/>
    <n v="110.72"/>
    <n v="7250"/>
    <n v="6149"/>
    <n v="110.42"/>
    <n v="110.53"/>
    <n v="110.43"/>
    <n v="3455"/>
    <n v="3795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2"/>
    <x v="14"/>
    <n v="110.71"/>
    <x v="454"/>
    <x v="533"/>
    <n v="110.37"/>
    <n v="7639"/>
    <n v="6747"/>
    <n v="110.57"/>
    <n v="110.52"/>
    <n v="110.59"/>
    <n v="3704"/>
    <n v="3935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2"/>
    <x v="15"/>
    <n v="110.36"/>
    <x v="464"/>
    <x v="320"/>
    <n v="110.61"/>
    <n v="3413"/>
    <n v="3002"/>
    <n v="110.49"/>
    <n v="110.54"/>
    <n v="110.5"/>
    <n v="1538"/>
    <n v="1875"/>
    <n v="115.37"/>
    <n v="113.99"/>
    <n v="113.3"/>
    <n v="112.61"/>
    <n v="111.92"/>
    <n v="111.58"/>
    <n v="111.23"/>
    <n v="110.54"/>
    <n v="109.85"/>
    <n v="109.51"/>
    <n v="109.16"/>
    <n v="108.47"/>
    <n v="107.78"/>
    <n v="107.09"/>
    <n v="105.71"/>
  </r>
  <r>
    <x v="32"/>
    <x v="16"/>
    <n v="110.62"/>
    <x v="531"/>
    <x v="534"/>
    <n v="111"/>
    <n v="23277"/>
    <n v="20288"/>
    <n v="110.74"/>
    <n v="110.78"/>
    <n v="110.67"/>
    <n v="11563"/>
    <n v="11714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2"/>
    <x v="17"/>
    <n v="111.01"/>
    <x v="308"/>
    <x v="535"/>
    <n v="110.62"/>
    <n v="18660"/>
    <n v="16319"/>
    <n v="110.71"/>
    <n v="110.6"/>
    <n v="110.6"/>
    <n v="9448"/>
    <n v="9212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2"/>
    <x v="18"/>
    <n v="110.61"/>
    <x v="532"/>
    <x v="493"/>
    <n v="109.9"/>
    <n v="20797"/>
    <n v="18014"/>
    <n v="110.15"/>
    <n v="109.99"/>
    <n v="110.04"/>
    <n v="10089"/>
    <n v="10708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2"/>
    <x v="19"/>
    <n v="109.88"/>
    <x v="533"/>
    <x v="536"/>
    <n v="109.84"/>
    <n v="11600"/>
    <n v="9962"/>
    <n v="109.78"/>
    <n v="109.74"/>
    <n v="109.69"/>
    <n v="5520"/>
    <n v="6080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2"/>
    <x v="20"/>
    <n v="109.84"/>
    <x v="534"/>
    <x v="537"/>
    <n v="109.81"/>
    <n v="9434"/>
    <n v="8359"/>
    <n v="109.67"/>
    <n v="109.61"/>
    <n v="109.51"/>
    <n v="4495"/>
    <n v="4939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2"/>
    <x v="21"/>
    <n v="109.84"/>
    <x v="517"/>
    <x v="329"/>
    <n v="109.79"/>
    <n v="11153"/>
    <n v="9800"/>
    <n v="109.73"/>
    <n v="109.69"/>
    <n v="109.65"/>
    <n v="5636"/>
    <n v="5517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2"/>
    <x v="22"/>
    <n v="109.78"/>
    <x v="416"/>
    <x v="538"/>
    <n v="110.05"/>
    <n v="6079"/>
    <n v="4988"/>
    <n v="110"/>
    <n v="110.08"/>
    <n v="110.09"/>
    <n v="3134"/>
    <n v="2945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2"/>
    <x v="23"/>
    <n v="110.04"/>
    <x v="535"/>
    <x v="412"/>
    <n v="109.93"/>
    <n v="2749"/>
    <n v="2417"/>
    <n v="109.99"/>
    <n v="109.97"/>
    <n v="109.99"/>
    <n v="1313"/>
    <n v="1436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2"/>
    <x v="24"/>
    <n v="109.94"/>
    <x v="536"/>
    <x v="539"/>
    <n v="110.26"/>
    <n v="1107"/>
    <n v="934"/>
    <n v="110.14"/>
    <n v="110.2"/>
    <n v="110.17"/>
    <n v="558"/>
    <n v="549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2"/>
    <x v="0"/>
    <n v="110.39"/>
    <x v="537"/>
    <x v="498"/>
    <n v="110.5"/>
    <n v="974"/>
    <n v="781"/>
    <n v="110.41"/>
    <n v="110.42"/>
    <n v="110.38"/>
    <n v="419"/>
    <n v="555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2"/>
    <x v="1"/>
    <n v="110.51"/>
    <x v="538"/>
    <x v="402"/>
    <n v="110.84"/>
    <n v="955"/>
    <n v="742"/>
    <n v="110.67"/>
    <n v="110.73"/>
    <n v="110.68"/>
    <n v="384"/>
    <n v="571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2"/>
    <x v="2"/>
    <n v="110.81"/>
    <x v="454"/>
    <x v="540"/>
    <n v="110.45"/>
    <n v="1651"/>
    <n v="1414"/>
    <n v="110.63"/>
    <n v="110.57"/>
    <n v="110.63"/>
    <n v="896"/>
    <n v="755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2"/>
    <x v="3"/>
    <n v="110.44"/>
    <x v="538"/>
    <x v="320"/>
    <n v="110.84"/>
    <n v="2353"/>
    <n v="2060"/>
    <n v="110.6"/>
    <n v="110.66"/>
    <n v="110.57"/>
    <n v="1176"/>
    <n v="1177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2"/>
    <x v="4"/>
    <n v="110.85"/>
    <x v="539"/>
    <x v="541"/>
    <n v="110.81"/>
    <n v="3006"/>
    <n v="2610"/>
    <n v="110.87"/>
    <n v="110.88"/>
    <n v="110.91"/>
    <n v="1494"/>
    <n v="1512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2"/>
    <x v="5"/>
    <n v="110.83"/>
    <x v="540"/>
    <x v="542"/>
    <n v="111.08"/>
    <n v="2400"/>
    <n v="2144"/>
    <n v="110.95"/>
    <n v="110.99"/>
    <n v="110.95"/>
    <n v="1093"/>
    <n v="1307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2"/>
    <x v="6"/>
    <n v="111.07"/>
    <x v="308"/>
    <x v="514"/>
    <n v="111.05"/>
    <n v="1318"/>
    <n v="1148"/>
    <n v="111.05"/>
    <n v="111.05"/>
    <n v="111.05"/>
    <n v="655"/>
    <n v="663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3"/>
    <x v="7"/>
    <n v="111.06"/>
    <x v="455"/>
    <x v="543"/>
    <n v="111"/>
    <n v="1209"/>
    <n v="947"/>
    <n v="111.05"/>
    <n v="111.04"/>
    <n v="111.06"/>
    <n v="539"/>
    <n v="670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3"/>
    <x v="8"/>
    <n v="111"/>
    <x v="541"/>
    <x v="452"/>
    <n v="110.44"/>
    <n v="3356"/>
    <n v="2911"/>
    <n v="110.68"/>
    <n v="110.57"/>
    <n v="110.64"/>
    <n v="1920"/>
    <n v="1436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3"/>
    <x v="9"/>
    <n v="110.44"/>
    <x v="507"/>
    <x v="503"/>
    <n v="110.79"/>
    <n v="4573"/>
    <n v="4046"/>
    <n v="110.67"/>
    <n v="110.74"/>
    <n v="110.71"/>
    <n v="2338"/>
    <n v="2235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3"/>
    <x v="10"/>
    <n v="110.8"/>
    <x v="456"/>
    <x v="507"/>
    <n v="110.76"/>
    <n v="5657"/>
    <n v="4963"/>
    <n v="110.82"/>
    <n v="110.83"/>
    <n v="110.87"/>
    <n v="2911"/>
    <n v="2746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3"/>
    <x v="11"/>
    <n v="110.74"/>
    <x v="542"/>
    <x v="544"/>
    <n v="111.27"/>
    <n v="6281"/>
    <n v="5345"/>
    <n v="111"/>
    <n v="111.09"/>
    <n v="110.99"/>
    <n v="3085"/>
    <n v="3196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3"/>
    <x v="12"/>
    <n v="111.27"/>
    <x v="543"/>
    <x v="418"/>
    <n v="111.36"/>
    <n v="7046"/>
    <n v="6329"/>
    <n v="111.34"/>
    <n v="111.36"/>
    <n v="111.36"/>
    <n v="3622"/>
    <n v="3424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3"/>
    <x v="13"/>
    <n v="111.35"/>
    <x v="449"/>
    <x v="514"/>
    <n v="111.03"/>
    <n v="3371"/>
    <n v="3080"/>
    <n v="111.17"/>
    <n v="111.11"/>
    <n v="111.15"/>
    <n v="1892"/>
    <n v="1479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3"/>
    <x v="14"/>
    <n v="111.05"/>
    <x v="544"/>
    <x v="545"/>
    <n v="111.06"/>
    <n v="5068"/>
    <n v="4447"/>
    <n v="111.04"/>
    <n v="111.04"/>
    <n v="111.03"/>
    <n v="2532"/>
    <n v="2536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3"/>
    <x v="15"/>
    <n v="111.07"/>
    <x v="545"/>
    <x v="546"/>
    <n v="111.19"/>
    <n v="3030"/>
    <n v="2707"/>
    <n v="111.1"/>
    <n v="111.12"/>
    <n v="111.08"/>
    <n v="1474"/>
    <n v="1556"/>
    <n v="115.99"/>
    <n v="114.47"/>
    <n v="113.71"/>
    <n v="112.95"/>
    <n v="112.19"/>
    <n v="111.81"/>
    <n v="111.43"/>
    <n v="110.67"/>
    <n v="109.91"/>
    <n v="109.53"/>
    <n v="109.15"/>
    <n v="108.39"/>
    <n v="107.63"/>
    <n v="106.87"/>
    <n v="105.35"/>
  </r>
  <r>
    <x v="33"/>
    <x v="16"/>
    <n v="111.19"/>
    <x v="455"/>
    <x v="547"/>
    <n v="110.54"/>
    <n v="16901"/>
    <n v="14904"/>
    <n v="110.78"/>
    <n v="110.65"/>
    <n v="110.71"/>
    <n v="8378"/>
    <n v="8523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3"/>
    <x v="17"/>
    <n v="110.55"/>
    <x v="546"/>
    <x v="548"/>
    <n v="110.11"/>
    <n v="17396"/>
    <n v="15137"/>
    <n v="110.43"/>
    <n v="110.39"/>
    <n v="110.52"/>
    <n v="8772"/>
    <n v="8624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3"/>
    <x v="18"/>
    <n v="110.12"/>
    <x v="547"/>
    <x v="549"/>
    <n v="109.35"/>
    <n v="20838"/>
    <n v="17871"/>
    <n v="109.75"/>
    <n v="109.62"/>
    <n v="109.76"/>
    <n v="10777"/>
    <n v="10061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3"/>
    <x v="19"/>
    <n v="109.36"/>
    <x v="535"/>
    <x v="318"/>
    <n v="110.15"/>
    <n v="10160"/>
    <n v="9114"/>
    <n v="109.77"/>
    <n v="109.91"/>
    <n v="109.79"/>
    <n v="4967"/>
    <n v="5193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3"/>
    <x v="20"/>
    <n v="110.14"/>
    <x v="529"/>
    <x v="550"/>
    <n v="110.05"/>
    <n v="7506"/>
    <n v="6799"/>
    <n v="110.05"/>
    <n v="110.02"/>
    <n v="110"/>
    <n v="4025"/>
    <n v="3481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3"/>
    <x v="21"/>
    <n v="110.04"/>
    <x v="518"/>
    <x v="401"/>
    <n v="110.37"/>
    <n v="8759"/>
    <n v="7816"/>
    <n v="110.25"/>
    <n v="110.32"/>
    <n v="110.3"/>
    <n v="4078"/>
    <n v="4681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3"/>
    <x v="22"/>
    <n v="110.36"/>
    <x v="548"/>
    <x v="320"/>
    <n v="110.74"/>
    <n v="5118"/>
    <n v="4275"/>
    <n v="110.55"/>
    <n v="110.62"/>
    <n v="110.55"/>
    <n v="2559"/>
    <n v="2559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3"/>
    <x v="23"/>
    <n v="110.74"/>
    <x v="549"/>
    <x v="458"/>
    <n v="110.69"/>
    <n v="1871"/>
    <n v="1581"/>
    <n v="110.73"/>
    <n v="110.72"/>
    <n v="110.74"/>
    <n v="876"/>
    <n v="995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3"/>
    <x v="24"/>
    <n v="110.68"/>
    <x v="550"/>
    <x v="551"/>
    <n v="110.74"/>
    <n v="852"/>
    <n v="661"/>
    <n v="110.71"/>
    <n v="110.72"/>
    <n v="110.71"/>
    <n v="436"/>
    <n v="416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3"/>
    <x v="0"/>
    <n v="110.69"/>
    <x v="454"/>
    <x v="552"/>
    <n v="110.75"/>
    <n v="697"/>
    <n v="523"/>
    <n v="110.75"/>
    <n v="110.77"/>
    <n v="110.78"/>
    <n v="302"/>
    <n v="395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3"/>
    <x v="1"/>
    <n v="110.75"/>
    <x v="549"/>
    <x v="404"/>
    <n v="110.88"/>
    <n v="316"/>
    <n v="289"/>
    <n v="110.82"/>
    <n v="110.84"/>
    <n v="110.82"/>
    <n v="123"/>
    <n v="193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3"/>
    <x v="2"/>
    <n v="110.87"/>
    <x v="309"/>
    <x v="448"/>
    <n v="111.1"/>
    <n v="1189"/>
    <n v="996"/>
    <n v="110.94"/>
    <n v="110.97"/>
    <n v="110.9"/>
    <n v="511"/>
    <n v="678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3"/>
    <x v="3"/>
    <n v="111.08"/>
    <x v="455"/>
    <x v="458"/>
    <n v="110.61"/>
    <n v="2310"/>
    <n v="2042"/>
    <n v="110.87"/>
    <n v="110.8"/>
    <n v="110.89"/>
    <n v="1220"/>
    <n v="1090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3"/>
    <x v="4"/>
    <n v="110.62"/>
    <x v="551"/>
    <x v="553"/>
    <n v="110.58"/>
    <n v="3125"/>
    <n v="2787"/>
    <n v="110.55"/>
    <n v="110.53"/>
    <n v="110.5"/>
    <n v="1622"/>
    <n v="1503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3"/>
    <x v="5"/>
    <n v="110.6"/>
    <x v="546"/>
    <x v="458"/>
    <n v="110.9"/>
    <n v="3236"/>
    <n v="2888"/>
    <n v="110.79"/>
    <n v="110.85"/>
    <n v="110.83"/>
    <n v="1486"/>
    <n v="1750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3"/>
    <x v="6"/>
    <n v="110.88"/>
    <x v="496"/>
    <x v="554"/>
    <n v="110.9"/>
    <n v="1043"/>
    <n v="990"/>
    <n v="110.89"/>
    <n v="110.89"/>
    <n v="110.88"/>
    <n v="497"/>
    <n v="546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4"/>
    <x v="7"/>
    <n v="110.9"/>
    <x v="541"/>
    <x v="554"/>
    <n v="110.96"/>
    <n v="1197"/>
    <n v="1070"/>
    <n v="110.92"/>
    <n v="110.92"/>
    <n v="110.9"/>
    <n v="522"/>
    <n v="675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4"/>
    <x v="8"/>
    <n v="110.97"/>
    <x v="496"/>
    <x v="555"/>
    <n v="110.63"/>
    <n v="2721"/>
    <n v="2542"/>
    <n v="110.8"/>
    <n v="110.74"/>
    <n v="110.79"/>
    <n v="1365"/>
    <n v="1356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4"/>
    <x v="9"/>
    <n v="110.61"/>
    <x v="496"/>
    <x v="402"/>
    <n v="110.72"/>
    <n v="3231"/>
    <n v="3064"/>
    <n v="110.7"/>
    <n v="110.73"/>
    <n v="110.74"/>
    <n v="1569"/>
    <n v="1662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4"/>
    <x v="10"/>
    <n v="110.74"/>
    <x v="542"/>
    <x v="556"/>
    <n v="110.98"/>
    <n v="5952"/>
    <n v="5374"/>
    <n v="110.93"/>
    <n v="111"/>
    <n v="111.01"/>
    <n v="2920"/>
    <n v="3032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4"/>
    <x v="11"/>
    <n v="110.98"/>
    <x v="308"/>
    <x v="557"/>
    <n v="111.15"/>
    <n v="3237"/>
    <n v="2969"/>
    <n v="111.05"/>
    <n v="111.08"/>
    <n v="111.04"/>
    <n v="1651"/>
    <n v="1586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4"/>
    <x v="12"/>
    <n v="111.16"/>
    <x v="552"/>
    <x v="558"/>
    <n v="111.34"/>
    <n v="4156"/>
    <n v="3754"/>
    <n v="111.28"/>
    <n v="111.31"/>
    <n v="111.3"/>
    <n v="2024"/>
    <n v="2132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4"/>
    <x v="13"/>
    <n v="111.34"/>
    <x v="553"/>
    <x v="559"/>
    <n v="111.07"/>
    <n v="3101"/>
    <n v="2895"/>
    <n v="111.22"/>
    <n v="111.18"/>
    <n v="111.24"/>
    <n v="1612"/>
    <n v="1489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4"/>
    <x v="14"/>
    <n v="111.07"/>
    <x v="554"/>
    <x v="404"/>
    <n v="110.92"/>
    <n v="4895"/>
    <n v="4343"/>
    <n v="111"/>
    <n v="110.98"/>
    <n v="111.01"/>
    <n v="2446"/>
    <n v="2449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4"/>
    <x v="15"/>
    <n v="110.95"/>
    <x v="555"/>
    <x v="509"/>
    <n v="111.17"/>
    <n v="2935"/>
    <n v="2724"/>
    <n v="111.06"/>
    <n v="111.1"/>
    <n v="111.07"/>
    <n v="1426"/>
    <n v="1509"/>
    <n v="114.1"/>
    <n v="113.13"/>
    <n v="112.65"/>
    <n v="112.16"/>
    <n v="111.68"/>
    <n v="111.43"/>
    <n v="111.19"/>
    <n v="110.71"/>
    <n v="110.22"/>
    <n v="109.98"/>
    <n v="109.74"/>
    <n v="109.25"/>
    <n v="108.77"/>
    <n v="108.28"/>
    <n v="107.31"/>
  </r>
  <r>
    <x v="34"/>
    <x v="16"/>
    <n v="111.18"/>
    <x v="556"/>
    <x v="514"/>
    <n v="112.79"/>
    <n v="31825"/>
    <n v="27608"/>
    <n v="111.99"/>
    <n v="112.26"/>
    <n v="111.99"/>
    <n v="15536"/>
    <n v="16289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4"/>
    <x v="17"/>
    <n v="112.81"/>
    <x v="425"/>
    <x v="560"/>
    <n v="114.13"/>
    <n v="29735"/>
    <n v="25348"/>
    <n v="113.48"/>
    <n v="113.71"/>
    <n v="113.49"/>
    <n v="14404"/>
    <n v="15331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4"/>
    <x v="18"/>
    <n v="114.13"/>
    <x v="557"/>
    <x v="561"/>
    <n v="114.33"/>
    <n v="18152"/>
    <n v="16066"/>
    <n v="114.2"/>
    <n v="114.23"/>
    <n v="114.17"/>
    <n v="9343"/>
    <n v="8809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4"/>
    <x v="19"/>
    <n v="114.33"/>
    <x v="558"/>
    <x v="562"/>
    <n v="114.14"/>
    <n v="12876"/>
    <n v="11191"/>
    <n v="114.35"/>
    <n v="114.36"/>
    <n v="114.46"/>
    <n v="6474"/>
    <n v="6402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4"/>
    <x v="20"/>
    <n v="114.15"/>
    <x v="559"/>
    <x v="563"/>
    <n v="114.34"/>
    <n v="8731"/>
    <n v="7762"/>
    <n v="114.2"/>
    <n v="114.21"/>
    <n v="114.15"/>
    <n v="4310"/>
    <n v="4421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4"/>
    <x v="21"/>
    <n v="114.33"/>
    <x v="560"/>
    <x v="426"/>
    <n v="113.96"/>
    <n v="9596"/>
    <n v="8528"/>
    <n v="114.24"/>
    <n v="114.21"/>
    <n v="114.34"/>
    <n v="4658"/>
    <n v="4938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4"/>
    <x v="22"/>
    <n v="113.95"/>
    <x v="426"/>
    <x v="564"/>
    <n v="113.91"/>
    <n v="9841"/>
    <n v="7249"/>
    <n v="113.97"/>
    <n v="113.98"/>
    <n v="114.02"/>
    <n v="4940"/>
    <n v="4901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4"/>
    <x v="23"/>
    <n v="113.92"/>
    <x v="445"/>
    <x v="564"/>
    <n v="114.16"/>
    <n v="2225"/>
    <n v="1930"/>
    <n v="114.01"/>
    <n v="114.04"/>
    <n v="113.97"/>
    <n v="1065"/>
    <n v="1160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4"/>
    <x v="24"/>
    <n v="114.16"/>
    <x v="561"/>
    <x v="565"/>
    <n v="114.26"/>
    <n v="1020"/>
    <n v="886"/>
    <n v="114.21"/>
    <n v="114.23"/>
    <n v="114.21"/>
    <n v="435"/>
    <n v="585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4"/>
    <x v="0"/>
    <n v="114.2"/>
    <x v="433"/>
    <x v="566"/>
    <n v="114.28"/>
    <n v="702"/>
    <n v="607"/>
    <n v="114.22"/>
    <n v="114.22"/>
    <n v="114.19"/>
    <n v="313"/>
    <n v="389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4"/>
    <x v="1"/>
    <n v="114.25"/>
    <x v="562"/>
    <x v="562"/>
    <n v="114.15"/>
    <n v="692"/>
    <n v="631"/>
    <n v="114.2"/>
    <n v="114.19"/>
    <n v="114.21"/>
    <n v="344"/>
    <n v="348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4"/>
    <x v="2"/>
    <n v="114.13"/>
    <x v="445"/>
    <x v="567"/>
    <n v="113.91"/>
    <n v="1656"/>
    <n v="1481"/>
    <n v="114.01"/>
    <n v="113.98"/>
    <n v="114.01"/>
    <n v="820"/>
    <n v="836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4"/>
    <x v="3"/>
    <n v="113.89"/>
    <x v="559"/>
    <x v="424"/>
    <n v="114.25"/>
    <n v="3835"/>
    <n v="3300"/>
    <n v="114.07"/>
    <n v="114.13"/>
    <n v="114.06"/>
    <n v="1843"/>
    <n v="1992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4"/>
    <x v="4"/>
    <n v="114.25"/>
    <x v="560"/>
    <x v="568"/>
    <n v="114.13"/>
    <n v="3944"/>
    <n v="3624"/>
    <n v="114.3"/>
    <n v="114.32"/>
    <n v="114.41"/>
    <n v="1857"/>
    <n v="2087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4"/>
    <x v="5"/>
    <n v="114.12"/>
    <x v="562"/>
    <x v="563"/>
    <n v="114.18"/>
    <n v="2777"/>
    <n v="2547"/>
    <n v="114.13"/>
    <n v="114.13"/>
    <n v="114.1"/>
    <n v="1423"/>
    <n v="1354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4"/>
    <x v="6"/>
    <n v="114.18"/>
    <x v="563"/>
    <x v="439"/>
    <n v="114.18"/>
    <n v="923"/>
    <n v="778"/>
    <n v="114.17"/>
    <n v="114.16"/>
    <n v="114.15"/>
    <n v="471"/>
    <n v="452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5"/>
    <x v="7"/>
    <n v="114.2"/>
    <x v="562"/>
    <x v="569"/>
    <n v="114.15"/>
    <n v="1045"/>
    <n v="959"/>
    <n v="114.19"/>
    <n v="114.19"/>
    <n v="114.21"/>
    <n v="480"/>
    <n v="565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5"/>
    <x v="8"/>
    <n v="114.14"/>
    <x v="430"/>
    <x v="570"/>
    <n v="113.87"/>
    <n v="3762"/>
    <n v="3383"/>
    <n v="113.97"/>
    <n v="113.91"/>
    <n v="113.93"/>
    <n v="1977"/>
    <n v="1785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5"/>
    <x v="9"/>
    <n v="113.87"/>
    <x v="564"/>
    <x v="443"/>
    <n v="113.84"/>
    <n v="4034"/>
    <n v="3641"/>
    <n v="113.84"/>
    <n v="113.83"/>
    <n v="113.82"/>
    <n v="1969"/>
    <n v="2065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5"/>
    <x v="10"/>
    <n v="113.83"/>
    <x v="565"/>
    <x v="571"/>
    <n v="114.24"/>
    <n v="6866"/>
    <n v="6323"/>
    <n v="114.05"/>
    <n v="114.13"/>
    <n v="114.07"/>
    <n v="3335"/>
    <n v="3531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5"/>
    <x v="11"/>
    <n v="114.23"/>
    <x v="566"/>
    <x v="572"/>
    <n v="114.74"/>
    <n v="8808"/>
    <n v="7791"/>
    <n v="114.52"/>
    <n v="114.62"/>
    <n v="114.56"/>
    <n v="4310"/>
    <n v="4498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5"/>
    <x v="12"/>
    <n v="114.73"/>
    <x v="567"/>
    <x v="573"/>
    <n v="113.29"/>
    <n v="10487"/>
    <n v="9436"/>
    <n v="114.05"/>
    <n v="113.82"/>
    <n v="114.08"/>
    <n v="5560"/>
    <n v="4927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5"/>
    <x v="13"/>
    <n v="113.29"/>
    <x v="568"/>
    <x v="574"/>
    <n v="113.21"/>
    <n v="8907"/>
    <n v="8093"/>
    <n v="113.37"/>
    <n v="113.4"/>
    <n v="113.49"/>
    <n v="4381"/>
    <n v="4526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5"/>
    <x v="14"/>
    <n v="113.22"/>
    <x v="569"/>
    <x v="575"/>
    <n v="113.26"/>
    <n v="8932"/>
    <n v="7609"/>
    <n v="113.22"/>
    <n v="113.22"/>
    <n v="113.2"/>
    <n v="4851"/>
    <n v="4081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5"/>
    <x v="15"/>
    <n v="113.28"/>
    <x v="570"/>
    <x v="576"/>
    <n v="113.81"/>
    <n v="6213"/>
    <n v="5239"/>
    <n v="113.51"/>
    <n v="113.59"/>
    <n v="113.48"/>
    <n v="2787"/>
    <n v="3426"/>
    <n v="119.48"/>
    <n v="117.34"/>
    <n v="116.27"/>
    <n v="115.2"/>
    <n v="114.13"/>
    <n v="113.6"/>
    <n v="113.06"/>
    <n v="111.99"/>
    <n v="110.92"/>
    <n v="110.39"/>
    <n v="109.85"/>
    <n v="108.78"/>
    <n v="107.71"/>
    <n v="106.64"/>
    <n v="104.5"/>
  </r>
  <r>
    <x v="35"/>
    <x v="16"/>
    <n v="113.82"/>
    <x v="433"/>
    <x v="577"/>
    <n v="114.13"/>
    <n v="17014"/>
    <n v="14556"/>
    <n v="113.96"/>
    <n v="114"/>
    <n v="113.94"/>
    <n v="8089"/>
    <n v="8925"/>
    <n v="116.95"/>
    <n v="116.09"/>
    <n v="115.66"/>
    <n v="115.23"/>
    <n v="114.8"/>
    <n v="114.59"/>
    <n v="114.37"/>
    <n v="113.94"/>
    <n v="113.51"/>
    <n v="113.3"/>
    <n v="113.08"/>
    <n v="112.65"/>
    <n v="112.22"/>
    <n v="111.79"/>
    <n v="110.93"/>
  </r>
  <r>
    <x v="35"/>
    <x v="17"/>
    <n v="114.13"/>
    <x v="571"/>
    <x v="425"/>
    <n v="113.71"/>
    <n v="13153"/>
    <n v="11179"/>
    <n v="113.97"/>
    <n v="113.92"/>
    <n v="114.02"/>
    <n v="6586"/>
    <n v="6567"/>
    <n v="116.95"/>
    <n v="116.09"/>
    <n v="115.66"/>
    <n v="115.23"/>
    <n v="114.8"/>
    <n v="114.59"/>
    <n v="114.37"/>
    <n v="113.94"/>
    <n v="113.51"/>
    <n v="113.3"/>
    <n v="113.08"/>
    <n v="112.65"/>
    <n v="112.22"/>
    <n v="111.79"/>
    <n v="110.93"/>
  </r>
  <r>
    <x v="35"/>
    <x v="18"/>
    <n v="113.7"/>
    <x v="572"/>
    <x v="578"/>
    <n v="114.5"/>
    <n v="17142"/>
    <n v="14596"/>
    <n v="114"/>
    <n v="114.1"/>
    <n v="113.9"/>
    <n v="8659"/>
    <n v="8483"/>
    <n v="116.95"/>
    <n v="116.09"/>
    <n v="115.66"/>
    <n v="115.23"/>
    <n v="114.8"/>
    <n v="114.59"/>
    <n v="114.37"/>
    <n v="113.94"/>
    <n v="113.51"/>
    <n v="113.3"/>
    <n v="113.08"/>
    <n v="112.65"/>
    <n v="112.22"/>
    <n v="111.79"/>
    <n v="110.93"/>
  </r>
  <r>
    <x v="35"/>
    <x v="19"/>
    <n v="114.49"/>
    <x v="573"/>
    <x v="579"/>
    <n v="114.53"/>
    <n v="14964"/>
    <n v="13151"/>
    <n v="114.65"/>
    <n v="114.7"/>
    <n v="114.79"/>
    <n v="7241"/>
    <n v="7723"/>
    <n v="116.95"/>
    <n v="116.09"/>
    <n v="115.66"/>
    <n v="115.23"/>
    <n v="114.8"/>
    <n v="114.59"/>
    <n v="114.37"/>
    <n v="113.94"/>
    <n v="113.51"/>
    <n v="113.3"/>
    <n v="113.08"/>
    <n v="112.65"/>
    <n v="112.22"/>
    <n v="111.79"/>
    <n v="110.93"/>
  </r>
  <r>
    <x v="35"/>
    <x v="20"/>
    <n v="114.55"/>
    <x v="574"/>
    <x v="580"/>
    <n v="114.75"/>
    <n v="7492"/>
    <n v="6608"/>
    <n v="114.6"/>
    <n v="114.62"/>
    <n v="114.56"/>
    <n v="3575"/>
    <n v="3917"/>
    <n v="116.95"/>
    <n v="116.09"/>
    <n v="115.66"/>
    <n v="115.23"/>
    <n v="114.8"/>
    <n v="114.59"/>
    <n v="114.37"/>
    <n v="113.94"/>
    <n v="113.51"/>
    <n v="113.3"/>
    <n v="113.08"/>
    <n v="112.65"/>
    <n v="112.22"/>
    <n v="111.79"/>
    <n v="110.93"/>
  </r>
  <r>
    <x v="35"/>
    <x v="21"/>
    <n v="114.74"/>
    <x v="575"/>
    <x v="581"/>
    <n v="115.02"/>
    <n v="10476"/>
    <n v="9337"/>
    <n v="114.95"/>
    <n v="115.02"/>
    <n v="115.01"/>
    <n v="4586"/>
    <n v="5890"/>
    <n v="116.95"/>
    <n v="116.09"/>
    <n v="115.66"/>
    <n v="115.23"/>
    <n v="114.8"/>
    <n v="114.59"/>
    <n v="114.37"/>
    <n v="113.94"/>
    <n v="113.51"/>
    <n v="113.3"/>
    <n v="113.08"/>
    <n v="112.65"/>
    <n v="112.22"/>
    <n v="111.79"/>
    <n v="110.93"/>
  </r>
  <r>
    <x v="35"/>
    <x v="22"/>
    <n v="115.01"/>
    <x v="576"/>
    <x v="582"/>
    <n v="115.07"/>
    <n v="5560"/>
    <n v="4503"/>
    <n v="114.92"/>
    <n v="114.89"/>
    <n v="114.81"/>
    <n v="2749"/>
    <n v="2811"/>
    <n v="116.95"/>
    <n v="116.09"/>
    <n v="115.66"/>
    <n v="115.23"/>
    <n v="114.8"/>
    <n v="114.59"/>
    <n v="114.37"/>
    <n v="113.94"/>
    <n v="113.51"/>
    <n v="113.3"/>
    <n v="113.08"/>
    <n v="112.65"/>
    <n v="112.22"/>
    <n v="111.79"/>
    <n v="110.93"/>
  </r>
  <r>
    <x v="35"/>
    <x v="23"/>
    <n v="115.06"/>
    <x v="577"/>
    <x v="583"/>
    <n v="115.13"/>
    <n v="2477"/>
    <n v="1847"/>
    <n v="115.09"/>
    <n v="115.1"/>
    <n v="115.08"/>
    <n v="1279"/>
    <n v="1198"/>
    <n v="116.95"/>
    <n v="116.09"/>
    <n v="115.66"/>
    <n v="115.23"/>
    <n v="114.8"/>
    <n v="114.59"/>
    <n v="114.37"/>
    <n v="113.94"/>
    <n v="113.51"/>
    <n v="113.3"/>
    <n v="113.08"/>
    <n v="112.65"/>
    <n v="112.22"/>
    <n v="111.79"/>
    <n v="110.93"/>
  </r>
  <r>
    <x v="35"/>
    <x v="24"/>
    <n v="115.12"/>
    <x v="578"/>
    <x v="584"/>
    <n v="115.07"/>
    <n v="978"/>
    <n v="848"/>
    <n v="115.1"/>
    <n v="115.09"/>
    <n v="115.1"/>
    <n v="538"/>
    <n v="440"/>
    <n v="116.95"/>
    <n v="116.09"/>
    <n v="115.66"/>
    <n v="115.23"/>
    <n v="114.8"/>
    <n v="114.59"/>
    <n v="114.37"/>
    <n v="113.94"/>
    <n v="113.51"/>
    <n v="113.3"/>
    <n v="113.08"/>
    <n v="112.65"/>
    <n v="112.22"/>
    <n v="111.79"/>
    <n v="110.93"/>
  </r>
  <r>
    <x v="36"/>
    <x v="0"/>
    <n v="114.96"/>
    <x v="579"/>
    <x v="585"/>
    <n v="115.34"/>
    <n v="1043"/>
    <n v="895"/>
    <n v="115.15"/>
    <n v="115.21"/>
    <n v="115.15"/>
    <n v="443"/>
    <n v="600"/>
    <n v="0"/>
    <n v="0"/>
    <n v="0"/>
    <n v="0"/>
    <n v="0"/>
    <n v="0"/>
    <n v="0"/>
    <n v="0"/>
    <n v="0"/>
    <n v="0"/>
    <n v="0"/>
    <n v="0"/>
    <n v="0"/>
    <n v="0"/>
    <n v="0"/>
  </r>
  <r>
    <x v="36"/>
    <x v="1"/>
    <n v="115.32"/>
    <x v="580"/>
    <x v="586"/>
    <n v="115.6"/>
    <n v="1028"/>
    <n v="941"/>
    <n v="115.44"/>
    <n v="115.49"/>
    <n v="115.43"/>
    <n v="340"/>
    <n v="688"/>
    <n v="0"/>
    <n v="0"/>
    <n v="0"/>
    <n v="0"/>
    <n v="0"/>
    <n v="0"/>
    <n v="0"/>
    <n v="0"/>
    <n v="0"/>
    <n v="0"/>
    <n v="0"/>
    <n v="0"/>
    <n v="0"/>
    <n v="0"/>
    <n v="0"/>
  </r>
  <r>
    <x v="36"/>
    <x v="2"/>
    <n v="115.62"/>
    <x v="581"/>
    <x v="587"/>
    <n v="115.62"/>
    <n v="1397"/>
    <n v="1246"/>
    <n v="115.62"/>
    <n v="115.62"/>
    <n v="115.62"/>
    <n v="693"/>
    <n v="704"/>
    <n v="0"/>
    <n v="0"/>
    <n v="0"/>
    <n v="0"/>
    <n v="0"/>
    <n v="0"/>
    <n v="0"/>
    <n v="0"/>
    <n v="0"/>
    <n v="0"/>
    <n v="0"/>
    <n v="0"/>
    <n v="0"/>
    <n v="0"/>
    <n v="0"/>
  </r>
  <r>
    <x v="36"/>
    <x v="3"/>
    <n v="115.61"/>
    <x v="582"/>
    <x v="588"/>
    <n v="115.54"/>
    <n v="4083"/>
    <n v="3661"/>
    <n v="115.68"/>
    <n v="115.7"/>
    <n v="115.78"/>
    <n v="2044"/>
    <n v="2039"/>
    <n v="0"/>
    <n v="0"/>
    <n v="0"/>
    <n v="0"/>
    <n v="0"/>
    <n v="0"/>
    <n v="0"/>
    <n v="0"/>
    <n v="0"/>
    <n v="0"/>
    <n v="0"/>
    <n v="0"/>
    <n v="0"/>
    <n v="0"/>
    <n v="0"/>
  </r>
  <r>
    <x v="36"/>
    <x v="4"/>
    <n v="115.55"/>
    <x v="583"/>
    <x v="589"/>
    <n v="115.97"/>
    <n v="3118"/>
    <n v="2881"/>
    <n v="115.78"/>
    <n v="115.86"/>
    <n v="115.8"/>
    <n v="1400"/>
    <n v="1718"/>
    <n v="0"/>
    <n v="0"/>
    <n v="0"/>
    <n v="0"/>
    <n v="0"/>
    <n v="0"/>
    <n v="0"/>
    <n v="0"/>
    <n v="0"/>
    <n v="0"/>
    <n v="0"/>
    <n v="0"/>
    <n v="0"/>
    <n v="0"/>
    <n v="0"/>
  </r>
  <r>
    <x v="36"/>
    <x v="5"/>
    <n v="115.98"/>
    <x v="584"/>
    <x v="590"/>
    <n v="115.92"/>
    <n v="4265"/>
    <n v="3647"/>
    <n v="116.05"/>
    <n v="116.07"/>
    <n v="116.14"/>
    <n v="2151"/>
    <n v="2114"/>
    <n v="0"/>
    <n v="0"/>
    <n v="0"/>
    <n v="0"/>
    <n v="0"/>
    <n v="0"/>
    <n v="0"/>
    <n v="0"/>
    <n v="0"/>
    <n v="0"/>
    <n v="0"/>
    <n v="0"/>
    <n v="0"/>
    <n v="0"/>
    <n v="0"/>
  </r>
  <r>
    <x v="36"/>
    <x v="6"/>
    <n v="115.92"/>
    <x v="585"/>
    <x v="591"/>
    <n v="116.1"/>
    <n v="1088"/>
    <n v="929"/>
    <n v="116.01"/>
    <n v="116.04"/>
    <n v="116.01"/>
    <n v="573"/>
    <n v="515"/>
    <n v="0"/>
    <n v="0"/>
    <n v="0"/>
    <n v="0"/>
    <n v="0"/>
    <n v="0"/>
    <n v="0"/>
    <n v="0"/>
    <n v="0"/>
    <n v="0"/>
    <n v="0"/>
    <n v="0"/>
    <n v="0"/>
    <n v="0"/>
    <n v="0"/>
  </r>
  <r>
    <x v="37"/>
    <x v="7"/>
    <n v="116.1"/>
    <x v="586"/>
    <x v="592"/>
    <n v="115.76"/>
    <n v="2029"/>
    <n v="1734"/>
    <n v="115.96"/>
    <n v="115.92"/>
    <n v="116"/>
    <n v="1089"/>
    <n v="940"/>
    <n v="0"/>
    <n v="0"/>
    <n v="0"/>
    <n v="0"/>
    <n v="0"/>
    <n v="0"/>
    <n v="0"/>
    <n v="0"/>
    <n v="0"/>
    <n v="0"/>
    <n v="0"/>
    <n v="0"/>
    <n v="0"/>
    <n v="0"/>
    <n v="0"/>
  </r>
  <r>
    <x v="37"/>
    <x v="8"/>
    <n v="115.77"/>
    <x v="587"/>
    <x v="592"/>
    <n v="116.07"/>
    <n v="2902"/>
    <n v="2536"/>
    <n v="115.93"/>
    <n v="115.99"/>
    <n v="115.95"/>
    <n v="1316"/>
    <n v="1586"/>
    <n v="0"/>
    <n v="0"/>
    <n v="0"/>
    <n v="0"/>
    <n v="0"/>
    <n v="0"/>
    <n v="0"/>
    <n v="0"/>
    <n v="0"/>
    <n v="0"/>
    <n v="0"/>
    <n v="0"/>
    <n v="0"/>
    <n v="0"/>
    <n v="0"/>
  </r>
  <r>
    <x v="37"/>
    <x v="9"/>
    <n v="116.04"/>
    <x v="588"/>
    <x v="588"/>
    <n v="115.67"/>
    <n v="3504"/>
    <n v="3096"/>
    <n v="115.82"/>
    <n v="115.74"/>
    <n v="115.77"/>
    <n v="1827"/>
    <n v="1677"/>
    <n v="0"/>
    <n v="0"/>
    <n v="0"/>
    <n v="0"/>
    <n v="0"/>
    <n v="0"/>
    <n v="0"/>
    <n v="0"/>
    <n v="0"/>
    <n v="0"/>
    <n v="0"/>
    <n v="0"/>
    <n v="0"/>
    <n v="0"/>
    <n v="0"/>
  </r>
  <r>
    <x v="37"/>
    <x v="10"/>
    <n v="115.68"/>
    <x v="589"/>
    <x v="593"/>
    <n v="116.04"/>
    <n v="4974"/>
    <n v="4401"/>
    <n v="115.85"/>
    <n v="115.9"/>
    <n v="115.83"/>
    <n v="2536"/>
    <n v="2438"/>
    <n v="0"/>
    <n v="0"/>
    <n v="0"/>
    <n v="0"/>
    <n v="0"/>
    <n v="0"/>
    <n v="0"/>
    <n v="0"/>
    <n v="0"/>
    <n v="0"/>
    <n v="0"/>
    <n v="0"/>
    <n v="0"/>
    <n v="0"/>
    <n v="0"/>
  </r>
  <r>
    <x v="37"/>
    <x v="11"/>
    <n v="116.03"/>
    <x v="590"/>
    <x v="594"/>
    <n v="115.6"/>
    <n v="5294"/>
    <n v="4676"/>
    <n v="115.78"/>
    <n v="115.7"/>
    <n v="115.75"/>
    <n v="2806"/>
    <n v="2488"/>
    <n v="0"/>
    <n v="0"/>
    <n v="0"/>
    <n v="0"/>
    <n v="0"/>
    <n v="0"/>
    <n v="0"/>
    <n v="0"/>
    <n v="0"/>
    <n v="0"/>
    <n v="0"/>
    <n v="0"/>
    <n v="0"/>
    <n v="0"/>
    <n v="0"/>
  </r>
  <r>
    <x v="37"/>
    <x v="12"/>
    <n v="115.61"/>
    <x v="591"/>
    <x v="594"/>
    <n v="115.55"/>
    <n v="2861"/>
    <n v="2587"/>
    <n v="115.6"/>
    <n v="115.59"/>
    <n v="115.61"/>
    <n v="1462"/>
    <n v="1399"/>
    <n v="0"/>
    <n v="0"/>
    <n v="0"/>
    <n v="0"/>
    <n v="0"/>
    <n v="0"/>
    <n v="0"/>
    <n v="0"/>
    <n v="0"/>
    <n v="0"/>
    <n v="0"/>
    <n v="0"/>
    <n v="0"/>
    <n v="0"/>
    <n v="0"/>
  </r>
  <r>
    <x v="37"/>
    <x v="13"/>
    <n v="115.55"/>
    <x v="592"/>
    <x v="593"/>
    <n v="115.88"/>
    <n v="3635"/>
    <n v="3222"/>
    <n v="115.72"/>
    <n v="115.77"/>
    <n v="115.72"/>
    <n v="1789"/>
    <n v="1846"/>
    <n v="0"/>
    <n v="0"/>
    <n v="0"/>
    <n v="0"/>
    <n v="0"/>
    <n v="0"/>
    <n v="0"/>
    <n v="0"/>
    <n v="0"/>
    <n v="0"/>
    <n v="0"/>
    <n v="0"/>
    <n v="0"/>
    <n v="0"/>
    <n v="0"/>
  </r>
  <r>
    <x v="37"/>
    <x v="14"/>
    <n v="115.88"/>
    <x v="593"/>
    <x v="595"/>
    <n v="115.77"/>
    <n v="3292"/>
    <n v="2864"/>
    <n v="115.77"/>
    <n v="115.74"/>
    <n v="115.72"/>
    <n v="1765"/>
    <n v="1527"/>
    <n v="0"/>
    <n v="0"/>
    <n v="0"/>
    <n v="0"/>
    <n v="0"/>
    <n v="0"/>
    <n v="0"/>
    <n v="0"/>
    <n v="0"/>
    <n v="0"/>
    <n v="0"/>
    <n v="0"/>
    <n v="0"/>
    <n v="0"/>
    <n v="0"/>
  </r>
  <r>
    <x v="37"/>
    <x v="15"/>
    <n v="115.77"/>
    <x v="594"/>
    <x v="596"/>
    <n v="115.82"/>
    <n v="1866"/>
    <n v="1680"/>
    <n v="115.81"/>
    <n v="115.82"/>
    <n v="115.82"/>
    <n v="910"/>
    <n v="956"/>
    <n v="0"/>
    <n v="0"/>
    <n v="0"/>
    <n v="0"/>
    <n v="0"/>
    <n v="0"/>
    <n v="0"/>
    <n v="0"/>
    <n v="0"/>
    <n v="0"/>
    <n v="0"/>
    <n v="0"/>
    <n v="0"/>
    <n v="0"/>
    <n v="0"/>
  </r>
  <r>
    <x v="37"/>
    <x v="16"/>
    <n v="115.8"/>
    <x v="594"/>
    <x v="588"/>
    <n v="115.86"/>
    <n v="6489"/>
    <n v="5879"/>
    <n v="115.78"/>
    <n v="115.77"/>
    <n v="115.72"/>
    <n v="3209"/>
    <n v="3280"/>
    <n v="117.37"/>
    <n v="116.9"/>
    <n v="116.67"/>
    <n v="116.43"/>
    <n v="116.2"/>
    <n v="116.08"/>
    <n v="115.96"/>
    <n v="115.72"/>
    <n v="115.49"/>
    <n v="115.37"/>
    <n v="115.26"/>
    <n v="115.02"/>
    <n v="114.79"/>
    <n v="114.55"/>
    <n v="114.08"/>
  </r>
  <r>
    <x v="37"/>
    <x v="17"/>
    <n v="115.87"/>
    <x v="595"/>
    <x v="597"/>
    <n v="115.79"/>
    <n v="6571"/>
    <n v="5727"/>
    <n v="115.86"/>
    <n v="115.85"/>
    <n v="115.88"/>
    <n v="3399"/>
    <n v="3172"/>
    <n v="117.37"/>
    <n v="116.9"/>
    <n v="116.67"/>
    <n v="116.43"/>
    <n v="116.2"/>
    <n v="116.08"/>
    <n v="115.96"/>
    <n v="115.72"/>
    <n v="115.49"/>
    <n v="115.37"/>
    <n v="115.26"/>
    <n v="115.02"/>
    <n v="114.79"/>
    <n v="114.55"/>
    <n v="114.08"/>
  </r>
  <r>
    <x v="37"/>
    <x v="18"/>
    <n v="115.8"/>
    <x v="596"/>
    <x v="598"/>
    <n v="116.23"/>
    <n v="8038"/>
    <n v="7077"/>
    <n v="116.04"/>
    <n v="116.13"/>
    <n v="116.07"/>
    <n v="3788"/>
    <n v="4250"/>
    <n v="117.37"/>
    <n v="116.9"/>
    <n v="116.67"/>
    <n v="116.43"/>
    <n v="116.2"/>
    <n v="116.08"/>
    <n v="115.96"/>
    <n v="115.72"/>
    <n v="115.49"/>
    <n v="115.37"/>
    <n v="115.26"/>
    <n v="115.02"/>
    <n v="114.79"/>
    <n v="114.55"/>
    <n v="114.08"/>
  </r>
  <r>
    <x v="37"/>
    <x v="19"/>
    <n v="116.21"/>
    <x v="597"/>
    <x v="599"/>
    <n v="117.08"/>
    <n v="5524"/>
    <n v="4621"/>
    <n v="116.63"/>
    <n v="116.77"/>
    <n v="116.62"/>
    <n v="2449"/>
    <n v="3075"/>
    <n v="117.37"/>
    <n v="116.9"/>
    <n v="116.67"/>
    <n v="116.43"/>
    <n v="116.2"/>
    <n v="116.08"/>
    <n v="115.96"/>
    <n v="115.72"/>
    <n v="115.49"/>
    <n v="115.37"/>
    <n v="115.26"/>
    <n v="115.02"/>
    <n v="114.79"/>
    <n v="114.55"/>
    <n v="114.08"/>
  </r>
  <r>
    <x v="37"/>
    <x v="20"/>
    <n v="117.08"/>
    <x v="598"/>
    <x v="600"/>
    <n v="117.08"/>
    <n v="3132"/>
    <n v="2531"/>
    <n v="117.03"/>
    <n v="117.02"/>
    <n v="116.99"/>
    <n v="1642"/>
    <n v="1490"/>
    <n v="117.37"/>
    <n v="116.9"/>
    <n v="116.67"/>
    <n v="116.43"/>
    <n v="116.2"/>
    <n v="116.08"/>
    <n v="115.96"/>
    <n v="115.72"/>
    <n v="115.49"/>
    <n v="115.37"/>
    <n v="115.26"/>
    <n v="115.02"/>
    <n v="114.79"/>
    <n v="114.55"/>
    <n v="114.08"/>
  </r>
  <r>
    <x v="37"/>
    <x v="21"/>
    <n v="117.06"/>
    <x v="599"/>
    <x v="601"/>
    <n v="117.17"/>
    <n v="833"/>
    <n v="704"/>
    <n v="117.15"/>
    <n v="117.18"/>
    <n v="117.18"/>
    <n v="403"/>
    <n v="430"/>
    <n v="117.37"/>
    <n v="116.9"/>
    <n v="116.67"/>
    <n v="116.43"/>
    <n v="116.2"/>
    <n v="116.08"/>
    <n v="115.96"/>
    <n v="115.72"/>
    <n v="115.49"/>
    <n v="115.37"/>
    <n v="115.26"/>
    <n v="115.02"/>
    <n v="114.79"/>
    <n v="114.55"/>
    <n v="114.08"/>
  </r>
  <r>
    <x v="37"/>
    <x v="0"/>
    <n v="117.56"/>
    <x v="600"/>
    <x v="602"/>
    <n v="117.19"/>
    <n v="2180"/>
    <n v="1491"/>
    <n v="117.36"/>
    <n v="117.29"/>
    <n v="117.35"/>
    <n v="994"/>
    <n v="1186"/>
    <n v="117.37"/>
    <n v="116.9"/>
    <n v="116.67"/>
    <n v="116.43"/>
    <n v="116.2"/>
    <n v="116.08"/>
    <n v="115.96"/>
    <n v="115.72"/>
    <n v="115.49"/>
    <n v="115.37"/>
    <n v="115.26"/>
    <n v="115.02"/>
    <n v="114.79"/>
    <n v="114.55"/>
    <n v="114.08"/>
  </r>
  <r>
    <x v="37"/>
    <x v="1"/>
    <n v="117.17"/>
    <x v="601"/>
    <x v="603"/>
    <n v="117.75"/>
    <n v="2117"/>
    <n v="1787"/>
    <n v="117.47"/>
    <n v="117.58"/>
    <n v="117.49"/>
    <n v="889"/>
    <n v="1228"/>
    <n v="117.37"/>
    <n v="116.9"/>
    <n v="116.67"/>
    <n v="116.43"/>
    <n v="116.2"/>
    <n v="116.08"/>
    <n v="115.96"/>
    <n v="115.72"/>
    <n v="115.49"/>
    <n v="115.37"/>
    <n v="115.26"/>
    <n v="115.02"/>
    <n v="114.79"/>
    <n v="114.55"/>
    <n v="114.08"/>
  </r>
  <r>
    <x v="37"/>
    <x v="2"/>
    <n v="117.73"/>
    <x v="602"/>
    <x v="604"/>
    <n v="117.53"/>
    <n v="3815"/>
    <n v="3437"/>
    <n v="117.65"/>
    <n v="117.62"/>
    <n v="117.67"/>
    <n v="1801"/>
    <n v="2014"/>
    <n v="117.37"/>
    <n v="116.9"/>
    <n v="116.67"/>
    <n v="116.43"/>
    <n v="116.2"/>
    <n v="116.08"/>
    <n v="115.96"/>
    <n v="115.72"/>
    <n v="115.49"/>
    <n v="115.37"/>
    <n v="115.26"/>
    <n v="115.02"/>
    <n v="114.79"/>
    <n v="114.55"/>
    <n v="114.08"/>
  </r>
  <r>
    <x v="37"/>
    <x v="3"/>
    <n v="117.54"/>
    <x v="603"/>
    <x v="605"/>
    <n v="117.63"/>
    <n v="7686"/>
    <n v="6899"/>
    <n v="117.48"/>
    <n v="117.46"/>
    <n v="117.37"/>
    <n v="3843"/>
    <n v="3843"/>
    <n v="117.37"/>
    <n v="116.9"/>
    <n v="116.67"/>
    <n v="116.43"/>
    <n v="116.2"/>
    <n v="116.08"/>
    <n v="115.96"/>
    <n v="115.72"/>
    <n v="115.49"/>
    <n v="115.37"/>
    <n v="115.26"/>
    <n v="115.02"/>
    <n v="114.79"/>
    <n v="114.55"/>
    <n v="114.08"/>
  </r>
  <r>
    <x v="37"/>
    <x v="4"/>
    <n v="117.65"/>
    <x v="604"/>
    <x v="606"/>
    <n v="117.85"/>
    <n v="3283"/>
    <n v="2988"/>
    <n v="117.71"/>
    <n v="117.73"/>
    <n v="117.67"/>
    <n v="1553"/>
    <n v="1730"/>
    <n v="117.37"/>
    <n v="116.9"/>
    <n v="116.67"/>
    <n v="116.43"/>
    <n v="116.2"/>
    <n v="116.08"/>
    <n v="115.96"/>
    <n v="115.72"/>
    <n v="115.49"/>
    <n v="115.37"/>
    <n v="115.26"/>
    <n v="115.02"/>
    <n v="114.79"/>
    <n v="114.55"/>
    <n v="114.08"/>
  </r>
  <r>
    <x v="37"/>
    <x v="5"/>
    <n v="117.85"/>
    <x v="605"/>
    <x v="607"/>
    <n v="118.08"/>
    <n v="4332"/>
    <n v="3704"/>
    <n v="118"/>
    <n v="118.06"/>
    <n v="118.04"/>
    <n v="1998"/>
    <n v="2334"/>
    <n v="117.37"/>
    <n v="116.9"/>
    <n v="116.67"/>
    <n v="116.43"/>
    <n v="116.2"/>
    <n v="116.08"/>
    <n v="115.96"/>
    <n v="115.72"/>
    <n v="115.49"/>
    <n v="115.37"/>
    <n v="115.26"/>
    <n v="115.02"/>
    <n v="114.79"/>
    <n v="114.55"/>
    <n v="114.08"/>
  </r>
  <r>
    <x v="37"/>
    <x v="6"/>
    <n v="118.09"/>
    <x v="606"/>
    <x v="608"/>
    <n v="118.49"/>
    <n v="3296"/>
    <n v="2860"/>
    <n v="118.31"/>
    <n v="118.38"/>
    <n v="118.33"/>
    <n v="1464"/>
    <n v="1832"/>
    <n v="117.37"/>
    <n v="116.9"/>
    <n v="116.67"/>
    <n v="116.43"/>
    <n v="116.2"/>
    <n v="116.08"/>
    <n v="115.96"/>
    <n v="115.72"/>
    <n v="115.49"/>
    <n v="115.37"/>
    <n v="115.26"/>
    <n v="115.02"/>
    <n v="114.79"/>
    <n v="114.55"/>
    <n v="114.08"/>
  </r>
  <r>
    <x v="38"/>
    <x v="7"/>
    <n v="118.5"/>
    <x v="607"/>
    <x v="609"/>
    <n v="118.67"/>
    <n v="4479"/>
    <n v="3907"/>
    <n v="118.66"/>
    <n v="118.71"/>
    <n v="118.74"/>
    <n v="2064"/>
    <n v="2415"/>
    <n v="117.37"/>
    <n v="116.9"/>
    <n v="116.67"/>
    <n v="116.43"/>
    <n v="116.2"/>
    <n v="116.08"/>
    <n v="115.96"/>
    <n v="115.72"/>
    <n v="115.49"/>
    <n v="115.37"/>
    <n v="115.26"/>
    <n v="115.02"/>
    <n v="114.79"/>
    <n v="114.55"/>
    <n v="114.08"/>
  </r>
  <r>
    <x v="38"/>
    <x v="8"/>
    <n v="118.67"/>
    <x v="608"/>
    <x v="610"/>
    <n v="119.16"/>
    <n v="7527"/>
    <n v="6559"/>
    <n v="118.93"/>
    <n v="119.02"/>
    <n v="118.94"/>
    <n v="3562"/>
    <n v="3965"/>
    <n v="117.37"/>
    <n v="116.9"/>
    <n v="116.67"/>
    <n v="116.43"/>
    <n v="116.2"/>
    <n v="116.08"/>
    <n v="115.96"/>
    <n v="115.72"/>
    <n v="115.49"/>
    <n v="115.37"/>
    <n v="115.26"/>
    <n v="115.02"/>
    <n v="114.79"/>
    <n v="114.55"/>
    <n v="114.08"/>
  </r>
  <r>
    <x v="38"/>
    <x v="9"/>
    <n v="119.15"/>
    <x v="609"/>
    <x v="611"/>
    <n v="118.54"/>
    <n v="8677"/>
    <n v="7534"/>
    <n v="118.87"/>
    <n v="118.77"/>
    <n v="118.89"/>
    <n v="4262"/>
    <n v="4415"/>
    <n v="117.37"/>
    <n v="116.9"/>
    <n v="116.67"/>
    <n v="116.43"/>
    <n v="116.2"/>
    <n v="116.08"/>
    <n v="115.96"/>
    <n v="115.72"/>
    <n v="115.49"/>
    <n v="115.37"/>
    <n v="115.26"/>
    <n v="115.02"/>
    <n v="114.79"/>
    <n v="114.55"/>
    <n v="114.08"/>
  </r>
  <r>
    <x v="38"/>
    <x v="10"/>
    <n v="118.55"/>
    <x v="610"/>
    <x v="610"/>
    <n v="119.14"/>
    <n v="10422"/>
    <n v="9088"/>
    <n v="118.9"/>
    <n v="119.01"/>
    <n v="118.95"/>
    <n v="5129"/>
    <n v="5293"/>
    <n v="117.37"/>
    <n v="116.9"/>
    <n v="116.67"/>
    <n v="116.43"/>
    <n v="116.2"/>
    <n v="116.08"/>
    <n v="115.96"/>
    <n v="115.72"/>
    <n v="115.49"/>
    <n v="115.37"/>
    <n v="115.26"/>
    <n v="115.02"/>
    <n v="114.79"/>
    <n v="114.55"/>
    <n v="114.08"/>
  </r>
  <r>
    <x v="38"/>
    <x v="11"/>
    <n v="119.12"/>
    <x v="611"/>
    <x v="612"/>
    <n v="118.75"/>
    <n v="11076"/>
    <n v="9738"/>
    <n v="118.85"/>
    <n v="118.77"/>
    <n v="118.77"/>
    <n v="5648"/>
    <n v="5428"/>
    <n v="117.37"/>
    <n v="116.9"/>
    <n v="116.67"/>
    <n v="116.43"/>
    <n v="116.2"/>
    <n v="116.08"/>
    <n v="115.96"/>
    <n v="115.72"/>
    <n v="115.49"/>
    <n v="115.37"/>
    <n v="115.26"/>
    <n v="115.02"/>
    <n v="114.79"/>
    <n v="114.55"/>
    <n v="114.08"/>
  </r>
  <r>
    <x v="38"/>
    <x v="12"/>
    <n v="118.74"/>
    <x v="612"/>
    <x v="611"/>
    <n v="118.93"/>
    <n v="6028"/>
    <n v="5411"/>
    <n v="118.84"/>
    <n v="118.87"/>
    <n v="118.85"/>
    <n v="3077"/>
    <n v="2951"/>
    <n v="117.37"/>
    <n v="116.9"/>
    <n v="116.67"/>
    <n v="116.43"/>
    <n v="116.2"/>
    <n v="116.08"/>
    <n v="115.96"/>
    <n v="115.72"/>
    <n v="115.49"/>
    <n v="115.37"/>
    <n v="115.26"/>
    <n v="115.02"/>
    <n v="114.79"/>
    <n v="114.55"/>
    <n v="114.08"/>
  </r>
  <r>
    <x v="38"/>
    <x v="13"/>
    <n v="118.91"/>
    <x v="613"/>
    <x v="613"/>
    <n v="118.91"/>
    <n v="7938"/>
    <n v="6824"/>
    <n v="118.76"/>
    <n v="118.71"/>
    <n v="118.61"/>
    <n v="4068"/>
    <n v="3870"/>
    <n v="117.37"/>
    <n v="116.9"/>
    <n v="116.67"/>
    <n v="116.43"/>
    <n v="116.2"/>
    <n v="116.08"/>
    <n v="115.96"/>
    <n v="115.72"/>
    <n v="115.49"/>
    <n v="115.37"/>
    <n v="115.26"/>
    <n v="115.02"/>
    <n v="114.79"/>
    <n v="114.55"/>
    <n v="114.08"/>
  </r>
  <r>
    <x v="38"/>
    <x v="14"/>
    <n v="118.91"/>
    <x v="614"/>
    <x v="614"/>
    <n v="118.5"/>
    <n v="7715"/>
    <n v="6803"/>
    <n v="118.67"/>
    <n v="118.59"/>
    <n v="118.63"/>
    <n v="3864"/>
    <n v="3851"/>
    <n v="117.37"/>
    <n v="116.9"/>
    <n v="116.67"/>
    <n v="116.43"/>
    <n v="116.2"/>
    <n v="116.08"/>
    <n v="115.96"/>
    <n v="115.72"/>
    <n v="115.49"/>
    <n v="115.37"/>
    <n v="115.26"/>
    <n v="115.02"/>
    <n v="114.79"/>
    <n v="114.55"/>
    <n v="114.08"/>
  </r>
  <r>
    <x v="38"/>
    <x v="15"/>
    <n v="118.49"/>
    <x v="615"/>
    <x v="615"/>
    <n v="119.17"/>
    <n v="8978"/>
    <n v="7363"/>
    <n v="118.89"/>
    <n v="119.03"/>
    <n v="118.96"/>
    <n v="4552"/>
    <n v="4426"/>
    <n v="117.37"/>
    <n v="116.9"/>
    <n v="116.67"/>
    <n v="116.43"/>
    <n v="116.2"/>
    <n v="116.08"/>
    <n v="115.96"/>
    <n v="115.72"/>
    <n v="115.49"/>
    <n v="115.37"/>
    <n v="115.26"/>
    <n v="115.02"/>
    <n v="114.79"/>
    <n v="114.55"/>
    <n v="114.08"/>
  </r>
  <r>
    <x v="38"/>
    <x v="16"/>
    <n v="119.18"/>
    <x v="616"/>
    <x v="615"/>
    <n v="118.74"/>
    <n v="27442"/>
    <n v="24458"/>
    <n v="119.09"/>
    <n v="119.06"/>
    <n v="119.21"/>
    <n v="13885"/>
    <n v="13557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8"/>
    <x v="17"/>
    <n v="118.72"/>
    <x v="617"/>
    <x v="616"/>
    <n v="117.54"/>
    <n v="25672"/>
    <n v="22207"/>
    <n v="118.11"/>
    <n v="117.91"/>
    <n v="118.1"/>
    <n v="13028"/>
    <n v="12644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8"/>
    <x v="18"/>
    <n v="117.55"/>
    <x v="618"/>
    <x v="617"/>
    <n v="116.88"/>
    <n v="32580"/>
    <n v="28167"/>
    <n v="117.16"/>
    <n v="117.03"/>
    <n v="117.1"/>
    <n v="16170"/>
    <n v="16410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8"/>
    <x v="19"/>
    <n v="116.87"/>
    <x v="619"/>
    <x v="618"/>
    <n v="117.7"/>
    <n v="12209"/>
    <n v="10583"/>
    <n v="117.29"/>
    <n v="117.44"/>
    <n v="117.3"/>
    <n v="5465"/>
    <n v="6744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8"/>
    <x v="20"/>
    <n v="117.71"/>
    <x v="620"/>
    <x v="619"/>
    <n v="114.56"/>
    <n v="33121"/>
    <n v="27368"/>
    <n v="116.1"/>
    <n v="115.56"/>
    <n v="116.06"/>
    <n v="17608"/>
    <n v="15513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8"/>
    <x v="21"/>
    <n v="114.55"/>
    <x v="621"/>
    <x v="620"/>
    <n v="114.43"/>
    <n v="29196"/>
    <n v="25219"/>
    <n v="114.64"/>
    <n v="114.68"/>
    <n v="114.8"/>
    <n v="13554"/>
    <n v="15642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8"/>
    <x v="22"/>
    <n v="114.41"/>
    <x v="622"/>
    <x v="621"/>
    <n v="115.3"/>
    <n v="19926"/>
    <n v="12088"/>
    <n v="114.94"/>
    <n v="115.12"/>
    <n v="115.03"/>
    <n v="9857"/>
    <n v="10069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8"/>
    <x v="23"/>
    <n v="115.29"/>
    <x v="623"/>
    <x v="622"/>
    <n v="115.2"/>
    <n v="3069"/>
    <n v="2590"/>
    <n v="115.2"/>
    <n v="115.17"/>
    <n v="115.15"/>
    <n v="1533"/>
    <n v="1536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8"/>
    <x v="24"/>
    <n v="115.18"/>
    <x v="624"/>
    <x v="623"/>
    <n v="115.26"/>
    <n v="663"/>
    <n v="566"/>
    <n v="115.21"/>
    <n v="115.22"/>
    <n v="115.2"/>
    <n v="321"/>
    <n v="342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8"/>
    <x v="0"/>
    <n v="115.4"/>
    <x v="625"/>
    <x v="624"/>
    <n v="115.25"/>
    <n v="528"/>
    <n v="471"/>
    <n v="115.35"/>
    <n v="115.34"/>
    <n v="115.38"/>
    <n v="278"/>
    <n v="250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8"/>
    <x v="1"/>
    <n v="115.24"/>
    <x v="626"/>
    <x v="625"/>
    <n v="115.17"/>
    <n v="592"/>
    <n v="533"/>
    <n v="115.18"/>
    <n v="115.15"/>
    <n v="115.15"/>
    <n v="301"/>
    <n v="291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8"/>
    <x v="2"/>
    <n v="115.2"/>
    <x v="627"/>
    <x v="626"/>
    <n v="115.12"/>
    <n v="2129"/>
    <n v="1904"/>
    <n v="115.23"/>
    <n v="115.24"/>
    <n v="115.3"/>
    <n v="1077"/>
    <n v="1052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8"/>
    <x v="3"/>
    <n v="115.12"/>
    <x v="622"/>
    <x v="627"/>
    <n v="115.17"/>
    <n v="3821"/>
    <n v="3449"/>
    <n v="115.26"/>
    <n v="115.31"/>
    <n v="115.38"/>
    <n v="1897"/>
    <n v="1924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8"/>
    <x v="4"/>
    <n v="115.14"/>
    <x v="628"/>
    <x v="628"/>
    <n v="115.4"/>
    <n v="3450"/>
    <n v="3146"/>
    <n v="115.31"/>
    <n v="115.37"/>
    <n v="115.35"/>
    <n v="1639"/>
    <n v="1811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8"/>
    <x v="5"/>
    <n v="115.41"/>
    <x v="436"/>
    <x v="629"/>
    <n v="114.92"/>
    <n v="3291"/>
    <n v="2988"/>
    <n v="115.16"/>
    <n v="115.07"/>
    <n v="115.15"/>
    <n v="1837"/>
    <n v="1454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8"/>
    <x v="6"/>
    <n v="114.91"/>
    <x v="577"/>
    <x v="630"/>
    <n v="115.03"/>
    <n v="1415"/>
    <n v="1245"/>
    <n v="115.01"/>
    <n v="115.04"/>
    <n v="115.05"/>
    <n v="684"/>
    <n v="731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9"/>
    <x v="7"/>
    <n v="115.04"/>
    <x v="629"/>
    <x v="631"/>
    <n v="115.32"/>
    <n v="1729"/>
    <n v="1574"/>
    <n v="115.15"/>
    <n v="115.19"/>
    <n v="115.12"/>
    <n v="774"/>
    <n v="955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9"/>
    <x v="8"/>
    <n v="115.3"/>
    <x v="630"/>
    <x v="632"/>
    <n v="115.58"/>
    <n v="5574"/>
    <n v="4937"/>
    <n v="115.26"/>
    <n v="115.25"/>
    <n v="115.08"/>
    <n v="2924"/>
    <n v="2650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9"/>
    <x v="9"/>
    <n v="115.56"/>
    <x v="631"/>
    <x v="588"/>
    <n v="116.05"/>
    <n v="7133"/>
    <n v="6349"/>
    <n v="115.88"/>
    <n v="115.98"/>
    <n v="115.95"/>
    <n v="3273"/>
    <n v="3860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9"/>
    <x v="10"/>
    <n v="116.04"/>
    <x v="632"/>
    <x v="633"/>
    <n v="116.33"/>
    <n v="9477"/>
    <n v="8245"/>
    <n v="116.33"/>
    <n v="116.42"/>
    <n v="116.47"/>
    <n v="4740"/>
    <n v="4737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9"/>
    <x v="11"/>
    <n v="116.32"/>
    <x v="633"/>
    <x v="634"/>
    <n v="116.37"/>
    <n v="7717"/>
    <n v="6977"/>
    <n v="116.4"/>
    <n v="116.42"/>
    <n v="116.45"/>
    <n v="3895"/>
    <n v="3822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9"/>
    <x v="12"/>
    <n v="116.38"/>
    <x v="634"/>
    <x v="635"/>
    <n v="116.19"/>
    <n v="6046"/>
    <n v="5426"/>
    <n v="116.36"/>
    <n v="116.36"/>
    <n v="116.44"/>
    <n v="3061"/>
    <n v="2985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9"/>
    <x v="13"/>
    <n v="116.19"/>
    <x v="635"/>
    <x v="636"/>
    <n v="116.01"/>
    <n v="6258"/>
    <n v="5635"/>
    <n v="116.07"/>
    <n v="116.02"/>
    <n v="116.03"/>
    <n v="3129"/>
    <n v="3129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9"/>
    <x v="14"/>
    <n v="116.03"/>
    <x v="636"/>
    <x v="637"/>
    <n v="116.29"/>
    <n v="11908"/>
    <n v="9984"/>
    <n v="116"/>
    <n v="115.99"/>
    <n v="115.84"/>
    <n v="5370"/>
    <n v="6538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9"/>
    <x v="15"/>
    <n v="116.3"/>
    <x v="637"/>
    <x v="638"/>
    <n v="116.16"/>
    <n v="7795"/>
    <n v="6481"/>
    <n v="116.32"/>
    <n v="116.33"/>
    <n v="116.41"/>
    <n v="3811"/>
    <n v="3984"/>
    <n v="124.57"/>
    <n v="123.04"/>
    <n v="122.28"/>
    <n v="121.51"/>
    <n v="120.75"/>
    <n v="120.36"/>
    <n v="119.98"/>
    <n v="119.21"/>
    <n v="118.45"/>
    <n v="118.07"/>
    <n v="117.69"/>
    <n v="116.92"/>
    <n v="116.16"/>
    <n v="115.39"/>
    <n v="113.86"/>
  </r>
  <r>
    <x v="39"/>
    <x v="16"/>
    <n v="116.15"/>
    <x v="619"/>
    <x v="639"/>
    <n v="117.21"/>
    <n v="29073"/>
    <n v="25238"/>
    <n v="116.84"/>
    <n v="117.07"/>
    <n v="117"/>
    <n v="13542"/>
    <n v="15531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39"/>
    <x v="17"/>
    <n v="117.23"/>
    <x v="638"/>
    <x v="640"/>
    <n v="116.16"/>
    <n v="23539"/>
    <n v="21021"/>
    <n v="116.65"/>
    <n v="116.46"/>
    <n v="116.61"/>
    <n v="11688"/>
    <n v="11851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39"/>
    <x v="18"/>
    <n v="116.14"/>
    <x v="639"/>
    <x v="640"/>
    <n v="116.23"/>
    <n v="17670"/>
    <n v="16297"/>
    <n v="116.24"/>
    <n v="116.27"/>
    <n v="116.29"/>
    <n v="8368"/>
    <n v="9302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39"/>
    <x v="19"/>
    <n v="116.24"/>
    <x v="640"/>
    <x v="641"/>
    <n v="116.78"/>
    <n v="14773"/>
    <n v="13162"/>
    <n v="116.37"/>
    <n v="116.42"/>
    <n v="116.24"/>
    <n v="7297"/>
    <n v="7476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39"/>
    <x v="20"/>
    <n v="116.8"/>
    <x v="641"/>
    <x v="642"/>
    <n v="115.73"/>
    <n v="13325"/>
    <n v="11905"/>
    <n v="116.33"/>
    <n v="116.18"/>
    <n v="116.4"/>
    <n v="6432"/>
    <n v="6893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39"/>
    <x v="21"/>
    <n v="115.72"/>
    <x v="585"/>
    <x v="643"/>
    <n v="115.33"/>
    <n v="17266"/>
    <n v="14959"/>
    <n v="115.49"/>
    <n v="115.42"/>
    <n v="115.46"/>
    <n v="8501"/>
    <n v="8765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39"/>
    <x v="22"/>
    <n v="115.32"/>
    <x v="642"/>
    <x v="644"/>
    <n v="115.15"/>
    <n v="7012"/>
    <n v="5997"/>
    <n v="115.36"/>
    <n v="115.38"/>
    <n v="115.49"/>
    <n v="3376"/>
    <n v="3636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39"/>
    <x v="23"/>
    <n v="115.14"/>
    <x v="643"/>
    <x v="645"/>
    <n v="114.75"/>
    <n v="4382"/>
    <n v="3803"/>
    <n v="114.95"/>
    <n v="114.88"/>
    <n v="114.95"/>
    <n v="2260"/>
    <n v="2122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39"/>
    <x v="24"/>
    <n v="114.78"/>
    <x v="644"/>
    <x v="646"/>
    <n v="114.79"/>
    <n v="1031"/>
    <n v="942"/>
    <n v="114.79"/>
    <n v="114.79"/>
    <n v="114.79"/>
    <n v="407"/>
    <n v="624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39"/>
    <x v="0"/>
    <n v="114.8"/>
    <x v="428"/>
    <x v="647"/>
    <n v="114.13"/>
    <n v="1516"/>
    <n v="1198"/>
    <n v="114.49"/>
    <n v="114.38"/>
    <n v="114.5"/>
    <n v="952"/>
    <n v="564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39"/>
    <x v="1"/>
    <n v="114.14"/>
    <x v="645"/>
    <x v="648"/>
    <n v="113.37"/>
    <n v="2975"/>
    <n v="2400"/>
    <n v="113.74"/>
    <n v="113.61"/>
    <n v="113.72"/>
    <n v="1815"/>
    <n v="1160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39"/>
    <x v="2"/>
    <n v="113.34"/>
    <x v="646"/>
    <x v="649"/>
    <n v="112.36"/>
    <n v="10533"/>
    <n v="8429"/>
    <n v="112.8"/>
    <n v="112.62"/>
    <n v="112.75"/>
    <n v="6110"/>
    <n v="4423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39"/>
    <x v="3"/>
    <n v="112.35"/>
    <x v="647"/>
    <x v="650"/>
    <n v="112.52"/>
    <n v="8768"/>
    <n v="7520"/>
    <n v="112.28"/>
    <n v="112.26"/>
    <n v="112.13"/>
    <n v="4168"/>
    <n v="4600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39"/>
    <x v="4"/>
    <n v="112.51"/>
    <x v="648"/>
    <x v="651"/>
    <n v="112.61"/>
    <n v="4490"/>
    <n v="3962"/>
    <n v="112.46"/>
    <n v="112.44"/>
    <n v="112.36"/>
    <n v="1931"/>
    <n v="2559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39"/>
    <x v="5"/>
    <n v="112.6"/>
    <x v="649"/>
    <x v="652"/>
    <n v="113.28"/>
    <n v="6065"/>
    <n v="5384"/>
    <n v="112.92"/>
    <n v="113.03"/>
    <n v="112.91"/>
    <n v="2705"/>
    <n v="3360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39"/>
    <x v="6"/>
    <n v="113.27"/>
    <x v="650"/>
    <x v="653"/>
    <n v="112.99"/>
    <n v="2108"/>
    <n v="1921"/>
    <n v="113.11"/>
    <n v="113.06"/>
    <n v="113.1"/>
    <n v="1021"/>
    <n v="1087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40"/>
    <x v="7"/>
    <n v="113"/>
    <x v="651"/>
    <x v="560"/>
    <n v="112.88"/>
    <n v="2417"/>
    <n v="2184"/>
    <n v="112.96"/>
    <n v="112.94"/>
    <n v="112.97"/>
    <n v="1199"/>
    <n v="1218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40"/>
    <x v="8"/>
    <n v="112.9"/>
    <x v="652"/>
    <x v="654"/>
    <n v="113.13"/>
    <n v="7465"/>
    <n v="6440"/>
    <n v="113.16"/>
    <n v="113.25"/>
    <n v="113.31"/>
    <n v="3488"/>
    <n v="3977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40"/>
    <x v="9"/>
    <n v="113.14"/>
    <x v="653"/>
    <x v="655"/>
    <n v="112.92"/>
    <n v="6248"/>
    <n v="5615"/>
    <n v="113.04"/>
    <n v="113.01"/>
    <n v="113.05"/>
    <n v="3179"/>
    <n v="3069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40"/>
    <x v="10"/>
    <n v="112.92"/>
    <x v="654"/>
    <x v="656"/>
    <n v="112.53"/>
    <n v="9028"/>
    <n v="7859"/>
    <n v="112.79"/>
    <n v="112.75"/>
    <n v="112.86"/>
    <n v="4623"/>
    <n v="4405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40"/>
    <x v="11"/>
    <n v="112.51"/>
    <x v="650"/>
    <x v="657"/>
    <n v="112.84"/>
    <n v="7539"/>
    <n v="6556"/>
    <n v="112.68"/>
    <n v="112.74"/>
    <n v="112.69"/>
    <n v="3746"/>
    <n v="3793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40"/>
    <x v="12"/>
    <n v="112.84"/>
    <x v="655"/>
    <x v="658"/>
    <n v="112.52"/>
    <n v="7776"/>
    <n v="6339"/>
    <n v="112.6"/>
    <n v="112.53"/>
    <n v="112.53"/>
    <n v="3906"/>
    <n v="3870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40"/>
    <x v="13"/>
    <n v="112.51"/>
    <x v="656"/>
    <x v="659"/>
    <n v="112.3"/>
    <n v="8482"/>
    <n v="6840"/>
    <n v="112.32"/>
    <n v="112.26"/>
    <n v="112.24"/>
    <n v="4187"/>
    <n v="4295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40"/>
    <x v="14"/>
    <n v="112.28"/>
    <x v="657"/>
    <x v="660"/>
    <n v="114.11"/>
    <n v="32768"/>
    <n v="26150"/>
    <n v="113.1"/>
    <n v="113.37"/>
    <n v="112.99"/>
    <n v="16670"/>
    <n v="16098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40"/>
    <x v="15"/>
    <n v="114.12"/>
    <x v="658"/>
    <x v="661"/>
    <n v="114.46"/>
    <n v="9542"/>
    <n v="7712"/>
    <n v="114.31"/>
    <n v="114.38"/>
    <n v="114.33"/>
    <n v="4589"/>
    <n v="4953"/>
    <n v="123.06"/>
    <n v="121.33"/>
    <n v="120.47"/>
    <n v="119.6"/>
    <n v="118.74"/>
    <n v="118.3"/>
    <n v="117.87"/>
    <n v="117"/>
    <n v="116.14"/>
    <n v="115.71"/>
    <n v="115.28"/>
    <n v="114.41"/>
    <n v="113.55"/>
    <n v="112.68"/>
    <n v="110.95"/>
  </r>
  <r>
    <x v="40"/>
    <x v="16"/>
    <n v="114.46"/>
    <x v="659"/>
    <x v="662"/>
    <n v="116.37"/>
    <n v="34405"/>
    <n v="28832"/>
    <n v="115.26"/>
    <n v="115.53"/>
    <n v="115.11"/>
    <n v="16527"/>
    <n v="17878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0"/>
    <x v="17"/>
    <n v="116.36"/>
    <x v="660"/>
    <x v="663"/>
    <n v="114.86"/>
    <n v="23225"/>
    <n v="20437"/>
    <n v="115.57"/>
    <n v="115.31"/>
    <n v="115.54"/>
    <n v="11850"/>
    <n v="11375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0"/>
    <x v="18"/>
    <n v="114.89"/>
    <x v="661"/>
    <x v="664"/>
    <n v="116.76"/>
    <n v="23139"/>
    <n v="18838"/>
    <n v="115.9"/>
    <n v="116.23"/>
    <n v="115.97"/>
    <n v="10447"/>
    <n v="12692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0"/>
    <x v="19"/>
    <n v="116.77"/>
    <x v="662"/>
    <x v="665"/>
    <n v="116.87"/>
    <n v="13156"/>
    <n v="11187"/>
    <n v="116.94"/>
    <n v="117"/>
    <n v="117.06"/>
    <n v="6647"/>
    <n v="6509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0"/>
    <x v="20"/>
    <n v="116.89"/>
    <x v="641"/>
    <x v="666"/>
    <n v="116.9"/>
    <n v="8488"/>
    <n v="7529"/>
    <n v="116.89"/>
    <n v="116.9"/>
    <n v="116.89"/>
    <n v="3981"/>
    <n v="4507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0"/>
    <x v="21"/>
    <n v="116.9"/>
    <x v="663"/>
    <x v="667"/>
    <n v="116.91"/>
    <n v="8553"/>
    <n v="7603"/>
    <n v="116.84"/>
    <n v="116.82"/>
    <n v="116.77"/>
    <n v="4373"/>
    <n v="4180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0"/>
    <x v="22"/>
    <n v="116.91"/>
    <x v="664"/>
    <x v="668"/>
    <n v="117.14"/>
    <n v="4753"/>
    <n v="4068"/>
    <n v="117.02"/>
    <n v="117.06"/>
    <n v="117.01"/>
    <n v="2301"/>
    <n v="2452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0"/>
    <x v="23"/>
    <n v="117.13"/>
    <x v="665"/>
    <x v="669"/>
    <n v="117.41"/>
    <n v="3276"/>
    <n v="2866"/>
    <n v="117.35"/>
    <n v="117.42"/>
    <n v="117.43"/>
    <n v="1461"/>
    <n v="1815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0"/>
    <x v="24"/>
    <n v="117.42"/>
    <x v="666"/>
    <x v="670"/>
    <n v="117.55"/>
    <n v="1118"/>
    <n v="920"/>
    <n v="117.47"/>
    <n v="117.48"/>
    <n v="117.45"/>
    <n v="465"/>
    <n v="653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0"/>
    <x v="0"/>
    <n v="117.55"/>
    <x v="600"/>
    <x v="671"/>
    <n v="117.28"/>
    <n v="1486"/>
    <n v="1154"/>
    <n v="117.43"/>
    <n v="117.4"/>
    <n v="117.45"/>
    <n v="790"/>
    <n v="696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0"/>
    <x v="1"/>
    <n v="117.25"/>
    <x v="667"/>
    <x v="672"/>
    <n v="117.51"/>
    <n v="1335"/>
    <n v="1187"/>
    <n v="117.35"/>
    <n v="117.38"/>
    <n v="117.32"/>
    <n v="525"/>
    <n v="810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0"/>
    <x v="2"/>
    <n v="117.5"/>
    <x v="668"/>
    <x v="673"/>
    <n v="116.99"/>
    <n v="1732"/>
    <n v="1567"/>
    <n v="117.24"/>
    <n v="117.16"/>
    <n v="117.24"/>
    <n v="1039"/>
    <n v="693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0"/>
    <x v="3"/>
    <n v="116.99"/>
    <x v="669"/>
    <x v="674"/>
    <n v="116.7"/>
    <n v="2304"/>
    <n v="1981"/>
    <n v="116.85"/>
    <n v="116.8"/>
    <n v="116.85"/>
    <n v="1373"/>
    <n v="931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0"/>
    <x v="4"/>
    <n v="116.68"/>
    <x v="670"/>
    <x v="675"/>
    <n v="116.69"/>
    <n v="2144"/>
    <n v="1935"/>
    <n v="116.68"/>
    <n v="116.69"/>
    <n v="116.68"/>
    <n v="1035"/>
    <n v="1109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0"/>
    <x v="5"/>
    <n v="116.7"/>
    <x v="671"/>
    <x v="676"/>
    <n v="116.59"/>
    <n v="1575"/>
    <n v="1377"/>
    <n v="116.65"/>
    <n v="116.63"/>
    <n v="116.65"/>
    <n v="944"/>
    <n v="631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0"/>
    <x v="6"/>
    <n v="116.58"/>
    <x v="672"/>
    <x v="675"/>
    <n v="116.6"/>
    <n v="916"/>
    <n v="847"/>
    <n v="116.6"/>
    <n v="116.6"/>
    <n v="116.6"/>
    <n v="424"/>
    <n v="492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1"/>
    <x v="7"/>
    <n v="116.6"/>
    <x v="673"/>
    <x v="677"/>
    <n v="116.42"/>
    <n v="2012"/>
    <n v="1777"/>
    <n v="116.46"/>
    <n v="116.41"/>
    <n v="116.41"/>
    <n v="1019"/>
    <n v="993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1"/>
    <x v="8"/>
    <n v="116.42"/>
    <x v="674"/>
    <x v="678"/>
    <n v="116.39"/>
    <n v="1629"/>
    <n v="1460"/>
    <n v="116.38"/>
    <n v="116.37"/>
    <n v="116.36"/>
    <n v="798"/>
    <n v="831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1"/>
    <x v="9"/>
    <n v="116.39"/>
    <x v="661"/>
    <x v="679"/>
    <n v="116.05"/>
    <n v="6783"/>
    <n v="5717"/>
    <n v="116.38"/>
    <n v="116.37"/>
    <n v="116.53"/>
    <n v="3517"/>
    <n v="3266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1"/>
    <x v="10"/>
    <n v="116.06"/>
    <x v="675"/>
    <x v="680"/>
    <n v="116.25"/>
    <n v="11285"/>
    <n v="9563"/>
    <n v="115.97"/>
    <n v="115.94"/>
    <n v="115.78"/>
    <n v="5809"/>
    <n v="5476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1"/>
    <x v="11"/>
    <n v="116.25"/>
    <x v="676"/>
    <x v="681"/>
    <n v="115.88"/>
    <n v="6573"/>
    <n v="5846"/>
    <n v="116.07"/>
    <n v="116"/>
    <n v="116.07"/>
    <n v="3308"/>
    <n v="3265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1"/>
    <x v="12"/>
    <n v="115.87"/>
    <x v="586"/>
    <x v="682"/>
    <n v="115.85"/>
    <n v="3497"/>
    <n v="3251"/>
    <n v="115.92"/>
    <n v="115.94"/>
    <n v="115.99"/>
    <n v="1667"/>
    <n v="1830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1"/>
    <x v="13"/>
    <n v="115.85"/>
    <x v="639"/>
    <x v="683"/>
    <n v="116.52"/>
    <n v="5567"/>
    <n v="5025"/>
    <n v="116.24"/>
    <n v="116.37"/>
    <n v="116.29"/>
    <n v="2608"/>
    <n v="2959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1"/>
    <x v="14"/>
    <n v="116.5"/>
    <x v="599"/>
    <x v="634"/>
    <n v="117.24"/>
    <n v="7850"/>
    <n v="6951"/>
    <n v="116.81"/>
    <n v="116.91"/>
    <n v="116.75"/>
    <n v="3856"/>
    <n v="3994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1"/>
    <x v="15"/>
    <n v="117.27"/>
    <x v="618"/>
    <x v="672"/>
    <n v="117.7"/>
    <n v="6740"/>
    <n v="5995"/>
    <n v="117.46"/>
    <n v="117.52"/>
    <n v="117.43"/>
    <n v="3536"/>
    <n v="3204"/>
    <n v="124.32"/>
    <n v="121.69"/>
    <n v="120.38"/>
    <n v="119.06"/>
    <n v="117.75"/>
    <n v="117.09"/>
    <n v="116.43"/>
    <n v="115.11"/>
    <n v="113.8"/>
    <n v="113.14"/>
    <n v="112.49"/>
    <n v="111.17"/>
    <n v="109.86"/>
    <n v="108.54"/>
    <n v="105.91"/>
  </r>
  <r>
    <x v="41"/>
    <x v="16"/>
    <n v="117.7"/>
    <x v="677"/>
    <x v="684"/>
    <n v="117.75"/>
    <n v="21164"/>
    <n v="18939"/>
    <n v="117.53"/>
    <n v="117.48"/>
    <n v="117.35"/>
    <n v="10467"/>
    <n v="10697"/>
    <n v="121.51"/>
    <n v="120.32"/>
    <n v="119.73"/>
    <n v="119.13"/>
    <n v="118.54"/>
    <n v="118.24"/>
    <n v="117.94"/>
    <n v="117.35"/>
    <n v="116.75"/>
    <n v="116.45"/>
    <n v="116.16"/>
    <n v="115.56"/>
    <n v="114.97"/>
    <n v="114.37"/>
    <n v="113.18"/>
  </r>
  <r>
    <x v="41"/>
    <x v="17"/>
    <n v="117.74"/>
    <x v="678"/>
    <x v="685"/>
    <n v="118.88"/>
    <n v="20282"/>
    <n v="18375"/>
    <n v="118.3"/>
    <n v="118.48"/>
    <n v="118.29"/>
    <n v="9981"/>
    <n v="10301"/>
    <n v="121.51"/>
    <n v="120.32"/>
    <n v="119.73"/>
    <n v="119.13"/>
    <n v="118.54"/>
    <n v="118.24"/>
    <n v="117.94"/>
    <n v="117.35"/>
    <n v="116.75"/>
    <n v="116.45"/>
    <n v="116.16"/>
    <n v="115.56"/>
    <n v="114.97"/>
    <n v="114.37"/>
    <n v="113.18"/>
  </r>
  <r>
    <x v="41"/>
    <x v="18"/>
    <n v="118.88"/>
    <x v="608"/>
    <x v="686"/>
    <n v="118.54"/>
    <n v="17414"/>
    <n v="15540"/>
    <n v="118.83"/>
    <n v="118.81"/>
    <n v="118.95"/>
    <n v="9125"/>
    <n v="8289"/>
    <n v="121.51"/>
    <n v="120.32"/>
    <n v="119.73"/>
    <n v="119.13"/>
    <n v="118.54"/>
    <n v="118.24"/>
    <n v="117.94"/>
    <n v="117.35"/>
    <n v="116.75"/>
    <n v="116.45"/>
    <n v="116.16"/>
    <n v="115.56"/>
    <n v="114.97"/>
    <n v="114.37"/>
    <n v="113.18"/>
  </r>
  <r>
    <x v="41"/>
    <x v="19"/>
    <n v="118.55"/>
    <x v="679"/>
    <x v="610"/>
    <n v="118.88"/>
    <n v="11248"/>
    <n v="9909"/>
    <n v="118.81"/>
    <n v="118.89"/>
    <n v="118.89"/>
    <n v="5428"/>
    <n v="5820"/>
    <n v="121.51"/>
    <n v="120.32"/>
    <n v="119.73"/>
    <n v="119.13"/>
    <n v="118.54"/>
    <n v="118.24"/>
    <n v="117.94"/>
    <n v="117.35"/>
    <n v="116.75"/>
    <n v="116.45"/>
    <n v="116.16"/>
    <n v="115.56"/>
    <n v="114.97"/>
    <n v="114.37"/>
    <n v="113.18"/>
  </r>
  <r>
    <x v="41"/>
    <x v="20"/>
    <n v="118.88"/>
    <x v="680"/>
    <x v="687"/>
    <n v="118.75"/>
    <n v="9405"/>
    <n v="8315"/>
    <n v="118.9"/>
    <n v="118.91"/>
    <n v="118.99"/>
    <n v="4476"/>
    <n v="4929"/>
    <n v="121.51"/>
    <n v="120.32"/>
    <n v="119.73"/>
    <n v="119.13"/>
    <n v="118.54"/>
    <n v="118.24"/>
    <n v="117.94"/>
    <n v="117.35"/>
    <n v="116.75"/>
    <n v="116.45"/>
    <n v="116.16"/>
    <n v="115.56"/>
    <n v="114.97"/>
    <n v="114.37"/>
    <n v="113.18"/>
  </r>
  <r>
    <x v="41"/>
    <x v="21"/>
    <n v="118.77"/>
    <x v="681"/>
    <x v="688"/>
    <n v="118.99"/>
    <n v="10996"/>
    <n v="9477"/>
    <n v="118.79"/>
    <n v="118.8"/>
    <n v="118.71"/>
    <n v="5622"/>
    <n v="5374"/>
    <n v="121.51"/>
    <n v="120.32"/>
    <n v="119.73"/>
    <n v="119.13"/>
    <n v="118.54"/>
    <n v="118.24"/>
    <n v="117.94"/>
    <n v="117.35"/>
    <n v="116.75"/>
    <n v="116.45"/>
    <n v="116.16"/>
    <n v="115.56"/>
    <n v="114.97"/>
    <n v="114.37"/>
    <n v="113.18"/>
  </r>
  <r>
    <x v="41"/>
    <x v="22"/>
    <n v="118.99"/>
    <x v="682"/>
    <x v="689"/>
    <n v="120.26"/>
    <n v="13010"/>
    <n v="10919"/>
    <n v="119.65"/>
    <n v="119.87"/>
    <n v="119.68"/>
    <n v="5364"/>
    <n v="7646"/>
    <n v="121.51"/>
    <n v="120.32"/>
    <n v="119.73"/>
    <n v="119.13"/>
    <n v="118.54"/>
    <n v="118.24"/>
    <n v="117.94"/>
    <n v="117.35"/>
    <n v="116.75"/>
    <n v="116.45"/>
    <n v="116.16"/>
    <n v="115.56"/>
    <n v="114.97"/>
    <n v="114.37"/>
    <n v="113.18"/>
  </r>
  <r>
    <x v="41"/>
    <x v="23"/>
    <n v="120.26"/>
    <x v="683"/>
    <x v="690"/>
    <n v="120.3"/>
    <n v="3730"/>
    <n v="3391"/>
    <n v="120.29"/>
    <n v="120.31"/>
    <n v="120.31"/>
    <n v="1792"/>
    <n v="1938"/>
    <n v="121.51"/>
    <n v="120.32"/>
    <n v="119.73"/>
    <n v="119.13"/>
    <n v="118.54"/>
    <n v="118.24"/>
    <n v="117.94"/>
    <n v="117.35"/>
    <n v="116.75"/>
    <n v="116.45"/>
    <n v="116.16"/>
    <n v="115.56"/>
    <n v="114.97"/>
    <n v="114.37"/>
    <n v="113.18"/>
  </r>
  <r>
    <x v="41"/>
    <x v="24"/>
    <n v="120.3"/>
    <x v="682"/>
    <x v="691"/>
    <n v="120.26"/>
    <n v="1512"/>
    <n v="1279"/>
    <n v="120.25"/>
    <n v="120.23"/>
    <n v="120.21"/>
    <n v="812"/>
    <n v="700"/>
    <n v="121.51"/>
    <n v="120.32"/>
    <n v="119.73"/>
    <n v="119.13"/>
    <n v="118.54"/>
    <n v="118.24"/>
    <n v="117.94"/>
    <n v="117.35"/>
    <n v="116.75"/>
    <n v="116.45"/>
    <n v="116.16"/>
    <n v="115.56"/>
    <n v="114.97"/>
    <n v="114.37"/>
    <n v="113.18"/>
  </r>
  <r>
    <x v="42"/>
    <x v="0"/>
    <n v="120.82"/>
    <x v="684"/>
    <x v="692"/>
    <n v="120.36"/>
    <n v="2693"/>
    <n v="2028"/>
    <n v="120.6"/>
    <n v="120.53"/>
    <n v="120.62"/>
    <n v="1514"/>
    <n v="1179"/>
    <n v="0"/>
    <n v="0"/>
    <n v="0"/>
    <n v="0"/>
    <n v="0"/>
    <n v="0"/>
    <n v="0"/>
    <n v="0"/>
    <n v="0"/>
    <n v="0"/>
    <n v="0"/>
    <n v="0"/>
    <n v="0"/>
    <n v="0"/>
    <n v="0"/>
  </r>
  <r>
    <x v="42"/>
    <x v="1"/>
    <n v="120.36"/>
    <x v="685"/>
    <x v="693"/>
    <n v="120.37"/>
    <n v="978"/>
    <n v="912"/>
    <n v="120.39"/>
    <n v="120.4"/>
    <n v="120.41"/>
    <n v="474"/>
    <n v="504"/>
    <n v="0"/>
    <n v="0"/>
    <n v="0"/>
    <n v="0"/>
    <n v="0"/>
    <n v="0"/>
    <n v="0"/>
    <n v="0"/>
    <n v="0"/>
    <n v="0"/>
    <n v="0"/>
    <n v="0"/>
    <n v="0"/>
    <n v="0"/>
    <n v="0"/>
  </r>
  <r>
    <x v="42"/>
    <x v="2"/>
    <n v="120.37"/>
    <x v="686"/>
    <x v="694"/>
    <n v="120.37"/>
    <n v="1692"/>
    <n v="1487"/>
    <n v="120.36"/>
    <n v="120.36"/>
    <n v="120.35"/>
    <n v="889"/>
    <n v="803"/>
    <n v="0"/>
    <n v="0"/>
    <n v="0"/>
    <n v="0"/>
    <n v="0"/>
    <n v="0"/>
    <n v="0"/>
    <n v="0"/>
    <n v="0"/>
    <n v="0"/>
    <n v="0"/>
    <n v="0"/>
    <n v="0"/>
    <n v="0"/>
    <n v="0"/>
  </r>
  <r>
    <x v="42"/>
    <x v="3"/>
    <n v="120.37"/>
    <x v="687"/>
    <x v="695"/>
    <n v="119.32"/>
    <n v="6946"/>
    <n v="6209"/>
    <n v="119.78"/>
    <n v="119.58"/>
    <n v="119.71"/>
    <n v="3620"/>
    <n v="3326"/>
    <n v="0"/>
    <n v="0"/>
    <n v="0"/>
    <n v="0"/>
    <n v="0"/>
    <n v="0"/>
    <n v="0"/>
    <n v="0"/>
    <n v="0"/>
    <n v="0"/>
    <n v="0"/>
    <n v="0"/>
    <n v="0"/>
    <n v="0"/>
    <n v="0"/>
  </r>
  <r>
    <x v="42"/>
    <x v="4"/>
    <n v="119.31"/>
    <x v="688"/>
    <x v="696"/>
    <n v="119.66"/>
    <n v="4353"/>
    <n v="3975"/>
    <n v="119.47"/>
    <n v="119.53"/>
    <n v="119.46"/>
    <n v="2056"/>
    <n v="2297"/>
    <n v="0"/>
    <n v="0"/>
    <n v="0"/>
    <n v="0"/>
    <n v="0"/>
    <n v="0"/>
    <n v="0"/>
    <n v="0"/>
    <n v="0"/>
    <n v="0"/>
    <n v="0"/>
    <n v="0"/>
    <n v="0"/>
    <n v="0"/>
    <n v="0"/>
  </r>
  <r>
    <x v="42"/>
    <x v="5"/>
    <n v="119.65"/>
    <x v="689"/>
    <x v="697"/>
    <n v="119.85"/>
    <n v="3422"/>
    <n v="3150"/>
    <n v="119.83"/>
    <n v="119.9"/>
    <n v="119.92"/>
    <n v="1671"/>
    <n v="1751"/>
    <n v="0"/>
    <n v="0"/>
    <n v="0"/>
    <n v="0"/>
    <n v="0"/>
    <n v="0"/>
    <n v="0"/>
    <n v="0"/>
    <n v="0"/>
    <n v="0"/>
    <n v="0"/>
    <n v="0"/>
    <n v="0"/>
    <n v="0"/>
    <n v="0"/>
  </r>
  <r>
    <x v="42"/>
    <x v="6"/>
    <n v="119.84"/>
    <x v="690"/>
    <x v="698"/>
    <n v="119.74"/>
    <n v="1118"/>
    <n v="1024"/>
    <n v="119.78"/>
    <n v="119.77"/>
    <n v="119.78"/>
    <n v="613"/>
    <n v="505"/>
    <n v="0"/>
    <n v="0"/>
    <n v="0"/>
    <n v="0"/>
    <n v="0"/>
    <n v="0"/>
    <n v="0"/>
    <n v="0"/>
    <n v="0"/>
    <n v="0"/>
    <n v="0"/>
    <n v="0"/>
    <n v="0"/>
    <n v="0"/>
    <n v="0"/>
  </r>
  <r>
    <x v="43"/>
    <x v="7"/>
    <n v="119.74"/>
    <x v="691"/>
    <x v="699"/>
    <n v="119.55"/>
    <n v="1597"/>
    <n v="1468"/>
    <n v="119.66"/>
    <n v="119.63"/>
    <n v="119.67"/>
    <n v="799"/>
    <n v="798"/>
    <n v="0"/>
    <n v="0"/>
    <n v="0"/>
    <n v="0"/>
    <n v="0"/>
    <n v="0"/>
    <n v="0"/>
    <n v="0"/>
    <n v="0"/>
    <n v="0"/>
    <n v="0"/>
    <n v="0"/>
    <n v="0"/>
    <n v="0"/>
    <n v="0"/>
  </r>
  <r>
    <x v="43"/>
    <x v="8"/>
    <n v="119.55"/>
    <x v="692"/>
    <x v="700"/>
    <n v="119.53"/>
    <n v="2719"/>
    <n v="2517"/>
    <n v="119.54"/>
    <n v="119.54"/>
    <n v="119.54"/>
    <n v="1305"/>
    <n v="1414"/>
    <n v="0"/>
    <n v="0"/>
    <n v="0"/>
    <n v="0"/>
    <n v="0"/>
    <n v="0"/>
    <n v="0"/>
    <n v="0"/>
    <n v="0"/>
    <n v="0"/>
    <n v="0"/>
    <n v="0"/>
    <n v="0"/>
    <n v="0"/>
    <n v="0"/>
  </r>
  <r>
    <x v="43"/>
    <x v="9"/>
    <n v="119.52"/>
    <x v="693"/>
    <x v="701"/>
    <n v="119.3"/>
    <n v="5306"/>
    <n v="4853"/>
    <n v="119.46"/>
    <n v="119.44"/>
    <n v="119.51"/>
    <n v="2593"/>
    <n v="2713"/>
    <n v="0"/>
    <n v="0"/>
    <n v="0"/>
    <n v="0"/>
    <n v="0"/>
    <n v="0"/>
    <n v="0"/>
    <n v="0"/>
    <n v="0"/>
    <n v="0"/>
    <n v="0"/>
    <n v="0"/>
    <n v="0"/>
    <n v="0"/>
    <n v="0"/>
  </r>
  <r>
    <x v="43"/>
    <x v="10"/>
    <n v="119.28"/>
    <x v="694"/>
    <x v="702"/>
    <n v="119.41"/>
    <n v="6476"/>
    <n v="6033"/>
    <n v="119.42"/>
    <n v="119.47"/>
    <n v="119.5"/>
    <n v="3281"/>
    <n v="3195"/>
    <n v="0"/>
    <n v="0"/>
    <n v="0"/>
    <n v="0"/>
    <n v="0"/>
    <n v="0"/>
    <n v="0"/>
    <n v="0"/>
    <n v="0"/>
    <n v="0"/>
    <n v="0"/>
    <n v="0"/>
    <n v="0"/>
    <n v="0"/>
    <n v="0"/>
  </r>
  <r>
    <x v="43"/>
    <x v="11"/>
    <n v="119.4"/>
    <x v="695"/>
    <x v="703"/>
    <n v="119.44"/>
    <n v="7666"/>
    <n v="6957"/>
    <n v="119.47"/>
    <n v="119.5"/>
    <n v="119.52"/>
    <n v="3857"/>
    <n v="3809"/>
    <n v="0"/>
    <n v="0"/>
    <n v="0"/>
    <n v="0"/>
    <n v="0"/>
    <n v="0"/>
    <n v="0"/>
    <n v="0"/>
    <n v="0"/>
    <n v="0"/>
    <n v="0"/>
    <n v="0"/>
    <n v="0"/>
    <n v="0"/>
    <n v="0"/>
  </r>
  <r>
    <x v="43"/>
    <x v="12"/>
    <n v="119.43"/>
    <x v="696"/>
    <x v="704"/>
    <n v="119.79"/>
    <n v="4898"/>
    <n v="4522"/>
    <n v="119.62"/>
    <n v="119.68"/>
    <n v="119.63"/>
    <n v="2399"/>
    <n v="2499"/>
    <n v="0"/>
    <n v="0"/>
    <n v="0"/>
    <n v="0"/>
    <n v="0"/>
    <n v="0"/>
    <n v="0"/>
    <n v="0"/>
    <n v="0"/>
    <n v="0"/>
    <n v="0"/>
    <n v="0"/>
    <n v="0"/>
    <n v="0"/>
    <n v="0"/>
  </r>
  <r>
    <x v="43"/>
    <x v="13"/>
    <n v="119.78"/>
    <x v="692"/>
    <x v="705"/>
    <n v="119.32"/>
    <n v="4106"/>
    <n v="3879"/>
    <n v="119.53"/>
    <n v="119.45"/>
    <n v="119.51"/>
    <n v="2183"/>
    <n v="1923"/>
    <n v="0"/>
    <n v="0"/>
    <n v="0"/>
    <n v="0"/>
    <n v="0"/>
    <n v="0"/>
    <n v="0"/>
    <n v="0"/>
    <n v="0"/>
    <n v="0"/>
    <n v="0"/>
    <n v="0"/>
    <n v="0"/>
    <n v="0"/>
    <n v="0"/>
  </r>
  <r>
    <x v="43"/>
    <x v="14"/>
    <n v="119.31"/>
    <x v="697"/>
    <x v="706"/>
    <n v="118.33"/>
    <n v="11897"/>
    <n v="9656"/>
    <n v="118.81"/>
    <n v="118.64"/>
    <n v="118.79"/>
    <n v="6429"/>
    <n v="5468"/>
    <n v="0"/>
    <n v="0"/>
    <n v="0"/>
    <n v="0"/>
    <n v="0"/>
    <n v="0"/>
    <n v="0"/>
    <n v="0"/>
    <n v="0"/>
    <n v="0"/>
    <n v="0"/>
    <n v="0"/>
    <n v="0"/>
    <n v="0"/>
    <n v="0"/>
  </r>
  <r>
    <x v="43"/>
    <x v="15"/>
    <n v="118.34"/>
    <x v="698"/>
    <x v="707"/>
    <n v="118.73"/>
    <n v="8790"/>
    <n v="6729"/>
    <n v="118.52"/>
    <n v="118.59"/>
    <n v="118.51"/>
    <n v="4036"/>
    <n v="4754"/>
    <n v="0"/>
    <n v="0"/>
    <n v="0"/>
    <n v="0"/>
    <n v="0"/>
    <n v="0"/>
    <n v="0"/>
    <n v="0"/>
    <n v="0"/>
    <n v="0"/>
    <n v="0"/>
    <n v="0"/>
    <n v="0"/>
    <n v="0"/>
    <n v="0"/>
  </r>
  <r>
    <x v="43"/>
    <x v="16"/>
    <n v="118.72"/>
    <x v="699"/>
    <x v="708"/>
    <n v="118.6"/>
    <n v="20752"/>
    <n v="18377"/>
    <n v="118.9"/>
    <n v="118.96"/>
    <n v="119.14"/>
    <n v="10585"/>
    <n v="10167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3"/>
    <x v="17"/>
    <n v="118.6"/>
    <x v="613"/>
    <x v="709"/>
    <n v="118.76"/>
    <n v="15079"/>
    <n v="13513"/>
    <n v="118.65"/>
    <n v="118.67"/>
    <n v="118.62"/>
    <n v="7253"/>
    <n v="7826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3"/>
    <x v="18"/>
    <n v="118.77"/>
    <x v="617"/>
    <x v="710"/>
    <n v="118.65"/>
    <n v="22370"/>
    <n v="19042"/>
    <n v="118.46"/>
    <n v="118.36"/>
    <n v="118.21"/>
    <n v="11492"/>
    <n v="10878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3"/>
    <x v="19"/>
    <n v="118.65"/>
    <x v="612"/>
    <x v="706"/>
    <n v="118.44"/>
    <n v="10307"/>
    <n v="9023"/>
    <n v="118.63"/>
    <n v="118.63"/>
    <n v="118.72"/>
    <n v="5356"/>
    <n v="4951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3"/>
    <x v="20"/>
    <n v="118.45"/>
    <x v="700"/>
    <x v="711"/>
    <n v="118.63"/>
    <n v="10724"/>
    <n v="9408"/>
    <n v="118.52"/>
    <n v="118.55"/>
    <n v="118.5"/>
    <n v="5084"/>
    <n v="5640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3"/>
    <x v="21"/>
    <n v="118.66"/>
    <x v="607"/>
    <x v="712"/>
    <n v="118.42"/>
    <n v="10753"/>
    <n v="9483"/>
    <n v="118.57"/>
    <n v="118.55"/>
    <n v="118.61"/>
    <n v="5528"/>
    <n v="5225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3"/>
    <x v="22"/>
    <n v="118.41"/>
    <x v="701"/>
    <x v="711"/>
    <n v="118.32"/>
    <n v="5247"/>
    <n v="4225"/>
    <n v="118.33"/>
    <n v="118.3"/>
    <n v="118.29"/>
    <n v="2355"/>
    <n v="2892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3"/>
    <x v="23"/>
    <n v="118.31"/>
    <x v="702"/>
    <x v="713"/>
    <n v="118.88"/>
    <n v="3383"/>
    <n v="2811"/>
    <n v="118.51"/>
    <n v="118.58"/>
    <n v="118.42"/>
    <n v="1651"/>
    <n v="1732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3"/>
    <x v="24"/>
    <n v="118.88"/>
    <x v="703"/>
    <x v="714"/>
    <n v="119.4"/>
    <n v="2447"/>
    <n v="1892"/>
    <n v="119.15"/>
    <n v="119.24"/>
    <n v="119.16"/>
    <n v="934"/>
    <n v="1513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3"/>
    <x v="0"/>
    <n v="119.1"/>
    <x v="704"/>
    <x v="715"/>
    <n v="118.9"/>
    <n v="991"/>
    <n v="719"/>
    <n v="119.03"/>
    <n v="119.01"/>
    <n v="119.06"/>
    <n v="524"/>
    <n v="467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3"/>
    <x v="1"/>
    <n v="118.9"/>
    <x v="607"/>
    <x v="716"/>
    <n v="118.84"/>
    <n v="612"/>
    <n v="566"/>
    <n v="118.88"/>
    <n v="118.87"/>
    <n v="118.88"/>
    <n v="359"/>
    <n v="253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3"/>
    <x v="2"/>
    <n v="118.84"/>
    <x v="681"/>
    <x v="717"/>
    <n v="118.68"/>
    <n v="1864"/>
    <n v="1662"/>
    <n v="118.72"/>
    <n v="118.69"/>
    <n v="118.69"/>
    <n v="1029"/>
    <n v="835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3"/>
    <x v="3"/>
    <n v="118.69"/>
    <x v="705"/>
    <x v="718"/>
    <n v="119.15"/>
    <n v="2640"/>
    <n v="2448"/>
    <n v="118.93"/>
    <n v="119.01"/>
    <n v="118.93"/>
    <n v="1321"/>
    <n v="1319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3"/>
    <x v="4"/>
    <n v="119.16"/>
    <x v="615"/>
    <x v="719"/>
    <n v="119.27"/>
    <n v="2660"/>
    <n v="2426"/>
    <n v="119.25"/>
    <n v="119.29"/>
    <n v="119.29"/>
    <n v="1292"/>
    <n v="1368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3"/>
    <x v="5"/>
    <n v="119.28"/>
    <x v="608"/>
    <x v="720"/>
    <n v="119.38"/>
    <n v="2585"/>
    <n v="2403"/>
    <n v="119.28"/>
    <n v="119.28"/>
    <n v="119.24"/>
    <n v="1308"/>
    <n v="1277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3"/>
    <x v="6"/>
    <n v="119.37"/>
    <x v="610"/>
    <x v="721"/>
    <n v="119.35"/>
    <n v="1286"/>
    <n v="1191"/>
    <n v="119.34"/>
    <n v="119.34"/>
    <n v="119.33"/>
    <n v="712"/>
    <n v="574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4"/>
    <x v="7"/>
    <n v="119.35"/>
    <x v="706"/>
    <x v="722"/>
    <n v="119.09"/>
    <n v="1472"/>
    <n v="1363"/>
    <n v="119.23"/>
    <n v="119.19"/>
    <n v="119.24"/>
    <n v="763"/>
    <n v="709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4"/>
    <x v="8"/>
    <n v="119.1"/>
    <x v="707"/>
    <x v="723"/>
    <n v="119.18"/>
    <n v="4342"/>
    <n v="3883"/>
    <n v="119.08"/>
    <n v="119.07"/>
    <n v="119.01"/>
    <n v="2152"/>
    <n v="2190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4"/>
    <x v="9"/>
    <n v="119.19"/>
    <x v="708"/>
    <x v="724"/>
    <n v="119.27"/>
    <n v="5592"/>
    <n v="4965"/>
    <n v="119.2"/>
    <n v="119.2"/>
    <n v="119.17"/>
    <n v="2850"/>
    <n v="2742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4"/>
    <x v="10"/>
    <n v="119.27"/>
    <x v="709"/>
    <x v="725"/>
    <n v="118.91"/>
    <n v="7967"/>
    <n v="6985"/>
    <n v="119.12"/>
    <n v="119.07"/>
    <n v="119.15"/>
    <n v="4235"/>
    <n v="3732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4"/>
    <x v="11"/>
    <n v="118.91"/>
    <x v="710"/>
    <x v="726"/>
    <n v="118.26"/>
    <n v="10842"/>
    <n v="9410"/>
    <n v="118.49"/>
    <n v="118.35"/>
    <n v="118.39"/>
    <n v="5771"/>
    <n v="5071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4"/>
    <x v="12"/>
    <n v="118.25"/>
    <x v="711"/>
    <x v="727"/>
    <n v="118.29"/>
    <n v="4034"/>
    <n v="3680"/>
    <n v="118.22"/>
    <n v="118.21"/>
    <n v="118.17"/>
    <n v="2014"/>
    <n v="2020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4"/>
    <x v="13"/>
    <n v="118.28"/>
    <x v="712"/>
    <x v="728"/>
    <n v="118.08"/>
    <n v="6135"/>
    <n v="5430"/>
    <n v="118.16"/>
    <n v="118.13"/>
    <n v="118.15"/>
    <n v="3143"/>
    <n v="2992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4"/>
    <x v="14"/>
    <n v="118.08"/>
    <x v="711"/>
    <x v="729"/>
    <n v="118.33"/>
    <n v="6838"/>
    <n v="6046"/>
    <n v="118.15"/>
    <n v="118.17"/>
    <n v="118.09"/>
    <n v="3508"/>
    <n v="3330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4"/>
    <x v="15"/>
    <n v="118.32"/>
    <x v="713"/>
    <x v="730"/>
    <n v="118.54"/>
    <n v="4195"/>
    <n v="3857"/>
    <n v="118.39"/>
    <n v="118.41"/>
    <n v="118.34"/>
    <n v="1958"/>
    <n v="2237"/>
    <n v="123.94"/>
    <n v="122.57"/>
    <n v="121.88"/>
    <n v="121.2"/>
    <n v="120.52"/>
    <n v="120.17"/>
    <n v="119.83"/>
    <n v="119.14"/>
    <n v="118.46"/>
    <n v="118.12"/>
    <n v="117.78"/>
    <n v="117.09"/>
    <n v="116.41"/>
    <n v="115.72"/>
    <n v="114.35"/>
  </r>
  <r>
    <x v="44"/>
    <x v="16"/>
    <n v="118.54"/>
    <x v="714"/>
    <x v="731"/>
    <n v="119.77"/>
    <n v="28857"/>
    <n v="26066"/>
    <n v="119.07"/>
    <n v="119.25"/>
    <n v="118.99"/>
    <n v="14160"/>
    <n v="14697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4"/>
    <x v="17"/>
    <n v="119.78"/>
    <x v="715"/>
    <x v="732"/>
    <n v="119.35"/>
    <n v="23162"/>
    <n v="20837"/>
    <n v="119.67"/>
    <n v="119.63"/>
    <n v="119.76"/>
    <n v="11878"/>
    <n v="11284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4"/>
    <x v="18"/>
    <n v="119.35"/>
    <x v="716"/>
    <x v="733"/>
    <n v="119.47"/>
    <n v="20580"/>
    <n v="18598"/>
    <n v="119.36"/>
    <n v="119.36"/>
    <n v="119.3"/>
    <n v="10378"/>
    <n v="10202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4"/>
    <x v="19"/>
    <n v="119.46"/>
    <x v="717"/>
    <x v="734"/>
    <n v="119.29"/>
    <n v="11086"/>
    <n v="9700"/>
    <n v="119.29"/>
    <n v="119.23"/>
    <n v="119.2"/>
    <n v="5795"/>
    <n v="5291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4"/>
    <x v="20"/>
    <n v="119.28"/>
    <x v="697"/>
    <x v="735"/>
    <n v="118.12"/>
    <n v="24563"/>
    <n v="21205"/>
    <n v="118.47"/>
    <n v="118.2"/>
    <n v="118.24"/>
    <n v="12315"/>
    <n v="12248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4"/>
    <x v="21"/>
    <n v="118.13"/>
    <x v="718"/>
    <x v="736"/>
    <n v="119.56"/>
    <n v="21174"/>
    <n v="17249"/>
    <n v="118.82"/>
    <n v="119.04"/>
    <n v="118.78"/>
    <n v="10518"/>
    <n v="10656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4"/>
    <x v="22"/>
    <n v="119.56"/>
    <x v="719"/>
    <x v="737"/>
    <n v="120.14"/>
    <n v="13753"/>
    <n v="11034"/>
    <n v="119.85"/>
    <n v="119.95"/>
    <n v="119.86"/>
    <n v="6733"/>
    <n v="7020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4"/>
    <x v="23"/>
    <n v="120.14"/>
    <x v="720"/>
    <x v="738"/>
    <n v="119.73"/>
    <n v="2994"/>
    <n v="2686"/>
    <n v="119.91"/>
    <n v="119.84"/>
    <n v="119.89"/>
    <n v="1675"/>
    <n v="1319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4"/>
    <x v="24"/>
    <n v="119.73"/>
    <x v="721"/>
    <x v="739"/>
    <n v="119.77"/>
    <n v="2430"/>
    <n v="1796"/>
    <n v="119.71"/>
    <n v="119.7"/>
    <n v="119.66"/>
    <n v="1086"/>
    <n v="1344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4"/>
    <x v="0"/>
    <n v="119.79"/>
    <x v="722"/>
    <x v="740"/>
    <n v="119.55"/>
    <n v="1202"/>
    <n v="1048"/>
    <n v="119.69"/>
    <n v="119.66"/>
    <n v="119.71"/>
    <n v="683"/>
    <n v="519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4"/>
    <x v="1"/>
    <n v="119.55"/>
    <x v="723"/>
    <x v="741"/>
    <n v="119.39"/>
    <n v="1068"/>
    <n v="910"/>
    <n v="119.49"/>
    <n v="119.47"/>
    <n v="119.5"/>
    <n v="579"/>
    <n v="489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4"/>
    <x v="2"/>
    <n v="119.39"/>
    <x v="724"/>
    <x v="742"/>
    <n v="119.65"/>
    <n v="1675"/>
    <n v="1451"/>
    <n v="119.52"/>
    <n v="119.57"/>
    <n v="119.53"/>
    <n v="821"/>
    <n v="854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4"/>
    <x v="3"/>
    <n v="119.63"/>
    <x v="693"/>
    <x v="699"/>
    <n v="119.57"/>
    <n v="3394"/>
    <n v="2971"/>
    <n v="119.63"/>
    <n v="119.63"/>
    <n v="119.66"/>
    <n v="1621"/>
    <n v="1773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4"/>
    <x v="4"/>
    <n v="119.62"/>
    <x v="694"/>
    <x v="743"/>
    <n v="119.68"/>
    <n v="2956"/>
    <n v="2635"/>
    <n v="119.63"/>
    <n v="119.64"/>
    <n v="119.61"/>
    <n v="1403"/>
    <n v="1553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4"/>
    <x v="5"/>
    <n v="119.69"/>
    <x v="720"/>
    <x v="744"/>
    <n v="119.55"/>
    <n v="4192"/>
    <n v="3741"/>
    <n v="119.73"/>
    <n v="119.75"/>
    <n v="119.85"/>
    <n v="1995"/>
    <n v="2197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4"/>
    <x v="6"/>
    <n v="119.55"/>
    <x v="721"/>
    <x v="745"/>
    <n v="119.81"/>
    <n v="1133"/>
    <n v="1043"/>
    <n v="119.69"/>
    <n v="119.74"/>
    <n v="119.7"/>
    <n v="489"/>
    <n v="644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5"/>
    <x v="7"/>
    <n v="119.8"/>
    <x v="720"/>
    <x v="746"/>
    <n v="120.04"/>
    <n v="2101"/>
    <n v="1821"/>
    <n v="119.95"/>
    <n v="120"/>
    <n v="119.97"/>
    <n v="950"/>
    <n v="1151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5"/>
    <x v="8"/>
    <n v="120.05"/>
    <x v="689"/>
    <x v="747"/>
    <n v="120.02"/>
    <n v="3392"/>
    <n v="3100"/>
    <n v="120.04"/>
    <n v="120.04"/>
    <n v="120.05"/>
    <n v="1656"/>
    <n v="1736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5"/>
    <x v="9"/>
    <n v="120.02"/>
    <x v="725"/>
    <x v="748"/>
    <n v="119.89"/>
    <n v="4860"/>
    <n v="4383"/>
    <n v="119.99"/>
    <n v="119.99"/>
    <n v="120.03"/>
    <n v="2335"/>
    <n v="2525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5"/>
    <x v="10"/>
    <n v="119.91"/>
    <x v="726"/>
    <x v="749"/>
    <n v="119.71"/>
    <n v="8158"/>
    <n v="7374"/>
    <n v="119.94"/>
    <n v="119.95"/>
    <n v="120.07"/>
    <n v="4182"/>
    <n v="3976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5"/>
    <x v="11"/>
    <n v="119.71"/>
    <x v="727"/>
    <x v="697"/>
    <n v="120.66"/>
    <n v="7678"/>
    <n v="6915"/>
    <n v="120.17"/>
    <n v="120.32"/>
    <n v="120.15"/>
    <n v="3518"/>
    <n v="4160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5"/>
    <x v="12"/>
    <n v="120.66"/>
    <x v="728"/>
    <x v="750"/>
    <n v="121.01"/>
    <n v="10414"/>
    <n v="9277"/>
    <n v="120.9"/>
    <n v="120.98"/>
    <n v="120.96"/>
    <n v="5136"/>
    <n v="5278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5"/>
    <x v="13"/>
    <n v="120.99"/>
    <x v="729"/>
    <x v="751"/>
    <n v="120.64"/>
    <n v="6377"/>
    <n v="5415"/>
    <n v="120.79"/>
    <n v="120.73"/>
    <n v="120.77"/>
    <n v="3365"/>
    <n v="3012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5"/>
    <x v="14"/>
    <n v="120.65"/>
    <x v="730"/>
    <x v="752"/>
    <n v="120.47"/>
    <n v="7689"/>
    <n v="6328"/>
    <n v="120.59"/>
    <n v="120.57"/>
    <n v="120.61"/>
    <n v="3769"/>
    <n v="3920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5"/>
    <x v="15"/>
    <n v="120.45"/>
    <x v="731"/>
    <x v="753"/>
    <n v="120.74"/>
    <n v="6175"/>
    <n v="5298"/>
    <n v="120.64"/>
    <n v="120.71"/>
    <n v="120.69"/>
    <n v="2859"/>
    <n v="3316"/>
    <n v="126.93"/>
    <n v="124.66"/>
    <n v="123.53"/>
    <n v="122.39"/>
    <n v="121.26"/>
    <n v="120.69"/>
    <n v="120.12"/>
    <n v="118.99"/>
    <n v="117.85"/>
    <n v="117.28"/>
    <n v="116.72"/>
    <n v="115.58"/>
    <n v="114.45"/>
    <n v="113.31"/>
    <n v="111.04"/>
  </r>
  <r>
    <x v="45"/>
    <x v="16"/>
    <n v="120.74"/>
    <x v="732"/>
    <x v="754"/>
    <n v="119.88"/>
    <n v="22403"/>
    <n v="19906"/>
    <n v="120.31"/>
    <n v="120.17"/>
    <n v="120.31"/>
    <n v="11298"/>
    <n v="11105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5"/>
    <x v="17"/>
    <n v="119.89"/>
    <x v="733"/>
    <x v="755"/>
    <n v="120.69"/>
    <n v="30882"/>
    <n v="26504"/>
    <n v="120.19"/>
    <n v="120.29"/>
    <n v="120.08"/>
    <n v="15017"/>
    <n v="15865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5"/>
    <x v="18"/>
    <n v="120.7"/>
    <x v="734"/>
    <x v="756"/>
    <n v="121.74"/>
    <n v="26000"/>
    <n v="22186"/>
    <n v="121.17"/>
    <n v="121.32"/>
    <n v="121.11"/>
    <n v="12063"/>
    <n v="13937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5"/>
    <x v="19"/>
    <n v="121.76"/>
    <x v="735"/>
    <x v="757"/>
    <n v="122.59"/>
    <n v="20469"/>
    <n v="17334"/>
    <n v="122.18"/>
    <n v="122.32"/>
    <n v="122.18"/>
    <n v="10124"/>
    <n v="10345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5"/>
    <x v="20"/>
    <n v="122.59"/>
    <x v="736"/>
    <x v="758"/>
    <n v="122.6"/>
    <n v="20235"/>
    <n v="17628"/>
    <n v="122.7"/>
    <n v="122.73"/>
    <n v="122.8"/>
    <n v="10207"/>
    <n v="10028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5"/>
    <x v="21"/>
    <n v="122.61"/>
    <x v="737"/>
    <x v="759"/>
    <n v="121.96"/>
    <n v="18455"/>
    <n v="16008"/>
    <n v="122.37"/>
    <n v="122.29"/>
    <n v="122.45"/>
    <n v="8691"/>
    <n v="9764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5"/>
    <x v="22"/>
    <n v="121.97"/>
    <x v="738"/>
    <x v="760"/>
    <n v="122.39"/>
    <n v="10645"/>
    <n v="8781"/>
    <n v="122.2"/>
    <n v="122.27"/>
    <n v="122.21"/>
    <n v="5352"/>
    <n v="5293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5"/>
    <x v="23"/>
    <n v="122.38"/>
    <x v="739"/>
    <x v="761"/>
    <n v="122.56"/>
    <n v="2919"/>
    <n v="2565"/>
    <n v="122.48"/>
    <n v="122.51"/>
    <n v="122.49"/>
    <n v="1451"/>
    <n v="1468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5"/>
    <x v="24"/>
    <n v="122.57"/>
    <x v="740"/>
    <x v="762"/>
    <n v="122.41"/>
    <n v="1196"/>
    <n v="999"/>
    <n v="122.52"/>
    <n v="122.5"/>
    <n v="122.54"/>
    <n v="575"/>
    <n v="621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5"/>
    <x v="0"/>
    <n v="122.43"/>
    <x v="741"/>
    <x v="763"/>
    <n v="122.39"/>
    <n v="966"/>
    <n v="888"/>
    <n v="122.38"/>
    <n v="122.37"/>
    <n v="122.35"/>
    <n v="462"/>
    <n v="504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5"/>
    <x v="1"/>
    <n v="122.4"/>
    <x v="742"/>
    <x v="764"/>
    <n v="122.3"/>
    <n v="764"/>
    <n v="693"/>
    <n v="122.34"/>
    <n v="122.33"/>
    <n v="122.34"/>
    <n v="410"/>
    <n v="354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5"/>
    <x v="2"/>
    <n v="122.28"/>
    <x v="743"/>
    <x v="765"/>
    <n v="122.29"/>
    <n v="2244"/>
    <n v="2090"/>
    <n v="122.27"/>
    <n v="122.26"/>
    <n v="122.25"/>
    <n v="1112"/>
    <n v="1132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5"/>
    <x v="3"/>
    <n v="122.29"/>
    <x v="744"/>
    <x v="766"/>
    <n v="122.49"/>
    <n v="6628"/>
    <n v="5919"/>
    <n v="122.34"/>
    <n v="122.36"/>
    <n v="122.29"/>
    <n v="3150"/>
    <n v="3478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5"/>
    <x v="4"/>
    <n v="122.49"/>
    <x v="745"/>
    <x v="767"/>
    <n v="122.17"/>
    <n v="4506"/>
    <n v="3950"/>
    <n v="122.33"/>
    <n v="122.27"/>
    <n v="122.32"/>
    <n v="2208"/>
    <n v="2298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5"/>
    <x v="5"/>
    <n v="122.17"/>
    <x v="746"/>
    <x v="768"/>
    <n v="122.33"/>
    <n v="2653"/>
    <n v="2503"/>
    <n v="122.29"/>
    <n v="122.34"/>
    <n v="122.34"/>
    <n v="1211"/>
    <n v="1442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5"/>
    <x v="6"/>
    <n v="122.32"/>
    <x v="747"/>
    <x v="763"/>
    <n v="122.32"/>
    <n v="807"/>
    <n v="765"/>
    <n v="122.33"/>
    <n v="122.34"/>
    <n v="122.35"/>
    <n v="390"/>
    <n v="417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6"/>
    <x v="7"/>
    <n v="122.32"/>
    <x v="746"/>
    <x v="769"/>
    <n v="122.34"/>
    <n v="1581"/>
    <n v="1415"/>
    <n v="122.36"/>
    <n v="122.37"/>
    <n v="122.39"/>
    <n v="808"/>
    <n v="773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6"/>
    <x v="8"/>
    <n v="122.34"/>
    <x v="748"/>
    <x v="760"/>
    <n v="121.9"/>
    <n v="4829"/>
    <n v="4149"/>
    <n v="122.15"/>
    <n v="122.09"/>
    <n v="122.18"/>
    <n v="2444"/>
    <n v="2385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6"/>
    <x v="9"/>
    <n v="121.91"/>
    <x v="749"/>
    <x v="770"/>
    <n v="121.58"/>
    <n v="5914"/>
    <n v="5218"/>
    <n v="121.72"/>
    <n v="121.66"/>
    <n v="121.69"/>
    <n v="3119"/>
    <n v="2795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6"/>
    <x v="10"/>
    <n v="121.61"/>
    <x v="750"/>
    <x v="771"/>
    <n v="121.56"/>
    <n v="6512"/>
    <n v="5826"/>
    <n v="121.58"/>
    <n v="121.57"/>
    <n v="121.57"/>
    <n v="3288"/>
    <n v="3224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6"/>
    <x v="11"/>
    <n v="121.55"/>
    <x v="751"/>
    <x v="772"/>
    <n v="122.1"/>
    <n v="6065"/>
    <n v="5678"/>
    <n v="121.84"/>
    <n v="121.94"/>
    <n v="121.85"/>
    <n v="2828"/>
    <n v="3237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6"/>
    <x v="12"/>
    <n v="122.11"/>
    <x v="752"/>
    <x v="773"/>
    <n v="121.87"/>
    <n v="7276"/>
    <n v="6320"/>
    <n v="121.93"/>
    <n v="121.87"/>
    <n v="121.86"/>
    <n v="3817"/>
    <n v="3459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6"/>
    <x v="13"/>
    <n v="121.87"/>
    <x v="753"/>
    <x v="774"/>
    <n v="121.96"/>
    <n v="4476"/>
    <n v="4103"/>
    <n v="121.93"/>
    <n v="121.95"/>
    <n v="121.94"/>
    <n v="2195"/>
    <n v="2281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6"/>
    <x v="14"/>
    <n v="121.94"/>
    <x v="754"/>
    <x v="775"/>
    <n v="122.17"/>
    <n v="7557"/>
    <n v="6600"/>
    <n v="122.03"/>
    <n v="122.06"/>
    <n v="122"/>
    <n v="3460"/>
    <n v="4097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6"/>
    <x v="15"/>
    <n v="122.16"/>
    <x v="755"/>
    <x v="776"/>
    <n v="121.67"/>
    <n v="6630"/>
    <n v="5928"/>
    <n v="121.89"/>
    <n v="121.8"/>
    <n v="121.86"/>
    <n v="3192"/>
    <n v="3438"/>
    <n v="123.67"/>
    <n v="122.71"/>
    <n v="122.23"/>
    <n v="121.75"/>
    <n v="121.27"/>
    <n v="121.03"/>
    <n v="120.79"/>
    <n v="120.31"/>
    <n v="119.83"/>
    <n v="119.59"/>
    <n v="119.35"/>
    <n v="118.87"/>
    <n v="118.39"/>
    <n v="117.91"/>
    <n v="116.95"/>
  </r>
  <r>
    <x v="46"/>
    <x v="16"/>
    <n v="121.65"/>
    <x v="756"/>
    <x v="777"/>
    <n v="121.66"/>
    <n v="29434"/>
    <n v="25809"/>
    <n v="121.46"/>
    <n v="121.4"/>
    <n v="121.27"/>
    <n v="13773"/>
    <n v="15661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6"/>
    <x v="17"/>
    <n v="121.66"/>
    <x v="757"/>
    <x v="778"/>
    <n v="121.8"/>
    <n v="19555"/>
    <n v="16727"/>
    <n v="121.78"/>
    <n v="121.82"/>
    <n v="121.82"/>
    <n v="8946"/>
    <n v="10609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6"/>
    <x v="18"/>
    <n v="121.79"/>
    <x v="758"/>
    <x v="779"/>
    <n v="121.82"/>
    <n v="16170"/>
    <n v="13765"/>
    <n v="121.76"/>
    <n v="121.75"/>
    <n v="121.71"/>
    <n v="7728"/>
    <n v="8442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6"/>
    <x v="19"/>
    <n v="121.82"/>
    <x v="759"/>
    <x v="780"/>
    <n v="121.7"/>
    <n v="12331"/>
    <n v="10230"/>
    <n v="121.63"/>
    <n v="121.57"/>
    <n v="121.5"/>
    <n v="5531"/>
    <n v="6800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6"/>
    <x v="20"/>
    <n v="121.69"/>
    <x v="760"/>
    <x v="781"/>
    <n v="121.89"/>
    <n v="8140"/>
    <n v="6959"/>
    <n v="121.75"/>
    <n v="121.77"/>
    <n v="121.71"/>
    <n v="3871"/>
    <n v="4269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6"/>
    <x v="21"/>
    <n v="121.89"/>
    <x v="761"/>
    <x v="782"/>
    <n v="121.4"/>
    <n v="13364"/>
    <n v="10619"/>
    <n v="121.63"/>
    <n v="121.55"/>
    <n v="121.62"/>
    <n v="6932"/>
    <n v="6432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6"/>
    <x v="22"/>
    <n v="121.39"/>
    <x v="762"/>
    <x v="783"/>
    <n v="121.05"/>
    <n v="6786"/>
    <n v="5313"/>
    <n v="121.27"/>
    <n v="121.23"/>
    <n v="121.32"/>
    <n v="3295"/>
    <n v="3491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6"/>
    <x v="23"/>
    <n v="121.05"/>
    <x v="763"/>
    <x v="784"/>
    <n v="121.34"/>
    <n v="3942"/>
    <n v="3315"/>
    <n v="121.2"/>
    <n v="121.25"/>
    <n v="121.21"/>
    <n v="2094"/>
    <n v="1848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6"/>
    <x v="24"/>
    <n v="121.33"/>
    <x v="764"/>
    <x v="785"/>
    <n v="121.4"/>
    <n v="1106"/>
    <n v="917"/>
    <n v="121.36"/>
    <n v="121.37"/>
    <n v="121.35"/>
    <n v="478"/>
    <n v="628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6"/>
    <x v="0"/>
    <n v="121.46"/>
    <x v="765"/>
    <x v="780"/>
    <n v="121.23"/>
    <n v="818"/>
    <n v="674"/>
    <n v="121.35"/>
    <n v="121.32"/>
    <n v="121.36"/>
    <n v="504"/>
    <n v="314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6"/>
    <x v="1"/>
    <n v="121.22"/>
    <x v="766"/>
    <x v="786"/>
    <n v="121.34"/>
    <n v="602"/>
    <n v="544"/>
    <n v="121.26"/>
    <n v="121.27"/>
    <n v="121.24"/>
    <n v="284"/>
    <n v="318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6"/>
    <x v="2"/>
    <n v="121.35"/>
    <x v="767"/>
    <x v="787"/>
    <n v="121.29"/>
    <n v="892"/>
    <n v="820"/>
    <n v="121.33"/>
    <n v="121.33"/>
    <n v="121.35"/>
    <n v="456"/>
    <n v="436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6"/>
    <x v="3"/>
    <n v="121.26"/>
    <x v="768"/>
    <x v="788"/>
    <n v="120.18"/>
    <n v="6255"/>
    <n v="5212"/>
    <n v="120.72"/>
    <n v="120.54"/>
    <n v="120.72"/>
    <n v="3504"/>
    <n v="2751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6"/>
    <x v="4"/>
    <n v="120.17"/>
    <x v="727"/>
    <x v="788"/>
    <n v="120.64"/>
    <n v="3677"/>
    <n v="3225"/>
    <n v="120.4"/>
    <n v="120.47"/>
    <n v="120.38"/>
    <n v="1788"/>
    <n v="1889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6"/>
    <x v="5"/>
    <n v="120.62"/>
    <x v="769"/>
    <x v="756"/>
    <n v="120.8"/>
    <n v="2916"/>
    <n v="2624"/>
    <n v="120.71"/>
    <n v="120.74"/>
    <n v="120.71"/>
    <n v="1468"/>
    <n v="1448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6"/>
    <x v="6"/>
    <n v="120.79"/>
    <x v="730"/>
    <x v="789"/>
    <n v="120.75"/>
    <n v="1314"/>
    <n v="1159"/>
    <n v="120.75"/>
    <n v="120.74"/>
    <n v="120.73"/>
    <n v="679"/>
    <n v="635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7"/>
    <x v="7"/>
    <n v="120.75"/>
    <x v="770"/>
    <x v="790"/>
    <n v="120.91"/>
    <n v="1457"/>
    <n v="1241"/>
    <n v="120.83"/>
    <n v="120.86"/>
    <n v="120.84"/>
    <n v="786"/>
    <n v="671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7"/>
    <x v="8"/>
    <n v="120.93"/>
    <x v="771"/>
    <x v="791"/>
    <n v="121.23"/>
    <n v="3595"/>
    <n v="3150"/>
    <n v="121.11"/>
    <n v="121.18"/>
    <n v="121.15"/>
    <n v="1606"/>
    <n v="1989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7"/>
    <x v="9"/>
    <n v="121.24"/>
    <x v="772"/>
    <x v="792"/>
    <n v="120.77"/>
    <n v="4393"/>
    <n v="3878"/>
    <n v="120.97"/>
    <n v="120.88"/>
    <n v="120.93"/>
    <n v="2286"/>
    <n v="2107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7"/>
    <x v="10"/>
    <n v="120.77"/>
    <x v="764"/>
    <x v="793"/>
    <n v="121.39"/>
    <n v="8914"/>
    <n v="7522"/>
    <n v="121.04"/>
    <n v="121.13"/>
    <n v="120.99"/>
    <n v="4288"/>
    <n v="4626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7"/>
    <x v="11"/>
    <n v="121.39"/>
    <x v="773"/>
    <x v="794"/>
    <n v="121.85"/>
    <n v="8999"/>
    <n v="7537"/>
    <n v="121.58"/>
    <n v="121.64"/>
    <n v="121.54"/>
    <n v="3924"/>
    <n v="5075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7"/>
    <x v="12"/>
    <n v="121.85"/>
    <x v="774"/>
    <x v="795"/>
    <n v="122.37"/>
    <n v="8655"/>
    <n v="7323"/>
    <n v="122.11"/>
    <n v="122.2"/>
    <n v="122.11"/>
    <n v="3493"/>
    <n v="5162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7"/>
    <x v="13"/>
    <n v="122.36"/>
    <x v="775"/>
    <x v="769"/>
    <n v="122.35"/>
    <n v="7287"/>
    <n v="6386"/>
    <n v="122.39"/>
    <n v="122.4"/>
    <n v="122.43"/>
    <n v="3593"/>
    <n v="3694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7"/>
    <x v="14"/>
    <n v="122.36"/>
    <x v="776"/>
    <x v="796"/>
    <n v="122.44"/>
    <n v="9228"/>
    <n v="8068"/>
    <n v="122.42"/>
    <n v="122.44"/>
    <n v="122.44"/>
    <n v="4332"/>
    <n v="4896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7"/>
    <x v="15"/>
    <n v="122.43"/>
    <x v="777"/>
    <x v="797"/>
    <n v="121.45"/>
    <n v="11249"/>
    <n v="9275"/>
    <n v="121.85"/>
    <n v="121.66"/>
    <n v="121.77"/>
    <n v="5837"/>
    <n v="5412"/>
    <n v="124.63"/>
    <n v="123.67"/>
    <n v="123.19"/>
    <n v="122.71"/>
    <n v="122.23"/>
    <n v="121.99"/>
    <n v="121.75"/>
    <n v="121.27"/>
    <n v="120.79"/>
    <n v="120.55"/>
    <n v="120.31"/>
    <n v="119.83"/>
    <n v="119.35"/>
    <n v="118.87"/>
    <n v="117.91"/>
  </r>
  <r>
    <x v="47"/>
    <x v="16"/>
    <n v="121.47"/>
    <x v="778"/>
    <x v="798"/>
    <n v="121.56"/>
    <n v="31870"/>
    <n v="26785"/>
    <n v="121.27"/>
    <n v="121.2"/>
    <n v="121.02"/>
    <n v="15807"/>
    <n v="16063"/>
    <n v="125.96"/>
    <n v="124.55"/>
    <n v="123.84"/>
    <n v="123.14"/>
    <n v="122.44"/>
    <n v="122.08"/>
    <n v="121.73"/>
    <n v="121.02"/>
    <n v="120.32"/>
    <n v="119.97"/>
    <n v="119.62"/>
    <n v="118.91"/>
    <n v="118.21"/>
    <n v="117.5"/>
    <n v="116.09"/>
  </r>
  <r>
    <x v="47"/>
    <x v="17"/>
    <n v="121.55"/>
    <x v="762"/>
    <x v="723"/>
    <n v="119.38"/>
    <n v="37303"/>
    <n v="31357"/>
    <n v="120.3"/>
    <n v="119.88"/>
    <n v="120.13"/>
    <n v="19603"/>
    <n v="17700"/>
    <n v="125.96"/>
    <n v="124.55"/>
    <n v="123.84"/>
    <n v="123.14"/>
    <n v="122.44"/>
    <n v="122.08"/>
    <n v="121.73"/>
    <n v="121.02"/>
    <n v="120.32"/>
    <n v="119.97"/>
    <n v="119.62"/>
    <n v="118.91"/>
    <n v="118.21"/>
    <n v="117.5"/>
    <n v="116.09"/>
  </r>
  <r>
    <x v="47"/>
    <x v="18"/>
    <n v="119.38"/>
    <x v="779"/>
    <x v="799"/>
    <n v="119.53"/>
    <n v="28362"/>
    <n v="24803"/>
    <n v="119.36"/>
    <n v="119.35"/>
    <n v="119.26"/>
    <n v="14077"/>
    <n v="14285"/>
    <n v="125.96"/>
    <n v="124.55"/>
    <n v="123.84"/>
    <n v="123.14"/>
    <n v="122.44"/>
    <n v="122.08"/>
    <n v="121.73"/>
    <n v="121.02"/>
    <n v="120.32"/>
    <n v="119.97"/>
    <n v="119.62"/>
    <n v="118.91"/>
    <n v="118.21"/>
    <n v="117.5"/>
    <n v="116.09"/>
  </r>
  <r>
    <x v="47"/>
    <x v="19"/>
    <n v="119.53"/>
    <x v="720"/>
    <x v="702"/>
    <n v="120.13"/>
    <n v="12540"/>
    <n v="11058"/>
    <n v="119.75"/>
    <n v="119.83"/>
    <n v="119.68"/>
    <n v="6302"/>
    <n v="6238"/>
    <n v="125.96"/>
    <n v="124.55"/>
    <n v="123.84"/>
    <n v="123.14"/>
    <n v="122.44"/>
    <n v="122.08"/>
    <n v="121.73"/>
    <n v="121.02"/>
    <n v="120.32"/>
    <n v="119.97"/>
    <n v="119.62"/>
    <n v="118.91"/>
    <n v="118.21"/>
    <n v="117.5"/>
    <n v="116.09"/>
  </r>
  <r>
    <x v="47"/>
    <x v="20"/>
    <n v="120.12"/>
    <x v="780"/>
    <x v="800"/>
    <n v="120.27"/>
    <n v="15111"/>
    <n v="12796"/>
    <n v="120.26"/>
    <n v="120.3"/>
    <n v="120.32"/>
    <n v="7452"/>
    <n v="7659"/>
    <n v="125.96"/>
    <n v="124.55"/>
    <n v="123.84"/>
    <n v="123.14"/>
    <n v="122.44"/>
    <n v="122.08"/>
    <n v="121.73"/>
    <n v="121.02"/>
    <n v="120.32"/>
    <n v="119.97"/>
    <n v="119.62"/>
    <n v="118.91"/>
    <n v="118.21"/>
    <n v="117.5"/>
    <n v="116.09"/>
  </r>
  <r>
    <x v="47"/>
    <x v="21"/>
    <n v="120.28"/>
    <x v="781"/>
    <x v="801"/>
    <n v="120.74"/>
    <n v="13895"/>
    <n v="11585"/>
    <n v="120.55"/>
    <n v="120.64"/>
    <n v="120.6"/>
    <n v="6890"/>
    <n v="7005"/>
    <n v="125.96"/>
    <n v="124.55"/>
    <n v="123.84"/>
    <n v="123.14"/>
    <n v="122.44"/>
    <n v="122.08"/>
    <n v="121.73"/>
    <n v="121.02"/>
    <n v="120.32"/>
    <n v="119.97"/>
    <n v="119.62"/>
    <n v="118.91"/>
    <n v="118.21"/>
    <n v="117.5"/>
    <n v="116.09"/>
  </r>
  <r>
    <x v="47"/>
    <x v="22"/>
    <n v="120.74"/>
    <x v="782"/>
    <x v="802"/>
    <n v="120.54"/>
    <n v="6319"/>
    <n v="5164"/>
    <n v="120.55"/>
    <n v="120.49"/>
    <n v="120.46"/>
    <n v="3311"/>
    <n v="3008"/>
    <n v="125.96"/>
    <n v="124.55"/>
    <n v="123.84"/>
    <n v="123.14"/>
    <n v="122.44"/>
    <n v="122.08"/>
    <n v="121.73"/>
    <n v="121.02"/>
    <n v="120.32"/>
    <n v="119.97"/>
    <n v="119.62"/>
    <n v="118.91"/>
    <n v="118.21"/>
    <n v="117.5"/>
    <n v="116.09"/>
  </r>
  <r>
    <x v="47"/>
    <x v="23"/>
    <n v="120.53"/>
    <x v="727"/>
    <x v="798"/>
    <n v="120.51"/>
    <n v="2558"/>
    <n v="2280"/>
    <n v="120.51"/>
    <n v="120.5"/>
    <n v="120.5"/>
    <n v="1227"/>
    <n v="1331"/>
    <n v="125.96"/>
    <n v="124.55"/>
    <n v="123.84"/>
    <n v="123.14"/>
    <n v="122.44"/>
    <n v="122.08"/>
    <n v="121.73"/>
    <n v="121.02"/>
    <n v="120.32"/>
    <n v="119.97"/>
    <n v="119.62"/>
    <n v="118.91"/>
    <n v="118.21"/>
    <n v="117.5"/>
    <n v="116.09"/>
  </r>
  <r>
    <x v="47"/>
    <x v="24"/>
    <n v="120.52"/>
    <x v="783"/>
    <x v="802"/>
    <n v="120.47"/>
    <n v="1685"/>
    <n v="1340"/>
    <n v="120.46"/>
    <n v="120.43"/>
    <n v="120.41"/>
    <n v="713"/>
    <n v="972"/>
    <n v="125.96"/>
    <n v="124.55"/>
    <n v="123.84"/>
    <n v="123.14"/>
    <n v="122.44"/>
    <n v="122.08"/>
    <n v="121.73"/>
    <n v="121.02"/>
    <n v="120.32"/>
    <n v="119.97"/>
    <n v="119.62"/>
    <n v="118.91"/>
    <n v="118.21"/>
    <n v="117.5"/>
    <n v="116.09"/>
  </r>
  <r>
    <x v="48"/>
    <x v="0"/>
    <n v="120.19"/>
    <x v="715"/>
    <x v="803"/>
    <n v="119.07"/>
    <n v="4105"/>
    <n v="3139"/>
    <n v="119.56"/>
    <n v="119.35"/>
    <n v="119.49"/>
    <n v="1968"/>
    <n v="2137"/>
    <n v="0"/>
    <n v="0"/>
    <n v="0"/>
    <n v="0"/>
    <n v="0"/>
    <n v="0"/>
    <n v="0"/>
    <n v="0"/>
    <n v="0"/>
    <n v="0"/>
    <n v="0"/>
    <n v="0"/>
    <n v="0"/>
    <n v="0"/>
    <n v="0"/>
  </r>
  <r>
    <x v="48"/>
    <x v="1"/>
    <n v="119.07"/>
    <x v="612"/>
    <x v="687"/>
    <n v="119.01"/>
    <n v="2324"/>
    <n v="2000"/>
    <n v="118.99"/>
    <n v="118.96"/>
    <n v="118.93"/>
    <n v="1271"/>
    <n v="1053"/>
    <n v="0"/>
    <n v="0"/>
    <n v="0"/>
    <n v="0"/>
    <n v="0"/>
    <n v="0"/>
    <n v="0"/>
    <n v="0"/>
    <n v="0"/>
    <n v="0"/>
    <n v="0"/>
    <n v="0"/>
    <n v="0"/>
    <n v="0"/>
    <n v="0"/>
  </r>
  <r>
    <x v="48"/>
    <x v="2"/>
    <n v="119.01"/>
    <x v="784"/>
    <x v="804"/>
    <n v="118.49"/>
    <n v="3654"/>
    <n v="3111"/>
    <n v="118.69"/>
    <n v="118.59"/>
    <n v="118.63"/>
    <n v="2026"/>
    <n v="1628"/>
    <n v="0"/>
    <n v="0"/>
    <n v="0"/>
    <n v="0"/>
    <n v="0"/>
    <n v="0"/>
    <n v="0"/>
    <n v="0"/>
    <n v="0"/>
    <n v="0"/>
    <n v="0"/>
    <n v="0"/>
    <n v="0"/>
    <n v="0"/>
    <n v="0"/>
  </r>
  <r>
    <x v="48"/>
    <x v="3"/>
    <n v="118.49"/>
    <x v="612"/>
    <x v="717"/>
    <n v="118.83"/>
    <n v="5781"/>
    <n v="5331"/>
    <n v="118.71"/>
    <n v="118.78"/>
    <n v="118.76"/>
    <n v="2758"/>
    <n v="3023"/>
    <n v="0"/>
    <n v="0"/>
    <n v="0"/>
    <n v="0"/>
    <n v="0"/>
    <n v="0"/>
    <n v="0"/>
    <n v="0"/>
    <n v="0"/>
    <n v="0"/>
    <n v="0"/>
    <n v="0"/>
    <n v="0"/>
    <n v="0"/>
    <n v="0"/>
  </r>
  <r>
    <x v="48"/>
    <x v="4"/>
    <n v="118.84"/>
    <x v="785"/>
    <x v="712"/>
    <n v="118.5"/>
    <n v="4179"/>
    <n v="3916"/>
    <n v="118.68"/>
    <n v="118.63"/>
    <n v="118.69"/>
    <n v="2074"/>
    <n v="2105"/>
    <n v="0"/>
    <n v="0"/>
    <n v="0"/>
    <n v="0"/>
    <n v="0"/>
    <n v="0"/>
    <n v="0"/>
    <n v="0"/>
    <n v="0"/>
    <n v="0"/>
    <n v="0"/>
    <n v="0"/>
    <n v="0"/>
    <n v="0"/>
    <n v="0"/>
  </r>
  <r>
    <x v="48"/>
    <x v="5"/>
    <n v="118.5"/>
    <x v="784"/>
    <x v="805"/>
    <n v="118.96"/>
    <n v="2941"/>
    <n v="2740"/>
    <n v="118.74"/>
    <n v="118.82"/>
    <n v="118.75"/>
    <n v="1369"/>
    <n v="1572"/>
    <n v="0"/>
    <n v="0"/>
    <n v="0"/>
    <n v="0"/>
    <n v="0"/>
    <n v="0"/>
    <n v="0"/>
    <n v="0"/>
    <n v="0"/>
    <n v="0"/>
    <n v="0"/>
    <n v="0"/>
    <n v="0"/>
    <n v="0"/>
    <n v="0"/>
  </r>
  <r>
    <x v="48"/>
    <x v="6"/>
    <n v="118.95"/>
    <x v="784"/>
    <x v="733"/>
    <n v="118.98"/>
    <n v="1045"/>
    <n v="992"/>
    <n v="118.97"/>
    <n v="118.98"/>
    <n v="118.98"/>
    <n v="487"/>
    <n v="558"/>
    <n v="0"/>
    <n v="0"/>
    <n v="0"/>
    <n v="0"/>
    <n v="0"/>
    <n v="0"/>
    <n v="0"/>
    <n v="0"/>
    <n v="0"/>
    <n v="0"/>
    <n v="0"/>
    <n v="0"/>
    <n v="0"/>
    <n v="0"/>
    <n v="0"/>
  </r>
  <r>
    <x v="49"/>
    <x v="7"/>
    <n v="118.97"/>
    <x v="607"/>
    <x v="806"/>
    <n v="118.79"/>
    <n v="1487"/>
    <n v="1349"/>
    <n v="118.83"/>
    <n v="118.78"/>
    <n v="118.78"/>
    <n v="779"/>
    <n v="708"/>
    <n v="0"/>
    <n v="0"/>
    <n v="0"/>
    <n v="0"/>
    <n v="0"/>
    <n v="0"/>
    <n v="0"/>
    <n v="0"/>
    <n v="0"/>
    <n v="0"/>
    <n v="0"/>
    <n v="0"/>
    <n v="0"/>
    <n v="0"/>
    <n v="0"/>
  </r>
  <r>
    <x v="49"/>
    <x v="8"/>
    <n v="118.79"/>
    <x v="705"/>
    <x v="717"/>
    <n v="118.35"/>
    <n v="4487"/>
    <n v="4069"/>
    <n v="118.67"/>
    <n v="118.63"/>
    <n v="118.77"/>
    <n v="2219"/>
    <n v="2268"/>
    <n v="0"/>
    <n v="0"/>
    <n v="0"/>
    <n v="0"/>
    <n v="0"/>
    <n v="0"/>
    <n v="0"/>
    <n v="0"/>
    <n v="0"/>
    <n v="0"/>
    <n v="0"/>
    <n v="0"/>
    <n v="0"/>
    <n v="0"/>
    <n v="0"/>
  </r>
  <r>
    <x v="49"/>
    <x v="9"/>
    <n v="118.35"/>
    <x v="786"/>
    <x v="807"/>
    <n v="118.16"/>
    <n v="7367"/>
    <n v="6566"/>
    <n v="118.39"/>
    <n v="118.41"/>
    <n v="118.53"/>
    <n v="3641"/>
    <n v="3726"/>
    <n v="0"/>
    <n v="0"/>
    <n v="0"/>
    <n v="0"/>
    <n v="0"/>
    <n v="0"/>
    <n v="0"/>
    <n v="0"/>
    <n v="0"/>
    <n v="0"/>
    <n v="0"/>
    <n v="0"/>
    <n v="0"/>
    <n v="0"/>
    <n v="0"/>
  </r>
  <r>
    <x v="49"/>
    <x v="10"/>
    <n v="118.15"/>
    <x v="787"/>
    <x v="808"/>
    <n v="118.2"/>
    <n v="12427"/>
    <n v="10721"/>
    <n v="118.26"/>
    <n v="118.3"/>
    <n v="118.35"/>
    <n v="6159"/>
    <n v="6268"/>
    <n v="0"/>
    <n v="0"/>
    <n v="0"/>
    <n v="0"/>
    <n v="0"/>
    <n v="0"/>
    <n v="0"/>
    <n v="0"/>
    <n v="0"/>
    <n v="0"/>
    <n v="0"/>
    <n v="0"/>
    <n v="0"/>
    <n v="0"/>
    <n v="0"/>
  </r>
  <r>
    <x v="49"/>
    <x v="11"/>
    <n v="118.19"/>
    <x v="788"/>
    <x v="807"/>
    <n v="119.33"/>
    <n v="11616"/>
    <n v="10157"/>
    <n v="118.79"/>
    <n v="118.99"/>
    <n v="118.82"/>
    <n v="5472"/>
    <n v="6144"/>
    <n v="0"/>
    <n v="0"/>
    <n v="0"/>
    <n v="0"/>
    <n v="0"/>
    <n v="0"/>
    <n v="0"/>
    <n v="0"/>
    <n v="0"/>
    <n v="0"/>
    <n v="0"/>
    <n v="0"/>
    <n v="0"/>
    <n v="0"/>
    <n v="0"/>
  </r>
  <r>
    <x v="49"/>
    <x v="12"/>
    <n v="119.34"/>
    <x v="611"/>
    <x v="809"/>
    <n v="118.49"/>
    <n v="7217"/>
    <n v="6051"/>
    <n v="118.91"/>
    <n v="118.76"/>
    <n v="118.9"/>
    <n v="3875"/>
    <n v="3342"/>
    <n v="0"/>
    <n v="0"/>
    <n v="0"/>
    <n v="0"/>
    <n v="0"/>
    <n v="0"/>
    <n v="0"/>
    <n v="0"/>
    <n v="0"/>
    <n v="0"/>
    <n v="0"/>
    <n v="0"/>
    <n v="0"/>
    <n v="0"/>
    <n v="0"/>
  </r>
  <r>
    <x v="49"/>
    <x v="13"/>
    <n v="118.48"/>
    <x v="789"/>
    <x v="615"/>
    <n v="118.57"/>
    <n v="6847"/>
    <n v="5731"/>
    <n v="118.66"/>
    <n v="118.73"/>
    <n v="118.8"/>
    <n v="3351"/>
    <n v="3496"/>
    <n v="0"/>
    <n v="0"/>
    <n v="0"/>
    <n v="0"/>
    <n v="0"/>
    <n v="0"/>
    <n v="0"/>
    <n v="0"/>
    <n v="0"/>
    <n v="0"/>
    <n v="0"/>
    <n v="0"/>
    <n v="0"/>
    <n v="0"/>
    <n v="0"/>
  </r>
  <r>
    <x v="49"/>
    <x v="14"/>
    <n v="118.57"/>
    <x v="790"/>
    <x v="810"/>
    <n v="119.08"/>
    <n v="5927"/>
    <n v="5371"/>
    <n v="118.81"/>
    <n v="118.9"/>
    <n v="118.8"/>
    <n v="2683"/>
    <n v="3244"/>
    <n v="0"/>
    <n v="0"/>
    <n v="0"/>
    <n v="0"/>
    <n v="0"/>
    <n v="0"/>
    <n v="0"/>
    <n v="0"/>
    <n v="0"/>
    <n v="0"/>
    <n v="0"/>
    <n v="0"/>
    <n v="0"/>
    <n v="0"/>
    <n v="0"/>
  </r>
  <r>
    <x v="49"/>
    <x v="15"/>
    <n v="119.07"/>
    <x v="791"/>
    <x v="733"/>
    <n v="118.93"/>
    <n v="4961"/>
    <n v="4395"/>
    <n v="119.03"/>
    <n v="119.01"/>
    <n v="119.05"/>
    <n v="2417"/>
    <n v="2544"/>
    <n v="0"/>
    <n v="0"/>
    <n v="0"/>
    <n v="0"/>
    <n v="0"/>
    <n v="0"/>
    <n v="0"/>
    <n v="0"/>
    <n v="0"/>
    <n v="0"/>
    <n v="0"/>
    <n v="0"/>
    <n v="0"/>
    <n v="0"/>
    <n v="0"/>
  </r>
  <r>
    <x v="49"/>
    <x v="16"/>
    <n v="118.92"/>
    <x v="792"/>
    <x v="811"/>
    <n v="119.82"/>
    <n v="25145"/>
    <n v="22474"/>
    <n v="119.35"/>
    <n v="119.5"/>
    <n v="119.33"/>
    <n v="12199"/>
    <n v="12946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49"/>
    <x v="17"/>
    <n v="119.83"/>
    <x v="793"/>
    <x v="812"/>
    <n v="117.73"/>
    <n v="37217"/>
    <n v="32015"/>
    <n v="118.73"/>
    <n v="118.37"/>
    <n v="118.68"/>
    <n v="20103"/>
    <n v="17114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49"/>
    <x v="18"/>
    <n v="117.72"/>
    <x v="794"/>
    <x v="813"/>
    <n v="121.24"/>
    <n v="37040"/>
    <n v="32789"/>
    <n v="119.5"/>
    <n v="120.09"/>
    <n v="119.51"/>
    <n v="17952"/>
    <n v="19088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49"/>
    <x v="19"/>
    <n v="121.25"/>
    <x v="795"/>
    <x v="814"/>
    <n v="121.72"/>
    <n v="23598"/>
    <n v="19913"/>
    <n v="121.57"/>
    <n v="121.68"/>
    <n v="121.65"/>
    <n v="11719"/>
    <n v="11879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49"/>
    <x v="20"/>
    <n v="121.71"/>
    <x v="773"/>
    <x v="792"/>
    <n v="121.16"/>
    <n v="14876"/>
    <n v="13018"/>
    <n v="121.34"/>
    <n v="121.21"/>
    <n v="121.24"/>
    <n v="7703"/>
    <n v="7173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49"/>
    <x v="21"/>
    <n v="121.16"/>
    <x v="796"/>
    <x v="815"/>
    <n v="120.96"/>
    <n v="13630"/>
    <n v="11253"/>
    <n v="120.99"/>
    <n v="120.93"/>
    <n v="120.92"/>
    <n v="6615"/>
    <n v="7015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49"/>
    <x v="22"/>
    <n v="120.95"/>
    <x v="797"/>
    <x v="816"/>
    <n v="120.19"/>
    <n v="8045"/>
    <n v="6795"/>
    <n v="120.56"/>
    <n v="120.42"/>
    <n v="120.54"/>
    <n v="4305"/>
    <n v="3740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49"/>
    <x v="23"/>
    <n v="120.2"/>
    <x v="798"/>
    <x v="817"/>
    <n v="120.87"/>
    <n v="7379"/>
    <n v="5806"/>
    <n v="120.51"/>
    <n v="120.62"/>
    <n v="120.49"/>
    <n v="3599"/>
    <n v="3780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49"/>
    <x v="24"/>
    <n v="120.87"/>
    <x v="729"/>
    <x v="818"/>
    <n v="121.09"/>
    <n v="971"/>
    <n v="796"/>
    <n v="120.95"/>
    <n v="120.98"/>
    <n v="120.92"/>
    <n v="393"/>
    <n v="578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49"/>
    <x v="0"/>
    <n v="121.09"/>
    <x v="799"/>
    <x v="815"/>
    <n v="120.85"/>
    <n v="947"/>
    <n v="832"/>
    <n v="120.94"/>
    <n v="120.88"/>
    <n v="120.9"/>
    <n v="470"/>
    <n v="477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49"/>
    <x v="1"/>
    <n v="120.83"/>
    <x v="800"/>
    <x v="789"/>
    <n v="120.74"/>
    <n v="696"/>
    <n v="598"/>
    <n v="120.76"/>
    <n v="120.74"/>
    <n v="120.74"/>
    <n v="437"/>
    <n v="259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49"/>
    <x v="2"/>
    <n v="120.74"/>
    <x v="684"/>
    <x v="753"/>
    <n v="120.97"/>
    <n v="2066"/>
    <n v="1937"/>
    <n v="120.77"/>
    <n v="120.78"/>
    <n v="120.68"/>
    <n v="980"/>
    <n v="1086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49"/>
    <x v="3"/>
    <n v="120.97"/>
    <x v="801"/>
    <x v="819"/>
    <n v="121.13"/>
    <n v="4714"/>
    <n v="4360"/>
    <n v="120.95"/>
    <n v="120.94"/>
    <n v="120.85"/>
    <n v="2362"/>
    <n v="2352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49"/>
    <x v="4"/>
    <n v="121.12"/>
    <x v="802"/>
    <x v="820"/>
    <n v="120.98"/>
    <n v="3610"/>
    <n v="3367"/>
    <n v="121.01"/>
    <n v="120.97"/>
    <n v="120.97"/>
    <n v="1805"/>
    <n v="1805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49"/>
    <x v="5"/>
    <n v="120.98"/>
    <x v="803"/>
    <x v="821"/>
    <n v="120.91"/>
    <n v="2730"/>
    <n v="2548"/>
    <n v="120.98"/>
    <n v="120.98"/>
    <n v="121.02"/>
    <n v="1355"/>
    <n v="1375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49"/>
    <x v="6"/>
    <n v="120.9"/>
    <x v="769"/>
    <x v="789"/>
    <n v="120.68"/>
    <n v="1753"/>
    <n v="1620"/>
    <n v="120.79"/>
    <n v="120.76"/>
    <n v="120.79"/>
    <n v="970"/>
    <n v="783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50"/>
    <x v="7"/>
    <n v="120.68"/>
    <x v="804"/>
    <x v="789"/>
    <n v="120.88"/>
    <n v="1431"/>
    <n v="1302"/>
    <n v="120.81"/>
    <n v="120.85"/>
    <n v="120.83"/>
    <n v="671"/>
    <n v="760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50"/>
    <x v="8"/>
    <n v="120.9"/>
    <x v="805"/>
    <x v="822"/>
    <n v="121.92"/>
    <n v="5086"/>
    <n v="4564"/>
    <n v="121.43"/>
    <n v="121.61"/>
    <n v="121.46"/>
    <n v="2293"/>
    <n v="2793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50"/>
    <x v="9"/>
    <n v="121.92"/>
    <x v="806"/>
    <x v="823"/>
    <n v="121.98"/>
    <n v="7000"/>
    <n v="6138"/>
    <n v="121.96"/>
    <n v="121.97"/>
    <n v="121.96"/>
    <n v="3267"/>
    <n v="3733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50"/>
    <x v="10"/>
    <n v="121.98"/>
    <x v="758"/>
    <x v="824"/>
    <n v="121.84"/>
    <n v="6664"/>
    <n v="6005"/>
    <n v="121.88"/>
    <n v="121.84"/>
    <n v="121.85"/>
    <n v="3318"/>
    <n v="3346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50"/>
    <x v="11"/>
    <n v="121.83"/>
    <x v="760"/>
    <x v="787"/>
    <n v="121.5"/>
    <n v="8189"/>
    <n v="6874"/>
    <n v="121.61"/>
    <n v="121.54"/>
    <n v="121.57"/>
    <n v="4288"/>
    <n v="3901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50"/>
    <x v="12"/>
    <n v="121.49"/>
    <x v="807"/>
    <x v="825"/>
    <n v="121.84"/>
    <n v="5016"/>
    <n v="4508"/>
    <n v="121.68"/>
    <n v="121.75"/>
    <n v="121.71"/>
    <n v="2489"/>
    <n v="2527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50"/>
    <x v="13"/>
    <n v="121.84"/>
    <x v="808"/>
    <x v="826"/>
    <n v="121.67"/>
    <n v="5749"/>
    <n v="5182"/>
    <n v="121.81"/>
    <n v="121.8"/>
    <n v="121.87"/>
    <n v="2801"/>
    <n v="2948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50"/>
    <x v="14"/>
    <n v="121.65"/>
    <x v="809"/>
    <x v="797"/>
    <n v="121.97"/>
    <n v="9860"/>
    <n v="8516"/>
    <n v="121.69"/>
    <n v="121.7"/>
    <n v="121.57"/>
    <n v="4911"/>
    <n v="4949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50"/>
    <x v="15"/>
    <n v="121.95"/>
    <x v="738"/>
    <x v="827"/>
    <n v="122.48"/>
    <n v="7009"/>
    <n v="5997"/>
    <n v="122.24"/>
    <n v="122.34"/>
    <n v="122.26"/>
    <n v="3195"/>
    <n v="3814"/>
    <n v="124.62"/>
    <n v="123.11"/>
    <n v="122.36"/>
    <n v="121.6"/>
    <n v="120.85"/>
    <n v="120.47"/>
    <n v="120.09"/>
    <n v="119.33"/>
    <n v="118.58"/>
    <n v="118.2"/>
    <n v="117.83"/>
    <n v="117.07"/>
    <n v="116.31"/>
    <n v="115.56"/>
    <n v="114.05"/>
  </r>
  <r>
    <x v="50"/>
    <x v="16"/>
    <n v="122.48"/>
    <x v="810"/>
    <x v="828"/>
    <n v="123.37"/>
    <n v="30763"/>
    <n v="26845"/>
    <n v="122.86"/>
    <n v="122.98"/>
    <n v="122.79"/>
    <n v="15024"/>
    <n v="15739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0"/>
    <x v="17"/>
    <n v="123.38"/>
    <x v="811"/>
    <x v="829"/>
    <n v="123.44"/>
    <n v="23907"/>
    <n v="21761"/>
    <n v="123.31"/>
    <n v="123.29"/>
    <n v="123.21"/>
    <n v="12288"/>
    <n v="11619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0"/>
    <x v="18"/>
    <n v="123.44"/>
    <x v="812"/>
    <x v="830"/>
    <n v="122.58"/>
    <n v="19044"/>
    <n v="17176"/>
    <n v="122.95"/>
    <n v="122.78"/>
    <n v="122.88"/>
    <n v="9795"/>
    <n v="9249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0"/>
    <x v="19"/>
    <n v="122.58"/>
    <x v="738"/>
    <x v="831"/>
    <n v="122.02"/>
    <n v="12071"/>
    <n v="10703"/>
    <n v="122.26"/>
    <n v="122.15"/>
    <n v="122.22"/>
    <n v="6058"/>
    <n v="6013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0"/>
    <x v="20"/>
    <n v="122"/>
    <x v="813"/>
    <x v="832"/>
    <n v="120.64"/>
    <n v="25900"/>
    <n v="22222"/>
    <n v="121.17"/>
    <n v="120.89"/>
    <n v="121.01"/>
    <n v="13332"/>
    <n v="12568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0"/>
    <x v="21"/>
    <n v="120.64"/>
    <x v="814"/>
    <x v="833"/>
    <n v="118.95"/>
    <n v="28428"/>
    <n v="23060"/>
    <n v="119.72"/>
    <n v="119.41"/>
    <n v="119.64"/>
    <n v="14298"/>
    <n v="14130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0"/>
    <x v="22"/>
    <n v="118.95"/>
    <x v="815"/>
    <x v="666"/>
    <n v="118.07"/>
    <n v="20846"/>
    <n v="17537"/>
    <n v="118.18"/>
    <n v="117.92"/>
    <n v="117.84"/>
    <n v="10938"/>
    <n v="9908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0"/>
    <x v="23"/>
    <n v="118.06"/>
    <x v="698"/>
    <x v="834"/>
    <n v="118.48"/>
    <n v="9023"/>
    <n v="6943"/>
    <n v="118.34"/>
    <n v="118.44"/>
    <n v="118.41"/>
    <n v="4600"/>
    <n v="4423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0"/>
    <x v="24"/>
    <n v="118.44"/>
    <x v="816"/>
    <x v="706"/>
    <n v="119.07"/>
    <n v="1908"/>
    <n v="1367"/>
    <n v="118.72"/>
    <n v="118.81"/>
    <n v="118.68"/>
    <n v="770"/>
    <n v="1138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0"/>
    <x v="0"/>
    <n v="119.07"/>
    <x v="817"/>
    <x v="835"/>
    <n v="118.45"/>
    <n v="1454"/>
    <n v="1238"/>
    <n v="118.83"/>
    <n v="118.75"/>
    <n v="118.9"/>
    <n v="871"/>
    <n v="583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0"/>
    <x v="1"/>
    <n v="118.45"/>
    <x v="818"/>
    <x v="836"/>
    <n v="118.48"/>
    <n v="1811"/>
    <n v="1614"/>
    <n v="118.5"/>
    <n v="118.52"/>
    <n v="118.53"/>
    <n v="855"/>
    <n v="956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0"/>
    <x v="2"/>
    <n v="118.49"/>
    <x v="819"/>
    <x v="688"/>
    <n v="118.94"/>
    <n v="2165"/>
    <n v="1952"/>
    <n v="118.74"/>
    <n v="118.82"/>
    <n v="118.76"/>
    <n v="1054"/>
    <n v="1111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0"/>
    <x v="3"/>
    <n v="118.93"/>
    <x v="817"/>
    <x v="837"/>
    <n v="118.89"/>
    <n v="5048"/>
    <n v="4322"/>
    <n v="118.95"/>
    <n v="118.96"/>
    <n v="118.99"/>
    <n v="2539"/>
    <n v="2509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0"/>
    <x v="4"/>
    <n v="118.86"/>
    <x v="820"/>
    <x v="724"/>
    <n v="119.2"/>
    <n v="3721"/>
    <n v="3466"/>
    <n v="119.13"/>
    <n v="119.22"/>
    <n v="119.22"/>
    <n v="1772"/>
    <n v="1949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0"/>
    <x v="5"/>
    <n v="119.21"/>
    <x v="817"/>
    <x v="687"/>
    <n v="118.84"/>
    <n v="2079"/>
    <n v="1960"/>
    <n v="119.02"/>
    <n v="118.96"/>
    <n v="119.02"/>
    <n v="1128"/>
    <n v="951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0"/>
    <x v="6"/>
    <n v="118.84"/>
    <x v="821"/>
    <x v="714"/>
    <n v="119.08"/>
    <n v="1265"/>
    <n v="1197"/>
    <n v="118.98"/>
    <n v="119.03"/>
    <n v="119"/>
    <n v="641"/>
    <n v="624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1"/>
    <x v="7"/>
    <n v="119.1"/>
    <x v="680"/>
    <x v="838"/>
    <n v="119.18"/>
    <n v="1055"/>
    <n v="997"/>
    <n v="119.15"/>
    <n v="119.17"/>
    <n v="119.16"/>
    <n v="518"/>
    <n v="537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1"/>
    <x v="8"/>
    <n v="119.19"/>
    <x v="822"/>
    <x v="838"/>
    <n v="119.26"/>
    <n v="2931"/>
    <n v="2709"/>
    <n v="119.26"/>
    <n v="119.28"/>
    <n v="119.29"/>
    <n v="1345"/>
    <n v="1586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1"/>
    <x v="9"/>
    <n v="119.26"/>
    <x v="610"/>
    <x v="609"/>
    <n v="118.87"/>
    <n v="5455"/>
    <n v="4996"/>
    <n v="119.01"/>
    <n v="118.93"/>
    <n v="118.96"/>
    <n v="2705"/>
    <n v="2750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1"/>
    <x v="10"/>
    <n v="118.88"/>
    <x v="823"/>
    <x v="806"/>
    <n v="118.94"/>
    <n v="6348"/>
    <n v="5862"/>
    <n v="118.94"/>
    <n v="118.96"/>
    <n v="118.97"/>
    <n v="3184"/>
    <n v="3164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1"/>
    <x v="11"/>
    <n v="118.93"/>
    <x v="824"/>
    <x v="839"/>
    <n v="117.51"/>
    <n v="11342"/>
    <n v="10121"/>
    <n v="118.15"/>
    <n v="117.89"/>
    <n v="118.08"/>
    <n v="5987"/>
    <n v="5355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1"/>
    <x v="12"/>
    <n v="117.5"/>
    <x v="825"/>
    <x v="840"/>
    <n v="117.41"/>
    <n v="7157"/>
    <n v="6363"/>
    <n v="117.39"/>
    <n v="117.36"/>
    <n v="117.33"/>
    <n v="3449"/>
    <n v="3708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1"/>
    <x v="13"/>
    <n v="117.42"/>
    <x v="826"/>
    <x v="841"/>
    <n v="118.39"/>
    <n v="7262"/>
    <n v="6390"/>
    <n v="117.87"/>
    <n v="118.01"/>
    <n v="117.82"/>
    <n v="3392"/>
    <n v="3870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1"/>
    <x v="14"/>
    <n v="118.38"/>
    <x v="827"/>
    <x v="842"/>
    <n v="118.35"/>
    <n v="6516"/>
    <n v="5650"/>
    <n v="118.38"/>
    <n v="118.37"/>
    <n v="118.38"/>
    <n v="3240"/>
    <n v="3276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1"/>
    <x v="15"/>
    <n v="118.32"/>
    <x v="828"/>
    <x v="842"/>
    <n v="118.6"/>
    <n v="6043"/>
    <n v="5105"/>
    <n v="118.52"/>
    <n v="118.59"/>
    <n v="118.58"/>
    <n v="2825"/>
    <n v="3218"/>
    <n v="128.04"/>
    <n v="126.54"/>
    <n v="125.79"/>
    <n v="125.04"/>
    <n v="124.29"/>
    <n v="123.92"/>
    <n v="123.54"/>
    <n v="122.79"/>
    <n v="122.04"/>
    <n v="121.67"/>
    <n v="121.29"/>
    <n v="120.54"/>
    <n v="119.79"/>
    <n v="119.04"/>
    <n v="117.54"/>
  </r>
  <r>
    <x v="51"/>
    <x v="16"/>
    <n v="118.57"/>
    <x v="829"/>
    <x v="843"/>
    <n v="118.32"/>
    <n v="17503"/>
    <n v="15531"/>
    <n v="118.33"/>
    <n v="118.25"/>
    <n v="118.21"/>
    <n v="8578"/>
    <n v="8925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1"/>
    <x v="17"/>
    <n v="118.33"/>
    <x v="830"/>
    <x v="674"/>
    <n v="117.55"/>
    <n v="22159"/>
    <n v="19253"/>
    <n v="117.77"/>
    <n v="117.59"/>
    <n v="117.6"/>
    <n v="11377"/>
    <n v="10782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1"/>
    <x v="18"/>
    <n v="117.54"/>
    <x v="711"/>
    <x v="844"/>
    <n v="117.32"/>
    <n v="17846"/>
    <n v="15369"/>
    <n v="117.61"/>
    <n v="117.63"/>
    <n v="117.78"/>
    <n v="8880"/>
    <n v="8966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1"/>
    <x v="19"/>
    <n v="117.33"/>
    <x v="831"/>
    <x v="845"/>
    <n v="117.17"/>
    <n v="10515"/>
    <n v="9106"/>
    <n v="117.3"/>
    <n v="117.29"/>
    <n v="117.35"/>
    <n v="5272"/>
    <n v="5243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1"/>
    <x v="20"/>
    <n v="117.19"/>
    <x v="666"/>
    <x v="634"/>
    <n v="117.43"/>
    <n v="14797"/>
    <n v="12763"/>
    <n v="117.08"/>
    <n v="117.05"/>
    <n v="116.86"/>
    <n v="7438"/>
    <n v="7359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1"/>
    <x v="21"/>
    <n v="117.41"/>
    <x v="832"/>
    <x v="846"/>
    <n v="115.25"/>
    <n v="31556"/>
    <n v="24762"/>
    <n v="116.54"/>
    <n v="116.25"/>
    <n v="116.75"/>
    <n v="15907"/>
    <n v="15649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1"/>
    <x v="22"/>
    <n v="113.03"/>
    <x v="833"/>
    <x v="847"/>
    <n v="114.13"/>
    <n v="6687"/>
    <n v="5004"/>
    <n v="113.57"/>
    <n v="113.76"/>
    <n v="113.57"/>
    <n v="3081"/>
    <n v="3606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1"/>
    <x v="23"/>
    <n v="114.1"/>
    <x v="834"/>
    <x v="848"/>
    <n v="113.78"/>
    <n v="2063"/>
    <n v="1583"/>
    <n v="113.81"/>
    <n v="113.72"/>
    <n v="113.69"/>
    <n v="1025"/>
    <n v="1038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1"/>
    <x v="24"/>
    <n v="113.74"/>
    <x v="835"/>
    <x v="849"/>
    <n v="113.58"/>
    <n v="486"/>
    <n v="356"/>
    <n v="113.67"/>
    <n v="113.64"/>
    <n v="113.67"/>
    <n v="284"/>
    <n v="202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1"/>
    <x v="0"/>
    <n v="114.09"/>
    <x v="423"/>
    <x v="850"/>
    <n v="113.92"/>
    <n v="749"/>
    <n v="656"/>
    <n v="113.89"/>
    <n v="113.83"/>
    <n v="113.78"/>
    <n v="350"/>
    <n v="399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1"/>
    <x v="1"/>
    <n v="113.89"/>
    <x v="836"/>
    <x v="429"/>
    <n v="114.05"/>
    <n v="593"/>
    <n v="520"/>
    <n v="113.99"/>
    <n v="114.02"/>
    <n v="114"/>
    <n v="291"/>
    <n v="302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1"/>
    <x v="2"/>
    <n v="114.1"/>
    <x v="837"/>
    <x v="563"/>
    <n v="114.11"/>
    <n v="3379"/>
    <n v="2889"/>
    <n v="114.17"/>
    <n v="114.19"/>
    <n v="114.24"/>
    <n v="1741"/>
    <n v="1638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1"/>
    <x v="3"/>
    <n v="114.08"/>
    <x v="838"/>
    <x v="851"/>
    <n v="114.5"/>
    <n v="2647"/>
    <n v="2354"/>
    <n v="114.32"/>
    <n v="114.41"/>
    <n v="114.36"/>
    <n v="1233"/>
    <n v="1414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1"/>
    <x v="4"/>
    <n v="114.5"/>
    <x v="839"/>
    <x v="852"/>
    <n v="114.09"/>
    <n v="1622"/>
    <n v="1483"/>
    <n v="114.28"/>
    <n v="114.21"/>
    <n v="114.27"/>
    <n v="872"/>
    <n v="750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1"/>
    <x v="5"/>
    <n v="114.08"/>
    <x v="840"/>
    <x v="853"/>
    <n v="114.15"/>
    <n v="1722"/>
    <n v="1573"/>
    <n v="114.08"/>
    <n v="114.08"/>
    <n v="114.05"/>
    <n v="883"/>
    <n v="839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1"/>
    <x v="6"/>
    <n v="114.15"/>
    <x v="841"/>
    <x v="854"/>
    <n v="113.77"/>
    <n v="1194"/>
    <n v="981"/>
    <n v="113.94"/>
    <n v="113.87"/>
    <n v="113.91"/>
    <n v="597"/>
    <n v="597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2"/>
    <x v="7"/>
    <n v="113.8"/>
    <x v="842"/>
    <x v="422"/>
    <n v="113.85"/>
    <n v="1035"/>
    <n v="914"/>
    <n v="113.76"/>
    <n v="113.75"/>
    <n v="113.69"/>
    <n v="500"/>
    <n v="535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2"/>
    <x v="8"/>
    <n v="113.84"/>
    <x v="843"/>
    <x v="422"/>
    <n v="113.94"/>
    <n v="1695"/>
    <n v="1443"/>
    <n v="113.85"/>
    <n v="113.86"/>
    <n v="113.82"/>
    <n v="851"/>
    <n v="844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2"/>
    <x v="9"/>
    <n v="113.95"/>
    <x v="844"/>
    <x v="425"/>
    <n v="113.89"/>
    <n v="2778"/>
    <n v="2487"/>
    <n v="113.96"/>
    <n v="113.96"/>
    <n v="113.99"/>
    <n v="1502"/>
    <n v="1276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2"/>
    <x v="10"/>
    <n v="113.89"/>
    <x v="845"/>
    <x v="855"/>
    <n v="113.77"/>
    <n v="5000"/>
    <n v="4164"/>
    <n v="113.75"/>
    <n v="113.7"/>
    <n v="113.67"/>
    <n v="2836"/>
    <n v="2164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2"/>
    <x v="11"/>
    <n v="113.77"/>
    <x v="846"/>
    <x v="856"/>
    <n v="112.48"/>
    <n v="10112"/>
    <n v="8072"/>
    <n v="113.12"/>
    <n v="112.91"/>
    <n v="113.12"/>
    <n v="5704"/>
    <n v="4408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2"/>
    <x v="12"/>
    <n v="112.49"/>
    <x v="847"/>
    <x v="857"/>
    <n v="112.94"/>
    <n v="5600"/>
    <n v="4939"/>
    <n v="112.78"/>
    <n v="112.87"/>
    <n v="112.84"/>
    <n v="2776"/>
    <n v="2824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2"/>
    <x v="13"/>
    <n v="112.92"/>
    <x v="848"/>
    <x v="858"/>
    <n v="111.94"/>
    <n v="8105"/>
    <n v="6665"/>
    <n v="112.38"/>
    <n v="112.2"/>
    <n v="112.33"/>
    <n v="4476"/>
    <n v="3629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2"/>
    <x v="14"/>
    <n v="111.92"/>
    <x v="849"/>
    <x v="859"/>
    <n v="111.81"/>
    <n v="10314"/>
    <n v="8525"/>
    <n v="111.69"/>
    <n v="111.62"/>
    <n v="111.52"/>
    <n v="5087"/>
    <n v="5227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2"/>
    <x v="15"/>
    <n v="111.83"/>
    <x v="655"/>
    <x v="860"/>
    <n v="112.49"/>
    <n v="6679"/>
    <n v="5665"/>
    <n v="112.2"/>
    <n v="112.33"/>
    <n v="112.24"/>
    <n v="3120"/>
    <n v="3559"/>
    <n v="122.94"/>
    <n v="121.59"/>
    <n v="120.92"/>
    <n v="120.24"/>
    <n v="119.57"/>
    <n v="119.23"/>
    <n v="118.89"/>
    <n v="118.21"/>
    <n v="117.54"/>
    <n v="117.2"/>
    <n v="116.87"/>
    <n v="116.19"/>
    <n v="115.52"/>
    <n v="114.84"/>
    <n v="113.49"/>
  </r>
  <r>
    <x v="52"/>
    <x v="16"/>
    <n v="112.51"/>
    <x v="848"/>
    <x v="504"/>
    <n v="111.16"/>
    <n v="23342"/>
    <n v="20285"/>
    <n v="111.81"/>
    <n v="111.57"/>
    <n v="111.77"/>
    <n v="11613"/>
    <n v="11729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2"/>
    <x v="17"/>
    <n v="111.16"/>
    <x v="850"/>
    <x v="503"/>
    <n v="113.08"/>
    <n v="27483"/>
    <n v="23674"/>
    <n v="112.08"/>
    <n v="112.39"/>
    <n v="112.04"/>
    <n v="13495"/>
    <n v="13988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2"/>
    <x v="18"/>
    <n v="113.08"/>
    <x v="851"/>
    <x v="861"/>
    <n v="113.48"/>
    <n v="21858"/>
    <n v="17576"/>
    <n v="113.24"/>
    <n v="113.29"/>
    <n v="113.19"/>
    <n v="11031"/>
    <n v="10827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2"/>
    <x v="19"/>
    <n v="113.47"/>
    <x v="852"/>
    <x v="862"/>
    <n v="114.42"/>
    <n v="10678"/>
    <n v="8865"/>
    <n v="113.89"/>
    <n v="114.03"/>
    <n v="113.84"/>
    <n v="5435"/>
    <n v="5243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2"/>
    <x v="20"/>
    <n v="114.43"/>
    <x v="853"/>
    <x v="863"/>
    <n v="115.27"/>
    <n v="13546"/>
    <n v="11138"/>
    <n v="114.95"/>
    <n v="115.12"/>
    <n v="115.04"/>
    <n v="7002"/>
    <n v="6544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2"/>
    <x v="21"/>
    <n v="115.27"/>
    <x v="854"/>
    <x v="864"/>
    <n v="115.28"/>
    <n v="10551"/>
    <n v="8443"/>
    <n v="115.13"/>
    <n v="115.08"/>
    <n v="114.97"/>
    <n v="5686"/>
    <n v="4865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2"/>
    <x v="22"/>
    <n v="115.27"/>
    <x v="855"/>
    <x v="865"/>
    <n v="115.05"/>
    <n v="7414"/>
    <n v="5304"/>
    <n v="115.24"/>
    <n v="115.23"/>
    <n v="115.32"/>
    <n v="3763"/>
    <n v="3651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2"/>
    <x v="23"/>
    <n v="115.04"/>
    <x v="856"/>
    <x v="866"/>
    <n v="114.73"/>
    <n v="3557"/>
    <n v="2713"/>
    <n v="114.8"/>
    <n v="114.73"/>
    <n v="114.72"/>
    <n v="2049"/>
    <n v="1508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2"/>
    <x v="24"/>
    <n v="114.71"/>
    <x v="657"/>
    <x v="867"/>
    <n v="114.62"/>
    <n v="568"/>
    <n v="524"/>
    <n v="114.65"/>
    <n v="114.63"/>
    <n v="114.64"/>
    <n v="317"/>
    <n v="251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2"/>
    <x v="0"/>
    <n v="114.74"/>
    <x v="857"/>
    <x v="868"/>
    <n v="114.49"/>
    <n v="1020"/>
    <n v="857"/>
    <n v="114.68"/>
    <n v="114.66"/>
    <n v="114.74"/>
    <n v="541"/>
    <n v="479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2"/>
    <x v="1"/>
    <n v="114.49"/>
    <x v="858"/>
    <x v="869"/>
    <n v="114.51"/>
    <n v="389"/>
    <n v="353"/>
    <n v="114.52"/>
    <n v="114.53"/>
    <n v="114.53"/>
    <n v="213"/>
    <n v="176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2"/>
    <x v="2"/>
    <n v="114.52"/>
    <x v="859"/>
    <x v="561"/>
    <n v="114.25"/>
    <n v="2672"/>
    <n v="2406"/>
    <n v="114.35"/>
    <n v="114.3"/>
    <n v="114.32"/>
    <n v="1297"/>
    <n v="1375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2"/>
    <x v="3"/>
    <n v="114.24"/>
    <x v="439"/>
    <x v="566"/>
    <n v="114.16"/>
    <n v="3738"/>
    <n v="3350"/>
    <n v="114.26"/>
    <n v="114.27"/>
    <n v="114.32"/>
    <n v="1821"/>
    <n v="1917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2"/>
    <x v="4"/>
    <n v="114.15"/>
    <x v="429"/>
    <x v="439"/>
    <n v="114.65"/>
    <n v="3300"/>
    <n v="2962"/>
    <n v="114.42"/>
    <n v="114.52"/>
    <n v="114.45"/>
    <n v="1650"/>
    <n v="1650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2"/>
    <x v="5"/>
    <n v="114.63"/>
    <x v="860"/>
    <x v="870"/>
    <n v="114.3"/>
    <n v="3033"/>
    <n v="2744"/>
    <n v="114.46"/>
    <n v="114.41"/>
    <n v="114.46"/>
    <n v="1517"/>
    <n v="1516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2"/>
    <x v="6"/>
    <n v="114.31"/>
    <x v="838"/>
    <x v="871"/>
    <n v="114.53"/>
    <n v="1288"/>
    <n v="1145"/>
    <n v="114.43"/>
    <n v="114.48"/>
    <n v="114.45"/>
    <n v="538"/>
    <n v="750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3"/>
    <x v="7"/>
    <n v="114.55"/>
    <x v="421"/>
    <x v="872"/>
    <n v="114.45"/>
    <n v="1083"/>
    <n v="970"/>
    <n v="114.5"/>
    <n v="114.49"/>
    <n v="114.51"/>
    <n v="556"/>
    <n v="527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3"/>
    <x v="8"/>
    <n v="114.45"/>
    <x v="857"/>
    <x v="873"/>
    <n v="114.96"/>
    <n v="4920"/>
    <n v="4177"/>
    <n v="114.7"/>
    <n v="114.79"/>
    <n v="114.7"/>
    <n v="2167"/>
    <n v="2753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3"/>
    <x v="9"/>
    <n v="114.99"/>
    <x v="580"/>
    <x v="581"/>
    <n v="115.62"/>
    <n v="5147"/>
    <n v="4619"/>
    <n v="115.24"/>
    <n v="115.33"/>
    <n v="115.18"/>
    <n v="2322"/>
    <n v="2825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3"/>
    <x v="10"/>
    <n v="115.61"/>
    <x v="861"/>
    <x v="874"/>
    <n v="115.81"/>
    <n v="7010"/>
    <n v="6199"/>
    <n v="115.76"/>
    <n v="115.81"/>
    <n v="115.8"/>
    <n v="3392"/>
    <n v="3618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3"/>
    <x v="11"/>
    <n v="115.82"/>
    <x v="636"/>
    <x v="592"/>
    <n v="116.26"/>
    <n v="5483"/>
    <n v="4857"/>
    <n v="116.05"/>
    <n v="116.13"/>
    <n v="116.06"/>
    <n v="2594"/>
    <n v="2889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3"/>
    <x v="12"/>
    <n v="116.27"/>
    <x v="862"/>
    <x v="875"/>
    <n v="116.04"/>
    <n v="5072"/>
    <n v="4418"/>
    <n v="116.21"/>
    <n v="116.19"/>
    <n v="116.26"/>
    <n v="2463"/>
    <n v="2609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3"/>
    <x v="13"/>
    <n v="116.04"/>
    <x v="585"/>
    <x v="876"/>
    <n v="115.07"/>
    <n v="9788"/>
    <n v="8263"/>
    <n v="115.46"/>
    <n v="115.27"/>
    <n v="115.37"/>
    <n v="5183"/>
    <n v="4605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3"/>
    <x v="14"/>
    <n v="115.09"/>
    <x v="863"/>
    <x v="621"/>
    <n v="114.75"/>
    <n v="7634"/>
    <n v="6704"/>
    <n v="114.84"/>
    <n v="114.76"/>
    <n v="114.76"/>
    <n v="3839"/>
    <n v="3795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3"/>
    <x v="15"/>
    <n v="114.73"/>
    <x v="429"/>
    <x v="426"/>
    <n v="114"/>
    <n v="4997"/>
    <n v="4349"/>
    <n v="114.38"/>
    <n v="114.26"/>
    <n v="114.39"/>
    <n v="2669"/>
    <n v="2328"/>
    <n v="119.79"/>
    <n v="117.5"/>
    <n v="116.36"/>
    <n v="115.21"/>
    <n v="114.07"/>
    <n v="113.49"/>
    <n v="112.92"/>
    <n v="111.77"/>
    <n v="110.63"/>
    <n v="110.06"/>
    <n v="109.49"/>
    <n v="108.34"/>
    <n v="107.2"/>
    <n v="106.05"/>
    <n v="103.76"/>
  </r>
  <r>
    <x v="53"/>
    <x v="16"/>
    <n v="113.99"/>
    <x v="430"/>
    <x v="877"/>
    <n v="111.98"/>
    <n v="33675"/>
    <n v="28409"/>
    <n v="113.01"/>
    <n v="112.68"/>
    <n v="113.03"/>
    <n v="16735"/>
    <n v="16940"/>
    <n v="121.12"/>
    <n v="118.81"/>
    <n v="117.66"/>
    <n v="116.5"/>
    <n v="115.35"/>
    <n v="114.77"/>
    <n v="114.19"/>
    <n v="113.03"/>
    <n v="111.88"/>
    <n v="111.3"/>
    <n v="110.73"/>
    <n v="109.57"/>
    <n v="108.42"/>
    <n v="107.26"/>
    <n v="104.95"/>
  </r>
  <r>
    <x v="53"/>
    <x v="17"/>
    <n v="111.98"/>
    <x v="864"/>
    <x v="303"/>
    <n v="109.12"/>
    <n v="56194"/>
    <n v="47491"/>
    <n v="110.48"/>
    <n v="109.98"/>
    <n v="110.42"/>
    <n v="28135"/>
    <n v="28059"/>
    <n v="121.12"/>
    <n v="118.81"/>
    <n v="117.66"/>
    <n v="116.5"/>
    <n v="115.35"/>
    <n v="114.77"/>
    <n v="114.19"/>
    <n v="113.03"/>
    <n v="111.88"/>
    <n v="111.3"/>
    <n v="110.73"/>
    <n v="109.57"/>
    <n v="108.42"/>
    <n v="107.26"/>
    <n v="104.95"/>
  </r>
  <r>
    <x v="53"/>
    <x v="18"/>
    <n v="109.12"/>
    <x v="865"/>
    <x v="315"/>
    <n v="109.33"/>
    <n v="46038"/>
    <n v="38798"/>
    <n v="109.13"/>
    <n v="109.13"/>
    <n v="109.03"/>
    <n v="22517"/>
    <n v="23521"/>
    <n v="121.12"/>
    <n v="118.81"/>
    <n v="117.66"/>
    <n v="116.5"/>
    <n v="115.35"/>
    <n v="114.77"/>
    <n v="114.19"/>
    <n v="113.03"/>
    <n v="111.88"/>
    <n v="111.3"/>
    <n v="110.73"/>
    <n v="109.57"/>
    <n v="108.42"/>
    <n v="107.26"/>
    <n v="104.95"/>
  </r>
  <r>
    <x v="53"/>
    <x v="19"/>
    <n v="109.32"/>
    <x v="866"/>
    <x v="272"/>
    <n v="108"/>
    <n v="26982"/>
    <n v="22561"/>
    <n v="108.54"/>
    <n v="108.27"/>
    <n v="108.41"/>
    <n v="14475"/>
    <n v="12507"/>
    <n v="121.12"/>
    <n v="118.81"/>
    <n v="117.66"/>
    <n v="116.5"/>
    <n v="115.35"/>
    <n v="114.77"/>
    <n v="114.19"/>
    <n v="113.03"/>
    <n v="111.88"/>
    <n v="111.3"/>
    <n v="110.73"/>
    <n v="109.57"/>
    <n v="108.42"/>
    <n v="107.26"/>
    <n v="104.95"/>
  </r>
  <r>
    <x v="53"/>
    <x v="20"/>
    <n v="108"/>
    <x v="867"/>
    <x v="878"/>
    <n v="106.75"/>
    <n v="26857"/>
    <n v="22584"/>
    <n v="107.44"/>
    <n v="107.26"/>
    <n v="107.51"/>
    <n v="13964"/>
    <n v="12893"/>
    <n v="121.12"/>
    <n v="118.81"/>
    <n v="117.66"/>
    <n v="116.5"/>
    <n v="115.35"/>
    <n v="114.77"/>
    <n v="114.19"/>
    <n v="113.03"/>
    <n v="111.88"/>
    <n v="111.3"/>
    <n v="110.73"/>
    <n v="109.57"/>
    <n v="108.42"/>
    <n v="107.26"/>
    <n v="104.95"/>
  </r>
  <r>
    <x v="53"/>
    <x v="21"/>
    <n v="106.74"/>
    <x v="279"/>
    <x v="879"/>
    <n v="108.06"/>
    <n v="22103"/>
    <n v="18377"/>
    <n v="107.37"/>
    <n v="107.58"/>
    <n v="107.33"/>
    <n v="10272"/>
    <n v="11831"/>
    <n v="121.12"/>
    <n v="118.81"/>
    <n v="117.66"/>
    <n v="116.5"/>
    <n v="115.35"/>
    <n v="114.77"/>
    <n v="114.19"/>
    <n v="113.03"/>
    <n v="111.88"/>
    <n v="111.3"/>
    <n v="110.73"/>
    <n v="109.57"/>
    <n v="108.42"/>
    <n v="107.26"/>
    <n v="104.95"/>
  </r>
  <r>
    <x v="53"/>
    <x v="22"/>
    <n v="108.05"/>
    <x v="868"/>
    <x v="27"/>
    <n v="108.63"/>
    <n v="12571"/>
    <n v="10059"/>
    <n v="108.24"/>
    <n v="108.31"/>
    <n v="108.15"/>
    <n v="6205"/>
    <n v="6366"/>
    <n v="121.12"/>
    <n v="118.81"/>
    <n v="117.66"/>
    <n v="116.5"/>
    <n v="115.35"/>
    <n v="114.77"/>
    <n v="114.19"/>
    <n v="113.03"/>
    <n v="111.88"/>
    <n v="111.3"/>
    <n v="110.73"/>
    <n v="109.57"/>
    <n v="108.42"/>
    <n v="107.26"/>
    <n v="104.95"/>
  </r>
  <r>
    <x v="53"/>
    <x v="23"/>
    <n v="108.63"/>
    <x v="295"/>
    <x v="489"/>
    <n v="108.53"/>
    <n v="5467"/>
    <n v="4392"/>
    <n v="108.55"/>
    <n v="108.52"/>
    <n v="108.51"/>
    <n v="2871"/>
    <n v="2596"/>
    <n v="121.12"/>
    <n v="118.81"/>
    <n v="117.66"/>
    <n v="116.5"/>
    <n v="115.35"/>
    <n v="114.77"/>
    <n v="114.19"/>
    <n v="113.03"/>
    <n v="111.88"/>
    <n v="111.3"/>
    <n v="110.73"/>
    <n v="109.57"/>
    <n v="108.42"/>
    <n v="107.26"/>
    <n v="104.95"/>
  </r>
  <r>
    <x v="53"/>
    <x v="24"/>
    <n v="108.52"/>
    <x v="490"/>
    <x v="880"/>
    <n v="108.88"/>
    <n v="1674"/>
    <n v="1462"/>
    <n v="108.65"/>
    <n v="108.69"/>
    <n v="108.6"/>
    <n v="1042"/>
    <n v="632"/>
    <n v="121.12"/>
    <n v="118.81"/>
    <n v="117.66"/>
    <n v="116.5"/>
    <n v="115.35"/>
    <n v="114.77"/>
    <n v="114.19"/>
    <n v="113.03"/>
    <n v="111.88"/>
    <n v="111.3"/>
    <n v="110.73"/>
    <n v="109.57"/>
    <n v="108.42"/>
    <n v="107.26"/>
    <n v="104.95"/>
  </r>
  <r>
    <x v="54"/>
    <x v="0"/>
    <n v="108.75"/>
    <x v="869"/>
    <x v="407"/>
    <n v="109.24"/>
    <n v="2049"/>
    <n v="1768"/>
    <n v="108.97"/>
    <n v="109.05"/>
    <n v="108.96"/>
    <n v="1066"/>
    <n v="983"/>
    <n v="0"/>
    <n v="0"/>
    <n v="0"/>
    <n v="0"/>
    <n v="0"/>
    <n v="0"/>
    <n v="0"/>
    <n v="0"/>
    <n v="0"/>
    <n v="0"/>
    <n v="0"/>
    <n v="0"/>
    <n v="0"/>
    <n v="0"/>
    <n v="0"/>
  </r>
  <r>
    <x v="54"/>
    <x v="1"/>
    <n v="109.25"/>
    <x v="870"/>
    <x v="307"/>
    <n v="109.01"/>
    <n v="1633"/>
    <n v="1520"/>
    <n v="109.1"/>
    <n v="109.04"/>
    <n v="109.06"/>
    <n v="859"/>
    <n v="774"/>
    <n v="0"/>
    <n v="0"/>
    <n v="0"/>
    <n v="0"/>
    <n v="0"/>
    <n v="0"/>
    <n v="0"/>
    <n v="0"/>
    <n v="0"/>
    <n v="0"/>
    <n v="0"/>
    <n v="0"/>
    <n v="0"/>
    <n v="0"/>
    <n v="0"/>
  </r>
  <r>
    <x v="54"/>
    <x v="2"/>
    <n v="109.02"/>
    <x v="871"/>
    <x v="881"/>
    <n v="108.42"/>
    <n v="3339"/>
    <n v="2960"/>
    <n v="108.7"/>
    <n v="108.59"/>
    <n v="108.67"/>
    <n v="1794"/>
    <n v="1545"/>
    <n v="0"/>
    <n v="0"/>
    <n v="0"/>
    <n v="0"/>
    <n v="0"/>
    <n v="0"/>
    <n v="0"/>
    <n v="0"/>
    <n v="0"/>
    <n v="0"/>
    <n v="0"/>
    <n v="0"/>
    <n v="0"/>
    <n v="0"/>
    <n v="0"/>
  </r>
  <r>
    <x v="54"/>
    <x v="3"/>
    <n v="108.4"/>
    <x v="872"/>
    <x v="286"/>
    <n v="107.82"/>
    <n v="8414"/>
    <n v="7667"/>
    <n v="108.22"/>
    <n v="108.17"/>
    <n v="108.34"/>
    <n v="4416"/>
    <n v="3998"/>
    <n v="0"/>
    <n v="0"/>
    <n v="0"/>
    <n v="0"/>
    <n v="0"/>
    <n v="0"/>
    <n v="0"/>
    <n v="0"/>
    <n v="0"/>
    <n v="0"/>
    <n v="0"/>
    <n v="0"/>
    <n v="0"/>
    <n v="0"/>
    <n v="0"/>
  </r>
  <r>
    <x v="54"/>
    <x v="4"/>
    <n v="107.82"/>
    <x v="873"/>
    <x v="301"/>
    <n v="107.53"/>
    <n v="6616"/>
    <n v="5894"/>
    <n v="107.69"/>
    <n v="107.65"/>
    <n v="107.71"/>
    <n v="3212"/>
    <n v="3404"/>
    <n v="0"/>
    <n v="0"/>
    <n v="0"/>
    <n v="0"/>
    <n v="0"/>
    <n v="0"/>
    <n v="0"/>
    <n v="0"/>
    <n v="0"/>
    <n v="0"/>
    <n v="0"/>
    <n v="0"/>
    <n v="0"/>
    <n v="0"/>
    <n v="0"/>
  </r>
  <r>
    <x v="54"/>
    <x v="5"/>
    <n v="107.54"/>
    <x v="266"/>
    <x v="286"/>
    <n v="107.59"/>
    <n v="4068"/>
    <n v="3703"/>
    <n v="107.69"/>
    <n v="107.74"/>
    <n v="107.82"/>
    <n v="2051"/>
    <n v="2017"/>
    <n v="0"/>
    <n v="0"/>
    <n v="0"/>
    <n v="0"/>
    <n v="0"/>
    <n v="0"/>
    <n v="0"/>
    <n v="0"/>
    <n v="0"/>
    <n v="0"/>
    <n v="0"/>
    <n v="0"/>
    <n v="0"/>
    <n v="0"/>
    <n v="0"/>
  </r>
  <r>
    <x v="54"/>
    <x v="6"/>
    <n v="107.61"/>
    <x v="874"/>
    <x v="882"/>
    <n v="107.79"/>
    <n v="1633"/>
    <n v="1459"/>
    <n v="107.73"/>
    <n v="107.77"/>
    <n v="107.76"/>
    <n v="833"/>
    <n v="800"/>
    <n v="0"/>
    <n v="0"/>
    <n v="0"/>
    <n v="0"/>
    <n v="0"/>
    <n v="0"/>
    <n v="0"/>
    <n v="0"/>
    <n v="0"/>
    <n v="0"/>
    <n v="0"/>
    <n v="0"/>
    <n v="0"/>
    <n v="0"/>
    <n v="0"/>
  </r>
  <r>
    <x v="55"/>
    <x v="7"/>
    <n v="107.8"/>
    <x v="288"/>
    <x v="883"/>
    <n v="108"/>
    <n v="2005"/>
    <n v="1761"/>
    <n v="107.94"/>
    <n v="107.99"/>
    <n v="107.99"/>
    <n v="953"/>
    <n v="1052"/>
    <n v="0"/>
    <n v="0"/>
    <n v="0"/>
    <n v="0"/>
    <n v="0"/>
    <n v="0"/>
    <n v="0"/>
    <n v="0"/>
    <n v="0"/>
    <n v="0"/>
    <n v="0"/>
    <n v="0"/>
    <n v="0"/>
    <n v="0"/>
    <n v="0"/>
  </r>
  <r>
    <x v="55"/>
    <x v="8"/>
    <n v="107.98"/>
    <x v="875"/>
    <x v="884"/>
    <n v="108.46"/>
    <n v="4670"/>
    <n v="4099"/>
    <n v="108.32"/>
    <n v="108.43"/>
    <n v="108.42"/>
    <n v="2183"/>
    <n v="2487"/>
    <n v="0"/>
    <n v="0"/>
    <n v="0"/>
    <n v="0"/>
    <n v="0"/>
    <n v="0"/>
    <n v="0"/>
    <n v="0"/>
    <n v="0"/>
    <n v="0"/>
    <n v="0"/>
    <n v="0"/>
    <n v="0"/>
    <n v="0"/>
    <n v="0"/>
  </r>
  <r>
    <x v="55"/>
    <x v="9"/>
    <n v="108.45"/>
    <x v="876"/>
    <x v="885"/>
    <n v="108.23"/>
    <n v="4673"/>
    <n v="4243"/>
    <n v="108.34"/>
    <n v="108.31"/>
    <n v="108.35"/>
    <n v="2460"/>
    <n v="2213"/>
    <n v="0"/>
    <n v="0"/>
    <n v="0"/>
    <n v="0"/>
    <n v="0"/>
    <n v="0"/>
    <n v="0"/>
    <n v="0"/>
    <n v="0"/>
    <n v="0"/>
    <n v="0"/>
    <n v="0"/>
    <n v="0"/>
    <n v="0"/>
    <n v="0"/>
  </r>
  <r>
    <x v="55"/>
    <x v="10"/>
    <n v="108.24"/>
    <x v="289"/>
    <x v="388"/>
    <n v="107.56"/>
    <n v="6183"/>
    <n v="5477"/>
    <n v="107.92"/>
    <n v="107.81"/>
    <n v="107.93"/>
    <n v="3185"/>
    <n v="2998"/>
    <n v="0"/>
    <n v="0"/>
    <n v="0"/>
    <n v="0"/>
    <n v="0"/>
    <n v="0"/>
    <n v="0"/>
    <n v="0"/>
    <n v="0"/>
    <n v="0"/>
    <n v="0"/>
    <n v="0"/>
    <n v="0"/>
    <n v="0"/>
    <n v="0"/>
  </r>
  <r>
    <x v="55"/>
    <x v="11"/>
    <n v="107.54"/>
    <x v="877"/>
    <x v="886"/>
    <n v="108.1"/>
    <n v="7354"/>
    <n v="6519"/>
    <n v="107.65"/>
    <n v="107.69"/>
    <n v="107.49"/>
    <n v="3664"/>
    <n v="3690"/>
    <n v="0"/>
    <n v="0"/>
    <n v="0"/>
    <n v="0"/>
    <n v="0"/>
    <n v="0"/>
    <n v="0"/>
    <n v="0"/>
    <n v="0"/>
    <n v="0"/>
    <n v="0"/>
    <n v="0"/>
    <n v="0"/>
    <n v="0"/>
    <n v="0"/>
  </r>
  <r>
    <x v="55"/>
    <x v="12"/>
    <n v="108.12"/>
    <x v="878"/>
    <x v="393"/>
    <n v="107.77"/>
    <n v="4752"/>
    <n v="4244"/>
    <n v="108"/>
    <n v="107.97"/>
    <n v="108.07"/>
    <n v="2471"/>
    <n v="2281"/>
    <n v="0"/>
    <n v="0"/>
    <n v="0"/>
    <n v="0"/>
    <n v="0"/>
    <n v="0"/>
    <n v="0"/>
    <n v="0"/>
    <n v="0"/>
    <n v="0"/>
    <n v="0"/>
    <n v="0"/>
    <n v="0"/>
    <n v="0"/>
    <n v="0"/>
  </r>
  <r>
    <x v="55"/>
    <x v="13"/>
    <n v="107.75"/>
    <x v="879"/>
    <x v="272"/>
    <n v="108.33"/>
    <n v="4511"/>
    <n v="4097"/>
    <n v="107.95"/>
    <n v="108.02"/>
    <n v="107.86"/>
    <n v="2134"/>
    <n v="2377"/>
    <n v="0"/>
    <n v="0"/>
    <n v="0"/>
    <n v="0"/>
    <n v="0"/>
    <n v="0"/>
    <n v="0"/>
    <n v="0"/>
    <n v="0"/>
    <n v="0"/>
    <n v="0"/>
    <n v="0"/>
    <n v="0"/>
    <n v="0"/>
    <n v="0"/>
  </r>
  <r>
    <x v="55"/>
    <x v="14"/>
    <n v="108.32"/>
    <x v="410"/>
    <x v="887"/>
    <n v="108.19"/>
    <n v="5576"/>
    <n v="4905"/>
    <n v="108.37"/>
    <n v="108.39"/>
    <n v="108.49"/>
    <n v="2812"/>
    <n v="2764"/>
    <n v="0"/>
    <n v="0"/>
    <n v="0"/>
    <n v="0"/>
    <n v="0"/>
    <n v="0"/>
    <n v="0"/>
    <n v="0"/>
    <n v="0"/>
    <n v="0"/>
    <n v="0"/>
    <n v="0"/>
    <n v="0"/>
    <n v="0"/>
    <n v="0"/>
  </r>
  <r>
    <x v="55"/>
    <x v="15"/>
    <n v="108.19"/>
    <x v="267"/>
    <x v="888"/>
    <n v="108.11"/>
    <n v="3782"/>
    <n v="3259"/>
    <n v="108.1"/>
    <n v="108.06"/>
    <n v="108.04"/>
    <n v="1850"/>
    <n v="1932"/>
    <n v="0"/>
    <n v="0"/>
    <n v="0"/>
    <n v="0"/>
    <n v="0"/>
    <n v="0"/>
    <n v="0"/>
    <n v="0"/>
    <n v="0"/>
    <n v="0"/>
    <n v="0"/>
    <n v="0"/>
    <n v="0"/>
    <n v="0"/>
    <n v="0"/>
  </r>
  <r>
    <x v="55"/>
    <x v="16"/>
    <n v="108.12"/>
    <x v="472"/>
    <x v="889"/>
    <n v="107.39"/>
    <n v="9591"/>
    <n v="8663"/>
    <n v="107.82"/>
    <n v="107.72"/>
    <n v="107.88"/>
    <n v="4944"/>
    <n v="4647"/>
    <n v="111.56"/>
    <n v="110.51"/>
    <n v="109.98"/>
    <n v="109.46"/>
    <n v="108.94"/>
    <n v="108.67"/>
    <n v="108.41"/>
    <n v="107.88"/>
    <n v="107.36"/>
    <n v="107.1"/>
    <n v="106.84"/>
    <n v="106.31"/>
    <n v="105.79"/>
    <n v="105.26"/>
    <n v="104.21"/>
  </r>
  <r>
    <x v="55"/>
    <x v="17"/>
    <n v="107.41"/>
    <x v="324"/>
    <x v="890"/>
    <n v="108.05"/>
    <n v="11191"/>
    <n v="9674"/>
    <n v="107.69"/>
    <n v="107.78"/>
    <n v="107.64"/>
    <n v="4773"/>
    <n v="6418"/>
    <n v="111.56"/>
    <n v="110.51"/>
    <n v="109.98"/>
    <n v="109.46"/>
    <n v="108.94"/>
    <n v="108.67"/>
    <n v="108.41"/>
    <n v="107.88"/>
    <n v="107.36"/>
    <n v="107.1"/>
    <n v="106.84"/>
    <n v="106.31"/>
    <n v="105.79"/>
    <n v="105.26"/>
    <n v="104.21"/>
  </r>
  <r>
    <x v="55"/>
    <x v="18"/>
    <n v="108.03"/>
    <x v="880"/>
    <x v="284"/>
    <n v="108.36"/>
    <n v="12152"/>
    <n v="9890"/>
    <n v="108.25"/>
    <n v="108.32"/>
    <n v="108.3"/>
    <n v="5487"/>
    <n v="6665"/>
    <n v="111.56"/>
    <n v="110.51"/>
    <n v="109.98"/>
    <n v="109.46"/>
    <n v="108.94"/>
    <n v="108.67"/>
    <n v="108.41"/>
    <n v="107.88"/>
    <n v="107.36"/>
    <n v="107.1"/>
    <n v="106.84"/>
    <n v="106.31"/>
    <n v="105.79"/>
    <n v="105.26"/>
    <n v="104.21"/>
  </r>
  <r>
    <x v="55"/>
    <x v="19"/>
    <n v="108.37"/>
    <x v="881"/>
    <x v="315"/>
    <n v="108.85"/>
    <n v="5605"/>
    <n v="4580"/>
    <n v="108.64"/>
    <n v="108.73"/>
    <n v="108.67"/>
    <n v="2621"/>
    <n v="2984"/>
    <n v="111.56"/>
    <n v="110.51"/>
    <n v="109.98"/>
    <n v="109.46"/>
    <n v="108.94"/>
    <n v="108.67"/>
    <n v="108.41"/>
    <n v="107.88"/>
    <n v="107.36"/>
    <n v="107.1"/>
    <n v="106.84"/>
    <n v="106.31"/>
    <n v="105.79"/>
    <n v="105.26"/>
    <n v="104.21"/>
  </r>
  <r>
    <x v="55"/>
    <x v="20"/>
    <n v="108.85"/>
    <x v="298"/>
    <x v="891"/>
    <n v="108.68"/>
    <n v="2364"/>
    <n v="2006"/>
    <n v="108.82"/>
    <n v="108.82"/>
    <n v="108.88"/>
    <n v="1236"/>
    <n v="1128"/>
    <n v="111.56"/>
    <n v="110.51"/>
    <n v="109.98"/>
    <n v="109.46"/>
    <n v="108.94"/>
    <n v="108.67"/>
    <n v="108.41"/>
    <n v="107.88"/>
    <n v="107.36"/>
    <n v="107.1"/>
    <n v="106.84"/>
    <n v="106.31"/>
    <n v="105.79"/>
    <n v="105.26"/>
    <n v="104.21"/>
  </r>
  <r>
    <x v="55"/>
    <x v="21"/>
    <n v="108.67"/>
    <x v="273"/>
    <x v="892"/>
    <n v="108.77"/>
    <n v="784"/>
    <n v="671"/>
    <n v="108.76"/>
    <n v="108.79"/>
    <n v="108.8"/>
    <n v="395"/>
    <n v="389"/>
    <n v="111.56"/>
    <n v="110.51"/>
    <n v="109.98"/>
    <n v="109.46"/>
    <n v="108.94"/>
    <n v="108.67"/>
    <n v="108.41"/>
    <n v="107.88"/>
    <n v="107.36"/>
    <n v="107.1"/>
    <n v="106.84"/>
    <n v="106.31"/>
    <n v="105.79"/>
    <n v="105.26"/>
    <n v="104.21"/>
  </r>
  <r>
    <x v="55"/>
    <x v="0"/>
    <n v="108.86"/>
    <x v="882"/>
    <x v="893"/>
    <n v="108.97"/>
    <n v="699"/>
    <n v="610"/>
    <n v="108.9"/>
    <n v="108.92"/>
    <n v="108.89"/>
    <n v="321"/>
    <n v="378"/>
    <n v="111.56"/>
    <n v="110.51"/>
    <n v="109.98"/>
    <n v="109.46"/>
    <n v="108.94"/>
    <n v="108.67"/>
    <n v="108.41"/>
    <n v="107.88"/>
    <n v="107.36"/>
    <n v="107.1"/>
    <n v="106.84"/>
    <n v="106.31"/>
    <n v="105.79"/>
    <n v="105.26"/>
    <n v="104.21"/>
  </r>
  <r>
    <x v="55"/>
    <x v="1"/>
    <n v="108.97"/>
    <x v="297"/>
    <x v="894"/>
    <n v="108.84"/>
    <n v="639"/>
    <n v="587"/>
    <n v="108.92"/>
    <n v="108.9"/>
    <n v="108.93"/>
    <n v="347"/>
    <n v="292"/>
    <n v="111.56"/>
    <n v="110.51"/>
    <n v="109.98"/>
    <n v="109.46"/>
    <n v="108.94"/>
    <n v="108.67"/>
    <n v="108.41"/>
    <n v="107.88"/>
    <n v="107.36"/>
    <n v="107.1"/>
    <n v="106.84"/>
    <n v="106.31"/>
    <n v="105.79"/>
    <n v="105.26"/>
    <n v="104.21"/>
  </r>
  <r>
    <x v="55"/>
    <x v="2"/>
    <n v="108.84"/>
    <x v="883"/>
    <x v="307"/>
    <n v="109.77"/>
    <n v="5788"/>
    <n v="5128"/>
    <n v="109.33"/>
    <n v="109.5"/>
    <n v="109.36"/>
    <n v="2790"/>
    <n v="2998"/>
    <n v="111.56"/>
    <n v="110.51"/>
    <n v="109.98"/>
    <n v="109.46"/>
    <n v="108.94"/>
    <n v="108.67"/>
    <n v="108.41"/>
    <n v="107.88"/>
    <n v="107.36"/>
    <n v="107.1"/>
    <n v="106.84"/>
    <n v="106.31"/>
    <n v="105.79"/>
    <n v="105.26"/>
    <n v="104.21"/>
  </r>
  <r>
    <x v="55"/>
    <x v="3"/>
    <n v="109.76"/>
    <x v="884"/>
    <x v="895"/>
    <n v="110.05"/>
    <n v="5553"/>
    <n v="4986"/>
    <n v="109.91"/>
    <n v="109.96"/>
    <n v="109.92"/>
    <n v="2836"/>
    <n v="2717"/>
    <n v="111.56"/>
    <n v="110.51"/>
    <n v="109.98"/>
    <n v="109.46"/>
    <n v="108.94"/>
    <n v="108.67"/>
    <n v="108.41"/>
    <n v="107.88"/>
    <n v="107.36"/>
    <n v="107.1"/>
    <n v="106.84"/>
    <n v="106.31"/>
    <n v="105.79"/>
    <n v="105.26"/>
    <n v="104.21"/>
  </r>
  <r>
    <x v="55"/>
    <x v="4"/>
    <n v="110.03"/>
    <x v="532"/>
    <x v="896"/>
    <n v="110.43"/>
    <n v="5545"/>
    <n v="4981"/>
    <n v="110.29"/>
    <n v="110.38"/>
    <n v="110.36"/>
    <n v="2471"/>
    <n v="3074"/>
    <n v="111.56"/>
    <n v="110.51"/>
    <n v="109.98"/>
    <n v="109.46"/>
    <n v="108.94"/>
    <n v="108.67"/>
    <n v="108.41"/>
    <n v="107.88"/>
    <n v="107.36"/>
    <n v="107.1"/>
    <n v="106.84"/>
    <n v="106.31"/>
    <n v="105.79"/>
    <n v="105.26"/>
    <n v="104.21"/>
  </r>
  <r>
    <x v="55"/>
    <x v="5"/>
    <n v="110.43"/>
    <x v="885"/>
    <x v="317"/>
    <n v="110.33"/>
    <n v="3497"/>
    <n v="3268"/>
    <n v="110.34"/>
    <n v="110.31"/>
    <n v="110.3"/>
    <n v="1789"/>
    <n v="1708"/>
    <n v="111.56"/>
    <n v="110.51"/>
    <n v="109.98"/>
    <n v="109.46"/>
    <n v="108.94"/>
    <n v="108.67"/>
    <n v="108.41"/>
    <n v="107.88"/>
    <n v="107.36"/>
    <n v="107.1"/>
    <n v="106.84"/>
    <n v="106.31"/>
    <n v="105.79"/>
    <n v="105.26"/>
    <n v="104.21"/>
  </r>
  <r>
    <x v="55"/>
    <x v="6"/>
    <n v="110.34"/>
    <x v="886"/>
    <x v="454"/>
    <n v="110.17"/>
    <n v="1854"/>
    <n v="1694"/>
    <n v="110.23"/>
    <n v="110.19"/>
    <n v="110.2"/>
    <n v="980"/>
    <n v="874"/>
    <n v="111.56"/>
    <n v="110.51"/>
    <n v="109.98"/>
    <n v="109.46"/>
    <n v="108.94"/>
    <n v="108.67"/>
    <n v="108.41"/>
    <n v="107.88"/>
    <n v="107.36"/>
    <n v="107.1"/>
    <n v="106.84"/>
    <n v="106.31"/>
    <n v="105.79"/>
    <n v="105.26"/>
    <n v="104.21"/>
  </r>
  <r>
    <x v="56"/>
    <x v="7"/>
    <n v="110.15"/>
    <x v="887"/>
    <x v="451"/>
    <n v="110.23"/>
    <n v="2208"/>
    <n v="2031"/>
    <n v="110.23"/>
    <n v="110.26"/>
    <n v="110.27"/>
    <n v="1107"/>
    <n v="1101"/>
    <n v="111.56"/>
    <n v="110.51"/>
    <n v="109.98"/>
    <n v="109.46"/>
    <n v="108.94"/>
    <n v="108.67"/>
    <n v="108.41"/>
    <n v="107.88"/>
    <n v="107.36"/>
    <n v="107.1"/>
    <n v="106.84"/>
    <n v="106.31"/>
    <n v="105.79"/>
    <n v="105.26"/>
    <n v="104.21"/>
  </r>
  <r>
    <x v="56"/>
    <x v="8"/>
    <n v="110.24"/>
    <x v="321"/>
    <x v="897"/>
    <n v="109.9"/>
    <n v="4228"/>
    <n v="3913"/>
    <n v="110.01"/>
    <n v="109.94"/>
    <n v="109.96"/>
    <n v="2222"/>
    <n v="2006"/>
    <n v="111.56"/>
    <n v="110.51"/>
    <n v="109.98"/>
    <n v="109.46"/>
    <n v="108.94"/>
    <n v="108.67"/>
    <n v="108.41"/>
    <n v="107.88"/>
    <n v="107.36"/>
    <n v="107.1"/>
    <n v="106.84"/>
    <n v="106.31"/>
    <n v="105.79"/>
    <n v="105.26"/>
    <n v="104.21"/>
  </r>
  <r>
    <x v="56"/>
    <x v="9"/>
    <n v="109.9"/>
    <x v="521"/>
    <x v="524"/>
    <n v="109.78"/>
    <n v="8204"/>
    <n v="7191"/>
    <n v="109.72"/>
    <n v="109.66"/>
    <n v="109.6"/>
    <n v="4128"/>
    <n v="4076"/>
    <n v="111.56"/>
    <n v="110.51"/>
    <n v="109.98"/>
    <n v="109.46"/>
    <n v="108.94"/>
    <n v="108.67"/>
    <n v="108.41"/>
    <n v="107.88"/>
    <n v="107.36"/>
    <n v="107.1"/>
    <n v="106.84"/>
    <n v="106.31"/>
    <n v="105.79"/>
    <n v="105.26"/>
    <n v="104.21"/>
  </r>
  <r>
    <x v="56"/>
    <x v="10"/>
    <n v="109.78"/>
    <x v="888"/>
    <x v="898"/>
    <n v="110.48"/>
    <n v="10201"/>
    <n v="9022"/>
    <n v="110.12"/>
    <n v="110.23"/>
    <n v="110.11"/>
    <n v="4759"/>
    <n v="5442"/>
    <n v="111.56"/>
    <n v="110.51"/>
    <n v="109.98"/>
    <n v="109.46"/>
    <n v="108.94"/>
    <n v="108.67"/>
    <n v="108.41"/>
    <n v="107.88"/>
    <n v="107.36"/>
    <n v="107.1"/>
    <n v="106.84"/>
    <n v="106.31"/>
    <n v="105.79"/>
    <n v="105.26"/>
    <n v="104.21"/>
  </r>
  <r>
    <x v="56"/>
    <x v="11"/>
    <n v="110.5"/>
    <x v="889"/>
    <x v="534"/>
    <n v="110.49"/>
    <n v="9374"/>
    <n v="7726"/>
    <n v="110.37"/>
    <n v="110.33"/>
    <n v="110.25"/>
    <n v="4471"/>
    <n v="4903"/>
    <n v="111.56"/>
    <n v="110.51"/>
    <n v="109.98"/>
    <n v="109.46"/>
    <n v="108.94"/>
    <n v="108.67"/>
    <n v="108.41"/>
    <n v="107.88"/>
    <n v="107.36"/>
    <n v="107.1"/>
    <n v="106.84"/>
    <n v="106.31"/>
    <n v="105.79"/>
    <n v="105.26"/>
    <n v="104.21"/>
  </r>
  <r>
    <x v="56"/>
    <x v="12"/>
    <n v="110.49"/>
    <x v="451"/>
    <x v="311"/>
    <n v="110.43"/>
    <n v="6531"/>
    <n v="5981"/>
    <n v="110.47"/>
    <n v="110.47"/>
    <n v="110.49"/>
    <n v="2816"/>
    <n v="3715"/>
    <n v="111.56"/>
    <n v="110.51"/>
    <n v="109.98"/>
    <n v="109.46"/>
    <n v="108.94"/>
    <n v="108.67"/>
    <n v="108.41"/>
    <n v="107.88"/>
    <n v="107.36"/>
    <n v="107.1"/>
    <n v="106.84"/>
    <n v="106.31"/>
    <n v="105.79"/>
    <n v="105.26"/>
    <n v="104.21"/>
  </r>
  <r>
    <x v="56"/>
    <x v="13"/>
    <n v="110.42"/>
    <x v="885"/>
    <x v="517"/>
    <n v="109.91"/>
    <n v="7297"/>
    <n v="6620"/>
    <n v="110.11"/>
    <n v="110.01"/>
    <n v="110.06"/>
    <n v="3790"/>
    <n v="3507"/>
    <n v="111.56"/>
    <n v="110.51"/>
    <n v="109.98"/>
    <n v="109.46"/>
    <n v="108.94"/>
    <n v="108.67"/>
    <n v="108.41"/>
    <n v="107.88"/>
    <n v="107.36"/>
    <n v="107.1"/>
    <n v="106.84"/>
    <n v="106.31"/>
    <n v="105.79"/>
    <n v="105.26"/>
    <n v="104.21"/>
  </r>
  <r>
    <x v="56"/>
    <x v="14"/>
    <n v="109.91"/>
    <x v="537"/>
    <x v="398"/>
    <n v="110.45"/>
    <n v="8247"/>
    <n v="7476"/>
    <n v="110.2"/>
    <n v="110.3"/>
    <n v="110.22"/>
    <n v="4052"/>
    <n v="4195"/>
    <n v="111.56"/>
    <n v="110.51"/>
    <n v="109.98"/>
    <n v="109.46"/>
    <n v="108.94"/>
    <n v="108.67"/>
    <n v="108.41"/>
    <n v="107.88"/>
    <n v="107.36"/>
    <n v="107.1"/>
    <n v="106.84"/>
    <n v="106.31"/>
    <n v="105.79"/>
    <n v="105.26"/>
    <n v="104.21"/>
  </r>
  <r>
    <x v="56"/>
    <x v="15"/>
    <n v="110.45"/>
    <x v="516"/>
    <x v="899"/>
    <n v="110.09"/>
    <n v="7202"/>
    <n v="6376"/>
    <n v="110.32"/>
    <n v="110.28"/>
    <n v="110.38"/>
    <n v="3727"/>
    <n v="3475"/>
    <n v="111.56"/>
    <n v="110.51"/>
    <n v="109.98"/>
    <n v="109.46"/>
    <n v="108.94"/>
    <n v="108.67"/>
    <n v="108.41"/>
    <n v="107.88"/>
    <n v="107.36"/>
    <n v="107.1"/>
    <n v="106.84"/>
    <n v="106.31"/>
    <n v="105.79"/>
    <n v="105.26"/>
    <n v="104.21"/>
  </r>
  <r>
    <x v="56"/>
    <x v="16"/>
    <n v="110.09"/>
    <x v="890"/>
    <x v="900"/>
    <n v="110.31"/>
    <n v="24483"/>
    <n v="21687"/>
    <n v="110.23"/>
    <n v="110.28"/>
    <n v="110.26"/>
    <n v="12035"/>
    <n v="12448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6"/>
    <x v="17"/>
    <n v="110.31"/>
    <x v="891"/>
    <x v="499"/>
    <n v="110.62"/>
    <n v="26270"/>
    <n v="23076"/>
    <n v="110.49"/>
    <n v="110.55"/>
    <n v="110.51"/>
    <n v="12415"/>
    <n v="13855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6"/>
    <x v="18"/>
    <n v="110.61"/>
    <x v="304"/>
    <x v="901"/>
    <n v="109.33"/>
    <n v="24454"/>
    <n v="21376"/>
    <n v="109.87"/>
    <n v="109.62"/>
    <n v="109.77"/>
    <n v="12607"/>
    <n v="11847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6"/>
    <x v="19"/>
    <n v="109.32"/>
    <x v="526"/>
    <x v="902"/>
    <n v="109.48"/>
    <n v="14040"/>
    <n v="11771"/>
    <n v="109.35"/>
    <n v="109.36"/>
    <n v="109.31"/>
    <n v="6615"/>
    <n v="7425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6"/>
    <x v="20"/>
    <n v="109.47"/>
    <x v="892"/>
    <x v="903"/>
    <n v="109.29"/>
    <n v="16457"/>
    <n v="14810"/>
    <n v="109.41"/>
    <n v="109.39"/>
    <n v="109.43"/>
    <n v="8079"/>
    <n v="8378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6"/>
    <x v="21"/>
    <n v="109.28"/>
    <x v="411"/>
    <x v="904"/>
    <n v="109.46"/>
    <n v="24576"/>
    <n v="21022"/>
    <n v="109.42"/>
    <n v="109.46"/>
    <n v="109.46"/>
    <n v="12731"/>
    <n v="11845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6"/>
    <x v="22"/>
    <n v="109.47"/>
    <x v="314"/>
    <x v="326"/>
    <n v="109.22"/>
    <n v="6574"/>
    <n v="5378"/>
    <n v="109.36"/>
    <n v="109.32"/>
    <n v="109.36"/>
    <n v="3494"/>
    <n v="3080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6"/>
    <x v="23"/>
    <n v="109.23"/>
    <x v="893"/>
    <x v="413"/>
    <n v="109.78"/>
    <n v="2501"/>
    <n v="2186"/>
    <n v="109.52"/>
    <n v="109.61"/>
    <n v="109.53"/>
    <n v="1100"/>
    <n v="1401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6"/>
    <x v="24"/>
    <n v="109.79"/>
    <x v="894"/>
    <x v="517"/>
    <n v="109.65"/>
    <n v="1053"/>
    <n v="822"/>
    <n v="109.72"/>
    <n v="109.7"/>
    <n v="109.73"/>
    <n v="628"/>
    <n v="425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6"/>
    <x v="0"/>
    <n v="109.54"/>
    <x v="895"/>
    <x v="523"/>
    <n v="109.51"/>
    <n v="1367"/>
    <n v="1180"/>
    <n v="109.54"/>
    <n v="109.54"/>
    <n v="109.55"/>
    <n v="687"/>
    <n v="680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6"/>
    <x v="1"/>
    <n v="109.5"/>
    <x v="896"/>
    <x v="289"/>
    <n v="109.16"/>
    <n v="1490"/>
    <n v="1347"/>
    <n v="109.3"/>
    <n v="109.24"/>
    <n v="109.27"/>
    <n v="790"/>
    <n v="700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6"/>
    <x v="2"/>
    <n v="109.14"/>
    <x v="897"/>
    <x v="905"/>
    <n v="108.13"/>
    <n v="5623"/>
    <n v="4831"/>
    <n v="108.51"/>
    <n v="108.29"/>
    <n v="108.38"/>
    <n v="3005"/>
    <n v="2618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6"/>
    <x v="3"/>
    <n v="108.11"/>
    <x v="271"/>
    <x v="906"/>
    <n v="107.6"/>
    <n v="4825"/>
    <n v="4415"/>
    <n v="107.87"/>
    <n v="107.79"/>
    <n v="107.88"/>
    <n v="2559"/>
    <n v="2266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6"/>
    <x v="4"/>
    <n v="107.6"/>
    <x v="1"/>
    <x v="907"/>
    <n v="105.88"/>
    <n v="16158"/>
    <n v="14286"/>
    <n v="106.62"/>
    <n v="106.29"/>
    <n v="106.49"/>
    <n v="8717"/>
    <n v="7441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6"/>
    <x v="5"/>
    <n v="105.89"/>
    <x v="898"/>
    <x v="908"/>
    <n v="105.57"/>
    <n v="8759"/>
    <n v="7988"/>
    <n v="105.6"/>
    <n v="105.5"/>
    <n v="105.46"/>
    <n v="4449"/>
    <n v="4310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6"/>
    <x v="6"/>
    <n v="105.59"/>
    <x v="899"/>
    <x v="909"/>
    <n v="105.5"/>
    <n v="2312"/>
    <n v="2041"/>
    <n v="105.57"/>
    <n v="105.56"/>
    <n v="105.6"/>
    <n v="1197"/>
    <n v="1115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7"/>
    <x v="7"/>
    <n v="105.5"/>
    <x v="900"/>
    <x v="910"/>
    <n v="105.89"/>
    <n v="2781"/>
    <n v="2462"/>
    <n v="105.72"/>
    <n v="105.79"/>
    <n v="105.74"/>
    <n v="1346"/>
    <n v="1435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7"/>
    <x v="8"/>
    <n v="105.9"/>
    <x v="478"/>
    <x v="911"/>
    <n v="104.99"/>
    <n v="7555"/>
    <n v="6498"/>
    <n v="105.41"/>
    <n v="105.25"/>
    <n v="105.38"/>
    <n v="3981"/>
    <n v="3574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7"/>
    <x v="9"/>
    <n v="104.96"/>
    <x v="901"/>
    <x v="912"/>
    <n v="104"/>
    <n v="18462"/>
    <n v="15973"/>
    <n v="104.29"/>
    <n v="104.07"/>
    <n v="104.11"/>
    <n v="9241"/>
    <n v="9221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7"/>
    <x v="10"/>
    <n v="103.99"/>
    <x v="220"/>
    <x v="249"/>
    <n v="104.6"/>
    <n v="12852"/>
    <n v="11646"/>
    <n v="104.25"/>
    <n v="104.34"/>
    <n v="104.21"/>
    <n v="6053"/>
    <n v="6799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7"/>
    <x v="11"/>
    <n v="104.57"/>
    <x v="189"/>
    <x v="913"/>
    <n v="104.43"/>
    <n v="8947"/>
    <n v="7678"/>
    <n v="104.55"/>
    <n v="104.55"/>
    <n v="104.6"/>
    <n v="4409"/>
    <n v="4538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7"/>
    <x v="12"/>
    <n v="104.43"/>
    <x v="373"/>
    <x v="914"/>
    <n v="104.26"/>
    <n v="7218"/>
    <n v="6218"/>
    <n v="104.28"/>
    <n v="104.23"/>
    <n v="104.21"/>
    <n v="3767"/>
    <n v="3451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7"/>
    <x v="13"/>
    <n v="104.25"/>
    <x v="902"/>
    <x v="915"/>
    <n v="104.83"/>
    <n v="8356"/>
    <n v="6910"/>
    <n v="104.53"/>
    <n v="104.63"/>
    <n v="104.52"/>
    <n v="3794"/>
    <n v="4562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7"/>
    <x v="14"/>
    <n v="104.82"/>
    <x v="902"/>
    <x v="916"/>
    <n v="103.53"/>
    <n v="15597"/>
    <n v="12748"/>
    <n v="104.18"/>
    <n v="103.97"/>
    <n v="104.19"/>
    <n v="8173"/>
    <n v="7424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7"/>
    <x v="15"/>
    <n v="103.54"/>
    <x v="249"/>
    <x v="337"/>
    <n v="102.75"/>
    <n v="16719"/>
    <n v="13726"/>
    <n v="103.07"/>
    <n v="102.91"/>
    <n v="102.99"/>
    <n v="8651"/>
    <n v="8068"/>
    <n v="113.97"/>
    <n v="112.91"/>
    <n v="112.38"/>
    <n v="111.85"/>
    <n v="111.32"/>
    <n v="111.06"/>
    <n v="110.79"/>
    <n v="110.26"/>
    <n v="109.73"/>
    <n v="109.47"/>
    <n v="109.2"/>
    <n v="108.67"/>
    <n v="108.14"/>
    <n v="107.61"/>
    <n v="106.55"/>
  </r>
  <r>
    <x v="57"/>
    <x v="16"/>
    <n v="102.76"/>
    <x v="903"/>
    <x v="917"/>
    <n v="102.88"/>
    <n v="50218"/>
    <n v="42209"/>
    <n v="102.57"/>
    <n v="102.51"/>
    <n v="102.33"/>
    <n v="24145"/>
    <n v="26073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7"/>
    <x v="17"/>
    <n v="102.86"/>
    <x v="904"/>
    <x v="918"/>
    <n v="104.75"/>
    <n v="37892"/>
    <n v="31587"/>
    <n v="103.67"/>
    <n v="103.94"/>
    <n v="103.54"/>
    <n v="18329"/>
    <n v="19563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7"/>
    <x v="18"/>
    <n v="104.74"/>
    <x v="905"/>
    <x v="919"/>
    <n v="105.91"/>
    <n v="32937"/>
    <n v="26797"/>
    <n v="105.16"/>
    <n v="105.3"/>
    <n v="104.99"/>
    <n v="15755"/>
    <n v="17182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7"/>
    <x v="19"/>
    <n v="105.9"/>
    <x v="906"/>
    <x v="920"/>
    <n v="106.49"/>
    <n v="22112"/>
    <n v="18384"/>
    <n v="106.23"/>
    <n v="106.34"/>
    <n v="106.27"/>
    <n v="10986"/>
    <n v="11126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7"/>
    <x v="20"/>
    <n v="106.49"/>
    <x v="907"/>
    <x v="380"/>
    <n v="107.03"/>
    <n v="23341"/>
    <n v="18944"/>
    <n v="106.5"/>
    <n v="106.5"/>
    <n v="106.23"/>
    <n v="11356"/>
    <n v="11985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7"/>
    <x v="21"/>
    <n v="107.04"/>
    <x v="908"/>
    <x v="921"/>
    <n v="106.07"/>
    <n v="15816"/>
    <n v="13408"/>
    <n v="106.61"/>
    <n v="106.47"/>
    <n v="106.67"/>
    <n v="8092"/>
    <n v="7724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7"/>
    <x v="22"/>
    <n v="106.06"/>
    <x v="909"/>
    <x v="922"/>
    <n v="106.05"/>
    <n v="10418"/>
    <n v="8614"/>
    <n v="105.96"/>
    <n v="105.92"/>
    <n v="105.85"/>
    <n v="5138"/>
    <n v="5280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7"/>
    <x v="23"/>
    <n v="106.03"/>
    <x v="910"/>
    <x v="923"/>
    <n v="105.18"/>
    <n v="4206"/>
    <n v="3395"/>
    <n v="105.57"/>
    <n v="105.42"/>
    <n v="105.54"/>
    <n v="2311"/>
    <n v="1895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7"/>
    <x v="24"/>
    <n v="105.19"/>
    <x v="239"/>
    <x v="924"/>
    <n v="104.3"/>
    <n v="3585"/>
    <n v="2671"/>
    <n v="104.72"/>
    <n v="104.57"/>
    <n v="104.7"/>
    <n v="1823"/>
    <n v="1762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7"/>
    <x v="0"/>
    <n v="104.42"/>
    <x v="911"/>
    <x v="924"/>
    <n v="104.27"/>
    <n v="1244"/>
    <n v="1030"/>
    <n v="104.43"/>
    <n v="104.44"/>
    <n v="104.52"/>
    <n v="657"/>
    <n v="587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7"/>
    <x v="1"/>
    <n v="104.27"/>
    <x v="912"/>
    <x v="220"/>
    <n v="103.51"/>
    <n v="1908"/>
    <n v="1651"/>
    <n v="103.91"/>
    <n v="103.8"/>
    <n v="103.94"/>
    <n v="1196"/>
    <n v="712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7"/>
    <x v="2"/>
    <n v="103.54"/>
    <x v="913"/>
    <x v="262"/>
    <n v="103.87"/>
    <n v="3616"/>
    <n v="3237"/>
    <n v="103.74"/>
    <n v="103.81"/>
    <n v="103.77"/>
    <n v="1653"/>
    <n v="1963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7"/>
    <x v="3"/>
    <n v="103.87"/>
    <x v="914"/>
    <x v="925"/>
    <n v="103.85"/>
    <n v="6084"/>
    <n v="5504"/>
    <n v="104.06"/>
    <n v="104.12"/>
    <n v="104.25"/>
    <n v="3001"/>
    <n v="3083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7"/>
    <x v="4"/>
    <n v="103.84"/>
    <x v="89"/>
    <x v="926"/>
    <n v="102.57"/>
    <n v="8731"/>
    <n v="7514"/>
    <n v="103.18"/>
    <n v="102.95"/>
    <n v="103.15"/>
    <n v="4500"/>
    <n v="4231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7"/>
    <x v="5"/>
    <n v="102.57"/>
    <x v="48"/>
    <x v="257"/>
    <n v="103.62"/>
    <n v="8641"/>
    <n v="7569"/>
    <n v="103.06"/>
    <n v="103.22"/>
    <n v="103.02"/>
    <n v="4080"/>
    <n v="4561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7"/>
    <x v="6"/>
    <n v="103.61"/>
    <x v="915"/>
    <x v="927"/>
    <n v="103.38"/>
    <n v="2090"/>
    <n v="1929"/>
    <n v="103.43"/>
    <n v="103.37"/>
    <n v="103.36"/>
    <n v="1071"/>
    <n v="1019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8"/>
    <x v="7"/>
    <n v="103.38"/>
    <x v="916"/>
    <x v="928"/>
    <n v="104.27"/>
    <n v="4268"/>
    <n v="3779"/>
    <n v="103.85"/>
    <n v="104.01"/>
    <n v="103.88"/>
    <n v="1943"/>
    <n v="2325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8"/>
    <x v="8"/>
    <n v="104.27"/>
    <x v="917"/>
    <x v="929"/>
    <n v="104.58"/>
    <n v="5007"/>
    <n v="4547"/>
    <n v="104.43"/>
    <n v="104.48"/>
    <n v="104.43"/>
    <n v="2448"/>
    <n v="2559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8"/>
    <x v="9"/>
    <n v="104.59"/>
    <x v="918"/>
    <x v="930"/>
    <n v="104.08"/>
    <n v="7210"/>
    <n v="6383"/>
    <n v="104.38"/>
    <n v="104.31"/>
    <n v="104.43"/>
    <n v="3581"/>
    <n v="3629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8"/>
    <x v="10"/>
    <n v="104.08"/>
    <x v="919"/>
    <x v="252"/>
    <n v="103.95"/>
    <n v="10821"/>
    <n v="9352"/>
    <n v="104.15"/>
    <n v="104.18"/>
    <n v="104.29"/>
    <n v="5376"/>
    <n v="5445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8"/>
    <x v="11"/>
    <n v="103.95"/>
    <x v="920"/>
    <x v="220"/>
    <n v="104.05"/>
    <n v="8694"/>
    <n v="7654"/>
    <n v="103.93"/>
    <n v="103.92"/>
    <n v="103.86"/>
    <n v="4462"/>
    <n v="4232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8"/>
    <x v="12"/>
    <n v="104.04"/>
    <x v="362"/>
    <x v="931"/>
    <n v="105.48"/>
    <n v="10607"/>
    <n v="8941"/>
    <n v="104.77"/>
    <n v="105.02"/>
    <n v="104.78"/>
    <n v="5071"/>
    <n v="5536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8"/>
    <x v="13"/>
    <n v="105.47"/>
    <x v="921"/>
    <x v="932"/>
    <n v="105.72"/>
    <n v="7331"/>
    <n v="6471"/>
    <n v="105.61"/>
    <n v="105.66"/>
    <n v="105.63"/>
    <n v="3543"/>
    <n v="3788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8"/>
    <x v="14"/>
    <n v="105.71"/>
    <x v="922"/>
    <x v="933"/>
    <n v="105.86"/>
    <n v="10524"/>
    <n v="9188"/>
    <n v="105.93"/>
    <n v="106"/>
    <n v="106.07"/>
    <n v="5316"/>
    <n v="5208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8"/>
    <x v="15"/>
    <n v="105.89"/>
    <x v="923"/>
    <x v="210"/>
    <n v="105.74"/>
    <n v="7330"/>
    <n v="6101"/>
    <n v="105.92"/>
    <n v="105.93"/>
    <n v="106.02"/>
    <n v="3763"/>
    <n v="3567"/>
    <n v="107.93"/>
    <n v="106.33"/>
    <n v="105.53"/>
    <n v="104.73"/>
    <n v="103.93"/>
    <n v="103.53"/>
    <n v="103.13"/>
    <n v="102.33"/>
    <n v="101.53"/>
    <n v="101.13"/>
    <n v="100.73"/>
    <n v="99.93"/>
    <n v="99.13"/>
    <n v="98.33"/>
    <n v="96.73"/>
  </r>
  <r>
    <x v="58"/>
    <x v="16"/>
    <n v="105.74"/>
    <x v="23"/>
    <x v="934"/>
    <n v="105.51"/>
    <n v="33853"/>
    <n v="28121"/>
    <n v="105.88"/>
    <n v="105.92"/>
    <n v="106.13"/>
    <n v="17079"/>
    <n v="16774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8"/>
    <x v="17"/>
    <n v="105.52"/>
    <x v="905"/>
    <x v="935"/>
    <n v="105.5"/>
    <n v="28963"/>
    <n v="25051"/>
    <n v="105.45"/>
    <n v="105.42"/>
    <n v="105.38"/>
    <n v="14378"/>
    <n v="14585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8"/>
    <x v="18"/>
    <n v="105.54"/>
    <x v="924"/>
    <x v="936"/>
    <n v="105.37"/>
    <n v="19630"/>
    <n v="17752"/>
    <n v="105.38"/>
    <n v="105.33"/>
    <n v="105.31"/>
    <n v="9551"/>
    <n v="10079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8"/>
    <x v="19"/>
    <n v="105.36"/>
    <x v="925"/>
    <x v="82"/>
    <n v="103.86"/>
    <n v="22342"/>
    <n v="19626"/>
    <n v="104.6"/>
    <n v="104.35"/>
    <n v="104.6"/>
    <n v="11676"/>
    <n v="10666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8"/>
    <x v="20"/>
    <n v="103.87"/>
    <x v="232"/>
    <x v="937"/>
    <n v="104.87"/>
    <n v="18399"/>
    <n v="15662"/>
    <n v="104.43"/>
    <n v="104.62"/>
    <n v="104.49"/>
    <n v="8991"/>
    <n v="9408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8"/>
    <x v="21"/>
    <n v="104.85"/>
    <x v="243"/>
    <x v="938"/>
    <n v="104.24"/>
    <n v="12916"/>
    <n v="10682"/>
    <n v="104.57"/>
    <n v="104.48"/>
    <n v="104.6"/>
    <n v="6741"/>
    <n v="6175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8"/>
    <x v="22"/>
    <n v="104.24"/>
    <x v="373"/>
    <x v="931"/>
    <n v="104.26"/>
    <n v="7105"/>
    <n v="5662"/>
    <n v="104.24"/>
    <n v="104.24"/>
    <n v="104.22"/>
    <n v="3946"/>
    <n v="3159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8"/>
    <x v="23"/>
    <n v="104.26"/>
    <x v="926"/>
    <x v="939"/>
    <n v="104.23"/>
    <n v="3544"/>
    <n v="2990"/>
    <n v="104.2"/>
    <n v="104.18"/>
    <n v="104.15"/>
    <n v="1702"/>
    <n v="1842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8"/>
    <x v="24"/>
    <n v="104.22"/>
    <x v="87"/>
    <x v="940"/>
    <n v="104.03"/>
    <n v="1136"/>
    <n v="902"/>
    <n v="104.11"/>
    <n v="104.08"/>
    <n v="104.1"/>
    <n v="580"/>
    <n v="556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8"/>
    <x v="0"/>
    <n v="103.99"/>
    <x v="927"/>
    <x v="941"/>
    <n v="104.05"/>
    <n v="860"/>
    <n v="694"/>
    <n v="104.06"/>
    <n v="104.09"/>
    <n v="104.11"/>
    <n v="439"/>
    <n v="421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8"/>
    <x v="1"/>
    <n v="104.09"/>
    <x v="928"/>
    <x v="942"/>
    <n v="104.49"/>
    <n v="921"/>
    <n v="853"/>
    <n v="104.29"/>
    <n v="104.35"/>
    <n v="104.28"/>
    <n v="401"/>
    <n v="520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8"/>
    <x v="2"/>
    <n v="104.48"/>
    <x v="929"/>
    <x v="373"/>
    <n v="104.98"/>
    <n v="2977"/>
    <n v="2547"/>
    <n v="104.73"/>
    <n v="104.81"/>
    <n v="104.73"/>
    <n v="1359"/>
    <n v="1618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8"/>
    <x v="3"/>
    <n v="104.96"/>
    <x v="930"/>
    <x v="943"/>
    <n v="105.04"/>
    <n v="4397"/>
    <n v="3939"/>
    <n v="105.04"/>
    <n v="105.06"/>
    <n v="105.07"/>
    <n v="2225"/>
    <n v="2172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8"/>
    <x v="4"/>
    <n v="105.05"/>
    <x v="931"/>
    <x v="944"/>
    <n v="104.46"/>
    <n v="6520"/>
    <n v="5817"/>
    <n v="104.67"/>
    <n v="104.54"/>
    <n v="104.57"/>
    <n v="3331"/>
    <n v="3189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8"/>
    <x v="5"/>
    <n v="104.45"/>
    <x v="932"/>
    <x v="221"/>
    <n v="104.17"/>
    <n v="6671"/>
    <n v="6076"/>
    <n v="104.24"/>
    <n v="104.17"/>
    <n v="104.17"/>
    <n v="3519"/>
    <n v="3152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8"/>
    <x v="6"/>
    <n v="104.18"/>
    <x v="83"/>
    <x v="247"/>
    <n v="104.6"/>
    <n v="2122"/>
    <n v="1906"/>
    <n v="104.4"/>
    <n v="104.47"/>
    <n v="104.4"/>
    <n v="995"/>
    <n v="1127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9"/>
    <x v="7"/>
    <n v="104.61"/>
    <x v="933"/>
    <x v="334"/>
    <n v="104.75"/>
    <n v="2104"/>
    <n v="1821"/>
    <n v="104.62"/>
    <n v="104.63"/>
    <n v="104.57"/>
    <n v="992"/>
    <n v="1112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9"/>
    <x v="8"/>
    <n v="104.74"/>
    <x v="37"/>
    <x v="945"/>
    <n v="104.95"/>
    <n v="5544"/>
    <n v="5014"/>
    <n v="104.86"/>
    <n v="104.9"/>
    <n v="104.88"/>
    <n v="2775"/>
    <n v="2769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9"/>
    <x v="9"/>
    <n v="104.94"/>
    <x v="188"/>
    <x v="249"/>
    <n v="103.85"/>
    <n v="7176"/>
    <n v="6533"/>
    <n v="104.35"/>
    <n v="104.15"/>
    <n v="104.31"/>
    <n v="3896"/>
    <n v="3280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9"/>
    <x v="10"/>
    <n v="103.85"/>
    <x v="917"/>
    <x v="946"/>
    <n v="104.79"/>
    <n v="8369"/>
    <n v="7532"/>
    <n v="104.31"/>
    <n v="104.46"/>
    <n v="104.29"/>
    <n v="3898"/>
    <n v="4471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9"/>
    <x v="11"/>
    <n v="104.8"/>
    <x v="368"/>
    <x v="947"/>
    <n v="105.77"/>
    <n v="9599"/>
    <n v="8344"/>
    <n v="105.26"/>
    <n v="105.41"/>
    <n v="105.23"/>
    <n v="4485"/>
    <n v="5114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9"/>
    <x v="12"/>
    <n v="105.78"/>
    <x v="10"/>
    <x v="922"/>
    <n v="106"/>
    <n v="6918"/>
    <n v="6396"/>
    <n v="105.84"/>
    <n v="105.86"/>
    <n v="105.79"/>
    <n v="3255"/>
    <n v="3663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9"/>
    <x v="13"/>
    <n v="105.98"/>
    <x v="934"/>
    <x v="210"/>
    <n v="106.13"/>
    <n v="6946"/>
    <n v="6412"/>
    <n v="105.99"/>
    <n v="105.99"/>
    <n v="105.92"/>
    <n v="3487"/>
    <n v="3459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9"/>
    <x v="14"/>
    <n v="106.11"/>
    <x v="935"/>
    <x v="948"/>
    <n v="106.59"/>
    <n v="8906"/>
    <n v="7741"/>
    <n v="106.28"/>
    <n v="106.34"/>
    <n v="106.21"/>
    <n v="4436"/>
    <n v="4470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9"/>
    <x v="15"/>
    <n v="106.58"/>
    <x v="936"/>
    <x v="879"/>
    <n v="106.52"/>
    <n v="4638"/>
    <n v="4218"/>
    <n v="106.57"/>
    <n v="106.57"/>
    <n v="106.59"/>
    <n v="2327"/>
    <n v="2311"/>
    <n v="112.57"/>
    <n v="110.73"/>
    <n v="109.81"/>
    <n v="108.89"/>
    <n v="107.97"/>
    <n v="107.51"/>
    <n v="107.05"/>
    <n v="106.13"/>
    <n v="105.21"/>
    <n v="104.75"/>
    <n v="104.29"/>
    <n v="103.37"/>
    <n v="102.45"/>
    <n v="101.53"/>
    <n v="99.69"/>
  </r>
  <r>
    <x v="59"/>
    <x v="16"/>
    <n v="106.52"/>
    <x v="937"/>
    <x v="949"/>
    <n v="105.11"/>
    <n v="24891"/>
    <n v="21899"/>
    <n v="105.79"/>
    <n v="105.55"/>
    <n v="105.76"/>
    <n v="13367"/>
    <n v="11524"/>
    <n v="111.82"/>
    <n v="110.09"/>
    <n v="109.23"/>
    <n v="108.36"/>
    <n v="107.5"/>
    <n v="107.06"/>
    <n v="106.63"/>
    <n v="105.76"/>
    <n v="104.9"/>
    <n v="104.47"/>
    <n v="104.04"/>
    <n v="103.17"/>
    <n v="102.31"/>
    <n v="101.44"/>
    <n v="99.71"/>
  </r>
  <r>
    <x v="59"/>
    <x v="17"/>
    <n v="105.14"/>
    <x v="938"/>
    <x v="950"/>
    <n v="108.49"/>
    <n v="42027"/>
    <n v="35325"/>
    <n v="106.83"/>
    <n v="107.39"/>
    <n v="106.85"/>
    <n v="19293"/>
    <n v="22734"/>
    <n v="111.82"/>
    <n v="110.09"/>
    <n v="109.23"/>
    <n v="108.36"/>
    <n v="107.5"/>
    <n v="107.06"/>
    <n v="106.63"/>
    <n v="105.76"/>
    <n v="104.9"/>
    <n v="104.47"/>
    <n v="104.04"/>
    <n v="103.17"/>
    <n v="102.31"/>
    <n v="101.44"/>
    <n v="99.71"/>
  </r>
  <r>
    <x v="59"/>
    <x v="18"/>
    <n v="108.48"/>
    <x v="939"/>
    <x v="951"/>
    <n v="107.56"/>
    <n v="24922"/>
    <n v="21822"/>
    <n v="107.97"/>
    <n v="107.81"/>
    <n v="107.93"/>
    <n v="13273"/>
    <n v="11649"/>
    <n v="111.82"/>
    <n v="110.09"/>
    <n v="109.23"/>
    <n v="108.36"/>
    <n v="107.5"/>
    <n v="107.06"/>
    <n v="106.63"/>
    <n v="105.76"/>
    <n v="104.9"/>
    <n v="104.47"/>
    <n v="104.04"/>
    <n v="103.17"/>
    <n v="102.31"/>
    <n v="101.44"/>
    <n v="99.71"/>
  </r>
  <r>
    <x v="59"/>
    <x v="19"/>
    <n v="107.57"/>
    <x v="0"/>
    <x v="952"/>
    <n v="106.95"/>
    <n v="18744"/>
    <n v="16198"/>
    <n v="107.17"/>
    <n v="107.03"/>
    <n v="107.07"/>
    <n v="9549"/>
    <n v="9195"/>
    <n v="111.82"/>
    <n v="110.09"/>
    <n v="109.23"/>
    <n v="108.36"/>
    <n v="107.5"/>
    <n v="107.06"/>
    <n v="106.63"/>
    <n v="105.76"/>
    <n v="104.9"/>
    <n v="104.47"/>
    <n v="104.04"/>
    <n v="103.17"/>
    <n v="102.31"/>
    <n v="101.44"/>
    <n v="99.71"/>
  </r>
  <r>
    <x v="59"/>
    <x v="20"/>
    <n v="106.94"/>
    <x v="940"/>
    <x v="953"/>
    <n v="106.94"/>
    <n v="15262"/>
    <n v="13025"/>
    <n v="106.88"/>
    <n v="106.85"/>
    <n v="106.81"/>
    <n v="7518"/>
    <n v="7744"/>
    <n v="111.82"/>
    <n v="110.09"/>
    <n v="109.23"/>
    <n v="108.36"/>
    <n v="107.5"/>
    <n v="107.06"/>
    <n v="106.63"/>
    <n v="105.76"/>
    <n v="104.9"/>
    <n v="104.47"/>
    <n v="104.04"/>
    <n v="103.17"/>
    <n v="102.31"/>
    <n v="101.44"/>
    <n v="99.71"/>
  </r>
  <r>
    <x v="59"/>
    <x v="21"/>
    <n v="106.95"/>
    <x v="270"/>
    <x v="384"/>
    <n v="107.58"/>
    <n v="12225"/>
    <n v="10476"/>
    <n v="107.23"/>
    <n v="107.33"/>
    <n v="107.2"/>
    <n v="5668"/>
    <n v="6557"/>
    <n v="111.82"/>
    <n v="110.09"/>
    <n v="109.23"/>
    <n v="108.36"/>
    <n v="107.5"/>
    <n v="107.06"/>
    <n v="106.63"/>
    <n v="105.76"/>
    <n v="104.9"/>
    <n v="104.47"/>
    <n v="104.04"/>
    <n v="103.17"/>
    <n v="102.31"/>
    <n v="101.44"/>
    <n v="99.71"/>
  </r>
  <r>
    <x v="59"/>
    <x v="22"/>
    <n v="107.58"/>
    <x v="941"/>
    <x v="954"/>
    <n v="107.57"/>
    <n v="5818"/>
    <n v="4847"/>
    <n v="107.54"/>
    <n v="107.53"/>
    <n v="107.51"/>
    <n v="2910"/>
    <n v="2908"/>
    <n v="111.82"/>
    <n v="110.09"/>
    <n v="109.23"/>
    <n v="108.36"/>
    <n v="107.5"/>
    <n v="107.06"/>
    <n v="106.63"/>
    <n v="105.76"/>
    <n v="104.9"/>
    <n v="104.47"/>
    <n v="104.04"/>
    <n v="103.17"/>
    <n v="102.31"/>
    <n v="101.44"/>
    <n v="99.71"/>
  </r>
  <r>
    <x v="59"/>
    <x v="23"/>
    <n v="107.56"/>
    <x v="942"/>
    <x v="955"/>
    <n v="107.55"/>
    <n v="2627"/>
    <n v="2341"/>
    <n v="107.51"/>
    <n v="107.49"/>
    <n v="107.46"/>
    <n v="1266"/>
    <n v="1361"/>
    <n v="111.82"/>
    <n v="110.09"/>
    <n v="109.23"/>
    <n v="108.36"/>
    <n v="107.5"/>
    <n v="107.06"/>
    <n v="106.63"/>
    <n v="105.76"/>
    <n v="104.9"/>
    <n v="104.47"/>
    <n v="104.04"/>
    <n v="103.17"/>
    <n v="102.31"/>
    <n v="101.44"/>
    <n v="99.71"/>
  </r>
  <r>
    <x v="59"/>
    <x v="24"/>
    <n v="107.55"/>
    <x v="943"/>
    <x v="956"/>
    <n v="107.06"/>
    <n v="1254"/>
    <n v="1048"/>
    <n v="107.3"/>
    <n v="107.22"/>
    <n v="107.3"/>
    <n v="679"/>
    <n v="575"/>
    <n v="111.82"/>
    <n v="110.09"/>
    <n v="109.23"/>
    <n v="108.36"/>
    <n v="107.5"/>
    <n v="107.06"/>
    <n v="106.63"/>
    <n v="105.76"/>
    <n v="104.9"/>
    <n v="104.47"/>
    <n v="104.04"/>
    <n v="103.17"/>
    <n v="102.31"/>
    <n v="101.44"/>
    <n v="99.71"/>
  </r>
  <r>
    <x v="60"/>
    <x v="0"/>
    <n v="107.22"/>
    <x v="30"/>
    <x v="957"/>
    <n v="106.43"/>
    <n v="3265"/>
    <n v="2685"/>
    <n v="106.72"/>
    <n v="106.56"/>
    <n v="106.62"/>
    <n v="1685"/>
    <n v="1580"/>
    <n v="0"/>
    <n v="0"/>
    <n v="0"/>
    <n v="0"/>
    <n v="0"/>
    <n v="0"/>
    <n v="0"/>
    <n v="0"/>
    <n v="0"/>
    <n v="0"/>
    <n v="0"/>
    <n v="0"/>
    <n v="0"/>
    <n v="0"/>
    <n v="0"/>
  </r>
  <r>
    <x v="60"/>
    <x v="1"/>
    <n v="106.46"/>
    <x v="944"/>
    <x v="958"/>
    <n v="106.6"/>
    <n v="2189"/>
    <n v="1952"/>
    <n v="106.5"/>
    <n v="106.51"/>
    <n v="106.47"/>
    <n v="1041"/>
    <n v="1148"/>
    <n v="0"/>
    <n v="0"/>
    <n v="0"/>
    <n v="0"/>
    <n v="0"/>
    <n v="0"/>
    <n v="0"/>
    <n v="0"/>
    <n v="0"/>
    <n v="0"/>
    <n v="0"/>
    <n v="0"/>
    <n v="0"/>
    <n v="0"/>
    <n v="0"/>
  </r>
  <r>
    <x v="60"/>
    <x v="2"/>
    <n v="106.6"/>
    <x v="476"/>
    <x v="933"/>
    <n v="105.76"/>
    <n v="3332"/>
    <n v="2826"/>
    <n v="106.19"/>
    <n v="106.06"/>
    <n v="106.21"/>
    <n v="1915"/>
    <n v="1417"/>
    <n v="0"/>
    <n v="0"/>
    <n v="0"/>
    <n v="0"/>
    <n v="0"/>
    <n v="0"/>
    <n v="0"/>
    <n v="0"/>
    <n v="0"/>
    <n v="0"/>
    <n v="0"/>
    <n v="0"/>
    <n v="0"/>
    <n v="0"/>
    <n v="0"/>
  </r>
  <r>
    <x v="60"/>
    <x v="3"/>
    <n v="105.74"/>
    <x v="6"/>
    <x v="959"/>
    <n v="107.18"/>
    <n v="7399"/>
    <n v="6773"/>
    <n v="106.5"/>
    <n v="106.76"/>
    <n v="106.55"/>
    <n v="3567"/>
    <n v="3832"/>
    <n v="0"/>
    <n v="0"/>
    <n v="0"/>
    <n v="0"/>
    <n v="0"/>
    <n v="0"/>
    <n v="0"/>
    <n v="0"/>
    <n v="0"/>
    <n v="0"/>
    <n v="0"/>
    <n v="0"/>
    <n v="0"/>
    <n v="0"/>
    <n v="0"/>
  </r>
  <r>
    <x v="60"/>
    <x v="4"/>
    <n v="107.19"/>
    <x v="945"/>
    <x v="960"/>
    <n v="107.7"/>
    <n v="5444"/>
    <n v="5006"/>
    <n v="107.44"/>
    <n v="107.53"/>
    <n v="107.44"/>
    <n v="2612"/>
    <n v="2832"/>
    <n v="0"/>
    <n v="0"/>
    <n v="0"/>
    <n v="0"/>
    <n v="0"/>
    <n v="0"/>
    <n v="0"/>
    <n v="0"/>
    <n v="0"/>
    <n v="0"/>
    <n v="0"/>
    <n v="0"/>
    <n v="0"/>
    <n v="0"/>
    <n v="0"/>
  </r>
  <r>
    <x v="60"/>
    <x v="5"/>
    <n v="107.7"/>
    <x v="946"/>
    <x v="906"/>
    <n v="107.61"/>
    <n v="5018"/>
    <n v="4489"/>
    <n v="107.8"/>
    <n v="107.83"/>
    <n v="107.94"/>
    <n v="2530"/>
    <n v="2488"/>
    <n v="0"/>
    <n v="0"/>
    <n v="0"/>
    <n v="0"/>
    <n v="0"/>
    <n v="0"/>
    <n v="0"/>
    <n v="0"/>
    <n v="0"/>
    <n v="0"/>
    <n v="0"/>
    <n v="0"/>
    <n v="0"/>
    <n v="0"/>
    <n v="0"/>
  </r>
  <r>
    <x v="60"/>
    <x v="6"/>
    <n v="107.61"/>
    <x v="28"/>
    <x v="271"/>
    <n v="107.73"/>
    <n v="1437"/>
    <n v="1303"/>
    <n v="107.67"/>
    <n v="107.69"/>
    <n v="107.68"/>
    <n v="747"/>
    <n v="690"/>
    <n v="0"/>
    <n v="0"/>
    <n v="0"/>
    <n v="0"/>
    <n v="0"/>
    <n v="0"/>
    <n v="0"/>
    <n v="0"/>
    <n v="0"/>
    <n v="0"/>
    <n v="0"/>
    <n v="0"/>
    <n v="0"/>
    <n v="0"/>
    <n v="0"/>
  </r>
  <r>
    <x v="61"/>
    <x v="7"/>
    <n v="107.7"/>
    <x v="947"/>
    <x v="294"/>
    <n v="107.33"/>
    <n v="2233"/>
    <n v="1968"/>
    <n v="107.48"/>
    <n v="107.41"/>
    <n v="107.46"/>
    <n v="1185"/>
    <n v="1048"/>
    <n v="0"/>
    <n v="0"/>
    <n v="0"/>
    <n v="0"/>
    <n v="0"/>
    <n v="0"/>
    <n v="0"/>
    <n v="0"/>
    <n v="0"/>
    <n v="0"/>
    <n v="0"/>
    <n v="0"/>
    <n v="0"/>
    <n v="0"/>
    <n v="0"/>
  </r>
  <r>
    <x v="61"/>
    <x v="8"/>
    <n v="107.33"/>
    <x v="0"/>
    <x v="961"/>
    <n v="107.42"/>
    <n v="4284"/>
    <n v="3772"/>
    <n v="107.41"/>
    <n v="107.44"/>
    <n v="107.46"/>
    <n v="2206"/>
    <n v="2078"/>
    <n v="0"/>
    <n v="0"/>
    <n v="0"/>
    <n v="0"/>
    <n v="0"/>
    <n v="0"/>
    <n v="0"/>
    <n v="0"/>
    <n v="0"/>
    <n v="0"/>
    <n v="0"/>
    <n v="0"/>
    <n v="0"/>
    <n v="0"/>
    <n v="0"/>
  </r>
  <r>
    <x v="61"/>
    <x v="9"/>
    <n v="107.41"/>
    <x v="877"/>
    <x v="294"/>
    <n v="108.12"/>
    <n v="5267"/>
    <n v="4869"/>
    <n v="107.72"/>
    <n v="107.83"/>
    <n v="107.68"/>
    <n v="2538"/>
    <n v="2729"/>
    <n v="0"/>
    <n v="0"/>
    <n v="0"/>
    <n v="0"/>
    <n v="0"/>
    <n v="0"/>
    <n v="0"/>
    <n v="0"/>
    <n v="0"/>
    <n v="0"/>
    <n v="0"/>
    <n v="0"/>
    <n v="0"/>
    <n v="0"/>
    <n v="0"/>
  </r>
  <r>
    <x v="61"/>
    <x v="10"/>
    <n v="108.12"/>
    <x v="473"/>
    <x v="951"/>
    <n v="107.63"/>
    <n v="8784"/>
    <n v="7769"/>
    <n v="107.83"/>
    <n v="107.74"/>
    <n v="107.79"/>
    <n v="4562"/>
    <n v="4222"/>
    <n v="0"/>
    <n v="0"/>
    <n v="0"/>
    <n v="0"/>
    <n v="0"/>
    <n v="0"/>
    <n v="0"/>
    <n v="0"/>
    <n v="0"/>
    <n v="0"/>
    <n v="0"/>
    <n v="0"/>
    <n v="0"/>
    <n v="0"/>
    <n v="0"/>
  </r>
  <r>
    <x v="61"/>
    <x v="11"/>
    <n v="107.65"/>
    <x v="948"/>
    <x v="962"/>
    <n v="107.22"/>
    <n v="8395"/>
    <n v="7270"/>
    <n v="107.35"/>
    <n v="107.24"/>
    <n v="107.26"/>
    <n v="4388"/>
    <n v="4007"/>
    <n v="0"/>
    <n v="0"/>
    <n v="0"/>
    <n v="0"/>
    <n v="0"/>
    <n v="0"/>
    <n v="0"/>
    <n v="0"/>
    <n v="0"/>
    <n v="0"/>
    <n v="0"/>
    <n v="0"/>
    <n v="0"/>
    <n v="0"/>
    <n v="0"/>
  </r>
  <r>
    <x v="61"/>
    <x v="12"/>
    <n v="107.22"/>
    <x v="949"/>
    <x v="963"/>
    <n v="107.76"/>
    <n v="5888"/>
    <n v="5332"/>
    <n v="107.53"/>
    <n v="107.64"/>
    <n v="107.57"/>
    <n v="2765"/>
    <n v="3123"/>
    <n v="0"/>
    <n v="0"/>
    <n v="0"/>
    <n v="0"/>
    <n v="0"/>
    <n v="0"/>
    <n v="0"/>
    <n v="0"/>
    <n v="0"/>
    <n v="0"/>
    <n v="0"/>
    <n v="0"/>
    <n v="0"/>
    <n v="0"/>
    <n v="0"/>
  </r>
  <r>
    <x v="61"/>
    <x v="13"/>
    <n v="107.76"/>
    <x v="877"/>
    <x v="964"/>
    <n v="107.91"/>
    <n v="5514"/>
    <n v="4955"/>
    <n v="107.86"/>
    <n v="107.89"/>
    <n v="107.88"/>
    <n v="2674"/>
    <n v="2840"/>
    <n v="0"/>
    <n v="0"/>
    <n v="0"/>
    <n v="0"/>
    <n v="0"/>
    <n v="0"/>
    <n v="0"/>
    <n v="0"/>
    <n v="0"/>
    <n v="0"/>
    <n v="0"/>
    <n v="0"/>
    <n v="0"/>
    <n v="0"/>
    <n v="0"/>
  </r>
  <r>
    <x v="61"/>
    <x v="14"/>
    <n v="107.92"/>
    <x v="294"/>
    <x v="888"/>
    <n v="107.81"/>
    <n v="6329"/>
    <n v="5693"/>
    <n v="107.94"/>
    <n v="107.95"/>
    <n v="108.01"/>
    <n v="3074"/>
    <n v="3255"/>
    <n v="0"/>
    <n v="0"/>
    <n v="0"/>
    <n v="0"/>
    <n v="0"/>
    <n v="0"/>
    <n v="0"/>
    <n v="0"/>
    <n v="0"/>
    <n v="0"/>
    <n v="0"/>
    <n v="0"/>
    <n v="0"/>
    <n v="0"/>
    <n v="0"/>
  </r>
  <r>
    <x v="61"/>
    <x v="15"/>
    <n v="107.82"/>
    <x v="950"/>
    <x v="283"/>
    <n v="107.8"/>
    <n v="4592"/>
    <n v="3952"/>
    <n v="107.83"/>
    <n v="107.84"/>
    <n v="107.86"/>
    <n v="2211"/>
    <n v="2381"/>
    <n v="0"/>
    <n v="0"/>
    <n v="0"/>
    <n v="0"/>
    <n v="0"/>
    <n v="0"/>
    <n v="0"/>
    <n v="0"/>
    <n v="0"/>
    <n v="0"/>
    <n v="0"/>
    <n v="0"/>
    <n v="0"/>
    <n v="0"/>
    <n v="0"/>
  </r>
  <r>
    <x v="61"/>
    <x v="16"/>
    <n v="107.82"/>
    <x v="951"/>
    <x v="921"/>
    <n v="106.66"/>
    <n v="33426"/>
    <n v="29136"/>
    <n v="107.33"/>
    <n v="107.17"/>
    <n v="107.42"/>
    <n v="16718"/>
    <n v="16708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1"/>
    <x v="17"/>
    <n v="106.65"/>
    <x v="952"/>
    <x v="384"/>
    <n v="109.37"/>
    <n v="30867"/>
    <n v="27045"/>
    <n v="108.02"/>
    <n v="108.48"/>
    <n v="108.03"/>
    <n v="15068"/>
    <n v="15799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1"/>
    <x v="18"/>
    <n v="109.38"/>
    <x v="953"/>
    <x v="894"/>
    <n v="109.07"/>
    <n v="21691"/>
    <n v="19593"/>
    <n v="109.23"/>
    <n v="109.18"/>
    <n v="109.24"/>
    <n v="11336"/>
    <n v="10355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1"/>
    <x v="19"/>
    <n v="109.07"/>
    <x v="954"/>
    <x v="965"/>
    <n v="110.31"/>
    <n v="22013"/>
    <n v="18824"/>
    <n v="109.63"/>
    <n v="109.81"/>
    <n v="109.56"/>
    <n v="10649"/>
    <n v="11364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1"/>
    <x v="20"/>
    <n v="110.33"/>
    <x v="520"/>
    <x v="518"/>
    <n v="110.24"/>
    <n v="11986"/>
    <n v="10893"/>
    <n v="110.2"/>
    <n v="110.16"/>
    <n v="110.11"/>
    <n v="6474"/>
    <n v="5512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1"/>
    <x v="21"/>
    <n v="110.24"/>
    <x v="529"/>
    <x v="523"/>
    <n v="109.65"/>
    <n v="11935"/>
    <n v="10891"/>
    <n v="109.87"/>
    <n v="109.75"/>
    <n v="109.8"/>
    <n v="5773"/>
    <n v="6162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1"/>
    <x v="22"/>
    <n v="109.64"/>
    <x v="955"/>
    <x v="966"/>
    <n v="109.67"/>
    <n v="6493"/>
    <n v="5494"/>
    <n v="109.58"/>
    <n v="109.57"/>
    <n v="109.51"/>
    <n v="3458"/>
    <n v="3035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1"/>
    <x v="23"/>
    <n v="109.67"/>
    <x v="528"/>
    <x v="967"/>
    <n v="109.78"/>
    <n v="3043"/>
    <n v="2611"/>
    <n v="109.76"/>
    <n v="109.79"/>
    <n v="109.79"/>
    <n v="1515"/>
    <n v="1528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1"/>
    <x v="24"/>
    <n v="109.79"/>
    <x v="446"/>
    <x v="895"/>
    <n v="109.81"/>
    <n v="1013"/>
    <n v="858"/>
    <n v="109.81"/>
    <n v="109.81"/>
    <n v="109.82"/>
    <n v="479"/>
    <n v="534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1"/>
    <x v="0"/>
    <n v="110.18"/>
    <x v="529"/>
    <x v="968"/>
    <n v="109.93"/>
    <n v="807"/>
    <n v="739"/>
    <n v="110.04"/>
    <n v="109.99"/>
    <n v="110.02"/>
    <n v="438"/>
    <n v="369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1"/>
    <x v="1"/>
    <n v="109.92"/>
    <x v="399"/>
    <x v="499"/>
    <n v="110.21"/>
    <n v="971"/>
    <n v="882"/>
    <n v="110.05"/>
    <n v="110.09"/>
    <n v="110.04"/>
    <n v="445"/>
    <n v="526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1"/>
    <x v="2"/>
    <n v="110.21"/>
    <x v="497"/>
    <x v="317"/>
    <n v="110.65"/>
    <n v="2887"/>
    <n v="2604"/>
    <n v="110.42"/>
    <n v="110.48"/>
    <n v="110.4"/>
    <n v="1322"/>
    <n v="1565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1"/>
    <x v="3"/>
    <n v="110.65"/>
    <x v="956"/>
    <x v="969"/>
    <n v="110.62"/>
    <n v="4780"/>
    <n v="4440"/>
    <n v="110.59"/>
    <n v="110.57"/>
    <n v="110.54"/>
    <n v="2315"/>
    <n v="2465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1"/>
    <x v="4"/>
    <n v="110.61"/>
    <x v="454"/>
    <x v="970"/>
    <n v="110.73"/>
    <n v="4526"/>
    <n v="4184"/>
    <n v="110.69"/>
    <n v="110.71"/>
    <n v="110.71"/>
    <n v="2095"/>
    <n v="2431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1"/>
    <x v="5"/>
    <n v="110.72"/>
    <x v="507"/>
    <x v="551"/>
    <n v="110.78"/>
    <n v="3423"/>
    <n v="3236"/>
    <n v="110.78"/>
    <n v="110.8"/>
    <n v="110.81"/>
    <n v="1608"/>
    <n v="1815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1"/>
    <x v="6"/>
    <n v="110.79"/>
    <x v="499"/>
    <x v="551"/>
    <n v="110.86"/>
    <n v="1498"/>
    <n v="1415"/>
    <n v="110.81"/>
    <n v="110.81"/>
    <n v="110.79"/>
    <n v="672"/>
    <n v="826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2"/>
    <x v="7"/>
    <n v="110.85"/>
    <x v="508"/>
    <x v="507"/>
    <n v="110.71"/>
    <n v="1690"/>
    <n v="1581"/>
    <n v="110.8"/>
    <n v="110.78"/>
    <n v="110.81"/>
    <n v="859"/>
    <n v="831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2"/>
    <x v="8"/>
    <n v="110.72"/>
    <x v="957"/>
    <x v="971"/>
    <n v="111.11"/>
    <n v="6188"/>
    <n v="5580"/>
    <n v="110.9"/>
    <n v="110.96"/>
    <n v="110.88"/>
    <n v="2907"/>
    <n v="3281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2"/>
    <x v="9"/>
    <n v="111.12"/>
    <x v="958"/>
    <x v="972"/>
    <n v="111.28"/>
    <n v="8058"/>
    <n v="7032"/>
    <n v="111.29"/>
    <n v="111.35"/>
    <n v="111.38"/>
    <n v="3828"/>
    <n v="4230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2"/>
    <x v="10"/>
    <n v="111.28"/>
    <x v="959"/>
    <x v="973"/>
    <n v="110.99"/>
    <n v="10445"/>
    <n v="9210"/>
    <n v="111.01"/>
    <n v="110.92"/>
    <n v="110.89"/>
    <n v="5224"/>
    <n v="5221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2"/>
    <x v="11"/>
    <n v="110.99"/>
    <x v="960"/>
    <x v="554"/>
    <n v="111.04"/>
    <n v="7651"/>
    <n v="6806"/>
    <n v="111.04"/>
    <n v="111.06"/>
    <n v="111.07"/>
    <n v="3697"/>
    <n v="3954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2"/>
    <x v="12"/>
    <n v="111.04"/>
    <x v="961"/>
    <x v="974"/>
    <n v="111.62"/>
    <n v="5427"/>
    <n v="5020"/>
    <n v="111.29"/>
    <n v="111.38"/>
    <n v="111.25"/>
    <n v="2443"/>
    <n v="2984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2"/>
    <x v="13"/>
    <n v="111.6"/>
    <x v="962"/>
    <x v="660"/>
    <n v="111.3"/>
    <n v="7862"/>
    <n v="7185"/>
    <n v="111.45"/>
    <n v="111.4"/>
    <n v="111.45"/>
    <n v="4077"/>
    <n v="3785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2"/>
    <x v="14"/>
    <n v="111.28"/>
    <x v="963"/>
    <x v="975"/>
    <n v="110.87"/>
    <n v="9518"/>
    <n v="8189"/>
    <n v="111.14"/>
    <n v="111.1"/>
    <n v="111.21"/>
    <n v="4650"/>
    <n v="4868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2"/>
    <x v="15"/>
    <n v="110.85"/>
    <x v="459"/>
    <x v="554"/>
    <n v="111.33"/>
    <n v="7341"/>
    <n v="6170"/>
    <n v="111.11"/>
    <n v="111.2"/>
    <n v="111.13"/>
    <n v="3753"/>
    <n v="3588"/>
    <n v="117.08"/>
    <n v="114.32"/>
    <n v="112.94"/>
    <n v="111.56"/>
    <n v="110.18"/>
    <n v="109.49"/>
    <n v="108.8"/>
    <n v="107.42"/>
    <n v="106.04"/>
    <n v="105.35"/>
    <n v="104.66"/>
    <n v="103.28"/>
    <n v="101.9"/>
    <n v="100.52"/>
    <n v="97.76"/>
  </r>
  <r>
    <x v="62"/>
    <x v="16"/>
    <n v="111.34"/>
    <x v="553"/>
    <x v="500"/>
    <n v="110.69"/>
    <n v="26851"/>
    <n v="23449"/>
    <n v="110.95"/>
    <n v="110.82"/>
    <n v="110.88"/>
    <n v="14685"/>
    <n v="12166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2"/>
    <x v="17"/>
    <n v="110.7"/>
    <x v="964"/>
    <x v="516"/>
    <n v="110.16"/>
    <n v="35290"/>
    <n v="31026"/>
    <n v="110.51"/>
    <n v="110.44"/>
    <n v="110.58"/>
    <n v="17914"/>
    <n v="17376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2"/>
    <x v="18"/>
    <n v="110.17"/>
    <x v="959"/>
    <x v="451"/>
    <n v="110.83"/>
    <n v="24767"/>
    <n v="21961"/>
    <n v="110.6"/>
    <n v="110.75"/>
    <n v="110.71"/>
    <n v="11985"/>
    <n v="12782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2"/>
    <x v="19"/>
    <n v="110.83"/>
    <x v="965"/>
    <x v="402"/>
    <n v="111.96"/>
    <n v="18581"/>
    <n v="15880"/>
    <n v="111.37"/>
    <n v="111.56"/>
    <n v="111.35"/>
    <n v="9078"/>
    <n v="9503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2"/>
    <x v="20"/>
    <n v="111.97"/>
    <x v="966"/>
    <x v="976"/>
    <n v="111.83"/>
    <n v="13122"/>
    <n v="11301"/>
    <n v="111.79"/>
    <n v="111.73"/>
    <n v="111.68"/>
    <n v="6703"/>
    <n v="6419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2"/>
    <x v="21"/>
    <n v="111.84"/>
    <x v="967"/>
    <x v="459"/>
    <n v="111.74"/>
    <n v="11958"/>
    <n v="10429"/>
    <n v="111.69"/>
    <n v="111.65"/>
    <n v="111.6"/>
    <n v="6057"/>
    <n v="5901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2"/>
    <x v="22"/>
    <n v="111.74"/>
    <x v="968"/>
    <x v="977"/>
    <n v="111.8"/>
    <n v="4335"/>
    <n v="3747"/>
    <n v="111.82"/>
    <n v="111.85"/>
    <n v="111.87"/>
    <n v="2348"/>
    <n v="1987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2"/>
    <x v="23"/>
    <n v="111.79"/>
    <x v="969"/>
    <x v="978"/>
    <n v="111.74"/>
    <n v="2575"/>
    <n v="2022"/>
    <n v="111.72"/>
    <n v="111.7"/>
    <n v="111.68"/>
    <n v="1384"/>
    <n v="1191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2"/>
    <x v="24"/>
    <n v="111.75"/>
    <x v="970"/>
    <x v="977"/>
    <n v="111.84"/>
    <n v="2061"/>
    <n v="1570"/>
    <n v="111.87"/>
    <n v="111.91"/>
    <n v="111.95"/>
    <n v="824"/>
    <n v="1237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2"/>
    <x v="0"/>
    <n v="111.86"/>
    <x v="971"/>
    <x v="979"/>
    <n v="111.97"/>
    <n v="440"/>
    <n v="399"/>
    <n v="111.88"/>
    <n v="111.88"/>
    <n v="111.84"/>
    <n v="209"/>
    <n v="231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2"/>
    <x v="1"/>
    <n v="111.97"/>
    <x v="972"/>
    <x v="980"/>
    <n v="111.93"/>
    <n v="687"/>
    <n v="619"/>
    <n v="111.95"/>
    <n v="111.94"/>
    <n v="111.94"/>
    <n v="394"/>
    <n v="293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2"/>
    <x v="2"/>
    <n v="111.92"/>
    <x v="973"/>
    <x v="981"/>
    <n v="112.44"/>
    <n v="2683"/>
    <n v="2375"/>
    <n v="112.17"/>
    <n v="112.26"/>
    <n v="112.16"/>
    <n v="1080"/>
    <n v="1603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2"/>
    <x v="3"/>
    <n v="112.43"/>
    <x v="974"/>
    <x v="982"/>
    <n v="111.63"/>
    <n v="5594"/>
    <n v="5209"/>
    <n v="111.97"/>
    <n v="111.82"/>
    <n v="111.92"/>
    <n v="3105"/>
    <n v="2489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2"/>
    <x v="4"/>
    <n v="111.64"/>
    <x v="975"/>
    <x v="513"/>
    <n v="111.2"/>
    <n v="4772"/>
    <n v="4364"/>
    <n v="111.39"/>
    <n v="111.31"/>
    <n v="111.36"/>
    <n v="2662"/>
    <n v="2110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2"/>
    <x v="5"/>
    <n v="111.2"/>
    <x v="404"/>
    <x v="554"/>
    <n v="110.92"/>
    <n v="3938"/>
    <n v="3670"/>
    <n v="111.08"/>
    <n v="111.04"/>
    <n v="111.1"/>
    <n v="2107"/>
    <n v="1831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2"/>
    <x v="6"/>
    <n v="110.92"/>
    <x v="976"/>
    <x v="859"/>
    <n v="111.28"/>
    <n v="1992"/>
    <n v="1796"/>
    <n v="111.11"/>
    <n v="111.18"/>
    <n v="111.13"/>
    <n v="840"/>
    <n v="1152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3"/>
    <x v="7"/>
    <n v="111.27"/>
    <x v="959"/>
    <x v="983"/>
    <n v="111"/>
    <n v="1924"/>
    <n v="1751"/>
    <n v="111.14"/>
    <n v="111.09"/>
    <n v="111.14"/>
    <n v="1040"/>
    <n v="884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3"/>
    <x v="8"/>
    <n v="111.01"/>
    <x v="458"/>
    <x v="546"/>
    <n v="111.77"/>
    <n v="5985"/>
    <n v="5429"/>
    <n v="111.36"/>
    <n v="111.48"/>
    <n v="111.34"/>
    <n v="2764"/>
    <n v="3221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3"/>
    <x v="9"/>
    <n v="111.76"/>
    <x v="977"/>
    <x v="557"/>
    <n v="111.34"/>
    <n v="6612"/>
    <n v="5911"/>
    <n v="111.45"/>
    <n v="111.34"/>
    <n v="111.35"/>
    <n v="3375"/>
    <n v="3237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3"/>
    <x v="10"/>
    <n v="111.34"/>
    <x v="978"/>
    <x v="512"/>
    <n v="111.6"/>
    <n v="7922"/>
    <n v="7197"/>
    <n v="111.56"/>
    <n v="111.64"/>
    <n v="111.66"/>
    <n v="3989"/>
    <n v="3933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3"/>
    <x v="11"/>
    <n v="111.6"/>
    <x v="979"/>
    <x v="984"/>
    <n v="112.31"/>
    <n v="10561"/>
    <n v="9248"/>
    <n v="111.93"/>
    <n v="112.04"/>
    <n v="111.9"/>
    <n v="5067"/>
    <n v="5494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3"/>
    <x v="12"/>
    <n v="112.31"/>
    <x v="980"/>
    <x v="985"/>
    <n v="112.17"/>
    <n v="5464"/>
    <n v="4958"/>
    <n v="112.24"/>
    <n v="112.21"/>
    <n v="112.24"/>
    <n v="2631"/>
    <n v="2833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3"/>
    <x v="13"/>
    <n v="112.18"/>
    <x v="848"/>
    <x v="986"/>
    <n v="112.73"/>
    <n v="6543"/>
    <n v="5809"/>
    <n v="112.49"/>
    <n v="112.6"/>
    <n v="112.53"/>
    <n v="2927"/>
    <n v="3616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3"/>
    <x v="14"/>
    <n v="112.74"/>
    <x v="981"/>
    <x v="987"/>
    <n v="113.36"/>
    <n v="15322"/>
    <n v="11970"/>
    <n v="113.1"/>
    <n v="113.22"/>
    <n v="113.15"/>
    <n v="6559"/>
    <n v="8763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3"/>
    <x v="15"/>
    <n v="113.39"/>
    <x v="431"/>
    <x v="988"/>
    <n v="113.75"/>
    <n v="8969"/>
    <n v="7391"/>
    <n v="113.57"/>
    <n v="113.63"/>
    <n v="113.57"/>
    <n v="4285"/>
    <n v="4684"/>
    <n v="114.8"/>
    <n v="113.68"/>
    <n v="113.12"/>
    <n v="112.56"/>
    <n v="112"/>
    <n v="111.72"/>
    <n v="111.44"/>
    <n v="110.88"/>
    <n v="110.32"/>
    <n v="110.04"/>
    <n v="109.76"/>
    <n v="109.2"/>
    <n v="108.64"/>
    <n v="108.08"/>
    <n v="106.96"/>
  </r>
  <r>
    <x v="63"/>
    <x v="16"/>
    <n v="113.75"/>
    <x v="846"/>
    <x v="989"/>
    <n v="113.62"/>
    <n v="25897"/>
    <n v="21859"/>
    <n v="113.47"/>
    <n v="113.38"/>
    <n v="113.26"/>
    <n v="13327"/>
    <n v="12570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3"/>
    <x v="17"/>
    <n v="113.61"/>
    <x v="982"/>
    <x v="990"/>
    <n v="112.86"/>
    <n v="30061"/>
    <n v="25336"/>
    <n v="113.23"/>
    <n v="113.1"/>
    <n v="113.22"/>
    <n v="14794"/>
    <n v="15267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3"/>
    <x v="18"/>
    <n v="112.88"/>
    <x v="983"/>
    <x v="978"/>
    <n v="112.07"/>
    <n v="27477"/>
    <n v="23492"/>
    <n v="112.35"/>
    <n v="112.18"/>
    <n v="112.23"/>
    <n v="14392"/>
    <n v="13085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3"/>
    <x v="19"/>
    <n v="112.05"/>
    <x v="984"/>
    <x v="660"/>
    <n v="111.82"/>
    <n v="18015"/>
    <n v="15164"/>
    <n v="111.81"/>
    <n v="111.73"/>
    <n v="111.68"/>
    <n v="9458"/>
    <n v="8557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3"/>
    <x v="20"/>
    <n v="111.81"/>
    <x v="985"/>
    <x v="991"/>
    <n v="111.02"/>
    <n v="17008"/>
    <n v="14627"/>
    <n v="111.34"/>
    <n v="111.18"/>
    <n v="111.26"/>
    <n v="9127"/>
    <n v="7881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3"/>
    <x v="21"/>
    <n v="111"/>
    <x v="891"/>
    <x v="502"/>
    <n v="109.73"/>
    <n v="21050"/>
    <n v="16968"/>
    <n v="110.35"/>
    <n v="110.13"/>
    <n v="110.33"/>
    <n v="11191"/>
    <n v="9859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3"/>
    <x v="22"/>
    <n v="109.74"/>
    <x v="986"/>
    <x v="318"/>
    <n v="109.57"/>
    <n v="10703"/>
    <n v="8180"/>
    <n v="109.65"/>
    <n v="109.61"/>
    <n v="109.63"/>
    <n v="5560"/>
    <n v="5143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3"/>
    <x v="23"/>
    <n v="109.58"/>
    <x v="317"/>
    <x v="992"/>
    <n v="109.47"/>
    <n v="5176"/>
    <n v="4339"/>
    <n v="109.46"/>
    <n v="109.42"/>
    <n v="109.4"/>
    <n v="2528"/>
    <n v="2648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3"/>
    <x v="24"/>
    <n v="109.47"/>
    <x v="987"/>
    <x v="993"/>
    <n v="109.63"/>
    <n v="1009"/>
    <n v="877"/>
    <n v="109.53"/>
    <n v="109.55"/>
    <n v="109.51"/>
    <n v="505"/>
    <n v="504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3"/>
    <x v="0"/>
    <n v="109.7"/>
    <x v="489"/>
    <x v="993"/>
    <n v="109.7"/>
    <n v="878"/>
    <n v="809"/>
    <n v="109.63"/>
    <n v="109.61"/>
    <n v="109.57"/>
    <n v="396"/>
    <n v="482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3"/>
    <x v="1"/>
    <n v="109.68"/>
    <x v="988"/>
    <x v="994"/>
    <n v="109.56"/>
    <n v="896"/>
    <n v="832"/>
    <n v="109.62"/>
    <n v="109.6"/>
    <n v="109.63"/>
    <n v="468"/>
    <n v="428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3"/>
    <x v="2"/>
    <n v="109.56"/>
    <x v="489"/>
    <x v="995"/>
    <n v="109.29"/>
    <n v="1769"/>
    <n v="1592"/>
    <n v="109.48"/>
    <n v="109.45"/>
    <n v="109.53"/>
    <n v="888"/>
    <n v="881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3"/>
    <x v="3"/>
    <n v="109.28"/>
    <x v="883"/>
    <x v="289"/>
    <n v="109.61"/>
    <n v="5813"/>
    <n v="5534"/>
    <n v="109.46"/>
    <n v="109.52"/>
    <n v="109.48"/>
    <n v="2781"/>
    <n v="3032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3"/>
    <x v="4"/>
    <n v="109.61"/>
    <x v="884"/>
    <x v="996"/>
    <n v="110.1"/>
    <n v="3488"/>
    <n v="3297"/>
    <n v="109.85"/>
    <n v="109.93"/>
    <n v="109.84"/>
    <n v="1600"/>
    <n v="1888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3"/>
    <x v="5"/>
    <n v="110.09"/>
    <x v="887"/>
    <x v="997"/>
    <n v="110.29"/>
    <n v="3855"/>
    <n v="3594"/>
    <n v="110.23"/>
    <n v="110.27"/>
    <n v="110.26"/>
    <n v="1849"/>
    <n v="2006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3"/>
    <x v="6"/>
    <n v="110.27"/>
    <x v="989"/>
    <x v="998"/>
    <n v="110.08"/>
    <n v="1650"/>
    <n v="1517"/>
    <n v="110.11"/>
    <n v="110.06"/>
    <n v="110.05"/>
    <n v="855"/>
    <n v="795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4"/>
    <x v="7"/>
    <n v="110.07"/>
    <x v="320"/>
    <x v="999"/>
    <n v="109.86"/>
    <n v="2436"/>
    <n v="2217"/>
    <n v="109.9"/>
    <n v="109.84"/>
    <n v="109.82"/>
    <n v="1275"/>
    <n v="1161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4"/>
    <x v="8"/>
    <n v="109.85"/>
    <x v="321"/>
    <x v="399"/>
    <n v="109.77"/>
    <n v="3996"/>
    <n v="3808"/>
    <n v="109.9"/>
    <n v="109.92"/>
    <n v="109.99"/>
    <n v="2025"/>
    <n v="1971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4"/>
    <x v="9"/>
    <n v="109.78"/>
    <x v="990"/>
    <x v="1000"/>
    <n v="109.46"/>
    <n v="6634"/>
    <n v="6003"/>
    <n v="109.52"/>
    <n v="109.43"/>
    <n v="109.42"/>
    <n v="3443"/>
    <n v="3191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4"/>
    <x v="10"/>
    <n v="109.44"/>
    <x v="530"/>
    <x v="322"/>
    <n v="110.02"/>
    <n v="8636"/>
    <n v="8015"/>
    <n v="109.71"/>
    <n v="109.8"/>
    <n v="109.69"/>
    <n v="4284"/>
    <n v="4352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4"/>
    <x v="11"/>
    <n v="110.02"/>
    <x v="991"/>
    <x v="1001"/>
    <n v="109.98"/>
    <n v="14594"/>
    <n v="12378"/>
    <n v="109.7"/>
    <n v="109.59"/>
    <n v="109.39"/>
    <n v="7756"/>
    <n v="6838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4"/>
    <x v="12"/>
    <n v="109.97"/>
    <x v="521"/>
    <x v="993"/>
    <n v="109.46"/>
    <n v="7360"/>
    <n v="6357"/>
    <n v="109.71"/>
    <n v="109.62"/>
    <n v="109.7"/>
    <n v="3749"/>
    <n v="3611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4"/>
    <x v="13"/>
    <n v="109.45"/>
    <x v="314"/>
    <x v="414"/>
    <n v="109.25"/>
    <n v="6857"/>
    <n v="5978"/>
    <n v="109.29"/>
    <n v="109.23"/>
    <n v="109.22"/>
    <n v="3541"/>
    <n v="3316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4"/>
    <x v="14"/>
    <n v="109.24"/>
    <x v="992"/>
    <x v="315"/>
    <n v="108.43"/>
    <n v="11038"/>
    <n v="9387"/>
    <n v="108.82"/>
    <n v="108.68"/>
    <n v="108.8"/>
    <n v="5863"/>
    <n v="5175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4"/>
    <x v="15"/>
    <n v="108.44"/>
    <x v="993"/>
    <x v="1002"/>
    <n v="109.38"/>
    <n v="10277"/>
    <n v="8682"/>
    <n v="108.95"/>
    <n v="109.12"/>
    <n v="108.99"/>
    <n v="4776"/>
    <n v="5501"/>
    <n v="116.9"/>
    <n v="115.86"/>
    <n v="115.34"/>
    <n v="114.82"/>
    <n v="114.3"/>
    <n v="114.04"/>
    <n v="113.78"/>
    <n v="113.26"/>
    <n v="112.74"/>
    <n v="112.48"/>
    <n v="112.22"/>
    <n v="111.7"/>
    <n v="111.18"/>
    <n v="110.66"/>
    <n v="109.62"/>
  </r>
  <r>
    <x v="64"/>
    <x v="16"/>
    <n v="109.39"/>
    <x v="994"/>
    <x v="27"/>
    <n v="107.57"/>
    <n v="34550"/>
    <n v="30430"/>
    <n v="108.5"/>
    <n v="108.2"/>
    <n v="108.52"/>
    <n v="18355"/>
    <n v="16195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4"/>
    <x v="17"/>
    <n v="107.56"/>
    <x v="995"/>
    <x v="469"/>
    <n v="106.08"/>
    <n v="48610"/>
    <n v="42299"/>
    <n v="106.6"/>
    <n v="106.29"/>
    <n v="106.39"/>
    <n v="24632"/>
    <n v="23978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4"/>
    <x v="18"/>
    <n v="106.08"/>
    <x v="261"/>
    <x v="241"/>
    <n v="107.1"/>
    <n v="31429"/>
    <n v="28502"/>
    <n v="106.44"/>
    <n v="106.56"/>
    <n v="106.29"/>
    <n v="15059"/>
    <n v="16370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4"/>
    <x v="19"/>
    <n v="107.12"/>
    <x v="2"/>
    <x v="1003"/>
    <n v="107.2"/>
    <n v="20090"/>
    <n v="17386"/>
    <n v="107.16"/>
    <n v="107.17"/>
    <n v="107.16"/>
    <n v="9800"/>
    <n v="10290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4"/>
    <x v="20"/>
    <n v="107.17"/>
    <x v="996"/>
    <x v="948"/>
    <n v="106.05"/>
    <n v="16447"/>
    <n v="14445"/>
    <n v="106.55"/>
    <n v="106.34"/>
    <n v="106.49"/>
    <n v="8719"/>
    <n v="7728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4"/>
    <x v="21"/>
    <n v="106.04"/>
    <x v="997"/>
    <x v="370"/>
    <n v="105.78"/>
    <n v="19834"/>
    <n v="16609"/>
    <n v="105.93"/>
    <n v="105.9"/>
    <n v="105.96"/>
    <n v="10086"/>
    <n v="9748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4"/>
    <x v="22"/>
    <n v="105.78"/>
    <x v="998"/>
    <x v="1004"/>
    <n v="105.89"/>
    <n v="7599"/>
    <n v="6029"/>
    <n v="105.77"/>
    <n v="105.77"/>
    <n v="105.71"/>
    <n v="3663"/>
    <n v="3936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4"/>
    <x v="23"/>
    <n v="105.9"/>
    <x v="910"/>
    <x v="1005"/>
    <n v="105.92"/>
    <n v="4385"/>
    <n v="3529"/>
    <n v="105.88"/>
    <n v="105.88"/>
    <n v="105.85"/>
    <n v="2170"/>
    <n v="2215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4"/>
    <x v="24"/>
    <n v="105.94"/>
    <x v="999"/>
    <x v="1006"/>
    <n v="106.01"/>
    <n v="1107"/>
    <n v="930"/>
    <n v="105.94"/>
    <n v="105.94"/>
    <n v="105.9"/>
    <n v="498"/>
    <n v="609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4"/>
    <x v="0"/>
    <n v="106.01"/>
    <x v="1000"/>
    <x v="382"/>
    <n v="105.79"/>
    <n v="764"/>
    <n v="695"/>
    <n v="105.92"/>
    <n v="105.89"/>
    <n v="105.93"/>
    <n v="444"/>
    <n v="320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4"/>
    <x v="1"/>
    <n v="105.78"/>
    <x v="200"/>
    <x v="1007"/>
    <n v="106.09"/>
    <n v="649"/>
    <n v="597"/>
    <n v="105.94"/>
    <n v="106"/>
    <n v="105.95"/>
    <n v="259"/>
    <n v="390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4"/>
    <x v="2"/>
    <n v="106.09"/>
    <x v="1001"/>
    <x v="381"/>
    <n v="106.47"/>
    <n v="2551"/>
    <n v="2378"/>
    <n v="106.32"/>
    <n v="106.4"/>
    <n v="106.36"/>
    <n v="1285"/>
    <n v="1266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4"/>
    <x v="3"/>
    <n v="106.46"/>
    <x v="1001"/>
    <x v="1008"/>
    <n v="106.23"/>
    <n v="4228"/>
    <n v="3994"/>
    <n v="106.37"/>
    <n v="106.34"/>
    <n v="106.4"/>
    <n v="2191"/>
    <n v="2037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4"/>
    <x v="4"/>
    <n v="106.22"/>
    <x v="1002"/>
    <x v="35"/>
    <n v="106.19"/>
    <n v="4148"/>
    <n v="3859"/>
    <n v="106.26"/>
    <n v="106.28"/>
    <n v="106.32"/>
    <n v="2135"/>
    <n v="2013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4"/>
    <x v="5"/>
    <n v="106.19"/>
    <x v="198"/>
    <x v="210"/>
    <n v="105.85"/>
    <n v="5193"/>
    <n v="4889"/>
    <n v="106"/>
    <n v="105.94"/>
    <n v="105.99"/>
    <n v="2689"/>
    <n v="2504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4"/>
    <x v="6"/>
    <n v="105.85"/>
    <x v="1003"/>
    <x v="1009"/>
    <n v="105.41"/>
    <n v="2745"/>
    <n v="2554"/>
    <n v="105.65"/>
    <n v="105.58"/>
    <n v="105.67"/>
    <n v="1449"/>
    <n v="1296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5"/>
    <x v="7"/>
    <n v="105.41"/>
    <x v="1004"/>
    <x v="1010"/>
    <n v="105.55"/>
    <n v="2003"/>
    <n v="1912"/>
    <n v="105.48"/>
    <n v="105.5"/>
    <n v="105.48"/>
    <n v="929"/>
    <n v="1074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5"/>
    <x v="8"/>
    <n v="105.56"/>
    <x v="1005"/>
    <x v="1011"/>
    <n v="105.12"/>
    <n v="8355"/>
    <n v="7527"/>
    <n v="105.21"/>
    <n v="105.1"/>
    <n v="105.08"/>
    <n v="4481"/>
    <n v="3874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5"/>
    <x v="9"/>
    <n v="105.13"/>
    <x v="1006"/>
    <x v="194"/>
    <n v="105.75"/>
    <n v="7085"/>
    <n v="6611"/>
    <n v="105.35"/>
    <n v="105.42"/>
    <n v="105.26"/>
    <n v="3461"/>
    <n v="3624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5"/>
    <x v="10"/>
    <n v="105.76"/>
    <x v="1007"/>
    <x v="240"/>
    <n v="106.04"/>
    <n v="8645"/>
    <n v="8044"/>
    <n v="105.73"/>
    <n v="105.72"/>
    <n v="105.57"/>
    <n v="4230"/>
    <n v="4415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5"/>
    <x v="11"/>
    <n v="106.04"/>
    <x v="1008"/>
    <x v="1012"/>
    <n v="107.49"/>
    <n v="14891"/>
    <n v="13486"/>
    <n v="106.83"/>
    <n v="107.1"/>
    <n v="106.9"/>
    <n v="7365"/>
    <n v="7526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5"/>
    <x v="12"/>
    <n v="107.49"/>
    <x v="1009"/>
    <x v="272"/>
    <n v="107.49"/>
    <n v="7714"/>
    <n v="6992"/>
    <n v="107.56"/>
    <n v="107.58"/>
    <n v="107.63"/>
    <n v="3836"/>
    <n v="3878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5"/>
    <x v="13"/>
    <n v="107.5"/>
    <x v="878"/>
    <x v="1013"/>
    <n v="107.94"/>
    <n v="9788"/>
    <n v="8770"/>
    <n v="107.83"/>
    <n v="107.94"/>
    <n v="107.93"/>
    <n v="4844"/>
    <n v="4944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5"/>
    <x v="14"/>
    <n v="107.95"/>
    <x v="1010"/>
    <x v="884"/>
    <n v="108.86"/>
    <n v="10886"/>
    <n v="9644"/>
    <n v="108.4"/>
    <n v="108.55"/>
    <n v="108.4"/>
    <n v="5353"/>
    <n v="5533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5"/>
    <x v="15"/>
    <n v="108.86"/>
    <x v="295"/>
    <x v="395"/>
    <n v="108.32"/>
    <n v="11673"/>
    <n v="8803"/>
    <n v="108.58"/>
    <n v="108.49"/>
    <n v="108.58"/>
    <n v="6187"/>
    <n v="5486"/>
    <n v="116.15"/>
    <n v="113.97"/>
    <n v="112.88"/>
    <n v="111.79"/>
    <n v="110.7"/>
    <n v="110.16"/>
    <n v="109.61"/>
    <n v="108.52"/>
    <n v="107.43"/>
    <n v="106.89"/>
    <n v="106.34"/>
    <n v="105.25"/>
    <n v="104.16"/>
    <n v="103.07"/>
    <n v="100.89"/>
  </r>
  <r>
    <x v="65"/>
    <x v="16"/>
    <n v="108.3"/>
    <x v="1011"/>
    <x v="1014"/>
    <n v="107.54"/>
    <n v="25204"/>
    <n v="22456"/>
    <n v="107.98"/>
    <n v="107.88"/>
    <n v="108.04"/>
    <n v="13461"/>
    <n v="11743"/>
    <n v="112.77"/>
    <n v="111.42"/>
    <n v="110.75"/>
    <n v="110.07"/>
    <n v="109.4"/>
    <n v="109.06"/>
    <n v="108.72"/>
    <n v="108.04"/>
    <n v="107.37"/>
    <n v="107.03"/>
    <n v="106.7"/>
    <n v="106.02"/>
    <n v="105.34"/>
    <n v="104.67"/>
    <n v="103.32"/>
  </r>
  <r>
    <x v="65"/>
    <x v="17"/>
    <n v="107.56"/>
    <x v="874"/>
    <x v="26"/>
    <n v="107.52"/>
    <n v="25157"/>
    <n v="22568"/>
    <n v="107.47"/>
    <n v="107.44"/>
    <n v="107.4"/>
    <n v="12954"/>
    <n v="12203"/>
    <n v="112.77"/>
    <n v="111.42"/>
    <n v="110.75"/>
    <n v="110.07"/>
    <n v="109.4"/>
    <n v="109.06"/>
    <n v="108.72"/>
    <n v="108.04"/>
    <n v="107.37"/>
    <n v="107.03"/>
    <n v="106.7"/>
    <n v="106.02"/>
    <n v="105.34"/>
    <n v="104.67"/>
    <n v="103.32"/>
  </r>
  <r>
    <x v="65"/>
    <x v="18"/>
    <n v="107.52"/>
    <x v="288"/>
    <x v="954"/>
    <n v="107.81"/>
    <n v="16296"/>
    <n v="14834"/>
    <n v="107.69"/>
    <n v="107.75"/>
    <n v="107.72"/>
    <n v="8466"/>
    <n v="7830"/>
    <n v="112.77"/>
    <n v="111.42"/>
    <n v="110.75"/>
    <n v="110.07"/>
    <n v="109.4"/>
    <n v="109.06"/>
    <n v="108.72"/>
    <n v="108.04"/>
    <n v="107.37"/>
    <n v="107.03"/>
    <n v="106.7"/>
    <n v="106.02"/>
    <n v="105.34"/>
    <n v="104.67"/>
    <n v="103.32"/>
  </r>
  <r>
    <x v="65"/>
    <x v="19"/>
    <n v="107.84"/>
    <x v="868"/>
    <x v="1015"/>
    <n v="108.06"/>
    <n v="14784"/>
    <n v="13010"/>
    <n v="108.14"/>
    <n v="108.25"/>
    <n v="108.34"/>
    <n v="7639"/>
    <n v="7145"/>
    <n v="112.77"/>
    <n v="111.42"/>
    <n v="110.75"/>
    <n v="110.07"/>
    <n v="109.4"/>
    <n v="109.06"/>
    <n v="108.72"/>
    <n v="108.04"/>
    <n v="107.37"/>
    <n v="107.03"/>
    <n v="106.7"/>
    <n v="106.02"/>
    <n v="105.34"/>
    <n v="104.67"/>
    <n v="103.32"/>
  </r>
  <r>
    <x v="65"/>
    <x v="20"/>
    <n v="108.07"/>
    <x v="870"/>
    <x v="278"/>
    <n v="108.9"/>
    <n v="15645"/>
    <n v="13875"/>
    <n v="108.56"/>
    <n v="108.73"/>
    <n v="108.64"/>
    <n v="7279"/>
    <n v="8366"/>
    <n v="112.77"/>
    <n v="111.42"/>
    <n v="110.75"/>
    <n v="110.07"/>
    <n v="109.4"/>
    <n v="109.06"/>
    <n v="108.72"/>
    <n v="108.04"/>
    <n v="107.37"/>
    <n v="107.03"/>
    <n v="106.7"/>
    <n v="106.02"/>
    <n v="105.34"/>
    <n v="104.67"/>
    <n v="103.32"/>
  </r>
  <r>
    <x v="65"/>
    <x v="21"/>
    <n v="108.89"/>
    <x v="1012"/>
    <x v="315"/>
    <n v="108.4"/>
    <n v="12150"/>
    <n v="10869"/>
    <n v="108.67"/>
    <n v="108.6"/>
    <n v="108.7"/>
    <n v="5992"/>
    <n v="6158"/>
    <n v="112.77"/>
    <n v="111.42"/>
    <n v="110.75"/>
    <n v="110.07"/>
    <n v="109.4"/>
    <n v="109.06"/>
    <n v="108.72"/>
    <n v="108.04"/>
    <n v="107.37"/>
    <n v="107.03"/>
    <n v="106.7"/>
    <n v="106.02"/>
    <n v="105.34"/>
    <n v="104.67"/>
    <n v="103.32"/>
  </r>
  <r>
    <x v="65"/>
    <x v="22"/>
    <n v="108.41"/>
    <x v="276"/>
    <x v="295"/>
    <n v="108.37"/>
    <n v="5287"/>
    <n v="4730"/>
    <n v="108.29"/>
    <n v="108.26"/>
    <n v="108.2"/>
    <n v="2667"/>
    <n v="2620"/>
    <n v="112.77"/>
    <n v="111.42"/>
    <n v="110.75"/>
    <n v="110.07"/>
    <n v="109.4"/>
    <n v="109.06"/>
    <n v="108.72"/>
    <n v="108.04"/>
    <n v="107.37"/>
    <n v="107.03"/>
    <n v="106.7"/>
    <n v="106.02"/>
    <n v="105.34"/>
    <n v="104.67"/>
    <n v="103.32"/>
  </r>
  <r>
    <x v="65"/>
    <x v="23"/>
    <n v="108.39"/>
    <x v="395"/>
    <x v="1016"/>
    <n v="108.44"/>
    <n v="2348"/>
    <n v="2050"/>
    <n v="108.32"/>
    <n v="108.3"/>
    <n v="108.24"/>
    <n v="1093"/>
    <n v="1255"/>
    <n v="112.77"/>
    <n v="111.42"/>
    <n v="110.75"/>
    <n v="110.07"/>
    <n v="109.4"/>
    <n v="109.06"/>
    <n v="108.72"/>
    <n v="108.04"/>
    <n v="107.37"/>
    <n v="107.03"/>
    <n v="106.7"/>
    <n v="106.02"/>
    <n v="105.34"/>
    <n v="104.67"/>
    <n v="103.32"/>
  </r>
  <r>
    <x v="65"/>
    <x v="24"/>
    <n v="108.46"/>
    <x v="289"/>
    <x v="396"/>
    <n v="108.46"/>
    <n v="933"/>
    <n v="805"/>
    <n v="108.44"/>
    <n v="108.43"/>
    <n v="108.42"/>
    <n v="404"/>
    <n v="529"/>
    <n v="112.77"/>
    <n v="111.42"/>
    <n v="110.75"/>
    <n v="110.07"/>
    <n v="109.4"/>
    <n v="109.06"/>
    <n v="108.72"/>
    <n v="108.04"/>
    <n v="107.37"/>
    <n v="107.03"/>
    <n v="106.7"/>
    <n v="106.02"/>
    <n v="105.34"/>
    <n v="104.67"/>
    <n v="103.32"/>
  </r>
  <r>
    <x v="66"/>
    <x v="0"/>
    <n v="108.8"/>
    <x v="880"/>
    <x v="20"/>
    <n v="108.35"/>
    <n v="970"/>
    <n v="843"/>
    <n v="108.58"/>
    <n v="108.51"/>
    <n v="108.59"/>
    <n v="516"/>
    <n v="454"/>
    <n v="0"/>
    <n v="0"/>
    <n v="0"/>
    <n v="0"/>
    <n v="0"/>
    <n v="0"/>
    <n v="0"/>
    <n v="0"/>
    <n v="0"/>
    <n v="0"/>
    <n v="0"/>
    <n v="0"/>
    <n v="0"/>
    <n v="0"/>
    <n v="0"/>
  </r>
  <r>
    <x v="66"/>
    <x v="1"/>
    <n v="108.37"/>
    <x v="938"/>
    <x v="331"/>
    <n v="108.5"/>
    <n v="736"/>
    <n v="646"/>
    <n v="108.41"/>
    <n v="108.42"/>
    <n v="108.38"/>
    <n v="368"/>
    <n v="368"/>
    <n v="0"/>
    <n v="0"/>
    <n v="0"/>
    <n v="0"/>
    <n v="0"/>
    <n v="0"/>
    <n v="0"/>
    <n v="0"/>
    <n v="0"/>
    <n v="0"/>
    <n v="0"/>
    <n v="0"/>
    <n v="0"/>
    <n v="0"/>
    <n v="0"/>
  </r>
  <r>
    <x v="66"/>
    <x v="2"/>
    <n v="108.52"/>
    <x v="939"/>
    <x v="302"/>
    <n v="108.03"/>
    <n v="1758"/>
    <n v="1578"/>
    <n v="108.22"/>
    <n v="108.12"/>
    <n v="108.16"/>
    <n v="937"/>
    <n v="821"/>
    <n v="0"/>
    <n v="0"/>
    <n v="0"/>
    <n v="0"/>
    <n v="0"/>
    <n v="0"/>
    <n v="0"/>
    <n v="0"/>
    <n v="0"/>
    <n v="0"/>
    <n v="0"/>
    <n v="0"/>
    <n v="0"/>
    <n v="0"/>
    <n v="0"/>
  </r>
  <r>
    <x v="66"/>
    <x v="3"/>
    <n v="108.03"/>
    <x v="1013"/>
    <x v="889"/>
    <n v="107.48"/>
    <n v="3450"/>
    <n v="3243"/>
    <n v="107.74"/>
    <n v="107.65"/>
    <n v="107.73"/>
    <n v="1762"/>
    <n v="1688"/>
    <n v="0"/>
    <n v="0"/>
    <n v="0"/>
    <n v="0"/>
    <n v="0"/>
    <n v="0"/>
    <n v="0"/>
    <n v="0"/>
    <n v="0"/>
    <n v="0"/>
    <n v="0"/>
    <n v="0"/>
    <n v="0"/>
    <n v="0"/>
    <n v="0"/>
  </r>
  <r>
    <x v="66"/>
    <x v="4"/>
    <n v="107.48"/>
    <x v="26"/>
    <x v="954"/>
    <n v="108.05"/>
    <n v="4168"/>
    <n v="3922"/>
    <n v="107.79"/>
    <n v="107.89"/>
    <n v="107.81"/>
    <n v="1977"/>
    <n v="2191"/>
    <n v="0"/>
    <n v="0"/>
    <n v="0"/>
    <n v="0"/>
    <n v="0"/>
    <n v="0"/>
    <n v="0"/>
    <n v="0"/>
    <n v="0"/>
    <n v="0"/>
    <n v="0"/>
    <n v="0"/>
    <n v="0"/>
    <n v="0"/>
    <n v="0"/>
  </r>
  <r>
    <x v="66"/>
    <x v="5"/>
    <n v="108.06"/>
    <x v="878"/>
    <x v="1017"/>
    <n v="108.32"/>
    <n v="2569"/>
    <n v="2426"/>
    <n v="108.19"/>
    <n v="108.24"/>
    <n v="108.2"/>
    <n v="1211"/>
    <n v="1358"/>
    <n v="0"/>
    <n v="0"/>
    <n v="0"/>
    <n v="0"/>
    <n v="0"/>
    <n v="0"/>
    <n v="0"/>
    <n v="0"/>
    <n v="0"/>
    <n v="0"/>
    <n v="0"/>
    <n v="0"/>
    <n v="0"/>
    <n v="0"/>
    <n v="0"/>
  </r>
  <r>
    <x v="66"/>
    <x v="6"/>
    <n v="108.33"/>
    <x v="946"/>
    <x v="462"/>
    <n v="108.19"/>
    <n v="900"/>
    <n v="855"/>
    <n v="108.26"/>
    <n v="108.23"/>
    <n v="108.25"/>
    <n v="466"/>
    <n v="434"/>
    <n v="0"/>
    <n v="0"/>
    <n v="0"/>
    <n v="0"/>
    <n v="0"/>
    <n v="0"/>
    <n v="0"/>
    <n v="0"/>
    <n v="0"/>
    <n v="0"/>
    <n v="0"/>
    <n v="0"/>
    <n v="0"/>
    <n v="0"/>
    <n v="0"/>
  </r>
  <r>
    <x v="67"/>
    <x v="7"/>
    <n v="108.18"/>
    <x v="867"/>
    <x v="1018"/>
    <n v="108.48"/>
    <n v="1498"/>
    <n v="1395"/>
    <n v="108.31"/>
    <n v="108.35"/>
    <n v="108.29"/>
    <n v="707"/>
    <n v="791"/>
    <n v="0"/>
    <n v="0"/>
    <n v="0"/>
    <n v="0"/>
    <n v="0"/>
    <n v="0"/>
    <n v="0"/>
    <n v="0"/>
    <n v="0"/>
    <n v="0"/>
    <n v="0"/>
    <n v="0"/>
    <n v="0"/>
    <n v="0"/>
    <n v="0"/>
  </r>
  <r>
    <x v="67"/>
    <x v="8"/>
    <n v="108.49"/>
    <x v="297"/>
    <x v="1019"/>
    <n v="108.91"/>
    <n v="3980"/>
    <n v="3759"/>
    <n v="108.73"/>
    <n v="108.81"/>
    <n v="108.76"/>
    <n v="1851"/>
    <n v="2129"/>
    <n v="0"/>
    <n v="0"/>
    <n v="0"/>
    <n v="0"/>
    <n v="0"/>
    <n v="0"/>
    <n v="0"/>
    <n v="0"/>
    <n v="0"/>
    <n v="0"/>
    <n v="0"/>
    <n v="0"/>
    <n v="0"/>
    <n v="0"/>
    <n v="0"/>
  </r>
  <r>
    <x v="67"/>
    <x v="9"/>
    <n v="108.91"/>
    <x v="277"/>
    <x v="305"/>
    <n v="108.52"/>
    <n v="3665"/>
    <n v="3396"/>
    <n v="108.71"/>
    <n v="108.65"/>
    <n v="108.71"/>
    <n v="1945"/>
    <n v="1720"/>
    <n v="0"/>
    <n v="0"/>
    <n v="0"/>
    <n v="0"/>
    <n v="0"/>
    <n v="0"/>
    <n v="0"/>
    <n v="0"/>
    <n v="0"/>
    <n v="0"/>
    <n v="0"/>
    <n v="0"/>
    <n v="0"/>
    <n v="0"/>
    <n v="0"/>
  </r>
  <r>
    <x v="67"/>
    <x v="10"/>
    <n v="108.53"/>
    <x v="1014"/>
    <x v="964"/>
    <n v="107.73"/>
    <n v="6317"/>
    <n v="5637"/>
    <n v="108.12"/>
    <n v="107.98"/>
    <n v="108.1"/>
    <n v="3299"/>
    <n v="3018"/>
    <n v="0"/>
    <n v="0"/>
    <n v="0"/>
    <n v="0"/>
    <n v="0"/>
    <n v="0"/>
    <n v="0"/>
    <n v="0"/>
    <n v="0"/>
    <n v="0"/>
    <n v="0"/>
    <n v="0"/>
    <n v="0"/>
    <n v="0"/>
    <n v="0"/>
  </r>
  <r>
    <x v="67"/>
    <x v="11"/>
    <n v="107.72"/>
    <x v="945"/>
    <x v="1020"/>
    <n v="107.54"/>
    <n v="6091"/>
    <n v="5526"/>
    <n v="107.61"/>
    <n v="107.57"/>
    <n v="107.58"/>
    <n v="2991"/>
    <n v="3100"/>
    <n v="0"/>
    <n v="0"/>
    <n v="0"/>
    <n v="0"/>
    <n v="0"/>
    <n v="0"/>
    <n v="0"/>
    <n v="0"/>
    <n v="0"/>
    <n v="0"/>
    <n v="0"/>
    <n v="0"/>
    <n v="0"/>
    <n v="0"/>
    <n v="0"/>
  </r>
  <r>
    <x v="67"/>
    <x v="12"/>
    <n v="107.56"/>
    <x v="873"/>
    <x v="275"/>
    <n v="108.1"/>
    <n v="4247"/>
    <n v="3950"/>
    <n v="107.83"/>
    <n v="107.92"/>
    <n v="107.83"/>
    <n v="2044"/>
    <n v="2203"/>
    <n v="0"/>
    <n v="0"/>
    <n v="0"/>
    <n v="0"/>
    <n v="0"/>
    <n v="0"/>
    <n v="0"/>
    <n v="0"/>
    <n v="0"/>
    <n v="0"/>
    <n v="0"/>
    <n v="0"/>
    <n v="0"/>
    <n v="0"/>
    <n v="0"/>
  </r>
  <r>
    <x v="67"/>
    <x v="13"/>
    <n v="108.08"/>
    <x v="491"/>
    <x v="1021"/>
    <n v="108.97"/>
    <n v="5239"/>
    <n v="4766"/>
    <n v="108.51"/>
    <n v="108.66"/>
    <n v="108.5"/>
    <n v="2365"/>
    <n v="2874"/>
    <n v="0"/>
    <n v="0"/>
    <n v="0"/>
    <n v="0"/>
    <n v="0"/>
    <n v="0"/>
    <n v="0"/>
    <n v="0"/>
    <n v="0"/>
    <n v="0"/>
    <n v="0"/>
    <n v="0"/>
    <n v="0"/>
    <n v="0"/>
    <n v="0"/>
  </r>
  <r>
    <x v="67"/>
    <x v="14"/>
    <n v="108.96"/>
    <x v="893"/>
    <x v="1022"/>
    <n v="109.66"/>
    <n v="7969"/>
    <n v="6860"/>
    <n v="109.33"/>
    <n v="109.45"/>
    <n v="109.35"/>
    <n v="3444"/>
    <n v="4525"/>
    <n v="0"/>
    <n v="0"/>
    <n v="0"/>
    <n v="0"/>
    <n v="0"/>
    <n v="0"/>
    <n v="0"/>
    <n v="0"/>
    <n v="0"/>
    <n v="0"/>
    <n v="0"/>
    <n v="0"/>
    <n v="0"/>
    <n v="0"/>
    <n v="0"/>
  </r>
  <r>
    <x v="67"/>
    <x v="15"/>
    <n v="109.66"/>
    <x v="484"/>
    <x v="898"/>
    <n v="109.85"/>
    <n v="3542"/>
    <n v="3129"/>
    <n v="109.79"/>
    <n v="109.84"/>
    <n v="109.83"/>
    <n v="1682"/>
    <n v="1860"/>
    <n v="0"/>
    <n v="0"/>
    <n v="0"/>
    <n v="0"/>
    <n v="0"/>
    <n v="0"/>
    <n v="0"/>
    <n v="0"/>
    <n v="0"/>
    <n v="0"/>
    <n v="0"/>
    <n v="0"/>
    <n v="0"/>
    <n v="0"/>
    <n v="0"/>
  </r>
  <r>
    <x v="67"/>
    <x v="16"/>
    <n v="109.86"/>
    <x v="1015"/>
    <x v="1023"/>
    <n v="109.74"/>
    <n v="10160"/>
    <n v="9345"/>
    <n v="109.81"/>
    <n v="109.79"/>
    <n v="109.82"/>
    <n v="5255"/>
    <n v="4905"/>
    <n v="112.41"/>
    <n v="111.67"/>
    <n v="111.3"/>
    <n v="110.93"/>
    <n v="110.56"/>
    <n v="110.38"/>
    <n v="110.19"/>
    <n v="109.82"/>
    <n v="109.45"/>
    <n v="109.27"/>
    <n v="109.08"/>
    <n v="108.71"/>
    <n v="108.34"/>
    <n v="107.97"/>
    <n v="107.23"/>
  </r>
  <r>
    <x v="67"/>
    <x v="17"/>
    <n v="109.73"/>
    <x v="1016"/>
    <x v="327"/>
    <n v="110.36"/>
    <n v="13333"/>
    <n v="12003"/>
    <n v="110.14"/>
    <n v="110.27"/>
    <n v="110.23"/>
    <n v="6265"/>
    <n v="7068"/>
    <n v="112.41"/>
    <n v="111.67"/>
    <n v="111.3"/>
    <n v="110.93"/>
    <n v="110.56"/>
    <n v="110.38"/>
    <n v="110.19"/>
    <n v="109.82"/>
    <n v="109.45"/>
    <n v="109.27"/>
    <n v="109.08"/>
    <n v="108.71"/>
    <n v="108.34"/>
    <n v="107.97"/>
    <n v="107.23"/>
  </r>
  <r>
    <x v="67"/>
    <x v="18"/>
    <n v="110.39"/>
    <x v="888"/>
    <x v="321"/>
    <n v="110.41"/>
    <n v="7451"/>
    <n v="6881"/>
    <n v="110.38"/>
    <n v="110.38"/>
    <n v="110.36"/>
    <n v="3535"/>
    <n v="3916"/>
    <n v="112.41"/>
    <n v="111.67"/>
    <n v="111.3"/>
    <n v="110.93"/>
    <n v="110.56"/>
    <n v="110.38"/>
    <n v="110.19"/>
    <n v="109.82"/>
    <n v="109.45"/>
    <n v="109.27"/>
    <n v="109.08"/>
    <n v="108.71"/>
    <n v="108.34"/>
    <n v="107.97"/>
    <n v="107.23"/>
  </r>
  <r>
    <x v="67"/>
    <x v="19"/>
    <n v="110.42"/>
    <x v="303"/>
    <x v="1024"/>
    <n v="110.31"/>
    <n v="4184"/>
    <n v="3665"/>
    <n v="110.44"/>
    <n v="110.45"/>
    <n v="110.51"/>
    <n v="1904"/>
    <n v="2280"/>
    <n v="112.41"/>
    <n v="111.67"/>
    <n v="111.3"/>
    <n v="110.93"/>
    <n v="110.56"/>
    <n v="110.38"/>
    <n v="110.19"/>
    <n v="109.82"/>
    <n v="109.45"/>
    <n v="109.27"/>
    <n v="109.08"/>
    <n v="108.71"/>
    <n v="108.34"/>
    <n v="107.97"/>
    <n v="107.23"/>
  </r>
  <r>
    <x v="67"/>
    <x v="20"/>
    <n v="110.31"/>
    <x v="1017"/>
    <x v="997"/>
    <n v="110.37"/>
    <n v="1525"/>
    <n v="1377"/>
    <n v="110.34"/>
    <n v="110.35"/>
    <n v="110.35"/>
    <n v="764"/>
    <n v="761"/>
    <n v="112.41"/>
    <n v="111.67"/>
    <n v="111.3"/>
    <n v="110.93"/>
    <n v="110.56"/>
    <n v="110.38"/>
    <n v="110.19"/>
    <n v="109.82"/>
    <n v="109.45"/>
    <n v="109.27"/>
    <n v="109.08"/>
    <n v="108.71"/>
    <n v="108.34"/>
    <n v="107.97"/>
    <n v="107.23"/>
  </r>
  <r>
    <x v="67"/>
    <x v="21"/>
    <n v="110.37"/>
    <x v="312"/>
    <x v="1025"/>
    <n v="110.66"/>
    <n v="658"/>
    <n v="578"/>
    <n v="110.5"/>
    <n v="110.55"/>
    <n v="110.49"/>
    <n v="218"/>
    <n v="440"/>
    <n v="112.41"/>
    <n v="111.67"/>
    <n v="111.3"/>
    <n v="110.93"/>
    <n v="110.56"/>
    <n v="110.38"/>
    <n v="110.19"/>
    <n v="109.82"/>
    <n v="109.45"/>
    <n v="109.27"/>
    <n v="109.08"/>
    <n v="108.71"/>
    <n v="108.34"/>
    <n v="107.97"/>
    <n v="107.23"/>
  </r>
  <r>
    <x v="67"/>
    <x v="0"/>
    <n v="110.75"/>
    <x v="532"/>
    <x v="1026"/>
    <n v="110.51"/>
    <n v="579"/>
    <n v="522"/>
    <n v="110.6"/>
    <n v="110.55"/>
    <n v="110.57"/>
    <n v="285"/>
    <n v="294"/>
    <n v="112.41"/>
    <n v="111.67"/>
    <n v="111.3"/>
    <n v="110.93"/>
    <n v="110.56"/>
    <n v="110.38"/>
    <n v="110.19"/>
    <n v="109.82"/>
    <n v="109.45"/>
    <n v="109.27"/>
    <n v="109.08"/>
    <n v="108.71"/>
    <n v="108.34"/>
    <n v="107.97"/>
    <n v="107.23"/>
  </r>
  <r>
    <x v="67"/>
    <x v="1"/>
    <n v="110.51"/>
    <x v="401"/>
    <x v="503"/>
    <n v="110.43"/>
    <n v="774"/>
    <n v="720"/>
    <n v="110.5"/>
    <n v="110.5"/>
    <n v="110.54"/>
    <n v="392"/>
    <n v="382"/>
    <n v="112.41"/>
    <n v="111.67"/>
    <n v="111.3"/>
    <n v="110.93"/>
    <n v="110.56"/>
    <n v="110.38"/>
    <n v="110.19"/>
    <n v="109.82"/>
    <n v="109.45"/>
    <n v="109.27"/>
    <n v="109.08"/>
    <n v="108.71"/>
    <n v="108.34"/>
    <n v="107.97"/>
    <n v="107.23"/>
  </r>
  <r>
    <x v="67"/>
    <x v="2"/>
    <n v="110.43"/>
    <x v="401"/>
    <x v="400"/>
    <n v="110.44"/>
    <n v="2517"/>
    <n v="2285"/>
    <n v="110.39"/>
    <n v="110.37"/>
    <n v="110.34"/>
    <n v="1272"/>
    <n v="1245"/>
    <n v="112.41"/>
    <n v="111.67"/>
    <n v="111.3"/>
    <n v="110.93"/>
    <n v="110.56"/>
    <n v="110.38"/>
    <n v="110.19"/>
    <n v="109.82"/>
    <n v="109.45"/>
    <n v="109.27"/>
    <n v="109.08"/>
    <n v="108.71"/>
    <n v="108.34"/>
    <n v="107.97"/>
    <n v="107.23"/>
  </r>
  <r>
    <x v="67"/>
    <x v="3"/>
    <n v="110.44"/>
    <x v="1018"/>
    <x v="1026"/>
    <n v="111.12"/>
    <n v="5562"/>
    <n v="5077"/>
    <n v="110.77"/>
    <n v="110.88"/>
    <n v="110.76"/>
    <n v="2634"/>
    <n v="2928"/>
    <n v="112.41"/>
    <n v="111.67"/>
    <n v="111.3"/>
    <n v="110.93"/>
    <n v="110.56"/>
    <n v="110.38"/>
    <n v="110.19"/>
    <n v="109.82"/>
    <n v="109.45"/>
    <n v="109.27"/>
    <n v="109.08"/>
    <n v="108.71"/>
    <n v="108.34"/>
    <n v="107.97"/>
    <n v="107.23"/>
  </r>
  <r>
    <x v="67"/>
    <x v="4"/>
    <n v="111.12"/>
    <x v="1019"/>
    <x v="506"/>
    <n v="110.89"/>
    <n v="4618"/>
    <n v="4032"/>
    <n v="111.03"/>
    <n v="111"/>
    <n v="111.05"/>
    <n v="2252"/>
    <n v="2366"/>
    <n v="112.41"/>
    <n v="111.67"/>
    <n v="111.3"/>
    <n v="110.93"/>
    <n v="110.56"/>
    <n v="110.38"/>
    <n v="110.19"/>
    <n v="109.82"/>
    <n v="109.45"/>
    <n v="109.27"/>
    <n v="109.08"/>
    <n v="108.71"/>
    <n v="108.34"/>
    <n v="107.97"/>
    <n v="107.23"/>
  </r>
  <r>
    <x v="67"/>
    <x v="5"/>
    <n v="110.89"/>
    <x v="549"/>
    <x v="1027"/>
    <n v="110.08"/>
    <n v="4651"/>
    <n v="4398"/>
    <n v="110.44"/>
    <n v="110.29"/>
    <n v="110.39"/>
    <n v="2660"/>
    <n v="1991"/>
    <n v="112.41"/>
    <n v="111.67"/>
    <n v="111.3"/>
    <n v="110.93"/>
    <n v="110.56"/>
    <n v="110.38"/>
    <n v="110.19"/>
    <n v="109.82"/>
    <n v="109.45"/>
    <n v="109.27"/>
    <n v="109.08"/>
    <n v="108.71"/>
    <n v="108.34"/>
    <n v="107.97"/>
    <n v="107.23"/>
  </r>
  <r>
    <x v="67"/>
    <x v="6"/>
    <n v="110.07"/>
    <x v="318"/>
    <x v="400"/>
    <n v="110.42"/>
    <n v="1341"/>
    <n v="1243"/>
    <n v="110.24"/>
    <n v="110.3"/>
    <n v="110.24"/>
    <n v="592"/>
    <n v="749"/>
    <n v="112.41"/>
    <n v="111.67"/>
    <n v="111.3"/>
    <n v="110.93"/>
    <n v="110.56"/>
    <n v="110.38"/>
    <n v="110.19"/>
    <n v="109.82"/>
    <n v="109.45"/>
    <n v="109.27"/>
    <n v="109.08"/>
    <n v="108.71"/>
    <n v="108.34"/>
    <n v="107.97"/>
    <n v="107.23"/>
  </r>
  <r>
    <x v="68"/>
    <x v="7"/>
    <n v="110.41"/>
    <x v="518"/>
    <x v="1028"/>
    <n v="110.37"/>
    <n v="1337"/>
    <n v="1256"/>
    <n v="110.41"/>
    <n v="110.41"/>
    <n v="110.43"/>
    <n v="685"/>
    <n v="652"/>
    <n v="112.41"/>
    <n v="111.67"/>
    <n v="111.3"/>
    <n v="110.93"/>
    <n v="110.56"/>
    <n v="110.38"/>
    <n v="110.19"/>
    <n v="109.82"/>
    <n v="109.45"/>
    <n v="109.27"/>
    <n v="109.08"/>
    <n v="108.71"/>
    <n v="108.34"/>
    <n v="107.97"/>
    <n v="107.23"/>
  </r>
  <r>
    <x v="68"/>
    <x v="8"/>
    <n v="110.36"/>
    <x v="886"/>
    <x v="900"/>
    <n v="109.74"/>
    <n v="4115"/>
    <n v="3808"/>
    <n v="110.05"/>
    <n v="109.95"/>
    <n v="110.05"/>
    <n v="2249"/>
    <n v="1866"/>
    <n v="112.41"/>
    <n v="111.67"/>
    <n v="111.3"/>
    <n v="110.93"/>
    <n v="110.56"/>
    <n v="110.38"/>
    <n v="110.19"/>
    <n v="109.82"/>
    <n v="109.45"/>
    <n v="109.27"/>
    <n v="109.08"/>
    <n v="108.71"/>
    <n v="108.34"/>
    <n v="107.97"/>
    <n v="107.23"/>
  </r>
  <r>
    <x v="68"/>
    <x v="9"/>
    <n v="109.75"/>
    <x v="1020"/>
    <x v="996"/>
    <n v="109.81"/>
    <n v="5511"/>
    <n v="5100"/>
    <n v="109.8"/>
    <n v="109.82"/>
    <n v="109.82"/>
    <n v="2912"/>
    <n v="2599"/>
    <n v="112.41"/>
    <n v="111.67"/>
    <n v="111.3"/>
    <n v="110.93"/>
    <n v="110.56"/>
    <n v="110.38"/>
    <n v="110.19"/>
    <n v="109.82"/>
    <n v="109.45"/>
    <n v="109.27"/>
    <n v="109.08"/>
    <n v="108.71"/>
    <n v="108.34"/>
    <n v="107.97"/>
    <n v="107.23"/>
  </r>
  <r>
    <x v="68"/>
    <x v="10"/>
    <n v="109.81"/>
    <x v="888"/>
    <x v="415"/>
    <n v="110.07"/>
    <n v="9570"/>
    <n v="8448"/>
    <n v="110"/>
    <n v="110.07"/>
    <n v="110.07"/>
    <n v="4582"/>
    <n v="4988"/>
    <n v="112.41"/>
    <n v="111.67"/>
    <n v="111.3"/>
    <n v="110.93"/>
    <n v="110.56"/>
    <n v="110.38"/>
    <n v="110.19"/>
    <n v="109.82"/>
    <n v="109.45"/>
    <n v="109.27"/>
    <n v="109.08"/>
    <n v="108.71"/>
    <n v="108.34"/>
    <n v="107.97"/>
    <n v="107.23"/>
  </r>
  <r>
    <x v="68"/>
    <x v="11"/>
    <n v="110.07"/>
    <x v="954"/>
    <x v="307"/>
    <n v="108.84"/>
    <n v="10627"/>
    <n v="9357"/>
    <n v="109.54"/>
    <n v="109.36"/>
    <n v="109.62"/>
    <n v="5603"/>
    <n v="5024"/>
    <n v="112.41"/>
    <n v="111.67"/>
    <n v="111.3"/>
    <n v="110.93"/>
    <n v="110.56"/>
    <n v="110.38"/>
    <n v="110.19"/>
    <n v="109.82"/>
    <n v="109.45"/>
    <n v="109.27"/>
    <n v="109.08"/>
    <n v="108.71"/>
    <n v="108.34"/>
    <n v="107.97"/>
    <n v="107.23"/>
  </r>
  <r>
    <x v="68"/>
    <x v="12"/>
    <n v="108.83"/>
    <x v="1021"/>
    <x v="1029"/>
    <n v="108.35"/>
    <n v="11233"/>
    <n v="9771"/>
    <n v="108.59"/>
    <n v="108.51"/>
    <n v="108.58"/>
    <n v="5567"/>
    <n v="5666"/>
    <n v="112.41"/>
    <n v="111.67"/>
    <n v="111.3"/>
    <n v="110.93"/>
    <n v="110.56"/>
    <n v="110.38"/>
    <n v="110.19"/>
    <n v="109.82"/>
    <n v="109.45"/>
    <n v="109.27"/>
    <n v="109.08"/>
    <n v="108.71"/>
    <n v="108.34"/>
    <n v="107.97"/>
    <n v="107.23"/>
  </r>
  <r>
    <x v="68"/>
    <x v="13"/>
    <n v="108.34"/>
    <x v="289"/>
    <x v="883"/>
    <n v="107.86"/>
    <n v="7608"/>
    <n v="6670"/>
    <n v="108.13"/>
    <n v="108.06"/>
    <n v="108.16"/>
    <n v="3751"/>
    <n v="3857"/>
    <n v="112.41"/>
    <n v="111.67"/>
    <n v="111.3"/>
    <n v="110.93"/>
    <n v="110.56"/>
    <n v="110.38"/>
    <n v="110.19"/>
    <n v="109.82"/>
    <n v="109.45"/>
    <n v="109.27"/>
    <n v="109.08"/>
    <n v="108.71"/>
    <n v="108.34"/>
    <n v="107.97"/>
    <n v="107.23"/>
  </r>
  <r>
    <x v="68"/>
    <x v="14"/>
    <n v="107.86"/>
    <x v="1022"/>
    <x v="1015"/>
    <n v="108.86"/>
    <n v="10354"/>
    <n v="9130"/>
    <n v="108.38"/>
    <n v="108.55"/>
    <n v="108.4"/>
    <n v="5001"/>
    <n v="5353"/>
    <n v="112.41"/>
    <n v="111.67"/>
    <n v="111.3"/>
    <n v="110.93"/>
    <n v="110.56"/>
    <n v="110.38"/>
    <n v="110.19"/>
    <n v="109.82"/>
    <n v="109.45"/>
    <n v="109.27"/>
    <n v="109.08"/>
    <n v="108.71"/>
    <n v="108.34"/>
    <n v="107.97"/>
    <n v="107.23"/>
  </r>
  <r>
    <x v="68"/>
    <x v="15"/>
    <n v="108.86"/>
    <x v="880"/>
    <x v="1030"/>
    <n v="108.16"/>
    <n v="5418"/>
    <n v="4719"/>
    <n v="108.49"/>
    <n v="108.37"/>
    <n v="108.47"/>
    <n v="2847"/>
    <n v="2571"/>
    <n v="112.41"/>
    <n v="111.67"/>
    <n v="111.3"/>
    <n v="110.93"/>
    <n v="110.56"/>
    <n v="110.38"/>
    <n v="110.19"/>
    <n v="109.82"/>
    <n v="109.45"/>
    <n v="109.27"/>
    <n v="109.08"/>
    <n v="108.71"/>
    <n v="108.34"/>
    <n v="107.97"/>
    <n v="107.23"/>
  </r>
  <r>
    <x v="68"/>
    <x v="16"/>
    <n v="108.19"/>
    <x v="474"/>
    <x v="1031"/>
    <n v="103.24"/>
    <n v="81234"/>
    <n v="68606"/>
    <n v="105.48"/>
    <n v="104.58"/>
    <n v="105.25"/>
    <n v="39541"/>
    <n v="41693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8"/>
    <x v="17"/>
    <n v="103.22"/>
    <x v="258"/>
    <x v="227"/>
    <n v="101.27"/>
    <n v="48250"/>
    <n v="41770"/>
    <n v="102.4"/>
    <n v="102.13"/>
    <n v="102.55"/>
    <n v="23284"/>
    <n v="24966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8"/>
    <x v="18"/>
    <n v="101.28"/>
    <x v="1023"/>
    <x v="1032"/>
    <n v="99.73"/>
    <n v="69205"/>
    <n v="59289"/>
    <n v="100.19"/>
    <n v="99.82"/>
    <n v="99.87"/>
    <n v="34399"/>
    <n v="34806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8"/>
    <x v="19"/>
    <n v="99.72"/>
    <x v="1024"/>
    <x v="1033"/>
    <n v="98.3"/>
    <n v="32675"/>
    <n v="28924"/>
    <n v="99.05"/>
    <n v="98.83"/>
    <n v="99.09"/>
    <n v="16431"/>
    <n v="16244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8"/>
    <x v="20"/>
    <n v="98.31"/>
    <x v="1025"/>
    <x v="1034"/>
    <n v="97.81"/>
    <n v="33073"/>
    <n v="28620"/>
    <n v="98.06"/>
    <n v="97.97"/>
    <n v="98.06"/>
    <n v="16482"/>
    <n v="16591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8"/>
    <x v="21"/>
    <n v="97.81"/>
    <x v="1026"/>
    <x v="1035"/>
    <n v="99.53"/>
    <n v="23934"/>
    <n v="20496"/>
    <n v="98.7"/>
    <n v="99"/>
    <n v="98.74"/>
    <n v="11514"/>
    <n v="12420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8"/>
    <x v="22"/>
    <n v="99.54"/>
    <x v="1024"/>
    <x v="1036"/>
    <n v="99.91"/>
    <n v="13567"/>
    <n v="11321"/>
    <n v="99.63"/>
    <n v="99.65"/>
    <n v="99.52"/>
    <n v="6365"/>
    <n v="7202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8"/>
    <x v="23"/>
    <n v="99.92"/>
    <x v="1027"/>
    <x v="1037"/>
    <n v="99.58"/>
    <n v="4674"/>
    <n v="4015"/>
    <n v="99.75"/>
    <n v="99.69"/>
    <n v="99.75"/>
    <n v="2271"/>
    <n v="2403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8"/>
    <x v="24"/>
    <n v="99.59"/>
    <x v="1028"/>
    <x v="352"/>
    <n v="99.55"/>
    <n v="1010"/>
    <n v="877"/>
    <n v="99.59"/>
    <n v="99.59"/>
    <n v="99.61"/>
    <n v="524"/>
    <n v="486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8"/>
    <x v="0"/>
    <n v="100.36"/>
    <x v="1029"/>
    <x v="228"/>
    <n v="100.8"/>
    <n v="3544"/>
    <n v="2642"/>
    <n v="100.66"/>
    <n v="100.76"/>
    <n v="100.74"/>
    <n v="1840"/>
    <n v="1704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8"/>
    <x v="1"/>
    <n v="100.8"/>
    <x v="1030"/>
    <x v="1038"/>
    <n v="100.99"/>
    <n v="1680"/>
    <n v="1525"/>
    <n v="100.87"/>
    <n v="100.89"/>
    <n v="100.84"/>
    <n v="732"/>
    <n v="948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8"/>
    <x v="2"/>
    <n v="101"/>
    <x v="1031"/>
    <x v="1039"/>
    <n v="101.79"/>
    <n v="7264"/>
    <n v="6261"/>
    <n v="101.44"/>
    <n v="101.58"/>
    <n v="101.48"/>
    <n v="3613"/>
    <n v="3651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8"/>
    <x v="3"/>
    <n v="101.8"/>
    <x v="1032"/>
    <x v="339"/>
    <n v="101.06"/>
    <n v="8224"/>
    <n v="7679"/>
    <n v="101.41"/>
    <n v="101.28"/>
    <n v="101.39"/>
    <n v="4316"/>
    <n v="3908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8"/>
    <x v="4"/>
    <n v="101.07"/>
    <x v="1033"/>
    <x v="1040"/>
    <n v="100.24"/>
    <n v="8116"/>
    <n v="7617"/>
    <n v="100.63"/>
    <n v="100.48"/>
    <n v="100.6"/>
    <n v="4309"/>
    <n v="3807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8"/>
    <x v="5"/>
    <n v="100.23"/>
    <x v="1034"/>
    <x v="1041"/>
    <n v="99.65"/>
    <n v="6276"/>
    <n v="5942"/>
    <n v="99.97"/>
    <n v="99.88"/>
    <n v="99.99"/>
    <n v="3414"/>
    <n v="2862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8"/>
    <x v="6"/>
    <n v="99.65"/>
    <x v="354"/>
    <x v="1042"/>
    <n v="99.94"/>
    <n v="3450"/>
    <n v="3012"/>
    <n v="99.88"/>
    <n v="99.95"/>
    <n v="99.96"/>
    <n v="1521"/>
    <n v="1929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9"/>
    <x v="7"/>
    <n v="99.94"/>
    <x v="1035"/>
    <x v="1043"/>
    <n v="100.32"/>
    <n v="3504"/>
    <n v="3043"/>
    <n v="100.21"/>
    <n v="100.3"/>
    <n v="100.29"/>
    <n v="1522"/>
    <n v="1982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9"/>
    <x v="8"/>
    <n v="100.32"/>
    <x v="1036"/>
    <x v="1044"/>
    <n v="100.27"/>
    <n v="11105"/>
    <n v="10346"/>
    <n v="99.99"/>
    <n v="99.88"/>
    <n v="99.68"/>
    <n v="5672"/>
    <n v="5433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9"/>
    <x v="9"/>
    <n v="100.27"/>
    <x v="1037"/>
    <x v="1045"/>
    <n v="101.41"/>
    <n v="12193"/>
    <n v="11150"/>
    <n v="100.78"/>
    <n v="100.95"/>
    <n v="100.72"/>
    <n v="5811"/>
    <n v="6382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9"/>
    <x v="10"/>
    <n v="101.41"/>
    <x v="184"/>
    <x v="1046"/>
    <n v="100.66"/>
    <n v="13022"/>
    <n v="12022"/>
    <n v="101.04"/>
    <n v="100.92"/>
    <n v="101.05"/>
    <n v="6796"/>
    <n v="6226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9"/>
    <x v="11"/>
    <n v="100.65"/>
    <x v="166"/>
    <x v="63"/>
    <n v="100.31"/>
    <n v="11171"/>
    <n v="10235"/>
    <n v="100.54"/>
    <n v="100.5"/>
    <n v="100.6"/>
    <n v="5564"/>
    <n v="5607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9"/>
    <x v="12"/>
    <n v="100.31"/>
    <x v="1038"/>
    <x v="1047"/>
    <n v="99.89"/>
    <n v="8948"/>
    <n v="7849"/>
    <n v="100.09"/>
    <n v="100.02"/>
    <n v="100.08"/>
    <n v="4305"/>
    <n v="4643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9"/>
    <x v="13"/>
    <n v="99.9"/>
    <x v="1039"/>
    <x v="1048"/>
    <n v="100.22"/>
    <n v="7076"/>
    <n v="6292"/>
    <n v="100.02"/>
    <n v="100.06"/>
    <n v="99.98"/>
    <n v="3192"/>
    <n v="3884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9"/>
    <x v="14"/>
    <n v="100.2"/>
    <x v="1038"/>
    <x v="1049"/>
    <n v="100.48"/>
    <n v="9300"/>
    <n v="8196"/>
    <n v="100.27"/>
    <n v="100.29"/>
    <n v="100.2"/>
    <n v="4235"/>
    <n v="5065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9"/>
    <x v="15"/>
    <n v="100.47"/>
    <x v="1040"/>
    <x v="1050"/>
    <n v="100.13"/>
    <n v="7298"/>
    <n v="5964"/>
    <n v="100.34"/>
    <n v="100.3"/>
    <n v="100.38"/>
    <n v="3349"/>
    <n v="3949"/>
    <n v="125.97"/>
    <n v="120.05"/>
    <n v="117.09"/>
    <n v="114.13"/>
    <n v="111.17"/>
    <n v="109.69"/>
    <n v="108.21"/>
    <n v="105.25"/>
    <n v="102.29"/>
    <n v="100.81"/>
    <n v="99.33"/>
    <n v="96.37"/>
    <n v="93.41"/>
    <n v="90.45"/>
    <n v="84.53"/>
  </r>
  <r>
    <x v="69"/>
    <x v="16"/>
    <n v="100.11"/>
    <x v="1041"/>
    <x v="1051"/>
    <n v="97.85"/>
    <n v="48955"/>
    <n v="41831"/>
    <n v="98.97"/>
    <n v="98.59"/>
    <n v="98.96"/>
    <n v="25131"/>
    <n v="23824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69"/>
    <x v="17"/>
    <n v="97.84"/>
    <x v="1042"/>
    <x v="1052"/>
    <n v="96.26"/>
    <n v="52778"/>
    <n v="46013"/>
    <n v="96.9"/>
    <n v="96.59"/>
    <n v="96.76"/>
    <n v="26933"/>
    <n v="25845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69"/>
    <x v="18"/>
    <n v="96.27"/>
    <x v="1043"/>
    <x v="1053"/>
    <n v="96.13"/>
    <n v="39215"/>
    <n v="34270"/>
    <n v="96.18"/>
    <n v="96.16"/>
    <n v="96.17"/>
    <n v="19190"/>
    <n v="20025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69"/>
    <x v="19"/>
    <n v="96.14"/>
    <x v="1044"/>
    <x v="125"/>
    <n v="96.63"/>
    <n v="22607"/>
    <n v="19867"/>
    <n v="96.44"/>
    <n v="96.54"/>
    <n v="96.5"/>
    <n v="10985"/>
    <n v="11622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69"/>
    <x v="20"/>
    <n v="96.64"/>
    <x v="118"/>
    <x v="1054"/>
    <n v="98.26"/>
    <n v="24956"/>
    <n v="21089"/>
    <n v="97.51"/>
    <n v="97.81"/>
    <n v="97.58"/>
    <n v="12199"/>
    <n v="12757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69"/>
    <x v="21"/>
    <n v="98.26"/>
    <x v="1045"/>
    <x v="1035"/>
    <n v="98.45"/>
    <n v="16802"/>
    <n v="14541"/>
    <n v="98.31"/>
    <n v="98.33"/>
    <n v="98.26"/>
    <n v="8128"/>
    <n v="8674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69"/>
    <x v="22"/>
    <n v="98.45"/>
    <x v="1046"/>
    <x v="1055"/>
    <n v="98.6"/>
    <n v="9513"/>
    <n v="7809"/>
    <n v="98.53"/>
    <n v="98.55"/>
    <n v="98.52"/>
    <n v="4487"/>
    <n v="5026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69"/>
    <x v="23"/>
    <n v="98.61"/>
    <x v="1047"/>
    <x v="134"/>
    <n v="98.35"/>
    <n v="3553"/>
    <n v="3044"/>
    <n v="98.51"/>
    <n v="98.48"/>
    <n v="98.55"/>
    <n v="1980"/>
    <n v="1573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69"/>
    <x v="24"/>
    <n v="98.35"/>
    <x v="1048"/>
    <x v="1056"/>
    <n v="98.13"/>
    <n v="2198"/>
    <n v="1897"/>
    <n v="98.18"/>
    <n v="98.13"/>
    <n v="98.13"/>
    <n v="1057"/>
    <n v="1141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69"/>
    <x v="0"/>
    <n v="98.22"/>
    <x v="1049"/>
    <x v="1057"/>
    <n v="98.12"/>
    <n v="1076"/>
    <n v="1001"/>
    <n v="98.24"/>
    <n v="98.24"/>
    <n v="98.31"/>
    <n v="534"/>
    <n v="542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69"/>
    <x v="1"/>
    <n v="98.11"/>
    <x v="1050"/>
    <x v="1058"/>
    <n v="98.28"/>
    <n v="578"/>
    <n v="542"/>
    <n v="98.21"/>
    <n v="98.24"/>
    <n v="98.22"/>
    <n v="283"/>
    <n v="295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69"/>
    <x v="2"/>
    <n v="98.28"/>
    <x v="119"/>
    <x v="1059"/>
    <n v="98.15"/>
    <n v="5415"/>
    <n v="5081"/>
    <n v="98.07"/>
    <n v="98"/>
    <n v="97.92"/>
    <n v="2754"/>
    <n v="2661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69"/>
    <x v="3"/>
    <n v="98.16"/>
    <x v="1042"/>
    <x v="1060"/>
    <n v="97.24"/>
    <n v="4541"/>
    <n v="4239"/>
    <n v="97.76"/>
    <n v="97.62"/>
    <n v="97.82"/>
    <n v="2466"/>
    <n v="2075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69"/>
    <x v="4"/>
    <n v="97.26"/>
    <x v="1051"/>
    <x v="1061"/>
    <n v="97.43"/>
    <n v="6653"/>
    <n v="5995"/>
    <n v="97.24"/>
    <n v="97.23"/>
    <n v="97.13"/>
    <n v="3255"/>
    <n v="3398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69"/>
    <x v="5"/>
    <n v="97.45"/>
    <x v="1052"/>
    <x v="1062"/>
    <n v="99.26"/>
    <n v="8335"/>
    <n v="7249"/>
    <n v="98.37"/>
    <n v="98.68"/>
    <n v="98.39"/>
    <n v="3761"/>
    <n v="4574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69"/>
    <x v="6"/>
    <n v="99.24"/>
    <x v="1053"/>
    <x v="1063"/>
    <n v="98.94"/>
    <n v="2706"/>
    <n v="2504"/>
    <n v="99.11"/>
    <n v="99.07"/>
    <n v="99.14"/>
    <n v="1489"/>
    <n v="1217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70"/>
    <x v="7"/>
    <n v="98.95"/>
    <x v="1054"/>
    <x v="1064"/>
    <n v="99.12"/>
    <n v="2828"/>
    <n v="2524"/>
    <n v="99.06"/>
    <n v="99.1"/>
    <n v="99.1"/>
    <n v="1404"/>
    <n v="1424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70"/>
    <x v="8"/>
    <n v="99.11"/>
    <x v="1055"/>
    <x v="1065"/>
    <n v="98.73"/>
    <n v="4856"/>
    <n v="4481"/>
    <n v="98.86"/>
    <n v="98.77"/>
    <n v="98.79"/>
    <n v="2492"/>
    <n v="2364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70"/>
    <x v="9"/>
    <n v="98.77"/>
    <x v="137"/>
    <x v="1066"/>
    <n v="98.83"/>
    <n v="10027"/>
    <n v="9005"/>
    <n v="98.63"/>
    <n v="98.59"/>
    <n v="98.46"/>
    <n v="5275"/>
    <n v="4752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70"/>
    <x v="10"/>
    <n v="98.83"/>
    <x v="115"/>
    <x v="134"/>
    <n v="98.46"/>
    <n v="11708"/>
    <n v="10454"/>
    <n v="98.72"/>
    <n v="98.68"/>
    <n v="98.79"/>
    <n v="5967"/>
    <n v="5741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70"/>
    <x v="11"/>
    <n v="98.46"/>
    <x v="1056"/>
    <x v="1067"/>
    <n v="99.16"/>
    <n v="11957"/>
    <n v="10674"/>
    <n v="98.71"/>
    <n v="98.79"/>
    <n v="98.61"/>
    <n v="6096"/>
    <n v="5861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70"/>
    <x v="12"/>
    <n v="99.16"/>
    <x v="1057"/>
    <x v="1036"/>
    <n v="99.41"/>
    <n v="8939"/>
    <n v="7608"/>
    <n v="99.31"/>
    <n v="99.37"/>
    <n v="99.35"/>
    <n v="4536"/>
    <n v="4403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70"/>
    <x v="13"/>
    <n v="99.43"/>
    <x v="113"/>
    <x v="1068"/>
    <n v="99.36"/>
    <n v="7830"/>
    <n v="6760"/>
    <n v="99.31"/>
    <n v="99.27"/>
    <n v="99.23"/>
    <n v="4077"/>
    <n v="3753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70"/>
    <x v="14"/>
    <n v="99.37"/>
    <x v="1027"/>
    <x v="1069"/>
    <n v="99.68"/>
    <n v="9758"/>
    <n v="8345"/>
    <n v="99.59"/>
    <n v="99.67"/>
    <n v="99.66"/>
    <n v="4772"/>
    <n v="4986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70"/>
    <x v="15"/>
    <n v="99.69"/>
    <x v="1058"/>
    <x v="1069"/>
    <n v="99.72"/>
    <n v="5431"/>
    <n v="4635"/>
    <n v="99.64"/>
    <n v="99.62"/>
    <n v="99.57"/>
    <n v="2755"/>
    <n v="2676"/>
    <n v="108.9"/>
    <n v="106.06"/>
    <n v="104.64"/>
    <n v="103.22"/>
    <n v="101.8"/>
    <n v="101.09"/>
    <n v="100.38"/>
    <n v="98.96"/>
    <n v="97.54"/>
    <n v="96.83"/>
    <n v="96.12"/>
    <n v="94.7"/>
    <n v="93.28"/>
    <n v="91.86"/>
    <n v="89.02"/>
  </r>
  <r>
    <x v="70"/>
    <x v="16"/>
    <n v="99.73"/>
    <x v="1059"/>
    <x v="1070"/>
    <n v="103.57"/>
    <n v="56669"/>
    <n v="48284"/>
    <n v="101.68"/>
    <n v="102.33"/>
    <n v="101.71"/>
    <n v="27988"/>
    <n v="28681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0"/>
    <x v="17"/>
    <n v="103.59"/>
    <x v="1060"/>
    <x v="1071"/>
    <n v="103.42"/>
    <n v="34071"/>
    <n v="28533"/>
    <n v="103.54"/>
    <n v="103.53"/>
    <n v="103.58"/>
    <n v="17760"/>
    <n v="16311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0"/>
    <x v="18"/>
    <n v="103.42"/>
    <x v="247"/>
    <x v="78"/>
    <n v="104.08"/>
    <n v="33476"/>
    <n v="29311"/>
    <n v="103.68"/>
    <n v="103.77"/>
    <n v="103.61"/>
    <n v="17125"/>
    <n v="16351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0"/>
    <x v="19"/>
    <n v="104.07"/>
    <x v="926"/>
    <x v="1072"/>
    <n v="103.79"/>
    <n v="17949"/>
    <n v="15908"/>
    <n v="103.96"/>
    <n v="103.92"/>
    <n v="103.98"/>
    <n v="9313"/>
    <n v="8636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0"/>
    <x v="20"/>
    <n v="103.79"/>
    <x v="1061"/>
    <x v="1073"/>
    <n v="103.46"/>
    <n v="14835"/>
    <n v="13231"/>
    <n v="103.66"/>
    <n v="103.62"/>
    <n v="103.7"/>
    <n v="7604"/>
    <n v="7231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0"/>
    <x v="21"/>
    <n v="103.45"/>
    <x v="915"/>
    <x v="57"/>
    <n v="102.72"/>
    <n v="16055"/>
    <n v="13921"/>
    <n v="103.09"/>
    <n v="102.98"/>
    <n v="103.1"/>
    <n v="9046"/>
    <n v="7009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0"/>
    <x v="22"/>
    <n v="102.73"/>
    <x v="251"/>
    <x v="57"/>
    <n v="102.74"/>
    <n v="7828"/>
    <n v="6415"/>
    <n v="102.76"/>
    <n v="102.77"/>
    <n v="102.78"/>
    <n v="3849"/>
    <n v="3979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0"/>
    <x v="23"/>
    <n v="102.73"/>
    <x v="1062"/>
    <x v="1074"/>
    <n v="102.24"/>
    <n v="3601"/>
    <n v="2959"/>
    <n v="102.48"/>
    <n v="102.39"/>
    <n v="102.47"/>
    <n v="1932"/>
    <n v="1669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0"/>
    <x v="24"/>
    <n v="102.24"/>
    <x v="181"/>
    <x v="46"/>
    <n v="102.16"/>
    <n v="1067"/>
    <n v="889"/>
    <n v="102.19"/>
    <n v="102.18"/>
    <n v="102.18"/>
    <n v="524"/>
    <n v="543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0"/>
    <x v="0"/>
    <n v="102.22"/>
    <x v="164"/>
    <x v="1075"/>
    <n v="102.53"/>
    <n v="919"/>
    <n v="797"/>
    <n v="102.39"/>
    <n v="102.45"/>
    <n v="102.41"/>
    <n v="432"/>
    <n v="487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0"/>
    <x v="1"/>
    <n v="102.53"/>
    <x v="185"/>
    <x v="155"/>
    <n v="102.32"/>
    <n v="784"/>
    <n v="718"/>
    <n v="102.4"/>
    <n v="102.36"/>
    <n v="102.38"/>
    <n v="435"/>
    <n v="349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0"/>
    <x v="2"/>
    <n v="102.33"/>
    <x v="94"/>
    <x v="46"/>
    <n v="102.47"/>
    <n v="3087"/>
    <n v="2872"/>
    <n v="102.44"/>
    <n v="102.47"/>
    <n v="102.47"/>
    <n v="1515"/>
    <n v="1572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0"/>
    <x v="3"/>
    <n v="102.49"/>
    <x v="50"/>
    <x v="1076"/>
    <n v="102.32"/>
    <n v="3963"/>
    <n v="3775"/>
    <n v="102.53"/>
    <n v="102.54"/>
    <n v="102.65"/>
    <n v="1933"/>
    <n v="2030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0"/>
    <x v="4"/>
    <n v="102.32"/>
    <x v="183"/>
    <x v="1077"/>
    <n v="102.47"/>
    <n v="4562"/>
    <n v="4223"/>
    <n v="102.26"/>
    <n v="102.24"/>
    <n v="102.13"/>
    <n v="2308"/>
    <n v="2254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0"/>
    <x v="5"/>
    <n v="102.46"/>
    <x v="71"/>
    <x v="44"/>
    <n v="102.49"/>
    <n v="4922"/>
    <n v="4568"/>
    <n v="102.41"/>
    <n v="102.4"/>
    <n v="102.35"/>
    <n v="2386"/>
    <n v="2536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0"/>
    <x v="6"/>
    <n v="102.5"/>
    <x v="1063"/>
    <x v="1078"/>
    <n v="103.65"/>
    <n v="5295"/>
    <n v="4866"/>
    <n v="103.1"/>
    <n v="103.3"/>
    <n v="103.13"/>
    <n v="2301"/>
    <n v="2994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1"/>
    <x v="7"/>
    <n v="103.62"/>
    <x v="1064"/>
    <x v="376"/>
    <n v="103.39"/>
    <n v="4189"/>
    <n v="3751"/>
    <n v="103.37"/>
    <n v="103.28"/>
    <n v="103.23"/>
    <n v="2050"/>
    <n v="2139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1"/>
    <x v="8"/>
    <n v="103.39"/>
    <x v="61"/>
    <x v="260"/>
    <n v="102.79"/>
    <n v="5158"/>
    <n v="4754"/>
    <n v="102.99"/>
    <n v="102.86"/>
    <n v="102.89"/>
    <n v="2667"/>
    <n v="2491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1"/>
    <x v="9"/>
    <n v="102.8"/>
    <x v="332"/>
    <x v="105"/>
    <n v="102.24"/>
    <n v="7031"/>
    <n v="6371"/>
    <n v="102.46"/>
    <n v="102.35"/>
    <n v="102.4"/>
    <n v="3650"/>
    <n v="3381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1"/>
    <x v="10"/>
    <n v="102.23"/>
    <x v="95"/>
    <x v="1079"/>
    <n v="102.05"/>
    <n v="11627"/>
    <n v="10410"/>
    <n v="102.19"/>
    <n v="102.18"/>
    <n v="102.24"/>
    <n v="5717"/>
    <n v="5910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1"/>
    <x v="11"/>
    <n v="102.05"/>
    <x v="1065"/>
    <x v="40"/>
    <n v="102.11"/>
    <n v="7764"/>
    <n v="7058"/>
    <n v="101.99"/>
    <n v="101.97"/>
    <n v="101.9"/>
    <n v="4009"/>
    <n v="3755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1"/>
    <x v="12"/>
    <n v="102.1"/>
    <x v="62"/>
    <x v="49"/>
    <n v="103.15"/>
    <n v="8466"/>
    <n v="7529"/>
    <n v="102.65"/>
    <n v="102.83"/>
    <n v="102.67"/>
    <n v="3978"/>
    <n v="4488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1"/>
    <x v="13"/>
    <n v="103.15"/>
    <x v="1066"/>
    <x v="155"/>
    <n v="102.89"/>
    <n v="6862"/>
    <n v="6194"/>
    <n v="102.89"/>
    <n v="102.81"/>
    <n v="102.76"/>
    <n v="3762"/>
    <n v="3100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1"/>
    <x v="14"/>
    <n v="102.87"/>
    <x v="1067"/>
    <x v="181"/>
    <n v="101.9"/>
    <n v="7901"/>
    <n v="6966"/>
    <n v="102.37"/>
    <n v="102.21"/>
    <n v="102.36"/>
    <n v="4166"/>
    <n v="3735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1"/>
    <x v="15"/>
    <n v="101.9"/>
    <x v="255"/>
    <x v="157"/>
    <n v="103.41"/>
    <n v="9141"/>
    <n v="8190"/>
    <n v="102.65"/>
    <n v="102.9"/>
    <n v="102.64"/>
    <n v="4193"/>
    <n v="4948"/>
    <n v="116.02"/>
    <n v="111.93"/>
    <n v="109.89"/>
    <n v="107.84"/>
    <n v="105.8"/>
    <n v="104.77"/>
    <n v="103.75"/>
    <n v="101.71"/>
    <n v="99.66"/>
    <n v="98.64"/>
    <n v="97.62"/>
    <n v="95.57"/>
    <n v="93.53"/>
    <n v="91.48"/>
    <n v="87.39"/>
  </r>
  <r>
    <x v="71"/>
    <x v="16"/>
    <n v="103.42"/>
    <x v="213"/>
    <x v="1080"/>
    <n v="102.84"/>
    <n v="42773"/>
    <n v="37499"/>
    <n v="103.56"/>
    <n v="103.6"/>
    <n v="103.99"/>
    <n v="21660"/>
    <n v="21113"/>
    <n v="112.21"/>
    <n v="109.86"/>
    <n v="108.69"/>
    <n v="107.51"/>
    <n v="106.34"/>
    <n v="105.75"/>
    <n v="105.16"/>
    <n v="103.99"/>
    <n v="102.81"/>
    <n v="102.22"/>
    <n v="101.64"/>
    <n v="100.46"/>
    <n v="99.29"/>
    <n v="98.11"/>
    <n v="95.76"/>
  </r>
  <r>
    <x v="71"/>
    <x v="17"/>
    <n v="102.84"/>
    <x v="247"/>
    <x v="95"/>
    <n v="104.26"/>
    <n v="24562"/>
    <n v="22126"/>
    <n v="103.52"/>
    <n v="103.75"/>
    <n v="103.49"/>
    <n v="12055"/>
    <n v="12507"/>
    <n v="112.21"/>
    <n v="109.86"/>
    <n v="108.69"/>
    <n v="107.51"/>
    <n v="106.34"/>
    <n v="105.75"/>
    <n v="105.16"/>
    <n v="103.99"/>
    <n v="102.81"/>
    <n v="102.22"/>
    <n v="101.64"/>
    <n v="100.46"/>
    <n v="99.29"/>
    <n v="98.11"/>
    <n v="95.76"/>
  </r>
  <r>
    <x v="71"/>
    <x v="18"/>
    <n v="104.27"/>
    <x v="1068"/>
    <x v="377"/>
    <n v="104.89"/>
    <n v="21331"/>
    <n v="19240"/>
    <n v="104.32"/>
    <n v="104.34"/>
    <n v="104.07"/>
    <n v="10450"/>
    <n v="10881"/>
    <n v="112.21"/>
    <n v="109.86"/>
    <n v="108.69"/>
    <n v="107.51"/>
    <n v="106.34"/>
    <n v="105.75"/>
    <n v="105.16"/>
    <n v="103.99"/>
    <n v="102.81"/>
    <n v="102.22"/>
    <n v="101.64"/>
    <n v="100.46"/>
    <n v="99.29"/>
    <n v="98.11"/>
    <n v="95.76"/>
  </r>
  <r>
    <x v="71"/>
    <x v="19"/>
    <n v="104.88"/>
    <x v="240"/>
    <x v="1081"/>
    <n v="104.62"/>
    <n v="15280"/>
    <n v="13441"/>
    <n v="104.72"/>
    <n v="104.67"/>
    <n v="104.69"/>
    <n v="7445"/>
    <n v="7835"/>
    <n v="112.21"/>
    <n v="109.86"/>
    <n v="108.69"/>
    <n v="107.51"/>
    <n v="106.34"/>
    <n v="105.75"/>
    <n v="105.16"/>
    <n v="103.99"/>
    <n v="102.81"/>
    <n v="102.22"/>
    <n v="101.64"/>
    <n v="100.46"/>
    <n v="99.29"/>
    <n v="98.11"/>
    <n v="95.76"/>
  </r>
  <r>
    <x v="71"/>
    <x v="20"/>
    <n v="104.63"/>
    <x v="37"/>
    <x v="218"/>
    <n v="104.64"/>
    <n v="10743"/>
    <n v="9401"/>
    <n v="104.69"/>
    <n v="104.71"/>
    <n v="104.74"/>
    <n v="5395"/>
    <n v="5348"/>
    <n v="112.21"/>
    <n v="109.86"/>
    <n v="108.69"/>
    <n v="107.51"/>
    <n v="106.34"/>
    <n v="105.75"/>
    <n v="105.16"/>
    <n v="103.99"/>
    <n v="102.81"/>
    <n v="102.22"/>
    <n v="101.64"/>
    <n v="100.46"/>
    <n v="99.29"/>
    <n v="98.11"/>
    <n v="95.76"/>
  </r>
  <r>
    <x v="71"/>
    <x v="21"/>
    <n v="104.64"/>
    <x v="227"/>
    <x v="1082"/>
    <n v="104.88"/>
    <n v="16440"/>
    <n v="13546"/>
    <n v="104.6"/>
    <n v="104.58"/>
    <n v="104.43"/>
    <n v="8696"/>
    <n v="7744"/>
    <n v="112.21"/>
    <n v="109.86"/>
    <n v="108.69"/>
    <n v="107.51"/>
    <n v="106.34"/>
    <n v="105.75"/>
    <n v="105.16"/>
    <n v="103.99"/>
    <n v="102.81"/>
    <n v="102.22"/>
    <n v="101.64"/>
    <n v="100.46"/>
    <n v="99.29"/>
    <n v="98.11"/>
    <n v="95.76"/>
  </r>
  <r>
    <x v="71"/>
    <x v="22"/>
    <n v="104.88"/>
    <x v="209"/>
    <x v="196"/>
    <n v="104.76"/>
    <n v="8316"/>
    <n v="6485"/>
    <n v="104.86"/>
    <n v="104.85"/>
    <n v="104.9"/>
    <n v="4253"/>
    <n v="4063"/>
    <n v="112.21"/>
    <n v="109.86"/>
    <n v="108.69"/>
    <n v="107.51"/>
    <n v="106.34"/>
    <n v="105.75"/>
    <n v="105.16"/>
    <n v="103.99"/>
    <n v="102.81"/>
    <n v="102.22"/>
    <n v="101.64"/>
    <n v="100.46"/>
    <n v="99.29"/>
    <n v="98.11"/>
    <n v="95.76"/>
  </r>
  <r>
    <x v="71"/>
    <x v="23"/>
    <n v="104.75"/>
    <x v="245"/>
    <x v="189"/>
    <n v="104.84"/>
    <n v="2766"/>
    <n v="2388"/>
    <n v="104.75"/>
    <n v="104.74"/>
    <n v="104.69"/>
    <n v="1380"/>
    <n v="1386"/>
    <n v="112.21"/>
    <n v="109.86"/>
    <n v="108.69"/>
    <n v="107.51"/>
    <n v="106.34"/>
    <n v="105.75"/>
    <n v="105.16"/>
    <n v="103.99"/>
    <n v="102.81"/>
    <n v="102.22"/>
    <n v="101.64"/>
    <n v="100.46"/>
    <n v="99.29"/>
    <n v="98.11"/>
    <n v="95.76"/>
  </r>
  <r>
    <x v="71"/>
    <x v="24"/>
    <n v="104.83"/>
    <x v="902"/>
    <x v="1083"/>
    <n v="104.8"/>
    <n v="950"/>
    <n v="848"/>
    <n v="104.79"/>
    <n v="104.78"/>
    <n v="104.76"/>
    <n v="462"/>
    <n v="488"/>
    <n v="112.21"/>
    <n v="109.86"/>
    <n v="108.69"/>
    <n v="107.51"/>
    <n v="106.34"/>
    <n v="105.75"/>
    <n v="105.16"/>
    <n v="103.99"/>
    <n v="102.81"/>
    <n v="102.22"/>
    <n v="101.64"/>
    <n v="100.46"/>
    <n v="99.29"/>
    <n v="98.11"/>
    <n v="95.76"/>
  </r>
  <r>
    <x v="72"/>
    <x v="0"/>
    <n v="104.79"/>
    <x v="933"/>
    <x v="1084"/>
    <n v="104.07"/>
    <n v="2203"/>
    <n v="1904"/>
    <n v="104.34"/>
    <n v="104.19"/>
    <n v="104.25"/>
    <n v="1227"/>
    <n v="976"/>
    <n v="0"/>
    <n v="0"/>
    <n v="0"/>
    <n v="0"/>
    <n v="0"/>
    <n v="0"/>
    <n v="0"/>
    <n v="0"/>
    <n v="0"/>
    <n v="0"/>
    <n v="0"/>
    <n v="0"/>
    <n v="0"/>
    <n v="0"/>
    <n v="0"/>
  </r>
  <r>
    <x v="72"/>
    <x v="1"/>
    <n v="104.05"/>
    <x v="242"/>
    <x v="379"/>
    <n v="104.45"/>
    <n v="1219"/>
    <n v="1094"/>
    <n v="104.24"/>
    <n v="104.3"/>
    <n v="104.23"/>
    <n v="591"/>
    <n v="628"/>
    <n v="0"/>
    <n v="0"/>
    <n v="0"/>
    <n v="0"/>
    <n v="0"/>
    <n v="0"/>
    <n v="0"/>
    <n v="0"/>
    <n v="0"/>
    <n v="0"/>
    <n v="0"/>
    <n v="0"/>
    <n v="0"/>
    <n v="0"/>
    <n v="0"/>
  </r>
  <r>
    <x v="72"/>
    <x v="2"/>
    <n v="104.45"/>
    <x v="1069"/>
    <x v="1085"/>
    <n v="104.96"/>
    <n v="3128"/>
    <n v="2829"/>
    <n v="104.67"/>
    <n v="104.75"/>
    <n v="104.64"/>
    <n v="1389"/>
    <n v="1739"/>
    <n v="0"/>
    <n v="0"/>
    <n v="0"/>
    <n v="0"/>
    <n v="0"/>
    <n v="0"/>
    <n v="0"/>
    <n v="0"/>
    <n v="0"/>
    <n v="0"/>
    <n v="0"/>
    <n v="0"/>
    <n v="0"/>
    <n v="0"/>
    <n v="0"/>
  </r>
  <r>
    <x v="72"/>
    <x v="3"/>
    <n v="104.96"/>
    <x v="1070"/>
    <x v="1086"/>
    <n v="103.68"/>
    <n v="7886"/>
    <n v="7023"/>
    <n v="104.3"/>
    <n v="104.08"/>
    <n v="104.28"/>
    <n v="4124"/>
    <n v="3762"/>
    <n v="0"/>
    <n v="0"/>
    <n v="0"/>
    <n v="0"/>
    <n v="0"/>
    <n v="0"/>
    <n v="0"/>
    <n v="0"/>
    <n v="0"/>
    <n v="0"/>
    <n v="0"/>
    <n v="0"/>
    <n v="0"/>
    <n v="0"/>
    <n v="0"/>
  </r>
  <r>
    <x v="72"/>
    <x v="4"/>
    <n v="103.67"/>
    <x v="82"/>
    <x v="76"/>
    <n v="103.94"/>
    <n v="5667"/>
    <n v="5047"/>
    <n v="103.88"/>
    <n v="103.95"/>
    <n v="103.96"/>
    <n v="2723"/>
    <n v="2944"/>
    <n v="0"/>
    <n v="0"/>
    <n v="0"/>
    <n v="0"/>
    <n v="0"/>
    <n v="0"/>
    <n v="0"/>
    <n v="0"/>
    <n v="0"/>
    <n v="0"/>
    <n v="0"/>
    <n v="0"/>
    <n v="0"/>
    <n v="0"/>
    <n v="0"/>
  </r>
  <r>
    <x v="72"/>
    <x v="5"/>
    <n v="103.92"/>
    <x v="1071"/>
    <x v="1087"/>
    <n v="103.98"/>
    <n v="3558"/>
    <n v="3180"/>
    <n v="103.92"/>
    <n v="103.92"/>
    <n v="103.89"/>
    <n v="1815"/>
    <n v="1743"/>
    <n v="0"/>
    <n v="0"/>
    <n v="0"/>
    <n v="0"/>
    <n v="0"/>
    <n v="0"/>
    <n v="0"/>
    <n v="0"/>
    <n v="0"/>
    <n v="0"/>
    <n v="0"/>
    <n v="0"/>
    <n v="0"/>
    <n v="0"/>
    <n v="0"/>
  </r>
  <r>
    <x v="72"/>
    <x v="6"/>
    <n v="103.99"/>
    <x v="341"/>
    <x v="914"/>
    <n v="103.96"/>
    <n v="1582"/>
    <n v="1376"/>
    <n v="104"/>
    <n v="104"/>
    <n v="104.02"/>
    <n v="794"/>
    <n v="788"/>
    <n v="0"/>
    <n v="0"/>
    <n v="0"/>
    <n v="0"/>
    <n v="0"/>
    <n v="0"/>
    <n v="0"/>
    <n v="0"/>
    <n v="0"/>
    <n v="0"/>
    <n v="0"/>
    <n v="0"/>
    <n v="0"/>
    <n v="0"/>
    <n v="0"/>
  </r>
  <r>
    <x v="73"/>
    <x v="7"/>
    <n v="103.94"/>
    <x v="1072"/>
    <x v="937"/>
    <n v="103.81"/>
    <n v="3513"/>
    <n v="3184"/>
    <n v="103.85"/>
    <n v="103.82"/>
    <n v="103.83"/>
    <n v="1840"/>
    <n v="1673"/>
    <n v="0"/>
    <n v="0"/>
    <n v="0"/>
    <n v="0"/>
    <n v="0"/>
    <n v="0"/>
    <n v="0"/>
    <n v="0"/>
    <n v="0"/>
    <n v="0"/>
    <n v="0"/>
    <n v="0"/>
    <n v="0"/>
    <n v="0"/>
    <n v="0"/>
  </r>
  <r>
    <x v="73"/>
    <x v="8"/>
    <n v="103.82"/>
    <x v="1073"/>
    <x v="1088"/>
    <n v="103.33"/>
    <n v="6514"/>
    <n v="5779"/>
    <n v="103.47"/>
    <n v="103.35"/>
    <n v="103.36"/>
    <n v="3568"/>
    <n v="2946"/>
    <n v="0"/>
    <n v="0"/>
    <n v="0"/>
    <n v="0"/>
    <n v="0"/>
    <n v="0"/>
    <n v="0"/>
    <n v="0"/>
    <n v="0"/>
    <n v="0"/>
    <n v="0"/>
    <n v="0"/>
    <n v="0"/>
    <n v="0"/>
    <n v="0"/>
  </r>
  <r>
    <x v="73"/>
    <x v="9"/>
    <n v="103.34"/>
    <x v="74"/>
    <x v="1089"/>
    <n v="103.04"/>
    <n v="7239"/>
    <n v="6590"/>
    <n v="103.14"/>
    <n v="103.07"/>
    <n v="103.08"/>
    <n v="3734"/>
    <n v="3505"/>
    <n v="0"/>
    <n v="0"/>
    <n v="0"/>
    <n v="0"/>
    <n v="0"/>
    <n v="0"/>
    <n v="0"/>
    <n v="0"/>
    <n v="0"/>
    <n v="0"/>
    <n v="0"/>
    <n v="0"/>
    <n v="0"/>
    <n v="0"/>
    <n v="0"/>
  </r>
  <r>
    <x v="73"/>
    <x v="10"/>
    <n v="103.04"/>
    <x v="67"/>
    <x v="1090"/>
    <n v="102.11"/>
    <n v="11352"/>
    <n v="10201"/>
    <n v="102.49"/>
    <n v="102.3"/>
    <n v="102.4"/>
    <n v="5890"/>
    <n v="5462"/>
    <n v="0"/>
    <n v="0"/>
    <n v="0"/>
    <n v="0"/>
    <n v="0"/>
    <n v="0"/>
    <n v="0"/>
    <n v="0"/>
    <n v="0"/>
    <n v="0"/>
    <n v="0"/>
    <n v="0"/>
    <n v="0"/>
    <n v="0"/>
    <n v="0"/>
  </r>
  <r>
    <x v="73"/>
    <x v="11"/>
    <n v="102.11"/>
    <x v="59"/>
    <x v="258"/>
    <n v="103.04"/>
    <n v="11840"/>
    <n v="10182"/>
    <n v="102.8"/>
    <n v="103.03"/>
    <n v="103.03"/>
    <n v="5823"/>
    <n v="6017"/>
    <n v="0"/>
    <n v="0"/>
    <n v="0"/>
    <n v="0"/>
    <n v="0"/>
    <n v="0"/>
    <n v="0"/>
    <n v="0"/>
    <n v="0"/>
    <n v="0"/>
    <n v="0"/>
    <n v="0"/>
    <n v="0"/>
    <n v="0"/>
    <n v="0"/>
  </r>
  <r>
    <x v="73"/>
    <x v="12"/>
    <n v="103.04"/>
    <x v="182"/>
    <x v="69"/>
    <n v="102.64"/>
    <n v="8714"/>
    <n v="7680"/>
    <n v="102.68"/>
    <n v="102.57"/>
    <n v="102.53"/>
    <n v="4220"/>
    <n v="4494"/>
    <n v="0"/>
    <n v="0"/>
    <n v="0"/>
    <n v="0"/>
    <n v="0"/>
    <n v="0"/>
    <n v="0"/>
    <n v="0"/>
    <n v="0"/>
    <n v="0"/>
    <n v="0"/>
    <n v="0"/>
    <n v="0"/>
    <n v="0"/>
    <n v="0"/>
  </r>
  <r>
    <x v="73"/>
    <x v="13"/>
    <n v="102.65"/>
    <x v="65"/>
    <x v="1091"/>
    <n v="102.4"/>
    <n v="4660"/>
    <n v="4242"/>
    <n v="102.49"/>
    <n v="102.43"/>
    <n v="102.45"/>
    <n v="2332"/>
    <n v="2328"/>
    <n v="0"/>
    <n v="0"/>
    <n v="0"/>
    <n v="0"/>
    <n v="0"/>
    <n v="0"/>
    <n v="0"/>
    <n v="0"/>
    <n v="0"/>
    <n v="0"/>
    <n v="0"/>
    <n v="0"/>
    <n v="0"/>
    <n v="0"/>
    <n v="0"/>
  </r>
  <r>
    <x v="73"/>
    <x v="14"/>
    <n v="102.41"/>
    <x v="96"/>
    <x v="65"/>
    <n v="102.05"/>
    <n v="8578"/>
    <n v="7754"/>
    <n v="102.19"/>
    <n v="102.11"/>
    <n v="102.14"/>
    <n v="4224"/>
    <n v="4354"/>
    <n v="0"/>
    <n v="0"/>
    <n v="0"/>
    <n v="0"/>
    <n v="0"/>
    <n v="0"/>
    <n v="0"/>
    <n v="0"/>
    <n v="0"/>
    <n v="0"/>
    <n v="0"/>
    <n v="0"/>
    <n v="0"/>
    <n v="0"/>
    <n v="0"/>
  </r>
  <r>
    <x v="73"/>
    <x v="15"/>
    <n v="102.07"/>
    <x v="1074"/>
    <x v="1092"/>
    <n v="101.22"/>
    <n v="11873"/>
    <n v="10190"/>
    <n v="101.56"/>
    <n v="101.4"/>
    <n v="101.49"/>
    <n v="6057"/>
    <n v="5816"/>
    <n v="0"/>
    <n v="0"/>
    <n v="0"/>
    <n v="0"/>
    <n v="0"/>
    <n v="0"/>
    <n v="0"/>
    <n v="0"/>
    <n v="0"/>
    <n v="0"/>
    <n v="0"/>
    <n v="0"/>
    <n v="0"/>
    <n v="0"/>
    <n v="0"/>
  </r>
  <r>
    <x v="73"/>
    <x v="16"/>
    <n v="101.23"/>
    <x v="48"/>
    <x v="1093"/>
    <n v="102.87"/>
    <n v="37872"/>
    <n v="33685"/>
    <n v="102.2"/>
    <n v="102.52"/>
    <n v="102.35"/>
    <n v="19027"/>
    <n v="18845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3"/>
    <x v="17"/>
    <n v="102.85"/>
    <x v="1075"/>
    <x v="64"/>
    <n v="102.29"/>
    <n v="24051"/>
    <n v="21728"/>
    <n v="102.52"/>
    <n v="102.41"/>
    <n v="102.47"/>
    <n v="12678"/>
    <n v="11373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3"/>
    <x v="18"/>
    <n v="102.28"/>
    <x v="1076"/>
    <x v="68"/>
    <n v="103.71"/>
    <n v="22749"/>
    <n v="20572"/>
    <n v="103.05"/>
    <n v="103.3"/>
    <n v="103.1"/>
    <n v="11263"/>
    <n v="11486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3"/>
    <x v="19"/>
    <n v="103.71"/>
    <x v="1061"/>
    <x v="1094"/>
    <n v="103.87"/>
    <n v="12915"/>
    <n v="11878"/>
    <n v="103.75"/>
    <n v="103.77"/>
    <n v="103.71"/>
    <n v="6280"/>
    <n v="6635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3"/>
    <x v="20"/>
    <n v="103.86"/>
    <x v="932"/>
    <x v="249"/>
    <n v="103.87"/>
    <n v="13944"/>
    <n v="12449"/>
    <n v="103.99"/>
    <n v="104.03"/>
    <n v="104.1"/>
    <n v="6871"/>
    <n v="7073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3"/>
    <x v="21"/>
    <n v="103.88"/>
    <x v="360"/>
    <x v="251"/>
    <n v="104.2"/>
    <n v="12356"/>
    <n v="11109"/>
    <n v="103.91"/>
    <n v="103.92"/>
    <n v="103.77"/>
    <n v="6154"/>
    <n v="6202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3"/>
    <x v="22"/>
    <n v="104.19"/>
    <x v="216"/>
    <x v="222"/>
    <n v="103.71"/>
    <n v="6565"/>
    <n v="5581"/>
    <n v="103.95"/>
    <n v="103.88"/>
    <n v="103.96"/>
    <n v="3145"/>
    <n v="3420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3"/>
    <x v="23"/>
    <n v="103.67"/>
    <x v="75"/>
    <x v="1095"/>
    <n v="103.6"/>
    <n v="2856"/>
    <n v="2538"/>
    <n v="103.61"/>
    <n v="103.6"/>
    <n v="103.6"/>
    <n v="1480"/>
    <n v="1376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3"/>
    <x v="24"/>
    <n v="103.61"/>
    <x v="915"/>
    <x v="83"/>
    <n v="103.46"/>
    <n v="798"/>
    <n v="665"/>
    <n v="103.49"/>
    <n v="103.46"/>
    <n v="103.46"/>
    <n v="419"/>
    <n v="379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3"/>
    <x v="0"/>
    <n v="103.46"/>
    <x v="1077"/>
    <x v="73"/>
    <n v="103.07"/>
    <n v="951"/>
    <n v="863"/>
    <n v="103.24"/>
    <n v="103.17"/>
    <n v="103.22"/>
    <n v="556"/>
    <n v="395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3"/>
    <x v="1"/>
    <n v="103.08"/>
    <x v="1078"/>
    <x v="261"/>
    <n v="103.01"/>
    <n v="1507"/>
    <n v="1415"/>
    <n v="102.98"/>
    <n v="102.95"/>
    <n v="102.91"/>
    <n v="753"/>
    <n v="754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3"/>
    <x v="2"/>
    <n v="103.01"/>
    <x v="52"/>
    <x v="79"/>
    <n v="102.86"/>
    <n v="1990"/>
    <n v="1844"/>
    <n v="103.01"/>
    <n v="103.01"/>
    <n v="103.09"/>
    <n v="1039"/>
    <n v="951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3"/>
    <x v="3"/>
    <n v="102.87"/>
    <x v="94"/>
    <x v="1096"/>
    <n v="102.43"/>
    <n v="5758"/>
    <n v="5159"/>
    <n v="102.59"/>
    <n v="102.5"/>
    <n v="102.53"/>
    <n v="3118"/>
    <n v="2640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3"/>
    <x v="4"/>
    <n v="102.43"/>
    <x v="331"/>
    <x v="1097"/>
    <n v="103.03"/>
    <n v="6007"/>
    <n v="5533"/>
    <n v="102.81"/>
    <n v="102.94"/>
    <n v="102.89"/>
    <n v="2947"/>
    <n v="3060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3"/>
    <x v="5"/>
    <n v="103.03"/>
    <x v="1079"/>
    <x v="337"/>
    <n v="102.49"/>
    <n v="3699"/>
    <n v="3456"/>
    <n v="102.74"/>
    <n v="102.64"/>
    <n v="102.72"/>
    <n v="1853"/>
    <n v="1846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3"/>
    <x v="6"/>
    <n v="102.48"/>
    <x v="96"/>
    <x v="1098"/>
    <n v="102.4"/>
    <n v="1506"/>
    <n v="1416"/>
    <n v="102.44"/>
    <n v="102.43"/>
    <n v="102.44"/>
    <n v="737"/>
    <n v="769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4"/>
    <x v="7"/>
    <n v="102.38"/>
    <x v="45"/>
    <x v="1099"/>
    <n v="102.17"/>
    <n v="2275"/>
    <n v="1998"/>
    <n v="102.22"/>
    <n v="102.17"/>
    <n v="102.17"/>
    <n v="1196"/>
    <n v="1079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4"/>
    <x v="8"/>
    <n v="102.18"/>
    <x v="1080"/>
    <x v="43"/>
    <n v="102.04"/>
    <n v="3742"/>
    <n v="3483"/>
    <n v="102.09"/>
    <n v="102.06"/>
    <n v="102.07"/>
    <n v="1853"/>
    <n v="1889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4"/>
    <x v="9"/>
    <n v="102.05"/>
    <x v="1080"/>
    <x v="159"/>
    <n v="101.45"/>
    <n v="7644"/>
    <n v="6758"/>
    <n v="101.79"/>
    <n v="101.7"/>
    <n v="101.83"/>
    <n v="4122"/>
    <n v="3522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4"/>
    <x v="10"/>
    <n v="101.44"/>
    <x v="222"/>
    <x v="1100"/>
    <n v="101.21"/>
    <n v="8625"/>
    <n v="8099"/>
    <n v="101.43"/>
    <n v="101.43"/>
    <n v="101.54"/>
    <n v="4452"/>
    <n v="4173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4"/>
    <x v="11"/>
    <n v="101.22"/>
    <x v="1081"/>
    <x v="107"/>
    <n v="101.36"/>
    <n v="7136"/>
    <n v="6269"/>
    <n v="101.37"/>
    <n v="101.42"/>
    <n v="101.46"/>
    <n v="3579"/>
    <n v="3557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4"/>
    <x v="12"/>
    <n v="101.34"/>
    <x v="152"/>
    <x v="232"/>
    <n v="101.49"/>
    <n v="4790"/>
    <n v="4382"/>
    <n v="101.42"/>
    <n v="101.45"/>
    <n v="101.43"/>
    <n v="2339"/>
    <n v="2451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4"/>
    <x v="13"/>
    <n v="101.5"/>
    <x v="1082"/>
    <x v="1101"/>
    <n v="99.88"/>
    <n v="25949"/>
    <n v="21793"/>
    <n v="100.33"/>
    <n v="99.95"/>
    <n v="99.98"/>
    <n v="13260"/>
    <n v="12689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4"/>
    <x v="14"/>
    <n v="99.88"/>
    <x v="1083"/>
    <x v="115"/>
    <n v="99.49"/>
    <n v="12489"/>
    <n v="11128"/>
    <n v="99.55"/>
    <n v="99.44"/>
    <n v="99.42"/>
    <n v="5903"/>
    <n v="6586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4"/>
    <x v="15"/>
    <n v="99.47"/>
    <x v="1084"/>
    <x v="1102"/>
    <n v="99.54"/>
    <n v="8216"/>
    <n v="7519"/>
    <n v="99.51"/>
    <n v="99.53"/>
    <n v="99.52"/>
    <n v="3809"/>
    <n v="4407"/>
    <n v="111.52"/>
    <n v="108.9"/>
    <n v="107.59"/>
    <n v="106.28"/>
    <n v="104.97"/>
    <n v="104.32"/>
    <n v="103.66"/>
    <n v="102.35"/>
    <n v="101.04"/>
    <n v="100.39"/>
    <n v="99.73"/>
    <n v="98.42"/>
    <n v="97.11"/>
    <n v="95.8"/>
    <n v="93.18"/>
  </r>
  <r>
    <x v="74"/>
    <x v="16"/>
    <n v="99.53"/>
    <x v="1024"/>
    <x v="1103"/>
    <n v="97.73"/>
    <n v="45664"/>
    <n v="39860"/>
    <n v="98.66"/>
    <n v="98.37"/>
    <n v="98.68"/>
    <n v="22003"/>
    <n v="23661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4"/>
    <x v="17"/>
    <n v="97.71"/>
    <x v="1085"/>
    <x v="1104"/>
    <n v="96.72"/>
    <n v="35677"/>
    <n v="32168"/>
    <n v="97.13"/>
    <n v="96.93"/>
    <n v="97.04"/>
    <n v="17520"/>
    <n v="18157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4"/>
    <x v="18"/>
    <n v="96.73"/>
    <x v="1086"/>
    <x v="1105"/>
    <n v="96.58"/>
    <n v="26355"/>
    <n v="23655"/>
    <n v="96.72"/>
    <n v="96.72"/>
    <n v="96.79"/>
    <n v="12771"/>
    <n v="13584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4"/>
    <x v="19"/>
    <n v="96.58"/>
    <x v="1087"/>
    <x v="1106"/>
    <n v="95.85"/>
    <n v="18718"/>
    <n v="16498"/>
    <n v="96.28"/>
    <n v="96.18"/>
    <n v="96.35"/>
    <n v="9162"/>
    <n v="9556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4"/>
    <x v="20"/>
    <n v="95.86"/>
    <x v="1088"/>
    <x v="1107"/>
    <n v="96.36"/>
    <n v="13875"/>
    <n v="12597"/>
    <n v="96.13"/>
    <n v="96.22"/>
    <n v="96.14"/>
    <n v="6323"/>
    <n v="7552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4"/>
    <x v="21"/>
    <n v="96.35"/>
    <x v="1089"/>
    <x v="1108"/>
    <n v="95.77"/>
    <n v="19004"/>
    <n v="16724"/>
    <n v="96.06"/>
    <n v="95.97"/>
    <n v="96.07"/>
    <n v="9352"/>
    <n v="9652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4"/>
    <x v="22"/>
    <n v="95.78"/>
    <x v="1090"/>
    <x v="1109"/>
    <n v="95.63"/>
    <n v="9183"/>
    <n v="7712"/>
    <n v="95.67"/>
    <n v="95.63"/>
    <n v="95.63"/>
    <n v="4633"/>
    <n v="4550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4"/>
    <x v="23"/>
    <n v="95.63"/>
    <x v="1091"/>
    <x v="1110"/>
    <n v="95.72"/>
    <n v="3467"/>
    <n v="3064"/>
    <n v="95.67"/>
    <n v="95.69"/>
    <n v="95.68"/>
    <n v="1665"/>
    <n v="1802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4"/>
    <x v="24"/>
    <n v="95.7"/>
    <x v="1092"/>
    <x v="1111"/>
    <n v="95.64"/>
    <n v="2119"/>
    <n v="1673"/>
    <n v="95.65"/>
    <n v="95.64"/>
    <n v="95.64"/>
    <n v="1002"/>
    <n v="1117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4"/>
    <x v="0"/>
    <n v="95.89"/>
    <x v="1093"/>
    <x v="1110"/>
    <n v="95.65"/>
    <n v="1112"/>
    <n v="973"/>
    <n v="95.73"/>
    <n v="95.68"/>
    <n v="95.69"/>
    <n v="616"/>
    <n v="496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4"/>
    <x v="1"/>
    <n v="95.65"/>
    <x v="1094"/>
    <x v="1112"/>
    <n v="94.55"/>
    <n v="4326"/>
    <n v="3542"/>
    <n v="94.9"/>
    <n v="94.66"/>
    <n v="94.71"/>
    <n v="2432"/>
    <n v="1894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4"/>
    <x v="2"/>
    <n v="94.56"/>
    <x v="1095"/>
    <x v="1113"/>
    <n v="95.1"/>
    <n v="5656"/>
    <n v="4979"/>
    <n v="94.7"/>
    <n v="94.74"/>
    <n v="94.57"/>
    <n v="2864"/>
    <n v="2792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4"/>
    <x v="3"/>
    <n v="95.11"/>
    <x v="1096"/>
    <x v="1114"/>
    <n v="95.52"/>
    <n v="8224"/>
    <n v="7356"/>
    <n v="95.31"/>
    <n v="95.37"/>
    <n v="95.29"/>
    <n v="4211"/>
    <n v="4013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4"/>
    <x v="4"/>
    <n v="95.53"/>
    <x v="1097"/>
    <x v="1115"/>
    <n v="95.88"/>
    <n v="5209"/>
    <n v="4809"/>
    <n v="95.71"/>
    <n v="95.76"/>
    <n v="95.71"/>
    <n v="2622"/>
    <n v="2587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4"/>
    <x v="5"/>
    <n v="95.88"/>
    <x v="1098"/>
    <x v="1116"/>
    <n v="95.95"/>
    <n v="3343"/>
    <n v="3078"/>
    <n v="95.97"/>
    <n v="96"/>
    <n v="96.02"/>
    <n v="1722"/>
    <n v="1621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4"/>
    <x v="6"/>
    <n v="95.95"/>
    <x v="1099"/>
    <x v="1117"/>
    <n v="95.69"/>
    <n v="2251"/>
    <n v="2020"/>
    <n v="95.8"/>
    <n v="95.75"/>
    <n v="95.77"/>
    <n v="1178"/>
    <n v="1073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5"/>
    <x v="7"/>
    <n v="95.68"/>
    <x v="1100"/>
    <x v="1118"/>
    <n v="95.87"/>
    <n v="1476"/>
    <n v="1366"/>
    <n v="95.76"/>
    <n v="95.79"/>
    <n v="95.75"/>
    <n v="703"/>
    <n v="773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5"/>
    <x v="8"/>
    <n v="95.87"/>
    <x v="1101"/>
    <x v="1119"/>
    <n v="96.26"/>
    <n v="5801"/>
    <n v="5260"/>
    <n v="95.94"/>
    <n v="95.96"/>
    <n v="95.81"/>
    <n v="2901"/>
    <n v="2900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5"/>
    <x v="9"/>
    <n v="96.27"/>
    <x v="1102"/>
    <x v="1120"/>
    <n v="96.57"/>
    <n v="10896"/>
    <n v="9544"/>
    <n v="96.59"/>
    <n v="96.7"/>
    <n v="96.76"/>
    <n v="5153"/>
    <n v="5743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5"/>
    <x v="10"/>
    <n v="96.58"/>
    <x v="1103"/>
    <x v="1121"/>
    <n v="96.88"/>
    <n v="7301"/>
    <n v="6746"/>
    <n v="96.74"/>
    <n v="96.8"/>
    <n v="96.75"/>
    <n v="3663"/>
    <n v="3638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5"/>
    <x v="11"/>
    <n v="96.89"/>
    <x v="1104"/>
    <x v="129"/>
    <n v="96.63"/>
    <n v="6301"/>
    <n v="5871"/>
    <n v="96.86"/>
    <n v="96.86"/>
    <n v="96.97"/>
    <n v="3130"/>
    <n v="3171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5"/>
    <x v="12"/>
    <n v="96.62"/>
    <x v="1105"/>
    <x v="1105"/>
    <n v="96.3"/>
    <n v="5436"/>
    <n v="5039"/>
    <n v="96.57"/>
    <n v="96.56"/>
    <n v="96.69"/>
    <n v="2775"/>
    <n v="2661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5"/>
    <x v="13"/>
    <n v="96.29"/>
    <x v="1106"/>
    <x v="1105"/>
    <n v="96.42"/>
    <n v="5519"/>
    <n v="5084"/>
    <n v="96.49"/>
    <n v="96.55"/>
    <n v="96.62"/>
    <n v="2750"/>
    <n v="2769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5"/>
    <x v="14"/>
    <n v="96.41"/>
    <x v="1107"/>
    <x v="1122"/>
    <n v="96.61"/>
    <n v="11589"/>
    <n v="10308"/>
    <n v="96.41"/>
    <n v="96.42"/>
    <n v="96.32"/>
    <n v="5796"/>
    <n v="5793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5"/>
    <x v="15"/>
    <n v="96.61"/>
    <x v="1108"/>
    <x v="1123"/>
    <n v="95.41"/>
    <n v="17433"/>
    <n v="15381"/>
    <n v="95.78"/>
    <n v="95.51"/>
    <n v="95.56"/>
    <n v="8862"/>
    <n v="8571"/>
    <n v="107.82"/>
    <n v="105.21"/>
    <n v="103.91"/>
    <n v="102.6"/>
    <n v="101.3"/>
    <n v="100.64"/>
    <n v="99.99"/>
    <n v="98.68"/>
    <n v="97.38"/>
    <n v="96.73"/>
    <n v="96.08"/>
    <n v="94.77"/>
    <n v="93.47"/>
    <n v="92.16"/>
    <n v="89.55"/>
  </r>
  <r>
    <x v="75"/>
    <x v="16"/>
    <n v="95.41"/>
    <x v="1109"/>
    <x v="1115"/>
    <n v="96.39"/>
    <n v="32156"/>
    <n v="29456"/>
    <n v="95.98"/>
    <n v="96.16"/>
    <n v="96.05"/>
    <n v="15487"/>
    <n v="16669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5"/>
    <x v="17"/>
    <n v="96.38"/>
    <x v="1104"/>
    <x v="1124"/>
    <n v="97.05"/>
    <n v="26865"/>
    <n v="24060"/>
    <n v="96.39"/>
    <n v="96.4"/>
    <n v="96.07"/>
    <n v="12871"/>
    <n v="13994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5"/>
    <x v="18"/>
    <n v="97.06"/>
    <x v="1110"/>
    <x v="1125"/>
    <n v="95.54"/>
    <n v="27147"/>
    <n v="23785"/>
    <n v="96.51"/>
    <n v="96.33"/>
    <n v="96.72"/>
    <n v="13949"/>
    <n v="13198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5"/>
    <x v="19"/>
    <n v="95.53"/>
    <x v="1111"/>
    <x v="1126"/>
    <n v="95.88"/>
    <n v="14781"/>
    <n v="13401"/>
    <n v="95.63"/>
    <n v="95.67"/>
    <n v="95.57"/>
    <n v="7443"/>
    <n v="7338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5"/>
    <x v="20"/>
    <n v="95.89"/>
    <x v="1112"/>
    <x v="1127"/>
    <n v="96.66"/>
    <n v="10372"/>
    <n v="9663"/>
    <n v="96.18"/>
    <n v="96.27"/>
    <n v="96.08"/>
    <n v="4940"/>
    <n v="5432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5"/>
    <x v="21"/>
    <n v="96.66"/>
    <x v="1112"/>
    <x v="1128"/>
    <n v="96.56"/>
    <n v="13689"/>
    <n v="11878"/>
    <n v="96.42"/>
    <n v="96.34"/>
    <n v="96.23"/>
    <n v="6878"/>
    <n v="6811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5"/>
    <x v="22"/>
    <n v="96.55"/>
    <x v="1108"/>
    <x v="1120"/>
    <n v="96.23"/>
    <n v="3800"/>
    <n v="3388"/>
    <n v="96.39"/>
    <n v="96.34"/>
    <n v="96.4"/>
    <n v="2005"/>
    <n v="1795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5"/>
    <x v="23"/>
    <n v="96.25"/>
    <x v="1113"/>
    <x v="1108"/>
    <n v="96.21"/>
    <n v="2719"/>
    <n v="2399"/>
    <n v="96.1"/>
    <n v="96.05"/>
    <n v="95.97"/>
    <n v="1346"/>
    <n v="1373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5"/>
    <x v="24"/>
    <n v="96.22"/>
    <x v="1114"/>
    <x v="1129"/>
    <n v="96.4"/>
    <n v="878"/>
    <n v="817"/>
    <n v="96.31"/>
    <n v="96.34"/>
    <n v="96.31"/>
    <n v="427"/>
    <n v="451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5"/>
    <x v="0"/>
    <n v="96.57"/>
    <x v="1115"/>
    <x v="1130"/>
    <n v="96.08"/>
    <n v="594"/>
    <n v="555"/>
    <n v="96.32"/>
    <n v="96.23"/>
    <n v="96.31"/>
    <n v="321"/>
    <n v="273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5"/>
    <x v="1"/>
    <n v="96.08"/>
    <x v="1097"/>
    <x v="1131"/>
    <n v="95.86"/>
    <n v="675"/>
    <n v="624"/>
    <n v="95.99"/>
    <n v="95.96"/>
    <n v="96.01"/>
    <n v="367"/>
    <n v="308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5"/>
    <x v="2"/>
    <n v="95.86"/>
    <x v="1116"/>
    <x v="1132"/>
    <n v="95.91"/>
    <n v="1879"/>
    <n v="1743"/>
    <n v="95.87"/>
    <n v="95.87"/>
    <n v="95.85"/>
    <n v="901"/>
    <n v="978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5"/>
    <x v="3"/>
    <n v="95.9"/>
    <x v="1117"/>
    <x v="1127"/>
    <n v="96.41"/>
    <n v="3895"/>
    <n v="3645"/>
    <n v="96.09"/>
    <n v="96.15"/>
    <n v="96.02"/>
    <n v="1827"/>
    <n v="2068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5"/>
    <x v="4"/>
    <n v="96.42"/>
    <x v="1117"/>
    <x v="1133"/>
    <n v="96.39"/>
    <n v="3308"/>
    <n v="3128"/>
    <n v="96.35"/>
    <n v="96.33"/>
    <n v="96.3"/>
    <n v="1592"/>
    <n v="1716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5"/>
    <x v="5"/>
    <n v="96.38"/>
    <x v="1118"/>
    <x v="1134"/>
    <n v="96.8"/>
    <n v="3836"/>
    <n v="3564"/>
    <n v="96.59"/>
    <n v="96.66"/>
    <n v="96.6"/>
    <n v="1810"/>
    <n v="2026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5"/>
    <x v="6"/>
    <n v="96.8"/>
    <x v="1119"/>
    <x v="1135"/>
    <n v="96.76"/>
    <n v="817"/>
    <n v="765"/>
    <n v="96.79"/>
    <n v="96.79"/>
    <n v="96.81"/>
    <n v="407"/>
    <n v="410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6"/>
    <x v="7"/>
    <n v="96.77"/>
    <x v="1119"/>
    <x v="1136"/>
    <n v="96.59"/>
    <n v="1295"/>
    <n v="1181"/>
    <n v="96.68"/>
    <n v="96.65"/>
    <n v="96.68"/>
    <n v="695"/>
    <n v="600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6"/>
    <x v="8"/>
    <n v="96.58"/>
    <x v="1120"/>
    <x v="1137"/>
    <n v="95.92"/>
    <n v="3844"/>
    <n v="3551"/>
    <n v="96.25"/>
    <n v="96.14"/>
    <n v="96.25"/>
    <n v="1886"/>
    <n v="1958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6"/>
    <x v="9"/>
    <n v="95.92"/>
    <x v="1121"/>
    <x v="1052"/>
    <n v="95.79"/>
    <n v="6844"/>
    <n v="6372"/>
    <n v="95.79"/>
    <n v="95.74"/>
    <n v="95.71"/>
    <n v="3433"/>
    <n v="3411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6"/>
    <x v="10"/>
    <n v="95.8"/>
    <x v="1122"/>
    <x v="1138"/>
    <n v="94.93"/>
    <n v="8778"/>
    <n v="7940"/>
    <n v="95.37"/>
    <n v="95.22"/>
    <n v="95.37"/>
    <n v="4209"/>
    <n v="4569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6"/>
    <x v="11"/>
    <n v="94.94"/>
    <x v="1123"/>
    <x v="1139"/>
    <n v="93.66"/>
    <n v="13639"/>
    <n v="12033"/>
    <n v="94.31"/>
    <n v="94.1"/>
    <n v="94.32"/>
    <n v="7209"/>
    <n v="6430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6"/>
    <x v="12"/>
    <n v="93.67"/>
    <x v="1124"/>
    <x v="1140"/>
    <n v="93.44"/>
    <n v="7856"/>
    <n v="6807"/>
    <n v="93.63"/>
    <n v="93.61"/>
    <n v="93.69"/>
    <n v="3890"/>
    <n v="3966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6"/>
    <x v="13"/>
    <n v="93.45"/>
    <x v="1125"/>
    <x v="1141"/>
    <n v="93.63"/>
    <n v="6844"/>
    <n v="6213"/>
    <n v="93.67"/>
    <n v="93.74"/>
    <n v="93.8"/>
    <n v="3235"/>
    <n v="3609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6"/>
    <x v="14"/>
    <n v="93.63"/>
    <x v="1126"/>
    <x v="1142"/>
    <n v="94.48"/>
    <n v="10143"/>
    <n v="8913"/>
    <n v="94.08"/>
    <n v="94.24"/>
    <n v="94.11"/>
    <n v="4689"/>
    <n v="5454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6"/>
    <x v="15"/>
    <n v="94.51"/>
    <x v="1127"/>
    <x v="1143"/>
    <n v="95.17"/>
    <n v="8485"/>
    <n v="7387"/>
    <n v="94.85"/>
    <n v="94.97"/>
    <n v="94.86"/>
    <n v="3882"/>
    <n v="4603"/>
    <n v="101.86"/>
    <n v="100.2"/>
    <n v="99.37"/>
    <n v="98.54"/>
    <n v="97.71"/>
    <n v="97.3"/>
    <n v="96.88"/>
    <n v="96.05"/>
    <n v="95.22"/>
    <n v="94.81"/>
    <n v="94.39"/>
    <n v="93.56"/>
    <n v="92.73"/>
    <n v="91.9"/>
    <n v="90.24"/>
  </r>
  <r>
    <x v="76"/>
    <x v="16"/>
    <n v="95.16"/>
    <x v="1128"/>
    <x v="1144"/>
    <n v="91.82"/>
    <n v="44576"/>
    <n v="39249"/>
    <n v="93.19"/>
    <n v="92.54"/>
    <n v="92.89"/>
    <n v="22507"/>
    <n v="22069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6"/>
    <x v="17"/>
    <n v="91.81"/>
    <x v="1129"/>
    <x v="1145"/>
    <n v="93.1"/>
    <n v="35436"/>
    <n v="31486"/>
    <n v="92.35"/>
    <n v="92.53"/>
    <n v="92.24"/>
    <n v="16817"/>
    <n v="18619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6"/>
    <x v="18"/>
    <n v="93.11"/>
    <x v="1130"/>
    <x v="1146"/>
    <n v="94.23"/>
    <n v="26264"/>
    <n v="23634"/>
    <n v="93.66"/>
    <n v="93.84"/>
    <n v="93.65"/>
    <n v="13162"/>
    <n v="13102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6"/>
    <x v="19"/>
    <n v="94.23"/>
    <x v="1131"/>
    <x v="1147"/>
    <n v="94.53"/>
    <n v="20289"/>
    <n v="17932"/>
    <n v="94.43"/>
    <n v="94.49"/>
    <n v="94.47"/>
    <n v="10164"/>
    <n v="10125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6"/>
    <x v="20"/>
    <n v="94.55"/>
    <x v="1132"/>
    <x v="1148"/>
    <n v="95.16"/>
    <n v="11294"/>
    <n v="10117"/>
    <n v="94.93"/>
    <n v="95.06"/>
    <n v="95"/>
    <n v="5709"/>
    <n v="5585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6"/>
    <x v="21"/>
    <n v="95.15"/>
    <x v="1122"/>
    <x v="1149"/>
    <n v="95.8"/>
    <n v="16329"/>
    <n v="14157"/>
    <n v="95.48"/>
    <n v="95.59"/>
    <n v="95.49"/>
    <n v="8367"/>
    <n v="7962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6"/>
    <x v="22"/>
    <n v="95.79"/>
    <x v="1133"/>
    <x v="1150"/>
    <n v="96.45"/>
    <n v="9788"/>
    <n v="8490"/>
    <n v="96.15"/>
    <n v="96.28"/>
    <n v="96.19"/>
    <n v="4476"/>
    <n v="5312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6"/>
    <x v="23"/>
    <n v="96.43"/>
    <x v="1134"/>
    <x v="126"/>
    <n v="96.4"/>
    <n v="3123"/>
    <n v="2676"/>
    <n v="96.33"/>
    <n v="96.3"/>
    <n v="96.25"/>
    <n v="1597"/>
    <n v="1526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6"/>
    <x v="24"/>
    <n v="96.41"/>
    <x v="1135"/>
    <x v="1151"/>
    <n v="96.47"/>
    <n v="727"/>
    <n v="642"/>
    <n v="96.45"/>
    <n v="96.46"/>
    <n v="96.46"/>
    <n v="308"/>
    <n v="419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6"/>
    <x v="0"/>
    <n v="96.39"/>
    <x v="1136"/>
    <x v="1152"/>
    <n v="96.17"/>
    <n v="466"/>
    <n v="432"/>
    <n v="96.27"/>
    <n v="96.23"/>
    <n v="96.26"/>
    <n v="256"/>
    <n v="210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6"/>
    <x v="1"/>
    <n v="96.16"/>
    <x v="1089"/>
    <x v="1153"/>
    <n v="96.34"/>
    <n v="626"/>
    <n v="561"/>
    <n v="96.27"/>
    <n v="96.3"/>
    <n v="96.28"/>
    <n v="249"/>
    <n v="377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6"/>
    <x v="2"/>
    <n v="96.35"/>
    <x v="1137"/>
    <x v="1154"/>
    <n v="96.25"/>
    <n v="1919"/>
    <n v="1773"/>
    <n v="96.38"/>
    <n v="96.39"/>
    <n v="96.46"/>
    <n v="989"/>
    <n v="930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6"/>
    <x v="3"/>
    <n v="96.25"/>
    <x v="1089"/>
    <x v="1155"/>
    <n v="95.78"/>
    <n v="3460"/>
    <n v="3294"/>
    <n v="96.04"/>
    <n v="95.97"/>
    <n v="96.07"/>
    <n v="1792"/>
    <n v="1668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6"/>
    <x v="4"/>
    <n v="95.81"/>
    <x v="1138"/>
    <x v="128"/>
    <n v="96.76"/>
    <n v="4564"/>
    <n v="4241"/>
    <n v="96.3"/>
    <n v="96.47"/>
    <n v="96.32"/>
    <n v="2067"/>
    <n v="2497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6"/>
    <x v="5"/>
    <n v="96.77"/>
    <x v="1119"/>
    <x v="1156"/>
    <n v="96.3"/>
    <n v="2864"/>
    <n v="2691"/>
    <n v="96.55"/>
    <n v="96.48"/>
    <n v="96.57"/>
    <n v="1438"/>
    <n v="1426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6"/>
    <x v="6"/>
    <n v="96.29"/>
    <x v="1088"/>
    <x v="1157"/>
    <n v="96.34"/>
    <n v="921"/>
    <n v="885"/>
    <n v="96.35"/>
    <n v="96.37"/>
    <n v="96.39"/>
    <n v="408"/>
    <n v="513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7"/>
    <x v="7"/>
    <n v="96.34"/>
    <x v="1139"/>
    <x v="1158"/>
    <n v="96.32"/>
    <n v="1235"/>
    <n v="1138"/>
    <n v="96.32"/>
    <n v="96.32"/>
    <n v="96.32"/>
    <n v="583"/>
    <n v="652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7"/>
    <x v="8"/>
    <n v="96.31"/>
    <x v="1114"/>
    <x v="1159"/>
    <n v="96.41"/>
    <n v="3203"/>
    <n v="3009"/>
    <n v="96.31"/>
    <n v="96.31"/>
    <n v="96.26"/>
    <n v="1526"/>
    <n v="1677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7"/>
    <x v="9"/>
    <n v="96.4"/>
    <x v="1139"/>
    <x v="1160"/>
    <n v="96.19"/>
    <n v="7359"/>
    <n v="6847"/>
    <n v="96.05"/>
    <n v="95.94"/>
    <n v="95.81"/>
    <n v="3679"/>
    <n v="3680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7"/>
    <x v="10"/>
    <n v="96.21"/>
    <x v="1140"/>
    <x v="1161"/>
    <n v="95.34"/>
    <n v="8429"/>
    <n v="7586"/>
    <n v="95.58"/>
    <n v="95.37"/>
    <n v="95.39"/>
    <n v="4346"/>
    <n v="4083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7"/>
    <x v="11"/>
    <n v="95.33"/>
    <x v="1141"/>
    <x v="1162"/>
    <n v="96.02"/>
    <n v="8388"/>
    <n v="7328"/>
    <n v="95.67"/>
    <n v="95.79"/>
    <n v="95.68"/>
    <n v="4226"/>
    <n v="4162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7"/>
    <x v="12"/>
    <n v="96.03"/>
    <x v="1142"/>
    <x v="1163"/>
    <n v="95.98"/>
    <n v="4824"/>
    <n v="4528"/>
    <n v="95.97"/>
    <n v="95.95"/>
    <n v="95.93"/>
    <n v="2413"/>
    <n v="2411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7"/>
    <x v="13"/>
    <n v="95.99"/>
    <x v="1143"/>
    <x v="1164"/>
    <n v="97.14"/>
    <n v="10945"/>
    <n v="9256"/>
    <n v="96.79"/>
    <n v="97.05"/>
    <n v="97.01"/>
    <n v="5067"/>
    <n v="5878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7"/>
    <x v="14"/>
    <n v="97.15"/>
    <x v="1144"/>
    <x v="1165"/>
    <n v="97.27"/>
    <n v="5730"/>
    <n v="5126"/>
    <n v="97.24"/>
    <n v="97.27"/>
    <n v="97.26"/>
    <n v="2816"/>
    <n v="2914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7"/>
    <x v="15"/>
    <n v="97.27"/>
    <x v="1145"/>
    <x v="1166"/>
    <n v="98.43"/>
    <n v="8111"/>
    <n v="6953"/>
    <n v="97.84"/>
    <n v="98.03"/>
    <n v="97.82"/>
    <n v="4046"/>
    <n v="4065"/>
    <n v="109.24"/>
    <n v="104.57"/>
    <n v="102.24"/>
    <n v="99.9"/>
    <n v="97.57"/>
    <n v="96.4"/>
    <n v="95.23"/>
    <n v="92.89"/>
    <n v="90.56"/>
    <n v="89.39"/>
    <n v="88.23"/>
    <n v="85.89"/>
    <n v="83.56"/>
    <n v="81.22"/>
    <n v="76.55"/>
  </r>
  <r>
    <x v="77"/>
    <x v="16"/>
    <n v="98.41"/>
    <x v="1146"/>
    <x v="1167"/>
    <n v="97.17"/>
    <n v="20988"/>
    <n v="18547"/>
    <n v="97.82"/>
    <n v="97.62"/>
    <n v="97.85"/>
    <n v="10669"/>
    <n v="10319"/>
    <n v="106.11"/>
    <n v="103.75"/>
    <n v="102.57"/>
    <n v="101.39"/>
    <n v="100.21"/>
    <n v="99.62"/>
    <n v="99.03"/>
    <n v="97.85"/>
    <n v="96.67"/>
    <n v="96.08"/>
    <n v="95.49"/>
    <n v="94.31"/>
    <n v="93.13"/>
    <n v="91.95"/>
    <n v="89.59"/>
  </r>
  <r>
    <x v="77"/>
    <x v="17"/>
    <n v="97.16"/>
    <x v="1147"/>
    <x v="1168"/>
    <n v="98.37"/>
    <n v="16143"/>
    <n v="13974"/>
    <n v="97.84"/>
    <n v="98.07"/>
    <n v="97.91"/>
    <n v="7949"/>
    <n v="8194"/>
    <n v="106.11"/>
    <n v="103.75"/>
    <n v="102.57"/>
    <n v="101.39"/>
    <n v="100.21"/>
    <n v="99.62"/>
    <n v="99.03"/>
    <n v="97.85"/>
    <n v="96.67"/>
    <n v="96.08"/>
    <n v="95.49"/>
    <n v="94.31"/>
    <n v="93.13"/>
    <n v="91.95"/>
    <n v="89.59"/>
  </r>
  <r>
    <x v="77"/>
    <x v="18"/>
    <n v="98.37"/>
    <x v="1148"/>
    <x v="1169"/>
    <n v="98.13"/>
    <n v="14988"/>
    <n v="13070"/>
    <n v="98.3"/>
    <n v="98.28"/>
    <n v="98.35"/>
    <n v="7730"/>
    <n v="7258"/>
    <n v="106.11"/>
    <n v="103.75"/>
    <n v="102.57"/>
    <n v="101.39"/>
    <n v="100.21"/>
    <n v="99.62"/>
    <n v="99.03"/>
    <n v="97.85"/>
    <n v="96.67"/>
    <n v="96.08"/>
    <n v="95.49"/>
    <n v="94.31"/>
    <n v="93.13"/>
    <n v="91.95"/>
    <n v="89.59"/>
  </r>
  <r>
    <x v="77"/>
    <x v="19"/>
    <n v="98.1"/>
    <x v="1149"/>
    <x v="1170"/>
    <n v="98.26"/>
    <n v="7959"/>
    <n v="6944"/>
    <n v="98.02"/>
    <n v="98"/>
    <n v="97.87"/>
    <n v="3933"/>
    <n v="4026"/>
    <n v="106.11"/>
    <n v="103.75"/>
    <n v="102.57"/>
    <n v="101.39"/>
    <n v="100.21"/>
    <n v="99.62"/>
    <n v="99.03"/>
    <n v="97.85"/>
    <n v="96.67"/>
    <n v="96.08"/>
    <n v="95.49"/>
    <n v="94.31"/>
    <n v="93.13"/>
    <n v="91.95"/>
    <n v="89.59"/>
  </r>
  <r>
    <x v="77"/>
    <x v="20"/>
    <n v="98.28"/>
    <x v="1150"/>
    <x v="1171"/>
    <n v="97.84"/>
    <n v="9205"/>
    <n v="7764"/>
    <n v="98.1"/>
    <n v="98.04"/>
    <n v="98.14"/>
    <n v="4610"/>
    <n v="4595"/>
    <n v="106.11"/>
    <n v="103.75"/>
    <n v="102.57"/>
    <n v="101.39"/>
    <n v="100.21"/>
    <n v="99.62"/>
    <n v="99.03"/>
    <n v="97.85"/>
    <n v="96.67"/>
    <n v="96.08"/>
    <n v="95.49"/>
    <n v="94.31"/>
    <n v="93.13"/>
    <n v="91.95"/>
    <n v="89.59"/>
  </r>
  <r>
    <x v="77"/>
    <x v="21"/>
    <n v="97.84"/>
    <x v="122"/>
    <x v="1172"/>
    <n v="97.65"/>
    <n v="11328"/>
    <n v="9084"/>
    <n v="97.73"/>
    <n v="97.7"/>
    <n v="97.72"/>
    <n v="5477"/>
    <n v="5851"/>
    <n v="106.11"/>
    <n v="103.75"/>
    <n v="102.57"/>
    <n v="101.39"/>
    <n v="100.21"/>
    <n v="99.62"/>
    <n v="99.03"/>
    <n v="97.85"/>
    <n v="96.67"/>
    <n v="96.08"/>
    <n v="95.49"/>
    <n v="94.31"/>
    <n v="93.13"/>
    <n v="91.95"/>
    <n v="89.59"/>
  </r>
  <r>
    <x v="77"/>
    <x v="22"/>
    <n v="97.65"/>
    <x v="1151"/>
    <x v="1173"/>
    <n v="97.71"/>
    <n v="4232"/>
    <n v="3566"/>
    <n v="97.73"/>
    <n v="97.76"/>
    <n v="97.78"/>
    <n v="2052"/>
    <n v="2180"/>
    <n v="106.11"/>
    <n v="103.75"/>
    <n v="102.57"/>
    <n v="101.39"/>
    <n v="100.21"/>
    <n v="99.62"/>
    <n v="99.03"/>
    <n v="97.85"/>
    <n v="96.67"/>
    <n v="96.08"/>
    <n v="95.49"/>
    <n v="94.31"/>
    <n v="93.13"/>
    <n v="91.95"/>
    <n v="89.59"/>
  </r>
  <r>
    <x v="77"/>
    <x v="23"/>
    <n v="97.72"/>
    <x v="1152"/>
    <x v="1174"/>
    <n v="97.73"/>
    <n v="2712"/>
    <n v="2347"/>
    <n v="97.63"/>
    <n v="97.6"/>
    <n v="97.53"/>
    <n v="1329"/>
    <n v="1383"/>
    <n v="106.11"/>
    <n v="103.75"/>
    <n v="102.57"/>
    <n v="101.39"/>
    <n v="100.21"/>
    <n v="99.62"/>
    <n v="99.03"/>
    <n v="97.85"/>
    <n v="96.67"/>
    <n v="96.08"/>
    <n v="95.49"/>
    <n v="94.31"/>
    <n v="93.13"/>
    <n v="91.95"/>
    <n v="89.59"/>
  </r>
  <r>
    <x v="77"/>
    <x v="24"/>
    <n v="97.73"/>
    <x v="1153"/>
    <x v="1175"/>
    <n v="97.57"/>
    <n v="749"/>
    <n v="700"/>
    <n v="97.59"/>
    <n v="97.54"/>
    <n v="97.52"/>
    <n v="415"/>
    <n v="334"/>
    <n v="106.11"/>
    <n v="103.75"/>
    <n v="102.57"/>
    <n v="101.39"/>
    <n v="100.21"/>
    <n v="99.62"/>
    <n v="99.03"/>
    <n v="97.85"/>
    <n v="96.67"/>
    <n v="96.08"/>
    <n v="95.49"/>
    <n v="94.31"/>
    <n v="93.13"/>
    <n v="91.95"/>
    <n v="89.59"/>
  </r>
  <r>
    <x v="78"/>
    <x v="0"/>
    <n v="94.34"/>
    <x v="1154"/>
    <x v="1176"/>
    <n v="94.23"/>
    <n v="1649"/>
    <n v="1425"/>
    <n v="94.44"/>
    <n v="94.47"/>
    <n v="94.6"/>
    <n v="888"/>
    <n v="761"/>
    <n v="0"/>
    <n v="0"/>
    <n v="0"/>
    <n v="0"/>
    <n v="0"/>
    <n v="0"/>
    <n v="0"/>
    <n v="0"/>
    <n v="0"/>
    <n v="0"/>
    <n v="0"/>
    <n v="0"/>
    <n v="0"/>
    <n v="0"/>
    <n v="0"/>
  </r>
  <r>
    <x v="78"/>
    <x v="1"/>
    <n v="94.25"/>
    <x v="1155"/>
    <x v="1177"/>
    <n v="94.46"/>
    <n v="1430"/>
    <n v="1293"/>
    <n v="94.37"/>
    <n v="94.42"/>
    <n v="94.39"/>
    <n v="669"/>
    <n v="761"/>
    <n v="0"/>
    <n v="0"/>
    <n v="0"/>
    <n v="0"/>
    <n v="0"/>
    <n v="0"/>
    <n v="0"/>
    <n v="0"/>
    <n v="0"/>
    <n v="0"/>
    <n v="0"/>
    <n v="0"/>
    <n v="0"/>
    <n v="0"/>
    <n v="0"/>
  </r>
  <r>
    <x v="78"/>
    <x v="2"/>
    <n v="94.46"/>
    <x v="1156"/>
    <x v="1178"/>
    <n v="93.82"/>
    <n v="1787"/>
    <n v="1606"/>
    <n v="94.11"/>
    <n v="94"/>
    <n v="94.08"/>
    <n v="1005"/>
    <n v="782"/>
    <n v="0"/>
    <n v="0"/>
    <n v="0"/>
    <n v="0"/>
    <n v="0"/>
    <n v="0"/>
    <n v="0"/>
    <n v="0"/>
    <n v="0"/>
    <n v="0"/>
    <n v="0"/>
    <n v="0"/>
    <n v="0"/>
    <n v="0"/>
    <n v="0"/>
  </r>
  <r>
    <x v="78"/>
    <x v="3"/>
    <n v="93.8"/>
    <x v="1157"/>
    <x v="1179"/>
    <n v="94.04"/>
    <n v="8997"/>
    <n v="8126"/>
    <n v="93.77"/>
    <n v="93.76"/>
    <n v="93.61"/>
    <n v="4338"/>
    <n v="4659"/>
    <n v="0"/>
    <n v="0"/>
    <n v="0"/>
    <n v="0"/>
    <n v="0"/>
    <n v="0"/>
    <n v="0"/>
    <n v="0"/>
    <n v="0"/>
    <n v="0"/>
    <n v="0"/>
    <n v="0"/>
    <n v="0"/>
    <n v="0"/>
    <n v="0"/>
  </r>
  <r>
    <x v="78"/>
    <x v="4"/>
    <n v="94.05"/>
    <x v="1158"/>
    <x v="1180"/>
    <n v="93.96"/>
    <n v="4674"/>
    <n v="4317"/>
    <n v="93.95"/>
    <n v="93.92"/>
    <n v="93.9"/>
    <n v="2321"/>
    <n v="2353"/>
    <n v="0"/>
    <n v="0"/>
    <n v="0"/>
    <n v="0"/>
    <n v="0"/>
    <n v="0"/>
    <n v="0"/>
    <n v="0"/>
    <n v="0"/>
    <n v="0"/>
    <n v="0"/>
    <n v="0"/>
    <n v="0"/>
    <n v="0"/>
    <n v="0"/>
  </r>
  <r>
    <x v="78"/>
    <x v="5"/>
    <n v="93.96"/>
    <x v="1159"/>
    <x v="1181"/>
    <n v="95.14"/>
    <n v="6804"/>
    <n v="6279"/>
    <n v="94.6"/>
    <n v="94.81"/>
    <n v="94.64"/>
    <n v="3121"/>
    <n v="3683"/>
    <n v="0"/>
    <n v="0"/>
    <n v="0"/>
    <n v="0"/>
    <n v="0"/>
    <n v="0"/>
    <n v="0"/>
    <n v="0"/>
    <n v="0"/>
    <n v="0"/>
    <n v="0"/>
    <n v="0"/>
    <n v="0"/>
    <n v="0"/>
    <n v="0"/>
  </r>
  <r>
    <x v="78"/>
    <x v="6"/>
    <n v="95.12"/>
    <x v="1160"/>
    <x v="1182"/>
    <n v="94.93"/>
    <n v="1436"/>
    <n v="1290"/>
    <n v="95.02"/>
    <n v="94.98"/>
    <n v="95.01"/>
    <n v="716"/>
    <n v="720"/>
    <n v="0"/>
    <n v="0"/>
    <n v="0"/>
    <n v="0"/>
    <n v="0"/>
    <n v="0"/>
    <n v="0"/>
    <n v="0"/>
    <n v="0"/>
    <n v="0"/>
    <n v="0"/>
    <n v="0"/>
    <n v="0"/>
    <n v="0"/>
    <n v="0"/>
  </r>
  <r>
    <x v="79"/>
    <x v="7"/>
    <n v="94.92"/>
    <x v="1161"/>
    <x v="1124"/>
    <n v="95"/>
    <n v="1735"/>
    <n v="1604"/>
    <n v="94.96"/>
    <n v="94.97"/>
    <n v="94.96"/>
    <n v="804"/>
    <n v="931"/>
    <n v="0"/>
    <n v="0"/>
    <n v="0"/>
    <n v="0"/>
    <n v="0"/>
    <n v="0"/>
    <n v="0"/>
    <n v="0"/>
    <n v="0"/>
    <n v="0"/>
    <n v="0"/>
    <n v="0"/>
    <n v="0"/>
    <n v="0"/>
    <n v="0"/>
  </r>
  <r>
    <x v="79"/>
    <x v="8"/>
    <n v="95"/>
    <x v="1162"/>
    <x v="1183"/>
    <n v="95.83"/>
    <n v="7284"/>
    <n v="6514"/>
    <n v="95.5"/>
    <n v="95.66"/>
    <n v="95.58"/>
    <n v="3390"/>
    <n v="3894"/>
    <n v="0"/>
    <n v="0"/>
    <n v="0"/>
    <n v="0"/>
    <n v="0"/>
    <n v="0"/>
    <n v="0"/>
    <n v="0"/>
    <n v="0"/>
    <n v="0"/>
    <n v="0"/>
    <n v="0"/>
    <n v="0"/>
    <n v="0"/>
    <n v="0"/>
  </r>
  <r>
    <x v="79"/>
    <x v="9"/>
    <n v="95.82"/>
    <x v="1163"/>
    <x v="1128"/>
    <n v="97.1"/>
    <n v="10036"/>
    <n v="8592"/>
    <n v="96.49"/>
    <n v="96.71"/>
    <n v="96.51"/>
    <n v="4650"/>
    <n v="5386"/>
    <n v="0"/>
    <n v="0"/>
    <n v="0"/>
    <n v="0"/>
    <n v="0"/>
    <n v="0"/>
    <n v="0"/>
    <n v="0"/>
    <n v="0"/>
    <n v="0"/>
    <n v="0"/>
    <n v="0"/>
    <n v="0"/>
    <n v="0"/>
    <n v="0"/>
  </r>
  <r>
    <x v="79"/>
    <x v="10"/>
    <n v="97.1"/>
    <x v="1164"/>
    <x v="1184"/>
    <n v="96.55"/>
    <n v="9706"/>
    <n v="8531"/>
    <n v="96.92"/>
    <n v="96.86"/>
    <n v="97.01"/>
    <n v="4966"/>
    <n v="4740"/>
    <n v="0"/>
    <n v="0"/>
    <n v="0"/>
    <n v="0"/>
    <n v="0"/>
    <n v="0"/>
    <n v="0"/>
    <n v="0"/>
    <n v="0"/>
    <n v="0"/>
    <n v="0"/>
    <n v="0"/>
    <n v="0"/>
    <n v="0"/>
    <n v="0"/>
  </r>
  <r>
    <x v="79"/>
    <x v="11"/>
    <n v="96.58"/>
    <x v="1118"/>
    <x v="1185"/>
    <n v="96.46"/>
    <n v="5806"/>
    <n v="5100"/>
    <n v="96.58"/>
    <n v="96.59"/>
    <n v="96.65"/>
    <n v="2653"/>
    <n v="3153"/>
    <n v="0"/>
    <n v="0"/>
    <n v="0"/>
    <n v="0"/>
    <n v="0"/>
    <n v="0"/>
    <n v="0"/>
    <n v="0"/>
    <n v="0"/>
    <n v="0"/>
    <n v="0"/>
    <n v="0"/>
    <n v="0"/>
    <n v="0"/>
    <n v="0"/>
  </r>
  <r>
    <x v="79"/>
    <x v="12"/>
    <n v="96.45"/>
    <x v="1133"/>
    <x v="1186"/>
    <n v="96.69"/>
    <n v="4091"/>
    <n v="3599"/>
    <n v="96.55"/>
    <n v="96.58"/>
    <n v="96.53"/>
    <n v="1837"/>
    <n v="2254"/>
    <n v="0"/>
    <n v="0"/>
    <n v="0"/>
    <n v="0"/>
    <n v="0"/>
    <n v="0"/>
    <n v="0"/>
    <n v="0"/>
    <n v="0"/>
    <n v="0"/>
    <n v="0"/>
    <n v="0"/>
    <n v="0"/>
    <n v="0"/>
    <n v="0"/>
  </r>
  <r>
    <x v="79"/>
    <x v="13"/>
    <n v="96.68"/>
    <x v="1138"/>
    <x v="1187"/>
    <n v="96.63"/>
    <n v="4698"/>
    <n v="4148"/>
    <n v="96.61"/>
    <n v="96.59"/>
    <n v="96.57"/>
    <n v="2196"/>
    <n v="2502"/>
    <n v="0"/>
    <n v="0"/>
    <n v="0"/>
    <n v="0"/>
    <n v="0"/>
    <n v="0"/>
    <n v="0"/>
    <n v="0"/>
    <n v="0"/>
    <n v="0"/>
    <n v="0"/>
    <n v="0"/>
    <n v="0"/>
    <n v="0"/>
    <n v="0"/>
  </r>
  <r>
    <x v="79"/>
    <x v="14"/>
    <n v="96.63"/>
    <x v="1165"/>
    <x v="1188"/>
    <n v="96.84"/>
    <n v="10922"/>
    <n v="9524"/>
    <n v="96.56"/>
    <n v="96.54"/>
    <n v="96.39"/>
    <n v="5322"/>
    <n v="5600"/>
    <n v="0"/>
    <n v="0"/>
    <n v="0"/>
    <n v="0"/>
    <n v="0"/>
    <n v="0"/>
    <n v="0"/>
    <n v="0"/>
    <n v="0"/>
    <n v="0"/>
    <n v="0"/>
    <n v="0"/>
    <n v="0"/>
    <n v="0"/>
    <n v="0"/>
  </r>
  <r>
    <x v="79"/>
    <x v="15"/>
    <n v="96.83"/>
    <x v="1166"/>
    <x v="123"/>
    <n v="97.11"/>
    <n v="5570"/>
    <n v="5037"/>
    <n v="96.91"/>
    <n v="96.94"/>
    <n v="96.85"/>
    <n v="2607"/>
    <n v="2963"/>
    <n v="0"/>
    <n v="0"/>
    <n v="0"/>
    <n v="0"/>
    <n v="0"/>
    <n v="0"/>
    <n v="0"/>
    <n v="0"/>
    <n v="0"/>
    <n v="0"/>
    <n v="0"/>
    <n v="0"/>
    <n v="0"/>
    <n v="0"/>
    <n v="0"/>
  </r>
  <r>
    <x v="79"/>
    <x v="16"/>
    <n v="97.1"/>
    <x v="1167"/>
    <x v="1165"/>
    <n v="99.25"/>
    <n v="37769"/>
    <n v="32399"/>
    <n v="98.22"/>
    <n v="98.6"/>
    <n v="98.27"/>
    <n v="18035"/>
    <n v="19734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79"/>
    <x v="17"/>
    <n v="99.25"/>
    <x v="1168"/>
    <x v="135"/>
    <n v="98.93"/>
    <n v="18819"/>
    <n v="16950"/>
    <n v="98.99"/>
    <n v="98.91"/>
    <n v="98.9"/>
    <n v="9739"/>
    <n v="9080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79"/>
    <x v="18"/>
    <n v="98.94"/>
    <x v="1169"/>
    <x v="141"/>
    <n v="99.14"/>
    <n v="14658"/>
    <n v="13453"/>
    <n v="98.93"/>
    <n v="98.93"/>
    <n v="98.82"/>
    <n v="7382"/>
    <n v="7276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79"/>
    <x v="19"/>
    <n v="99.13"/>
    <x v="1170"/>
    <x v="1189"/>
    <n v="98.61"/>
    <n v="9461"/>
    <n v="8495"/>
    <n v="98.84"/>
    <n v="98.74"/>
    <n v="98.8"/>
    <n v="5314"/>
    <n v="4147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79"/>
    <x v="20"/>
    <n v="98.64"/>
    <x v="1171"/>
    <x v="1190"/>
    <n v="98.55"/>
    <n v="10192"/>
    <n v="9049"/>
    <n v="98.71"/>
    <n v="98.73"/>
    <n v="98.82"/>
    <n v="5201"/>
    <n v="4991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79"/>
    <x v="21"/>
    <n v="98.55"/>
    <x v="1172"/>
    <x v="1191"/>
    <n v="99.41"/>
    <n v="14137"/>
    <n v="12403"/>
    <n v="98.93"/>
    <n v="99.06"/>
    <n v="98.88"/>
    <n v="6995"/>
    <n v="7142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79"/>
    <x v="22"/>
    <n v="99.42"/>
    <x v="1173"/>
    <x v="350"/>
    <n v="98.96"/>
    <n v="8291"/>
    <n v="7082"/>
    <n v="99.21"/>
    <n v="99.15"/>
    <n v="99.24"/>
    <n v="4177"/>
    <n v="4114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79"/>
    <x v="23"/>
    <n v="98.96"/>
    <x v="1056"/>
    <x v="116"/>
    <n v="98.93"/>
    <n v="3167"/>
    <n v="2724"/>
    <n v="98.97"/>
    <n v="98.97"/>
    <n v="98.99"/>
    <n v="1674"/>
    <n v="1493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79"/>
    <x v="24"/>
    <n v="98.94"/>
    <x v="1174"/>
    <x v="1192"/>
    <n v="98.86"/>
    <n v="588"/>
    <n v="506"/>
    <n v="98.9"/>
    <n v="98.89"/>
    <n v="98.91"/>
    <n v="281"/>
    <n v="307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79"/>
    <x v="0"/>
    <n v="98.86"/>
    <x v="1175"/>
    <x v="1193"/>
    <n v="98.74"/>
    <n v="899"/>
    <n v="795"/>
    <n v="98.77"/>
    <n v="98.74"/>
    <n v="98.74"/>
    <n v="503"/>
    <n v="396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79"/>
    <x v="1"/>
    <n v="98.72"/>
    <x v="1176"/>
    <x v="132"/>
    <n v="98.83"/>
    <n v="1076"/>
    <n v="995"/>
    <n v="98.84"/>
    <n v="98.88"/>
    <n v="98.91"/>
    <n v="597"/>
    <n v="479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79"/>
    <x v="2"/>
    <n v="98.81"/>
    <x v="1177"/>
    <x v="1194"/>
    <n v="98.86"/>
    <n v="1644"/>
    <n v="1535"/>
    <n v="98.85"/>
    <n v="98.86"/>
    <n v="98.85"/>
    <n v="795"/>
    <n v="849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79"/>
    <x v="3"/>
    <n v="98.86"/>
    <x v="116"/>
    <x v="1195"/>
    <n v="99.31"/>
    <n v="4052"/>
    <n v="3799"/>
    <n v="99.11"/>
    <n v="99.19"/>
    <n v="99.13"/>
    <n v="1862"/>
    <n v="2190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79"/>
    <x v="4"/>
    <n v="99.32"/>
    <x v="1167"/>
    <x v="1196"/>
    <n v="99.46"/>
    <n v="4459"/>
    <n v="4098"/>
    <n v="99.35"/>
    <n v="99.36"/>
    <n v="99.31"/>
    <n v="2330"/>
    <n v="2129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79"/>
    <x v="5"/>
    <n v="99.48"/>
    <x v="1178"/>
    <x v="1197"/>
    <n v="99.07"/>
    <n v="3705"/>
    <n v="3348"/>
    <n v="99.28"/>
    <n v="99.21"/>
    <n v="99.28"/>
    <n v="1877"/>
    <n v="1828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79"/>
    <x v="6"/>
    <n v="99.06"/>
    <x v="1176"/>
    <x v="116"/>
    <n v="98.85"/>
    <n v="1530"/>
    <n v="1406"/>
    <n v="98.95"/>
    <n v="98.92"/>
    <n v="98.95"/>
    <n v="796"/>
    <n v="734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80"/>
    <x v="7"/>
    <n v="98.85"/>
    <x v="1179"/>
    <x v="1198"/>
    <n v="99.03"/>
    <n v="1763"/>
    <n v="1618"/>
    <n v="98.94"/>
    <n v="98.97"/>
    <n v="98.94"/>
    <n v="845"/>
    <n v="918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80"/>
    <x v="8"/>
    <n v="99.02"/>
    <x v="1180"/>
    <x v="1199"/>
    <n v="99.54"/>
    <n v="5515"/>
    <n v="5024"/>
    <n v="99.29"/>
    <n v="99.38"/>
    <n v="99.29"/>
    <n v="2613"/>
    <n v="2902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80"/>
    <x v="9"/>
    <n v="99.54"/>
    <x v="1181"/>
    <x v="147"/>
    <n v="99.92"/>
    <n v="9069"/>
    <n v="7881"/>
    <n v="99.75"/>
    <n v="99.82"/>
    <n v="99.76"/>
    <n v="4764"/>
    <n v="4305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80"/>
    <x v="10"/>
    <n v="99.91"/>
    <x v="1182"/>
    <x v="1200"/>
    <n v="99.68"/>
    <n v="8042"/>
    <n v="7212"/>
    <n v="99.76"/>
    <n v="99.72"/>
    <n v="99.74"/>
    <n v="4144"/>
    <n v="3898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80"/>
    <x v="11"/>
    <n v="99.69"/>
    <x v="1028"/>
    <x v="133"/>
    <n v="98.56"/>
    <n v="12237"/>
    <n v="10527"/>
    <n v="99.09"/>
    <n v="98.89"/>
    <n v="99.06"/>
    <n v="6406"/>
    <n v="5831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80"/>
    <x v="12"/>
    <n v="98.56"/>
    <x v="131"/>
    <x v="135"/>
    <n v="98.8"/>
    <n v="6023"/>
    <n v="5416"/>
    <n v="98.81"/>
    <n v="98.9"/>
    <n v="98.94"/>
    <n v="3028"/>
    <n v="2995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80"/>
    <x v="13"/>
    <n v="98.8"/>
    <x v="1183"/>
    <x v="1201"/>
    <n v="97.43"/>
    <n v="12537"/>
    <n v="10541"/>
    <n v="98.12"/>
    <n v="97.89"/>
    <n v="98.13"/>
    <n v="6617"/>
    <n v="5920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80"/>
    <x v="14"/>
    <n v="97.4"/>
    <x v="1184"/>
    <x v="130"/>
    <n v="97.45"/>
    <n v="14203"/>
    <n v="11995"/>
    <n v="97.43"/>
    <n v="97.44"/>
    <n v="97.43"/>
    <n v="6899"/>
    <n v="7304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80"/>
    <x v="15"/>
    <n v="97.43"/>
    <x v="1185"/>
    <x v="1202"/>
    <n v="97.79"/>
    <n v="6232"/>
    <n v="5274"/>
    <n v="97.55"/>
    <n v="97.59"/>
    <n v="97.49"/>
    <n v="2787"/>
    <n v="3445"/>
    <n v="107.37"/>
    <n v="104.77"/>
    <n v="103.47"/>
    <n v="102.17"/>
    <n v="100.87"/>
    <n v="100.22"/>
    <n v="99.57"/>
    <n v="98.27"/>
    <n v="96.97"/>
    <n v="96.32"/>
    <n v="95.67"/>
    <n v="94.37"/>
    <n v="93.07"/>
    <n v="91.77"/>
    <n v="89.17"/>
  </r>
  <r>
    <x v="80"/>
    <x v="16"/>
    <n v="97.78"/>
    <x v="1186"/>
    <x v="123"/>
    <n v="98.24"/>
    <n v="37359"/>
    <n v="32437"/>
    <n v="97.84"/>
    <n v="97.86"/>
    <n v="97.67"/>
    <n v="18445"/>
    <n v="18914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0"/>
    <x v="17"/>
    <n v="98.23"/>
    <x v="1187"/>
    <x v="1203"/>
    <n v="98.95"/>
    <n v="24530"/>
    <n v="21312"/>
    <n v="98.62"/>
    <n v="98.75"/>
    <n v="98.65"/>
    <n v="12044"/>
    <n v="12486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0"/>
    <x v="18"/>
    <n v="98.96"/>
    <x v="1188"/>
    <x v="1204"/>
    <n v="99.54"/>
    <n v="19028"/>
    <n v="16821"/>
    <n v="99.08"/>
    <n v="99.13"/>
    <n v="98.92"/>
    <n v="9178"/>
    <n v="9850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0"/>
    <x v="19"/>
    <n v="99.54"/>
    <x v="1189"/>
    <x v="1205"/>
    <n v="100.65"/>
    <n v="21914"/>
    <n v="18542"/>
    <n v="100.08"/>
    <n v="100.27"/>
    <n v="100.07"/>
    <n v="10188"/>
    <n v="11726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0"/>
    <x v="20"/>
    <n v="100.66"/>
    <x v="1190"/>
    <x v="1206"/>
    <n v="100.71"/>
    <n v="11488"/>
    <n v="10053"/>
    <n v="100.7"/>
    <n v="100.72"/>
    <n v="100.72"/>
    <n v="5529"/>
    <n v="5959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0"/>
    <x v="21"/>
    <n v="100.72"/>
    <x v="1191"/>
    <x v="1207"/>
    <n v="100.74"/>
    <n v="9379"/>
    <n v="8509"/>
    <n v="100.69"/>
    <n v="100.68"/>
    <n v="100.65"/>
    <n v="4831"/>
    <n v="4548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0"/>
    <x v="22"/>
    <n v="100.73"/>
    <x v="1192"/>
    <x v="1208"/>
    <n v="100.66"/>
    <n v="4981"/>
    <n v="4330"/>
    <n v="100.68"/>
    <n v="100.66"/>
    <n v="100.66"/>
    <n v="2657"/>
    <n v="2324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0"/>
    <x v="23"/>
    <n v="100.67"/>
    <x v="1189"/>
    <x v="1209"/>
    <n v="100.63"/>
    <n v="2765"/>
    <n v="2276"/>
    <n v="100.64"/>
    <n v="100.63"/>
    <n v="100.63"/>
    <n v="1458"/>
    <n v="1307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0"/>
    <x v="24"/>
    <n v="100.63"/>
    <x v="112"/>
    <x v="1210"/>
    <n v="100.41"/>
    <n v="2041"/>
    <n v="1568"/>
    <n v="100.52"/>
    <n v="100.49"/>
    <n v="100.52"/>
    <n v="900"/>
    <n v="1141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0"/>
    <x v="0"/>
    <n v="100.34"/>
    <x v="1193"/>
    <x v="148"/>
    <n v="100.2"/>
    <n v="1576"/>
    <n v="1279"/>
    <n v="100.24"/>
    <n v="100.2"/>
    <n v="100.2"/>
    <n v="842"/>
    <n v="734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0"/>
    <x v="1"/>
    <n v="100.2"/>
    <x v="1194"/>
    <x v="1211"/>
    <n v="100.36"/>
    <n v="1155"/>
    <n v="965"/>
    <n v="100.3"/>
    <n v="100.33"/>
    <n v="100.31"/>
    <n v="574"/>
    <n v="581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0"/>
    <x v="2"/>
    <n v="100.37"/>
    <x v="1195"/>
    <x v="1212"/>
    <n v="100.36"/>
    <n v="1408"/>
    <n v="1298"/>
    <n v="100.31"/>
    <n v="100.29"/>
    <n v="100.25"/>
    <n v="679"/>
    <n v="729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0"/>
    <x v="3"/>
    <n v="100.37"/>
    <x v="1196"/>
    <x v="1213"/>
    <n v="100.02"/>
    <n v="4961"/>
    <n v="4463"/>
    <n v="100.18"/>
    <n v="100.12"/>
    <n v="100.17"/>
    <n v="2499"/>
    <n v="2462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0"/>
    <x v="4"/>
    <n v="100.02"/>
    <x v="149"/>
    <x v="1214"/>
    <n v="100.17"/>
    <n v="3191"/>
    <n v="2902"/>
    <n v="100.05"/>
    <n v="100.07"/>
    <n v="100.01"/>
    <n v="1646"/>
    <n v="1545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0"/>
    <x v="5"/>
    <n v="100.17"/>
    <x v="1197"/>
    <x v="1211"/>
    <n v="100.21"/>
    <n v="4675"/>
    <n v="4300"/>
    <n v="100.26"/>
    <n v="100.29"/>
    <n v="100.32"/>
    <n v="2261"/>
    <n v="2414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0"/>
    <x v="6"/>
    <n v="100.2"/>
    <x v="1036"/>
    <x v="1215"/>
    <n v="100.04"/>
    <n v="1523"/>
    <n v="1381"/>
    <n v="100.15"/>
    <n v="100.14"/>
    <n v="100.18"/>
    <n v="864"/>
    <n v="659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1"/>
    <x v="7"/>
    <n v="100.06"/>
    <x v="350"/>
    <x v="1216"/>
    <n v="99.76"/>
    <n v="2697"/>
    <n v="2410"/>
    <n v="99.9"/>
    <n v="99.84"/>
    <n v="99.88"/>
    <n v="1402"/>
    <n v="1295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1"/>
    <x v="8"/>
    <n v="99.78"/>
    <x v="1058"/>
    <x v="146"/>
    <n v="99.35"/>
    <n v="7420"/>
    <n v="6652"/>
    <n v="99.5"/>
    <n v="99.41"/>
    <n v="99.44"/>
    <n v="3793"/>
    <n v="3627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1"/>
    <x v="9"/>
    <n v="99.34"/>
    <x v="141"/>
    <x v="1217"/>
    <n v="98.87"/>
    <n v="7758"/>
    <n v="7151"/>
    <n v="99.14"/>
    <n v="99.08"/>
    <n v="99.18"/>
    <n v="4088"/>
    <n v="3670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1"/>
    <x v="10"/>
    <n v="98.87"/>
    <x v="1198"/>
    <x v="1218"/>
    <n v="99.27"/>
    <n v="9218"/>
    <n v="8569"/>
    <n v="99.1"/>
    <n v="99.18"/>
    <n v="99.14"/>
    <n v="4592"/>
    <n v="4626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1"/>
    <x v="11"/>
    <n v="99.28"/>
    <x v="1199"/>
    <x v="1219"/>
    <n v="99.42"/>
    <n v="7260"/>
    <n v="6829"/>
    <n v="99.46"/>
    <n v="99.51"/>
    <n v="99.56"/>
    <n v="3614"/>
    <n v="3646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1"/>
    <x v="12"/>
    <n v="99.43"/>
    <x v="1026"/>
    <x v="1220"/>
    <n v="99.06"/>
    <n v="5956"/>
    <n v="5403"/>
    <n v="99.25"/>
    <n v="99.19"/>
    <n v="99.25"/>
    <n v="3074"/>
    <n v="2882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1"/>
    <x v="13"/>
    <n v="99.05"/>
    <x v="1167"/>
    <x v="1194"/>
    <n v="98.89"/>
    <n v="9770"/>
    <n v="8945"/>
    <n v="99.04"/>
    <n v="99.04"/>
    <n v="99.11"/>
    <n v="4885"/>
    <n v="4885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1"/>
    <x v="14"/>
    <n v="98.9"/>
    <x v="1200"/>
    <x v="1221"/>
    <n v="98.8"/>
    <n v="11463"/>
    <n v="9820"/>
    <n v="98.94"/>
    <n v="98.95"/>
    <n v="99.02"/>
    <n v="5567"/>
    <n v="5896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1"/>
    <x v="15"/>
    <n v="98.79"/>
    <x v="1170"/>
    <x v="1222"/>
    <n v="99.05"/>
    <n v="6140"/>
    <n v="5414"/>
    <n v="98.92"/>
    <n v="98.97"/>
    <n v="98.92"/>
    <n v="2804"/>
    <n v="3336"/>
    <n v="105.72"/>
    <n v="103.42"/>
    <n v="102.27"/>
    <n v="101.12"/>
    <n v="99.97"/>
    <n v="99.4"/>
    <n v="98.82"/>
    <n v="97.67"/>
    <n v="96.52"/>
    <n v="95.95"/>
    <n v="95.37"/>
    <n v="94.22"/>
    <n v="93.07"/>
    <n v="91.92"/>
    <n v="89.62"/>
  </r>
  <r>
    <x v="81"/>
    <x v="16"/>
    <n v="99.06"/>
    <x v="352"/>
    <x v="1223"/>
    <n v="99.1"/>
    <n v="24147"/>
    <n v="21523"/>
    <n v="99.05"/>
    <n v="99.04"/>
    <n v="99.01"/>
    <n v="12054"/>
    <n v="12093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1"/>
    <x v="17"/>
    <n v="99.11"/>
    <x v="1201"/>
    <x v="1224"/>
    <n v="99.97"/>
    <n v="36929"/>
    <n v="32107"/>
    <n v="99.34"/>
    <n v="99.41"/>
    <n v="99.13"/>
    <n v="18313"/>
    <n v="18616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1"/>
    <x v="18"/>
    <n v="99.97"/>
    <x v="1202"/>
    <x v="1069"/>
    <n v="99.88"/>
    <n v="19299"/>
    <n v="17359"/>
    <n v="99.82"/>
    <n v="99.77"/>
    <n v="99.71"/>
    <n v="10218"/>
    <n v="9081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1"/>
    <x v="19"/>
    <n v="99.87"/>
    <x v="1203"/>
    <x v="1216"/>
    <n v="100.55"/>
    <n v="15986"/>
    <n v="13976"/>
    <n v="100.19"/>
    <n v="100.3"/>
    <n v="100.18"/>
    <n v="7676"/>
    <n v="8310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1"/>
    <x v="20"/>
    <n v="100.56"/>
    <x v="1204"/>
    <x v="1225"/>
    <n v="99.44"/>
    <n v="14052"/>
    <n v="12575"/>
    <n v="100.01"/>
    <n v="99.82"/>
    <n v="100.01"/>
    <n v="7603"/>
    <n v="6449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1"/>
    <x v="21"/>
    <n v="99.44"/>
    <x v="1205"/>
    <x v="1226"/>
    <n v="99.93"/>
    <n v="17016"/>
    <n v="14883"/>
    <n v="99.59"/>
    <n v="99.64"/>
    <n v="99.49"/>
    <n v="8379"/>
    <n v="8637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1"/>
    <x v="22"/>
    <n v="99.93"/>
    <x v="1206"/>
    <x v="1227"/>
    <n v="99.91"/>
    <n v="6073"/>
    <n v="5327"/>
    <n v="99.9"/>
    <n v="99.89"/>
    <n v="99.88"/>
    <n v="3024"/>
    <n v="3049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1"/>
    <x v="23"/>
    <n v="99.91"/>
    <x v="1206"/>
    <x v="1228"/>
    <n v="99.79"/>
    <n v="2598"/>
    <n v="2310"/>
    <n v="99.9"/>
    <n v="99.89"/>
    <n v="99.94"/>
    <n v="1315"/>
    <n v="1283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1"/>
    <x v="24"/>
    <n v="99.79"/>
    <x v="1084"/>
    <x v="1229"/>
    <n v="99.81"/>
    <n v="876"/>
    <n v="752"/>
    <n v="99.79"/>
    <n v="99.79"/>
    <n v="99.77"/>
    <n v="375"/>
    <n v="501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1"/>
    <x v="0"/>
    <n v="99.91"/>
    <x v="1024"/>
    <x v="1230"/>
    <n v="99.69"/>
    <n v="340"/>
    <n v="307"/>
    <n v="99.82"/>
    <n v="99.78"/>
    <n v="99.83"/>
    <n v="179"/>
    <n v="161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1"/>
    <x v="1"/>
    <n v="99.68"/>
    <x v="1207"/>
    <x v="1231"/>
    <n v="99.75"/>
    <n v="801"/>
    <n v="721"/>
    <n v="99.71"/>
    <n v="99.72"/>
    <n v="99.71"/>
    <n v="322"/>
    <n v="479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1"/>
    <x v="2"/>
    <n v="99.77"/>
    <x v="1208"/>
    <x v="1205"/>
    <n v="99.54"/>
    <n v="1764"/>
    <n v="1567"/>
    <n v="99.62"/>
    <n v="99.57"/>
    <n v="99.59"/>
    <n v="942"/>
    <n v="822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1"/>
    <x v="3"/>
    <n v="99.53"/>
    <x v="1209"/>
    <x v="146"/>
    <n v="99.18"/>
    <n v="3328"/>
    <n v="3047"/>
    <n v="99.38"/>
    <n v="99.33"/>
    <n v="99.4"/>
    <n v="1719"/>
    <n v="1609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1"/>
    <x v="4"/>
    <n v="99.19"/>
    <x v="117"/>
    <x v="350"/>
    <n v="99.02"/>
    <n v="3785"/>
    <n v="3520"/>
    <n v="99.13"/>
    <n v="99.11"/>
    <n v="99.16"/>
    <n v="1925"/>
    <n v="1860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1"/>
    <x v="5"/>
    <n v="99.03"/>
    <x v="115"/>
    <x v="114"/>
    <n v="99.14"/>
    <n v="2583"/>
    <n v="2422"/>
    <n v="99.09"/>
    <n v="99.11"/>
    <n v="99.09"/>
    <n v="1261"/>
    <n v="1322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1"/>
    <x v="6"/>
    <n v="99.15"/>
    <x v="1210"/>
    <x v="1232"/>
    <n v="98.96"/>
    <n v="1108"/>
    <n v="1032"/>
    <n v="99.05"/>
    <n v="99.01"/>
    <n v="99.04"/>
    <n v="593"/>
    <n v="515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2"/>
    <x v="7"/>
    <n v="98.94"/>
    <x v="1177"/>
    <x v="1233"/>
    <n v="98.84"/>
    <n v="1624"/>
    <n v="1517"/>
    <n v="98.91"/>
    <n v="98.9"/>
    <n v="98.93"/>
    <n v="786"/>
    <n v="838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2"/>
    <x v="8"/>
    <n v="98.84"/>
    <x v="1211"/>
    <x v="1217"/>
    <n v="99.26"/>
    <n v="5170"/>
    <n v="4843"/>
    <n v="99.1"/>
    <n v="99.19"/>
    <n v="99.16"/>
    <n v="2513"/>
    <n v="2657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2"/>
    <x v="9"/>
    <n v="99.25"/>
    <x v="1212"/>
    <x v="1233"/>
    <n v="99.07"/>
    <n v="5760"/>
    <n v="5426"/>
    <n v="99.11"/>
    <n v="99.06"/>
    <n v="99.06"/>
    <n v="2867"/>
    <n v="2893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2"/>
    <x v="10"/>
    <n v="99.09"/>
    <x v="1213"/>
    <x v="1234"/>
    <n v="96.57"/>
    <n v="19938"/>
    <n v="16793"/>
    <n v="97.79"/>
    <n v="97.36"/>
    <n v="97.75"/>
    <n v="10671"/>
    <n v="9267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2"/>
    <x v="11"/>
    <n v="96.56"/>
    <x v="1214"/>
    <x v="1150"/>
    <n v="95.98"/>
    <n v="17487"/>
    <n v="15211"/>
    <n v="96.26"/>
    <n v="96.16"/>
    <n v="96.25"/>
    <n v="8380"/>
    <n v="9107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2"/>
    <x v="12"/>
    <n v="95.97"/>
    <x v="1215"/>
    <x v="1235"/>
    <n v="95.39"/>
    <n v="13671"/>
    <n v="11950"/>
    <n v="95.59"/>
    <n v="95.46"/>
    <n v="95.49"/>
    <n v="6875"/>
    <n v="6796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2"/>
    <x v="13"/>
    <n v="95.38"/>
    <x v="1216"/>
    <x v="1236"/>
    <n v="95.83"/>
    <n v="13130"/>
    <n v="11746"/>
    <n v="95.48"/>
    <n v="95.52"/>
    <n v="95.36"/>
    <n v="6394"/>
    <n v="6736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2"/>
    <x v="14"/>
    <n v="95.82"/>
    <x v="1098"/>
    <x v="1237"/>
    <n v="96.1"/>
    <n v="13091"/>
    <n v="11118"/>
    <n v="95.79"/>
    <n v="95.79"/>
    <n v="95.63"/>
    <n v="6427"/>
    <n v="6664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2"/>
    <x v="15"/>
    <n v="96.1"/>
    <x v="1217"/>
    <x v="1238"/>
    <n v="96.17"/>
    <n v="8752"/>
    <n v="7510"/>
    <n v="96.13"/>
    <n v="96.15"/>
    <n v="96.13"/>
    <n v="4178"/>
    <n v="4574"/>
    <n v="102.41"/>
    <n v="101.44"/>
    <n v="100.96"/>
    <n v="100.47"/>
    <n v="99.99"/>
    <n v="99.74"/>
    <n v="99.5"/>
    <n v="99.01"/>
    <n v="98.53"/>
    <n v="98.29"/>
    <n v="98.05"/>
    <n v="97.56"/>
    <n v="97.08"/>
    <n v="96.59"/>
    <n v="95.62"/>
  </r>
  <r>
    <x v="82"/>
    <x v="16"/>
    <n v="96.19"/>
    <x v="1218"/>
    <x v="1239"/>
    <n v="97.16"/>
    <n v="32612"/>
    <n v="28633"/>
    <n v="96.63"/>
    <n v="96.77"/>
    <n v="96.57"/>
    <n v="15133"/>
    <n v="17479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2"/>
    <x v="17"/>
    <n v="97.14"/>
    <x v="1219"/>
    <x v="1240"/>
    <n v="96.57"/>
    <n v="29322"/>
    <n v="25569"/>
    <n v="96.57"/>
    <n v="96.37"/>
    <n v="96.27"/>
    <n v="14320"/>
    <n v="15002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2"/>
    <x v="18"/>
    <n v="96.58"/>
    <x v="126"/>
    <x v="1110"/>
    <n v="96.98"/>
    <n v="21325"/>
    <n v="19332"/>
    <n v="96.54"/>
    <n v="96.53"/>
    <n v="96.3"/>
    <n v="10105"/>
    <n v="11220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2"/>
    <x v="19"/>
    <n v="96.97"/>
    <x v="1220"/>
    <x v="129"/>
    <n v="97.17"/>
    <n v="11997"/>
    <n v="10674"/>
    <n v="97.01"/>
    <n v="97.03"/>
    <n v="96.96"/>
    <n v="5745"/>
    <n v="6252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2"/>
    <x v="20"/>
    <n v="97.17"/>
    <x v="1221"/>
    <x v="1241"/>
    <n v="96.91"/>
    <n v="11989"/>
    <n v="10754"/>
    <n v="97.04"/>
    <n v="97"/>
    <n v="97.04"/>
    <n v="5949"/>
    <n v="6040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2"/>
    <x v="21"/>
    <n v="96.89"/>
    <x v="1214"/>
    <x v="1153"/>
    <n v="96.48"/>
    <n v="12213"/>
    <n v="11050"/>
    <n v="96.62"/>
    <n v="96.53"/>
    <n v="96.55"/>
    <n v="6602"/>
    <n v="5611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2"/>
    <x v="22"/>
    <n v="96.49"/>
    <x v="1222"/>
    <x v="1242"/>
    <n v="96.3"/>
    <n v="5724"/>
    <n v="5115"/>
    <n v="96.36"/>
    <n v="96.31"/>
    <n v="96.32"/>
    <n v="2895"/>
    <n v="2829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2"/>
    <x v="23"/>
    <n v="96.29"/>
    <x v="1223"/>
    <x v="1243"/>
    <n v="96.36"/>
    <n v="3224"/>
    <n v="2849"/>
    <n v="96.32"/>
    <n v="96.34"/>
    <n v="96.32"/>
    <n v="1672"/>
    <n v="1552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2"/>
    <x v="24"/>
    <n v="96.38"/>
    <x v="1224"/>
    <x v="1244"/>
    <n v="96.58"/>
    <n v="925"/>
    <n v="829"/>
    <n v="96.49"/>
    <n v="96.52"/>
    <n v="96.49"/>
    <n v="419"/>
    <n v="506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2"/>
    <x v="0"/>
    <n v="96.51"/>
    <x v="1135"/>
    <x v="1245"/>
    <n v="96.53"/>
    <n v="437"/>
    <n v="398"/>
    <n v="96.5"/>
    <n v="96.5"/>
    <n v="96.49"/>
    <n v="242"/>
    <n v="195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2"/>
    <x v="1"/>
    <n v="96.51"/>
    <x v="1114"/>
    <x v="1246"/>
    <n v="96.36"/>
    <n v="673"/>
    <n v="624"/>
    <n v="96.43"/>
    <n v="96.4"/>
    <n v="96.43"/>
    <n v="340"/>
    <n v="333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2"/>
    <x v="2"/>
    <n v="96.35"/>
    <x v="1217"/>
    <x v="1242"/>
    <n v="96.48"/>
    <n v="1681"/>
    <n v="1561"/>
    <n v="96.37"/>
    <n v="96.38"/>
    <n v="96.32"/>
    <n v="843"/>
    <n v="838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2"/>
    <x v="3"/>
    <n v="96.46"/>
    <x v="1225"/>
    <x v="1186"/>
    <n v="96.6"/>
    <n v="3618"/>
    <n v="3385"/>
    <n v="96.48"/>
    <n v="96.49"/>
    <n v="96.43"/>
    <n v="1834"/>
    <n v="1784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2"/>
    <x v="4"/>
    <n v="96.59"/>
    <x v="1226"/>
    <x v="129"/>
    <n v="97.53"/>
    <n v="7790"/>
    <n v="7138"/>
    <n v="97.17"/>
    <n v="97.36"/>
    <n v="97.27"/>
    <n v="3605"/>
    <n v="4185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2"/>
    <x v="5"/>
    <n v="97.55"/>
    <x v="1153"/>
    <x v="1172"/>
    <n v="97.38"/>
    <n v="4048"/>
    <n v="3788"/>
    <n v="97.48"/>
    <n v="97.46"/>
    <n v="97.5"/>
    <n v="2072"/>
    <n v="1976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2"/>
    <x v="6"/>
    <n v="97.37"/>
    <x v="1227"/>
    <x v="124"/>
    <n v="97.2"/>
    <n v="1688"/>
    <n v="1563"/>
    <n v="97.29"/>
    <n v="97.26"/>
    <n v="97.29"/>
    <n v="873"/>
    <n v="815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3"/>
    <x v="7"/>
    <n v="97.21"/>
    <x v="1221"/>
    <x v="1247"/>
    <n v="97.39"/>
    <n v="2152"/>
    <n v="1969"/>
    <n v="97.27"/>
    <n v="97.29"/>
    <n v="97.24"/>
    <n v="1076"/>
    <n v="1076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3"/>
    <x v="8"/>
    <n v="97.39"/>
    <x v="1152"/>
    <x v="1248"/>
    <n v="97.77"/>
    <n v="4819"/>
    <n v="4397"/>
    <n v="97.52"/>
    <n v="97.56"/>
    <n v="97.46"/>
    <n v="2481"/>
    <n v="2338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3"/>
    <x v="9"/>
    <n v="97.78"/>
    <x v="1226"/>
    <x v="1249"/>
    <n v="97.23"/>
    <n v="6010"/>
    <n v="5527"/>
    <n v="97.53"/>
    <n v="97.45"/>
    <n v="97.56"/>
    <n v="2935"/>
    <n v="3075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3"/>
    <x v="10"/>
    <n v="97.23"/>
    <x v="1219"/>
    <x v="1163"/>
    <n v="96.28"/>
    <n v="11561"/>
    <n v="10761"/>
    <n v="96.6"/>
    <n v="96.39"/>
    <n v="96.44"/>
    <n v="6055"/>
    <n v="5506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3"/>
    <x v="11"/>
    <n v="96.28"/>
    <x v="1228"/>
    <x v="1238"/>
    <n v="96.16"/>
    <n v="8559"/>
    <n v="7840"/>
    <n v="96.27"/>
    <n v="96.27"/>
    <n v="96.32"/>
    <n v="4256"/>
    <n v="4303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3"/>
    <x v="12"/>
    <n v="96.17"/>
    <x v="1229"/>
    <x v="1250"/>
    <n v="94.81"/>
    <n v="11838"/>
    <n v="9990"/>
    <n v="95.5"/>
    <n v="95.28"/>
    <n v="95.52"/>
    <n v="5925"/>
    <n v="5913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3"/>
    <x v="13"/>
    <n v="94.81"/>
    <x v="1230"/>
    <x v="1251"/>
    <n v="94.79"/>
    <n v="13130"/>
    <n v="11274"/>
    <n v="94.8"/>
    <n v="94.79"/>
    <n v="94.79"/>
    <n v="6580"/>
    <n v="6550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3"/>
    <x v="14"/>
    <n v="94.8"/>
    <x v="1090"/>
    <x v="1252"/>
    <n v="95.85"/>
    <n v="10986"/>
    <n v="9567"/>
    <n v="95.31"/>
    <n v="95.48"/>
    <n v="95.3"/>
    <n v="5129"/>
    <n v="5857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3"/>
    <x v="15"/>
    <n v="95.84"/>
    <x v="1093"/>
    <x v="1253"/>
    <n v="95.41"/>
    <n v="5503"/>
    <n v="5084"/>
    <n v="95.57"/>
    <n v="95.48"/>
    <n v="95.51"/>
    <n v="2754"/>
    <n v="2749"/>
    <n v="102.98"/>
    <n v="101.15"/>
    <n v="100.24"/>
    <n v="99.32"/>
    <n v="98.41"/>
    <n v="97.95"/>
    <n v="97.49"/>
    <n v="96.57"/>
    <n v="95.66"/>
    <n v="95.2"/>
    <n v="94.75"/>
    <n v="93.83"/>
    <n v="92.92"/>
    <n v="92"/>
    <n v="90.17"/>
  </r>
  <r>
    <x v="83"/>
    <x v="16"/>
    <n v="95.42"/>
    <x v="1219"/>
    <x v="1254"/>
    <n v="95.98"/>
    <n v="37138"/>
    <n v="32800"/>
    <n v="95.91"/>
    <n v="96.07"/>
    <n v="96.12"/>
    <n v="18333"/>
    <n v="18805"/>
    <n v="103.89"/>
    <n v="101.67"/>
    <n v="100.56"/>
    <n v="99.45"/>
    <n v="98.34"/>
    <n v="97.79"/>
    <n v="97.23"/>
    <n v="96.12"/>
    <n v="95.01"/>
    <n v="94.46"/>
    <n v="93.9"/>
    <n v="92.79"/>
    <n v="91.68"/>
    <n v="90.57"/>
    <n v="88.35"/>
  </r>
  <r>
    <x v="83"/>
    <x v="17"/>
    <n v="95.98"/>
    <x v="1231"/>
    <x v="1255"/>
    <n v="96.95"/>
    <n v="22883"/>
    <n v="20306"/>
    <n v="96.41"/>
    <n v="96.56"/>
    <n v="96.36"/>
    <n v="11321"/>
    <n v="11562"/>
    <n v="103.89"/>
    <n v="101.67"/>
    <n v="100.56"/>
    <n v="99.45"/>
    <n v="98.34"/>
    <n v="97.79"/>
    <n v="97.23"/>
    <n v="96.12"/>
    <n v="95.01"/>
    <n v="94.46"/>
    <n v="93.9"/>
    <n v="92.79"/>
    <n v="91.68"/>
    <n v="90.57"/>
    <n v="88.35"/>
  </r>
  <r>
    <x v="83"/>
    <x v="18"/>
    <n v="96.96"/>
    <x v="120"/>
    <x v="1256"/>
    <n v="97.3"/>
    <n v="20475"/>
    <n v="18065"/>
    <n v="97.15"/>
    <n v="97.21"/>
    <n v="97.17"/>
    <n v="10525"/>
    <n v="9950"/>
    <n v="103.89"/>
    <n v="101.67"/>
    <n v="100.56"/>
    <n v="99.45"/>
    <n v="98.34"/>
    <n v="97.79"/>
    <n v="97.23"/>
    <n v="96.12"/>
    <n v="95.01"/>
    <n v="94.46"/>
    <n v="93.9"/>
    <n v="92.79"/>
    <n v="91.68"/>
    <n v="90.57"/>
    <n v="88.35"/>
  </r>
  <r>
    <x v="83"/>
    <x v="19"/>
    <n v="97.31"/>
    <x v="1232"/>
    <x v="1151"/>
    <n v="96.47"/>
    <n v="10724"/>
    <n v="9410"/>
    <n v="96.88"/>
    <n v="96.74"/>
    <n v="96.87"/>
    <n v="6163"/>
    <n v="4561"/>
    <n v="103.89"/>
    <n v="101.67"/>
    <n v="100.56"/>
    <n v="99.45"/>
    <n v="98.34"/>
    <n v="97.79"/>
    <n v="97.23"/>
    <n v="96.12"/>
    <n v="95.01"/>
    <n v="94.46"/>
    <n v="93.9"/>
    <n v="92.79"/>
    <n v="91.68"/>
    <n v="90.57"/>
    <n v="88.35"/>
  </r>
  <r>
    <x v="83"/>
    <x v="20"/>
    <n v="96.47"/>
    <x v="1233"/>
    <x v="1257"/>
    <n v="95.55"/>
    <n v="12795"/>
    <n v="11383"/>
    <n v="95.96"/>
    <n v="95.79"/>
    <n v="95.91"/>
    <n v="6802"/>
    <n v="5993"/>
    <n v="103.89"/>
    <n v="101.67"/>
    <n v="100.56"/>
    <n v="99.45"/>
    <n v="98.34"/>
    <n v="97.79"/>
    <n v="97.23"/>
    <n v="96.12"/>
    <n v="95.01"/>
    <n v="94.46"/>
    <n v="93.9"/>
    <n v="92.79"/>
    <n v="91.68"/>
    <n v="90.57"/>
    <n v="88.35"/>
  </r>
  <r>
    <x v="83"/>
    <x v="21"/>
    <n v="95.53"/>
    <x v="1234"/>
    <x v="1258"/>
    <n v="94.6"/>
    <n v="16588"/>
    <n v="14161"/>
    <n v="95.07"/>
    <n v="94.92"/>
    <n v="95.08"/>
    <n v="9226"/>
    <n v="7362"/>
    <n v="103.89"/>
    <n v="101.67"/>
    <n v="100.56"/>
    <n v="99.45"/>
    <n v="98.34"/>
    <n v="97.79"/>
    <n v="97.23"/>
    <n v="96.12"/>
    <n v="95.01"/>
    <n v="94.46"/>
    <n v="93.9"/>
    <n v="92.79"/>
    <n v="91.68"/>
    <n v="90.57"/>
    <n v="88.35"/>
  </r>
  <r>
    <x v="83"/>
    <x v="22"/>
    <n v="94.62"/>
    <x v="1235"/>
    <x v="1259"/>
    <n v="94.73"/>
    <n v="6978"/>
    <n v="5782"/>
    <n v="94.71"/>
    <n v="94.74"/>
    <n v="94.74"/>
    <n v="3428"/>
    <n v="3550"/>
    <n v="103.89"/>
    <n v="101.67"/>
    <n v="100.56"/>
    <n v="99.45"/>
    <n v="98.34"/>
    <n v="97.79"/>
    <n v="97.23"/>
    <n v="96.12"/>
    <n v="95.01"/>
    <n v="94.46"/>
    <n v="93.9"/>
    <n v="92.79"/>
    <n v="91.68"/>
    <n v="90.57"/>
    <n v="88.35"/>
  </r>
  <r>
    <x v="83"/>
    <x v="23"/>
    <n v="94.73"/>
    <x v="1236"/>
    <x v="1260"/>
    <n v="94.86"/>
    <n v="3600"/>
    <n v="3215"/>
    <n v="94.74"/>
    <n v="94.75"/>
    <n v="94.69"/>
    <n v="1669"/>
    <n v="1931"/>
    <n v="103.89"/>
    <n v="101.67"/>
    <n v="100.56"/>
    <n v="99.45"/>
    <n v="98.34"/>
    <n v="97.79"/>
    <n v="97.23"/>
    <n v="96.12"/>
    <n v="95.01"/>
    <n v="94.46"/>
    <n v="93.9"/>
    <n v="92.79"/>
    <n v="91.68"/>
    <n v="90.57"/>
    <n v="88.35"/>
  </r>
  <r>
    <x v="83"/>
    <x v="24"/>
    <n v="94.88"/>
    <x v="1128"/>
    <x v="1261"/>
    <n v="95.09"/>
    <n v="1191"/>
    <n v="978"/>
    <n v="95.01"/>
    <n v="95.05"/>
    <n v="95.03"/>
    <n v="485"/>
    <n v="706"/>
    <n v="103.89"/>
    <n v="101.67"/>
    <n v="100.56"/>
    <n v="99.45"/>
    <n v="98.34"/>
    <n v="97.79"/>
    <n v="97.23"/>
    <n v="96.12"/>
    <n v="95.01"/>
    <n v="94.46"/>
    <n v="93.9"/>
    <n v="92.79"/>
    <n v="91.68"/>
    <n v="90.57"/>
    <n v="88.35"/>
  </r>
  <r>
    <x v="84"/>
    <x v="0"/>
    <n v="95.1"/>
    <x v="1237"/>
    <x v="1262"/>
    <n v="95.41"/>
    <n v="1569"/>
    <n v="1161"/>
    <n v="95.19"/>
    <n v="95.22"/>
    <n v="95.13"/>
    <n v="658"/>
    <n v="911"/>
    <n v="0"/>
    <n v="0"/>
    <n v="0"/>
    <n v="0"/>
    <n v="0"/>
    <n v="0"/>
    <n v="0"/>
    <n v="0"/>
    <n v="0"/>
    <n v="0"/>
    <n v="0"/>
    <n v="0"/>
    <n v="0"/>
    <n v="0"/>
    <n v="0"/>
  </r>
  <r>
    <x v="84"/>
    <x v="1"/>
    <n v="95.43"/>
    <x v="1238"/>
    <x v="1162"/>
    <n v="95.05"/>
    <n v="1368"/>
    <n v="1227"/>
    <n v="95.26"/>
    <n v="95.2"/>
    <n v="95.27"/>
    <n v="754"/>
    <n v="614"/>
    <n v="0"/>
    <n v="0"/>
    <n v="0"/>
    <n v="0"/>
    <n v="0"/>
    <n v="0"/>
    <n v="0"/>
    <n v="0"/>
    <n v="0"/>
    <n v="0"/>
    <n v="0"/>
    <n v="0"/>
    <n v="0"/>
    <n v="0"/>
    <n v="0"/>
  </r>
  <r>
    <x v="84"/>
    <x v="2"/>
    <n v="95.07"/>
    <x v="1239"/>
    <x v="1124"/>
    <n v="95.6"/>
    <n v="2860"/>
    <n v="2493"/>
    <n v="95.31"/>
    <n v="95.39"/>
    <n v="95.28"/>
    <n v="1268"/>
    <n v="1592"/>
    <n v="0"/>
    <n v="0"/>
    <n v="0"/>
    <n v="0"/>
    <n v="0"/>
    <n v="0"/>
    <n v="0"/>
    <n v="0"/>
    <n v="0"/>
    <n v="0"/>
    <n v="0"/>
    <n v="0"/>
    <n v="0"/>
    <n v="0"/>
    <n v="0"/>
  </r>
  <r>
    <x v="84"/>
    <x v="3"/>
    <n v="95.59"/>
    <x v="1240"/>
    <x v="1263"/>
    <n v="94.65"/>
    <n v="6425"/>
    <n v="5908"/>
    <n v="95.06"/>
    <n v="94.88"/>
    <n v="94.99"/>
    <n v="3536"/>
    <n v="2889"/>
    <n v="0"/>
    <n v="0"/>
    <n v="0"/>
    <n v="0"/>
    <n v="0"/>
    <n v="0"/>
    <n v="0"/>
    <n v="0"/>
    <n v="0"/>
    <n v="0"/>
    <n v="0"/>
    <n v="0"/>
    <n v="0"/>
    <n v="0"/>
    <n v="0"/>
  </r>
  <r>
    <x v="84"/>
    <x v="4"/>
    <n v="94.64"/>
    <x v="1241"/>
    <x v="1264"/>
    <n v="93.88"/>
    <n v="7872"/>
    <n v="7068"/>
    <n v="94.21"/>
    <n v="94.07"/>
    <n v="94.16"/>
    <n v="4353"/>
    <n v="3519"/>
    <n v="0"/>
    <n v="0"/>
    <n v="0"/>
    <n v="0"/>
    <n v="0"/>
    <n v="0"/>
    <n v="0"/>
    <n v="0"/>
    <n v="0"/>
    <n v="0"/>
    <n v="0"/>
    <n v="0"/>
    <n v="0"/>
    <n v="0"/>
    <n v="0"/>
  </r>
  <r>
    <x v="84"/>
    <x v="5"/>
    <n v="93.87"/>
    <x v="1242"/>
    <x v="1265"/>
    <n v="93.92"/>
    <n v="5057"/>
    <n v="4739"/>
    <n v="93.87"/>
    <n v="93.87"/>
    <n v="93.85"/>
    <n v="2616"/>
    <n v="2441"/>
    <n v="0"/>
    <n v="0"/>
    <n v="0"/>
    <n v="0"/>
    <n v="0"/>
    <n v="0"/>
    <n v="0"/>
    <n v="0"/>
    <n v="0"/>
    <n v="0"/>
    <n v="0"/>
    <n v="0"/>
    <n v="0"/>
    <n v="0"/>
    <n v="0"/>
  </r>
  <r>
    <x v="84"/>
    <x v="6"/>
    <n v="93.92"/>
    <x v="1243"/>
    <x v="1266"/>
    <n v="94"/>
    <n v="1415"/>
    <n v="1357"/>
    <n v="94.01"/>
    <n v="94.03"/>
    <n v="94.05"/>
    <n v="667"/>
    <n v="748"/>
    <n v="0"/>
    <n v="0"/>
    <n v="0"/>
    <n v="0"/>
    <n v="0"/>
    <n v="0"/>
    <n v="0"/>
    <n v="0"/>
    <n v="0"/>
    <n v="0"/>
    <n v="0"/>
    <n v="0"/>
    <n v="0"/>
    <n v="0"/>
    <n v="0"/>
  </r>
  <r>
    <x v="85"/>
    <x v="7"/>
    <n v="94"/>
    <x v="1244"/>
    <x v="1267"/>
    <n v="93.78"/>
    <n v="1828"/>
    <n v="1695"/>
    <n v="93.87"/>
    <n v="93.82"/>
    <n v="93.85"/>
    <n v="996"/>
    <n v="832"/>
    <n v="0"/>
    <n v="0"/>
    <n v="0"/>
    <n v="0"/>
    <n v="0"/>
    <n v="0"/>
    <n v="0"/>
    <n v="0"/>
    <n v="0"/>
    <n v="0"/>
    <n v="0"/>
    <n v="0"/>
    <n v="0"/>
    <n v="0"/>
    <n v="0"/>
  </r>
  <r>
    <x v="85"/>
    <x v="8"/>
    <n v="93.78"/>
    <x v="1245"/>
    <x v="1268"/>
    <n v="93.7"/>
    <n v="4728"/>
    <n v="4445"/>
    <n v="93.78"/>
    <n v="93.78"/>
    <n v="93.82"/>
    <n v="2380"/>
    <n v="2348"/>
    <n v="0"/>
    <n v="0"/>
    <n v="0"/>
    <n v="0"/>
    <n v="0"/>
    <n v="0"/>
    <n v="0"/>
    <n v="0"/>
    <n v="0"/>
    <n v="0"/>
    <n v="0"/>
    <n v="0"/>
    <n v="0"/>
    <n v="0"/>
    <n v="0"/>
  </r>
  <r>
    <x v="85"/>
    <x v="9"/>
    <n v="93.72"/>
    <x v="1246"/>
    <x v="1269"/>
    <n v="93.52"/>
    <n v="9513"/>
    <n v="8414"/>
    <n v="93.61"/>
    <n v="93.57"/>
    <n v="93.6"/>
    <n v="4867"/>
    <n v="4646"/>
    <n v="0"/>
    <n v="0"/>
    <n v="0"/>
    <n v="0"/>
    <n v="0"/>
    <n v="0"/>
    <n v="0"/>
    <n v="0"/>
    <n v="0"/>
    <n v="0"/>
    <n v="0"/>
    <n v="0"/>
    <n v="0"/>
    <n v="0"/>
    <n v="0"/>
  </r>
  <r>
    <x v="85"/>
    <x v="10"/>
    <n v="93.51"/>
    <x v="1247"/>
    <x v="1270"/>
    <n v="93.79"/>
    <n v="11005"/>
    <n v="10349"/>
    <n v="93.62"/>
    <n v="93.66"/>
    <n v="93.59"/>
    <n v="5357"/>
    <n v="5648"/>
    <n v="0"/>
    <n v="0"/>
    <n v="0"/>
    <n v="0"/>
    <n v="0"/>
    <n v="0"/>
    <n v="0"/>
    <n v="0"/>
    <n v="0"/>
    <n v="0"/>
    <n v="0"/>
    <n v="0"/>
    <n v="0"/>
    <n v="0"/>
    <n v="0"/>
  </r>
  <r>
    <x v="85"/>
    <x v="11"/>
    <n v="93.81"/>
    <x v="1248"/>
    <x v="1271"/>
    <n v="95.33"/>
    <n v="12739"/>
    <n v="11563"/>
    <n v="94.63"/>
    <n v="94.9"/>
    <n v="94.68"/>
    <n v="5804"/>
    <n v="6935"/>
    <n v="0"/>
    <n v="0"/>
    <n v="0"/>
    <n v="0"/>
    <n v="0"/>
    <n v="0"/>
    <n v="0"/>
    <n v="0"/>
    <n v="0"/>
    <n v="0"/>
    <n v="0"/>
    <n v="0"/>
    <n v="0"/>
    <n v="0"/>
    <n v="0"/>
  </r>
  <r>
    <x v="85"/>
    <x v="12"/>
    <n v="95.33"/>
    <x v="1249"/>
    <x v="1257"/>
    <n v="95.7"/>
    <n v="10039"/>
    <n v="8296"/>
    <n v="95.6"/>
    <n v="95.7"/>
    <n v="95.69"/>
    <n v="5100"/>
    <n v="4939"/>
    <n v="0"/>
    <n v="0"/>
    <n v="0"/>
    <n v="0"/>
    <n v="0"/>
    <n v="0"/>
    <n v="0"/>
    <n v="0"/>
    <n v="0"/>
    <n v="0"/>
    <n v="0"/>
    <n v="0"/>
    <n v="0"/>
    <n v="0"/>
    <n v="0"/>
  </r>
  <r>
    <x v="85"/>
    <x v="13"/>
    <n v="95.71"/>
    <x v="1250"/>
    <x v="1127"/>
    <n v="95.76"/>
    <n v="5897"/>
    <n v="5300"/>
    <n v="95.74"/>
    <n v="95.75"/>
    <n v="95.74"/>
    <n v="2980"/>
    <n v="2917"/>
    <n v="0"/>
    <n v="0"/>
    <n v="0"/>
    <n v="0"/>
    <n v="0"/>
    <n v="0"/>
    <n v="0"/>
    <n v="0"/>
    <n v="0"/>
    <n v="0"/>
    <n v="0"/>
    <n v="0"/>
    <n v="0"/>
    <n v="0"/>
    <n v="0"/>
  </r>
  <r>
    <x v="85"/>
    <x v="14"/>
    <n v="95.77"/>
    <x v="1251"/>
    <x v="1272"/>
    <n v="96.11"/>
    <n v="9986"/>
    <n v="8592"/>
    <n v="95.96"/>
    <n v="96.03"/>
    <n v="95.99"/>
    <n v="4888"/>
    <n v="5098"/>
    <n v="0"/>
    <n v="0"/>
    <n v="0"/>
    <n v="0"/>
    <n v="0"/>
    <n v="0"/>
    <n v="0"/>
    <n v="0"/>
    <n v="0"/>
    <n v="0"/>
    <n v="0"/>
    <n v="0"/>
    <n v="0"/>
    <n v="0"/>
    <n v="0"/>
  </r>
  <r>
    <x v="85"/>
    <x v="15"/>
    <n v="96.1"/>
    <x v="1252"/>
    <x v="1131"/>
    <n v="96.2"/>
    <n v="8613"/>
    <n v="6992"/>
    <n v="96.23"/>
    <n v="96.28"/>
    <n v="96.31"/>
    <n v="4182"/>
    <n v="4431"/>
    <n v="0"/>
    <n v="0"/>
    <n v="0"/>
    <n v="0"/>
    <n v="0"/>
    <n v="0"/>
    <n v="0"/>
    <n v="0"/>
    <n v="0"/>
    <n v="0"/>
    <n v="0"/>
    <n v="0"/>
    <n v="0"/>
    <n v="0"/>
    <n v="0"/>
  </r>
  <r>
    <x v="85"/>
    <x v="16"/>
    <n v="96.21"/>
    <x v="1253"/>
    <x v="1273"/>
    <n v="95.61"/>
    <n v="24369"/>
    <n v="21721"/>
    <n v="95.99"/>
    <n v="95.91"/>
    <n v="96.06"/>
    <n v="12345"/>
    <n v="12024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5"/>
    <x v="17"/>
    <n v="95.6"/>
    <x v="1254"/>
    <x v="1274"/>
    <n v="95.85"/>
    <n v="22406"/>
    <n v="19760"/>
    <n v="95.66"/>
    <n v="95.68"/>
    <n v="95.6"/>
    <n v="11061"/>
    <n v="11345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5"/>
    <x v="18"/>
    <n v="95.85"/>
    <x v="1255"/>
    <x v="1107"/>
    <n v="96.32"/>
    <n v="17691"/>
    <n v="15846"/>
    <n v="96.15"/>
    <n v="96.25"/>
    <n v="96.22"/>
    <n v="8556"/>
    <n v="9135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5"/>
    <x v="19"/>
    <n v="96.33"/>
    <x v="1089"/>
    <x v="1128"/>
    <n v="96.18"/>
    <n v="9692"/>
    <n v="8643"/>
    <n v="96.18"/>
    <n v="96.13"/>
    <n v="96.11"/>
    <n v="4693"/>
    <n v="4999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5"/>
    <x v="20"/>
    <n v="96.17"/>
    <x v="1255"/>
    <x v="1164"/>
    <n v="96.49"/>
    <n v="11989"/>
    <n v="10222"/>
    <n v="96.31"/>
    <n v="96.36"/>
    <n v="96.3"/>
    <n v="6050"/>
    <n v="5939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5"/>
    <x v="21"/>
    <n v="96.48"/>
    <x v="1256"/>
    <x v="1243"/>
    <n v="96.79"/>
    <n v="13038"/>
    <n v="11741"/>
    <n v="96.59"/>
    <n v="96.63"/>
    <n v="96.55"/>
    <n v="6758"/>
    <n v="6280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5"/>
    <x v="22"/>
    <n v="96.79"/>
    <x v="1257"/>
    <x v="1184"/>
    <n v="96.77"/>
    <n v="5391"/>
    <n v="4531"/>
    <n v="96.73"/>
    <n v="96.71"/>
    <n v="96.68"/>
    <n v="2712"/>
    <n v="2679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5"/>
    <x v="23"/>
    <n v="96.77"/>
    <x v="1253"/>
    <x v="1054"/>
    <n v="96.64"/>
    <n v="2055"/>
    <n v="1725"/>
    <n v="96.72"/>
    <n v="96.7"/>
    <n v="96.74"/>
    <n v="1015"/>
    <n v="1040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5"/>
    <x v="24"/>
    <n v="96.65"/>
    <x v="1258"/>
    <x v="1275"/>
    <n v="96.45"/>
    <n v="1429"/>
    <n v="1092"/>
    <n v="96.51"/>
    <n v="96.47"/>
    <n v="96.47"/>
    <n v="702"/>
    <n v="727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5"/>
    <x v="0"/>
    <n v="96.33"/>
    <x v="1251"/>
    <x v="1153"/>
    <n v="96.15"/>
    <n v="781"/>
    <n v="618"/>
    <n v="96.25"/>
    <n v="96.22"/>
    <n v="96.25"/>
    <n v="382"/>
    <n v="399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5"/>
    <x v="1"/>
    <n v="96.16"/>
    <x v="1259"/>
    <x v="1152"/>
    <n v="96.34"/>
    <n v="563"/>
    <n v="516"/>
    <n v="96.25"/>
    <n v="96.28"/>
    <n v="96.24"/>
    <n v="237"/>
    <n v="326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5"/>
    <x v="2"/>
    <n v="96.33"/>
    <x v="1260"/>
    <x v="1164"/>
    <n v="96.06"/>
    <n v="1726"/>
    <n v="1608"/>
    <n v="96.18"/>
    <n v="96.13"/>
    <n v="96.16"/>
    <n v="896"/>
    <n v="830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5"/>
    <x v="3"/>
    <n v="96.06"/>
    <x v="1232"/>
    <x v="1276"/>
    <n v="97.27"/>
    <n v="8105"/>
    <n v="7265"/>
    <n v="96.66"/>
    <n v="96.86"/>
    <n v="96.65"/>
    <n v="3671"/>
    <n v="4434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5"/>
    <x v="4"/>
    <n v="97.28"/>
    <x v="1261"/>
    <x v="1277"/>
    <n v="97.49"/>
    <n v="6014"/>
    <n v="5514"/>
    <n v="97.4"/>
    <n v="97.44"/>
    <n v="97.41"/>
    <n v="2922"/>
    <n v="3092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5"/>
    <x v="5"/>
    <n v="97.5"/>
    <x v="1262"/>
    <x v="1278"/>
    <n v="98.25"/>
    <n v="8318"/>
    <n v="7573"/>
    <n v="97.93"/>
    <n v="98.07"/>
    <n v="97.99"/>
    <n v="3523"/>
    <n v="4795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5"/>
    <x v="6"/>
    <n v="98.24"/>
    <x v="1263"/>
    <x v="1279"/>
    <n v="98.13"/>
    <n v="2273"/>
    <n v="2080"/>
    <n v="98.15"/>
    <n v="98.12"/>
    <n v="98.11"/>
    <n v="1199"/>
    <n v="1074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6"/>
    <x v="7"/>
    <n v="98.12"/>
    <x v="145"/>
    <x v="1280"/>
    <n v="97.95"/>
    <n v="2329"/>
    <n v="2121"/>
    <n v="98.01"/>
    <n v="97.98"/>
    <n v="97.99"/>
    <n v="1205"/>
    <n v="1124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6"/>
    <x v="8"/>
    <n v="97.95"/>
    <x v="1264"/>
    <x v="1281"/>
    <n v="98.24"/>
    <n v="4068"/>
    <n v="3651"/>
    <n v="98.09"/>
    <n v="98.14"/>
    <n v="98.1"/>
    <n v="1978"/>
    <n v="2090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6"/>
    <x v="9"/>
    <n v="98.24"/>
    <x v="1049"/>
    <x v="1282"/>
    <n v="98.46"/>
    <n v="6453"/>
    <n v="5780"/>
    <n v="98.31"/>
    <n v="98.34"/>
    <n v="98.27"/>
    <n v="3055"/>
    <n v="3398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6"/>
    <x v="10"/>
    <n v="98.46"/>
    <x v="134"/>
    <x v="1283"/>
    <n v="98.34"/>
    <n v="9331"/>
    <n v="8470"/>
    <n v="98.38"/>
    <n v="98.35"/>
    <n v="98.36"/>
    <n v="4671"/>
    <n v="4660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6"/>
    <x v="11"/>
    <n v="98.34"/>
    <x v="137"/>
    <x v="1065"/>
    <n v="98.35"/>
    <n v="8439"/>
    <n v="7364"/>
    <n v="98.5"/>
    <n v="98.55"/>
    <n v="98.65"/>
    <n v="3973"/>
    <n v="4466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6"/>
    <x v="12"/>
    <n v="98.35"/>
    <x v="1150"/>
    <x v="1284"/>
    <n v="98.11"/>
    <n v="6311"/>
    <n v="5814"/>
    <n v="98.28"/>
    <n v="98.26"/>
    <n v="98.34"/>
    <n v="3171"/>
    <n v="3140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6"/>
    <x v="13"/>
    <n v="98.11"/>
    <x v="1265"/>
    <x v="1057"/>
    <n v="98.28"/>
    <n v="4833"/>
    <n v="4415"/>
    <n v="98.24"/>
    <n v="98.29"/>
    <n v="98.29"/>
    <n v="2347"/>
    <n v="2486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6"/>
    <x v="14"/>
    <n v="98.29"/>
    <x v="1266"/>
    <x v="1191"/>
    <n v="98.27"/>
    <n v="7370"/>
    <n v="6499"/>
    <n v="98.37"/>
    <n v="98.4"/>
    <n v="98.46"/>
    <n v="3751"/>
    <n v="3619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6"/>
    <x v="15"/>
    <n v="98.26"/>
    <x v="1262"/>
    <x v="1285"/>
    <n v="98.36"/>
    <n v="6288"/>
    <n v="5685"/>
    <n v="98.24"/>
    <n v="98.23"/>
    <n v="98.16"/>
    <n v="3206"/>
    <n v="3082"/>
    <n v="101.66"/>
    <n v="100.06"/>
    <n v="99.26"/>
    <n v="98.46"/>
    <n v="97.66"/>
    <n v="97.26"/>
    <n v="96.86"/>
    <n v="96.06"/>
    <n v="95.26"/>
    <n v="94.86"/>
    <n v="94.46"/>
    <n v="93.66"/>
    <n v="92.86"/>
    <n v="92.06"/>
    <n v="90.46"/>
  </r>
  <r>
    <x v="86"/>
    <x v="16"/>
    <n v="98.36"/>
    <x v="1049"/>
    <x v="1286"/>
    <n v="97.8"/>
    <n v="21577"/>
    <n v="19795"/>
    <n v="98.04"/>
    <n v="97.93"/>
    <n v="97.99"/>
    <n v="10791"/>
    <n v="10786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6"/>
    <x v="17"/>
    <n v="97.8"/>
    <x v="145"/>
    <x v="1287"/>
    <n v="97.12"/>
    <n v="25043"/>
    <n v="22541"/>
    <n v="97.47"/>
    <n v="97.36"/>
    <n v="97.48"/>
    <n v="12424"/>
    <n v="12619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6"/>
    <x v="18"/>
    <n v="97.13"/>
    <x v="1267"/>
    <x v="1240"/>
    <n v="95.48"/>
    <n v="36658"/>
    <n v="31803"/>
    <n v="96.3"/>
    <n v="96.03"/>
    <n v="96.31"/>
    <n v="18952"/>
    <n v="17706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6"/>
    <x v="19"/>
    <n v="95.48"/>
    <x v="1268"/>
    <x v="1288"/>
    <n v="95.84"/>
    <n v="23238"/>
    <n v="19697"/>
    <n v="95.52"/>
    <n v="95.53"/>
    <n v="95.38"/>
    <n v="11641"/>
    <n v="11597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6"/>
    <x v="20"/>
    <n v="95.82"/>
    <x v="1269"/>
    <x v="1150"/>
    <n v="95.73"/>
    <n v="8622"/>
    <n v="7834"/>
    <n v="95.78"/>
    <n v="95.77"/>
    <n v="95.79"/>
    <n v="4507"/>
    <n v="4115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6"/>
    <x v="21"/>
    <n v="95.73"/>
    <x v="1270"/>
    <x v="1289"/>
    <n v="94.98"/>
    <n v="15931"/>
    <n v="13604"/>
    <n v="95.38"/>
    <n v="95.26"/>
    <n v="95.4"/>
    <n v="8207"/>
    <n v="7724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6"/>
    <x v="22"/>
    <n v="94.97"/>
    <x v="1271"/>
    <x v="1138"/>
    <n v="94.97"/>
    <n v="6880"/>
    <n v="5798"/>
    <n v="94.97"/>
    <n v="94.97"/>
    <n v="94.96"/>
    <n v="3337"/>
    <n v="3543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6"/>
    <x v="23"/>
    <n v="94.97"/>
    <x v="1272"/>
    <x v="1290"/>
    <n v="95.24"/>
    <n v="3699"/>
    <n v="3293"/>
    <n v="95.08"/>
    <n v="95.12"/>
    <n v="95.06"/>
    <n v="1675"/>
    <n v="2024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6"/>
    <x v="24"/>
    <n v="95.22"/>
    <x v="1234"/>
    <x v="1237"/>
    <n v="95.54"/>
    <n v="1973"/>
    <n v="1573"/>
    <n v="95.35"/>
    <n v="95.4"/>
    <n v="95.32"/>
    <n v="853"/>
    <n v="1120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6"/>
    <x v="0"/>
    <n v="95.6"/>
    <x v="1273"/>
    <x v="1291"/>
    <n v="95.49"/>
    <n v="831"/>
    <n v="715"/>
    <n v="95.57"/>
    <n v="95.56"/>
    <n v="95.6"/>
    <n v="462"/>
    <n v="369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6"/>
    <x v="1"/>
    <n v="95.5"/>
    <x v="1274"/>
    <x v="1110"/>
    <n v="95.68"/>
    <n v="942"/>
    <n v="848"/>
    <n v="95.6"/>
    <n v="95.63"/>
    <n v="95.61"/>
    <n v="427"/>
    <n v="515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6"/>
    <x v="2"/>
    <n v="95.67"/>
    <x v="1274"/>
    <x v="1292"/>
    <n v="95.51"/>
    <n v="1768"/>
    <n v="1636"/>
    <n v="95.58"/>
    <n v="95.56"/>
    <n v="95.58"/>
    <n v="904"/>
    <n v="864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6"/>
    <x v="3"/>
    <n v="95.51"/>
    <x v="1275"/>
    <x v="1293"/>
    <n v="95.31"/>
    <n v="4664"/>
    <n v="4334"/>
    <n v="95.46"/>
    <n v="95.45"/>
    <n v="95.51"/>
    <n v="2433"/>
    <n v="2231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6"/>
    <x v="4"/>
    <n v="95.3"/>
    <x v="1276"/>
    <x v="1261"/>
    <n v="95.07"/>
    <n v="4685"/>
    <n v="4357"/>
    <n v="95.17"/>
    <n v="95.12"/>
    <n v="95.15"/>
    <n v="2483"/>
    <n v="2202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6"/>
    <x v="5"/>
    <n v="95.07"/>
    <x v="1277"/>
    <x v="1294"/>
    <n v="95.41"/>
    <n v="3609"/>
    <n v="3452"/>
    <n v="95.2"/>
    <n v="95.25"/>
    <n v="95.16"/>
    <n v="1780"/>
    <n v="1829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6"/>
    <x v="6"/>
    <n v="95.41"/>
    <x v="1278"/>
    <x v="1295"/>
    <n v="95.22"/>
    <n v="1105"/>
    <n v="1021"/>
    <n v="95.29"/>
    <n v="95.25"/>
    <n v="95.26"/>
    <n v="604"/>
    <n v="501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7"/>
    <x v="7"/>
    <n v="95.21"/>
    <x v="1279"/>
    <x v="1253"/>
    <n v="95.4"/>
    <n v="1306"/>
    <n v="1238"/>
    <n v="95.28"/>
    <n v="95.31"/>
    <n v="95.26"/>
    <n v="630"/>
    <n v="676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7"/>
    <x v="8"/>
    <n v="95.4"/>
    <x v="1116"/>
    <x v="1296"/>
    <n v="95.61"/>
    <n v="6104"/>
    <n v="5475"/>
    <n v="95.64"/>
    <n v="95.72"/>
    <n v="95.77"/>
    <n v="2926"/>
    <n v="3178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7"/>
    <x v="9"/>
    <n v="95.62"/>
    <x v="1096"/>
    <x v="1257"/>
    <n v="95.94"/>
    <n v="5241"/>
    <n v="4840"/>
    <n v="95.71"/>
    <n v="95.75"/>
    <n v="95.65"/>
    <n v="2551"/>
    <n v="2690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7"/>
    <x v="10"/>
    <n v="95.93"/>
    <x v="1255"/>
    <x v="1297"/>
    <n v="96.32"/>
    <n v="10985"/>
    <n v="10012"/>
    <n v="96.16"/>
    <n v="96.24"/>
    <n v="96.2"/>
    <n v="5407"/>
    <n v="5578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7"/>
    <x v="11"/>
    <n v="96.33"/>
    <x v="1136"/>
    <x v="1298"/>
    <n v="95.74"/>
    <n v="7409"/>
    <n v="6645"/>
    <n v="96.02"/>
    <n v="95.92"/>
    <n v="96.01"/>
    <n v="4007"/>
    <n v="3402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7"/>
    <x v="12"/>
    <n v="95.73"/>
    <x v="1280"/>
    <x v="1274"/>
    <n v="95.37"/>
    <n v="7345"/>
    <n v="6757"/>
    <n v="95.46"/>
    <n v="95.38"/>
    <n v="95.38"/>
    <n v="3692"/>
    <n v="3653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7"/>
    <x v="13"/>
    <n v="95.36"/>
    <x v="1254"/>
    <x v="1299"/>
    <n v="95.99"/>
    <n v="7991"/>
    <n v="7088"/>
    <n v="95.72"/>
    <n v="95.84"/>
    <n v="95.77"/>
    <n v="3840"/>
    <n v="4151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7"/>
    <x v="14"/>
    <n v="96.02"/>
    <x v="1281"/>
    <x v="1300"/>
    <n v="96"/>
    <n v="8104"/>
    <n v="7126"/>
    <n v="95.99"/>
    <n v="95.98"/>
    <n v="95.97"/>
    <n v="4109"/>
    <n v="3995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7"/>
    <x v="15"/>
    <n v="95.99"/>
    <x v="1282"/>
    <x v="1301"/>
    <n v="96.07"/>
    <n v="3918"/>
    <n v="3504"/>
    <n v="95.99"/>
    <n v="95.99"/>
    <n v="95.95"/>
    <n v="1741"/>
    <n v="2177"/>
    <n v="102.02"/>
    <n v="100.87"/>
    <n v="100.3"/>
    <n v="99.72"/>
    <n v="99.15"/>
    <n v="98.86"/>
    <n v="98.57"/>
    <n v="97.99"/>
    <n v="97.42"/>
    <n v="97.13"/>
    <n v="96.85"/>
    <n v="96.27"/>
    <n v="95.7"/>
    <n v="95.12"/>
    <n v="93.97"/>
  </r>
  <r>
    <x v="87"/>
    <x v="16"/>
    <n v="96.07"/>
    <x v="1283"/>
    <x v="1302"/>
    <n v="95.94"/>
    <n v="40839"/>
    <n v="34205"/>
    <n v="95.77"/>
    <n v="95.67"/>
    <n v="95.53"/>
    <n v="20068"/>
    <n v="20771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7"/>
    <x v="17"/>
    <n v="95.95"/>
    <x v="1284"/>
    <x v="1303"/>
    <n v="97.13"/>
    <n v="34223"/>
    <n v="28607"/>
    <n v="96.31"/>
    <n v="96.43"/>
    <n v="96.08"/>
    <n v="16396"/>
    <n v="17827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7"/>
    <x v="18"/>
    <n v="97.1"/>
    <x v="1285"/>
    <x v="1304"/>
    <n v="97.48"/>
    <n v="23332"/>
    <n v="20439"/>
    <n v="97.33"/>
    <n v="97.41"/>
    <n v="97.37"/>
    <n v="11750"/>
    <n v="11582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7"/>
    <x v="19"/>
    <n v="97.47"/>
    <x v="1286"/>
    <x v="1247"/>
    <n v="97.15"/>
    <n v="14316"/>
    <n v="12303"/>
    <n v="97.34"/>
    <n v="97.3"/>
    <n v="97.37"/>
    <n v="7553"/>
    <n v="6763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7"/>
    <x v="20"/>
    <n v="97.15"/>
    <x v="1287"/>
    <x v="1305"/>
    <n v="97.64"/>
    <n v="13199"/>
    <n v="10896"/>
    <n v="97.42"/>
    <n v="97.51"/>
    <n v="97.44"/>
    <n v="6793"/>
    <n v="6406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7"/>
    <x v="21"/>
    <n v="97.64"/>
    <x v="1287"/>
    <x v="1306"/>
    <n v="97.3"/>
    <n v="15932"/>
    <n v="13606"/>
    <n v="97.45"/>
    <n v="97.39"/>
    <n v="97.43"/>
    <n v="8342"/>
    <n v="7590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7"/>
    <x v="22"/>
    <n v="97.29"/>
    <x v="1287"/>
    <x v="1248"/>
    <n v="97.93"/>
    <n v="10781"/>
    <n v="8884"/>
    <n v="97.58"/>
    <n v="97.68"/>
    <n v="97.56"/>
    <n v="5244"/>
    <n v="5537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7"/>
    <x v="23"/>
    <n v="97.92"/>
    <x v="1288"/>
    <x v="118"/>
    <n v="98.19"/>
    <n v="6146"/>
    <n v="4939"/>
    <n v="98.15"/>
    <n v="98.23"/>
    <n v="98.25"/>
    <n v="2692"/>
    <n v="3454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7"/>
    <x v="24"/>
    <n v="98.19"/>
    <x v="1264"/>
    <x v="117"/>
    <n v="98.12"/>
    <n v="1285"/>
    <n v="1038"/>
    <n v="98.17"/>
    <n v="98.16"/>
    <n v="98.18"/>
    <n v="538"/>
    <n v="747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7"/>
    <x v="0"/>
    <n v="98.17"/>
    <x v="1289"/>
    <x v="1066"/>
    <n v="98.15"/>
    <n v="714"/>
    <n v="624"/>
    <n v="98.12"/>
    <n v="98.1"/>
    <n v="98.08"/>
    <n v="328"/>
    <n v="386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7"/>
    <x v="1"/>
    <n v="98.14"/>
    <x v="1264"/>
    <x v="1283"/>
    <n v="98.2"/>
    <n v="792"/>
    <n v="735"/>
    <n v="98.16"/>
    <n v="98.17"/>
    <n v="98.15"/>
    <n v="335"/>
    <n v="457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7"/>
    <x v="2"/>
    <n v="98.19"/>
    <x v="1290"/>
    <x v="1307"/>
    <n v="97.79"/>
    <n v="2121"/>
    <n v="1944"/>
    <n v="97.97"/>
    <n v="97.89"/>
    <n v="97.94"/>
    <n v="1130"/>
    <n v="991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7"/>
    <x v="3"/>
    <n v="97.79"/>
    <x v="1186"/>
    <x v="1308"/>
    <n v="98.69"/>
    <n v="7621"/>
    <n v="7005"/>
    <n v="98.22"/>
    <n v="98.37"/>
    <n v="98.21"/>
    <n v="3736"/>
    <n v="3885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7"/>
    <x v="4"/>
    <n v="98.69"/>
    <x v="1291"/>
    <x v="1194"/>
    <n v="98.75"/>
    <n v="4758"/>
    <n v="4253"/>
    <n v="98.74"/>
    <n v="98.75"/>
    <n v="98.75"/>
    <n v="2533"/>
    <n v="2225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7"/>
    <x v="5"/>
    <n v="98.75"/>
    <x v="1292"/>
    <x v="358"/>
    <n v="98.79"/>
    <n v="4141"/>
    <n v="3922"/>
    <n v="98.78"/>
    <n v="98.79"/>
    <n v="98.79"/>
    <n v="2004"/>
    <n v="2137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7"/>
    <x v="6"/>
    <n v="98.79"/>
    <x v="1293"/>
    <x v="1309"/>
    <n v="98.16"/>
    <n v="2818"/>
    <n v="2621"/>
    <n v="98.47"/>
    <n v="98.36"/>
    <n v="98.46"/>
    <n v="1531"/>
    <n v="1287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8"/>
    <x v="7"/>
    <n v="98.16"/>
    <x v="1294"/>
    <x v="1310"/>
    <n v="98.23"/>
    <n v="1541"/>
    <n v="1411"/>
    <n v="98.21"/>
    <n v="98.23"/>
    <n v="98.24"/>
    <n v="800"/>
    <n v="741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8"/>
    <x v="8"/>
    <n v="98.24"/>
    <x v="1295"/>
    <x v="1311"/>
    <n v="98.42"/>
    <n v="4555"/>
    <n v="4258"/>
    <n v="98.38"/>
    <n v="98.42"/>
    <n v="98.43"/>
    <n v="2227"/>
    <n v="2328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8"/>
    <x v="9"/>
    <n v="98.42"/>
    <x v="1056"/>
    <x v="133"/>
    <n v="98.72"/>
    <n v="8256"/>
    <n v="7061"/>
    <n v="98.69"/>
    <n v="98.78"/>
    <n v="98.8"/>
    <n v="3929"/>
    <n v="4327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8"/>
    <x v="10"/>
    <n v="98.71"/>
    <x v="1296"/>
    <x v="1312"/>
    <n v="98.76"/>
    <n v="6380"/>
    <n v="5932"/>
    <n v="98.71"/>
    <n v="98.71"/>
    <n v="98.68"/>
    <n v="3171"/>
    <n v="3209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8"/>
    <x v="11"/>
    <n v="98.77"/>
    <x v="1172"/>
    <x v="1313"/>
    <n v="99.08"/>
    <n v="8347"/>
    <n v="7542"/>
    <n v="99.02"/>
    <n v="99.1"/>
    <n v="99.11"/>
    <n v="4147"/>
    <n v="4200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8"/>
    <x v="12"/>
    <n v="99.09"/>
    <x v="1297"/>
    <x v="114"/>
    <n v="99.36"/>
    <n v="4465"/>
    <n v="4084"/>
    <n v="99.19"/>
    <n v="99.22"/>
    <n v="99.15"/>
    <n v="2154"/>
    <n v="2311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8"/>
    <x v="13"/>
    <n v="99.36"/>
    <x v="132"/>
    <x v="1195"/>
    <n v="99.44"/>
    <n v="5952"/>
    <n v="5491"/>
    <n v="99.26"/>
    <n v="99.23"/>
    <n v="99.13"/>
    <n v="2997"/>
    <n v="2955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8"/>
    <x v="14"/>
    <n v="99.45"/>
    <x v="1298"/>
    <x v="1314"/>
    <n v="99.45"/>
    <n v="10210"/>
    <n v="9427"/>
    <n v="99.47"/>
    <n v="99.48"/>
    <n v="99.49"/>
    <n v="5160"/>
    <n v="5050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8"/>
    <x v="15"/>
    <n v="99.45"/>
    <x v="1211"/>
    <x v="1218"/>
    <n v="98.62"/>
    <n v="9524"/>
    <n v="8140"/>
    <n v="99.05"/>
    <n v="98.92"/>
    <n v="99.07"/>
    <n v="5234"/>
    <n v="4290"/>
    <n v="104.18"/>
    <n v="101.71"/>
    <n v="100.48"/>
    <n v="99.24"/>
    <n v="98.01"/>
    <n v="97.39"/>
    <n v="96.77"/>
    <n v="95.53"/>
    <n v="94.3"/>
    <n v="93.68"/>
    <n v="93.07"/>
    <n v="91.83"/>
    <n v="90.6"/>
    <n v="89.36"/>
    <n v="86.89"/>
  </r>
  <r>
    <x v="88"/>
    <x v="16"/>
    <n v="98.62"/>
    <x v="1171"/>
    <x v="1277"/>
    <n v="97.51"/>
    <n v="37892"/>
    <n v="32570"/>
    <n v="98.13"/>
    <n v="97.96"/>
    <n v="98.19"/>
    <n v="19395"/>
    <n v="18497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8"/>
    <x v="17"/>
    <n v="97.52"/>
    <x v="1299"/>
    <x v="1186"/>
    <n v="97.41"/>
    <n v="38526"/>
    <n v="33142"/>
    <n v="97.28"/>
    <n v="97.2"/>
    <n v="97.09"/>
    <n v="19195"/>
    <n v="19331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8"/>
    <x v="18"/>
    <n v="97.39"/>
    <x v="1300"/>
    <x v="1315"/>
    <n v="98.04"/>
    <n v="18760"/>
    <n v="16509"/>
    <n v="97.72"/>
    <n v="97.83"/>
    <n v="97.73"/>
    <n v="8807"/>
    <n v="9953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8"/>
    <x v="19"/>
    <n v="98.05"/>
    <x v="1301"/>
    <x v="1316"/>
    <n v="97.1"/>
    <n v="13871"/>
    <n v="12580"/>
    <n v="97.62"/>
    <n v="97.47"/>
    <n v="97.66"/>
    <n v="6565"/>
    <n v="7306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8"/>
    <x v="20"/>
    <n v="97.1"/>
    <x v="1105"/>
    <x v="1156"/>
    <n v="96.82"/>
    <n v="15592"/>
    <n v="13531"/>
    <n v="96.82"/>
    <n v="96.73"/>
    <n v="96.68"/>
    <n v="8182"/>
    <n v="7410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8"/>
    <x v="21"/>
    <n v="96.83"/>
    <x v="126"/>
    <x v="1317"/>
    <n v="96.38"/>
    <n v="19849"/>
    <n v="17018"/>
    <n v="96.59"/>
    <n v="96.51"/>
    <n v="96.57"/>
    <n v="10191"/>
    <n v="9658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8"/>
    <x v="22"/>
    <n v="96.37"/>
    <x v="1165"/>
    <x v="1187"/>
    <n v="96.96"/>
    <n v="8175"/>
    <n v="7164"/>
    <n v="96.67"/>
    <n v="96.78"/>
    <n v="96.68"/>
    <n v="3668"/>
    <n v="4507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8"/>
    <x v="23"/>
    <n v="96.98"/>
    <x v="1267"/>
    <x v="1318"/>
    <n v="97.07"/>
    <n v="3794"/>
    <n v="3140"/>
    <n v="97.03"/>
    <n v="97.05"/>
    <n v="97.04"/>
    <n v="1755"/>
    <n v="2039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8"/>
    <x v="24"/>
    <n v="97.05"/>
    <x v="1086"/>
    <x v="1247"/>
    <n v="97.3"/>
    <n v="889"/>
    <n v="721"/>
    <n v="97.18"/>
    <n v="97.23"/>
    <n v="97.19"/>
    <n v="418"/>
    <n v="471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8"/>
    <x v="0"/>
    <n v="97.3"/>
    <x v="1221"/>
    <x v="1319"/>
    <n v="97.32"/>
    <n v="644"/>
    <n v="530"/>
    <n v="97.32"/>
    <n v="97.33"/>
    <n v="97.33"/>
    <n v="315"/>
    <n v="329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8"/>
    <x v="1"/>
    <n v="97.33"/>
    <x v="1302"/>
    <x v="1319"/>
    <n v="97.32"/>
    <n v="562"/>
    <n v="530"/>
    <n v="97.32"/>
    <n v="97.31"/>
    <n v="97.31"/>
    <n v="225"/>
    <n v="337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8"/>
    <x v="2"/>
    <n v="97.31"/>
    <x v="1303"/>
    <x v="1174"/>
    <n v="97.52"/>
    <n v="1547"/>
    <n v="1393"/>
    <n v="97.43"/>
    <n v="97.47"/>
    <n v="97.45"/>
    <n v="727"/>
    <n v="820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8"/>
    <x v="3"/>
    <n v="97.53"/>
    <x v="1304"/>
    <x v="1320"/>
    <n v="97.29"/>
    <n v="3731"/>
    <n v="3430"/>
    <n v="97.37"/>
    <n v="97.32"/>
    <n v="97.33"/>
    <n v="1908"/>
    <n v="1823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8"/>
    <x v="4"/>
    <n v="97.27"/>
    <x v="1305"/>
    <x v="1166"/>
    <n v="97.13"/>
    <n v="4094"/>
    <n v="3603"/>
    <n v="97.32"/>
    <n v="97.33"/>
    <n v="97.43"/>
    <n v="2087"/>
    <n v="2007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8"/>
    <x v="5"/>
    <n v="97.12"/>
    <x v="1306"/>
    <x v="1321"/>
    <n v="96.8"/>
    <n v="3920"/>
    <n v="3601"/>
    <n v="96.96"/>
    <n v="96.9"/>
    <n v="96.96"/>
    <n v="2038"/>
    <n v="1882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8"/>
    <x v="6"/>
    <n v="96.8"/>
    <x v="1133"/>
    <x v="1322"/>
    <n v="96.66"/>
    <n v="2080"/>
    <n v="1868"/>
    <n v="96.7"/>
    <n v="96.67"/>
    <n v="96.68"/>
    <n v="1104"/>
    <n v="976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9"/>
    <x v="7"/>
    <n v="96.64"/>
    <x v="1115"/>
    <x v="1323"/>
    <n v="96.68"/>
    <n v="1673"/>
    <n v="1555"/>
    <n v="96.62"/>
    <n v="96.61"/>
    <n v="96.58"/>
    <n v="823"/>
    <n v="850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9"/>
    <x v="8"/>
    <n v="96.67"/>
    <x v="1307"/>
    <x v="1324"/>
    <n v="96.98"/>
    <n v="4216"/>
    <n v="3782"/>
    <n v="96.82"/>
    <n v="96.86"/>
    <n v="96.81"/>
    <n v="2084"/>
    <n v="2132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9"/>
    <x v="9"/>
    <n v="96.99"/>
    <x v="1308"/>
    <x v="1325"/>
    <n v="97.56"/>
    <n v="6286"/>
    <n v="5850"/>
    <n v="97.27"/>
    <n v="97.36"/>
    <n v="97.26"/>
    <n v="3075"/>
    <n v="3211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9"/>
    <x v="10"/>
    <n v="97.56"/>
    <x v="1145"/>
    <x v="1171"/>
    <n v="97.85"/>
    <n v="13013"/>
    <n v="11237"/>
    <n v="97.88"/>
    <n v="97.99"/>
    <n v="98.06"/>
    <n v="6351"/>
    <n v="6662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9"/>
    <x v="11"/>
    <n v="97.85"/>
    <x v="1309"/>
    <x v="1326"/>
    <n v="98.46"/>
    <n v="9403"/>
    <n v="8255"/>
    <n v="98.18"/>
    <n v="98.29"/>
    <n v="98.21"/>
    <n v="4692"/>
    <n v="4711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9"/>
    <x v="12"/>
    <n v="98.46"/>
    <x v="1310"/>
    <x v="1327"/>
    <n v="98.3"/>
    <n v="6296"/>
    <n v="5759"/>
    <n v="98.36"/>
    <n v="98.33"/>
    <n v="98.34"/>
    <n v="3265"/>
    <n v="3031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9"/>
    <x v="13"/>
    <n v="98.3"/>
    <x v="1311"/>
    <x v="1309"/>
    <n v="98.74"/>
    <n v="7927"/>
    <n v="6798"/>
    <n v="98.55"/>
    <n v="98.63"/>
    <n v="98.57"/>
    <n v="3547"/>
    <n v="4380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9"/>
    <x v="14"/>
    <n v="98.75"/>
    <x v="136"/>
    <x v="1328"/>
    <n v="98.13"/>
    <n v="9747"/>
    <n v="8417"/>
    <n v="98.42"/>
    <n v="98.31"/>
    <n v="98.39"/>
    <n v="5133"/>
    <n v="4614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9"/>
    <x v="15"/>
    <n v="98.12"/>
    <x v="1312"/>
    <x v="1282"/>
    <n v="98.85"/>
    <n v="6393"/>
    <n v="5306"/>
    <n v="98.46"/>
    <n v="98.58"/>
    <n v="98.44"/>
    <n v="2887"/>
    <n v="3506"/>
    <n v="105.12"/>
    <n v="103.14"/>
    <n v="102.15"/>
    <n v="101.16"/>
    <n v="100.17"/>
    <n v="99.68"/>
    <n v="99.18"/>
    <n v="98.19"/>
    <n v="97.2"/>
    <n v="96.71"/>
    <n v="96.21"/>
    <n v="95.22"/>
    <n v="94.23"/>
    <n v="93.24"/>
    <n v="91.26"/>
  </r>
  <r>
    <x v="89"/>
    <x v="16"/>
    <n v="98.86"/>
    <x v="1195"/>
    <x v="132"/>
    <n v="99.7"/>
    <n v="39949"/>
    <n v="33110"/>
    <n v="99.42"/>
    <n v="99.61"/>
    <n v="99.56"/>
    <n v="19975"/>
    <n v="19974"/>
    <n v="105.44"/>
    <n v="103.76"/>
    <n v="102.92"/>
    <n v="102.08"/>
    <n v="101.24"/>
    <n v="100.82"/>
    <n v="100.4"/>
    <n v="99.56"/>
    <n v="98.72"/>
    <n v="98.3"/>
    <n v="97.88"/>
    <n v="97.04"/>
    <n v="96.2"/>
    <n v="95.36"/>
    <n v="93.68"/>
  </r>
  <r>
    <x v="89"/>
    <x v="17"/>
    <n v="99.69"/>
    <x v="224"/>
    <x v="1227"/>
    <n v="101.61"/>
    <n v="39133"/>
    <n v="32877"/>
    <n v="100.7"/>
    <n v="101.03"/>
    <n v="100.74"/>
    <n v="19184"/>
    <n v="19949"/>
    <n v="105.44"/>
    <n v="103.76"/>
    <n v="102.92"/>
    <n v="102.08"/>
    <n v="101.24"/>
    <n v="100.82"/>
    <n v="100.4"/>
    <n v="99.56"/>
    <n v="98.72"/>
    <n v="98.3"/>
    <n v="97.88"/>
    <n v="97.04"/>
    <n v="96.2"/>
    <n v="95.36"/>
    <n v="93.68"/>
  </r>
  <r>
    <x v="89"/>
    <x v="18"/>
    <n v="101.61"/>
    <x v="226"/>
    <x v="1215"/>
    <n v="100.21"/>
    <n v="28357"/>
    <n v="24680"/>
    <n v="100.92"/>
    <n v="100.7"/>
    <n v="100.94"/>
    <n v="14943"/>
    <n v="13414"/>
    <n v="105.44"/>
    <n v="103.76"/>
    <n v="102.92"/>
    <n v="102.08"/>
    <n v="101.24"/>
    <n v="100.82"/>
    <n v="100.4"/>
    <n v="99.56"/>
    <n v="98.72"/>
    <n v="98.3"/>
    <n v="97.88"/>
    <n v="97.04"/>
    <n v="96.2"/>
    <n v="95.36"/>
    <n v="93.68"/>
  </r>
  <r>
    <x v="89"/>
    <x v="19"/>
    <n v="100.2"/>
    <x v="1313"/>
    <x v="1329"/>
    <n v="99.45"/>
    <n v="17939"/>
    <n v="15695"/>
    <n v="99.86"/>
    <n v="99.74"/>
    <n v="99.89"/>
    <n v="9180"/>
    <n v="8759"/>
    <n v="105.44"/>
    <n v="103.76"/>
    <n v="102.92"/>
    <n v="102.08"/>
    <n v="101.24"/>
    <n v="100.82"/>
    <n v="100.4"/>
    <n v="99.56"/>
    <n v="98.72"/>
    <n v="98.3"/>
    <n v="97.88"/>
    <n v="97.04"/>
    <n v="96.2"/>
    <n v="95.36"/>
    <n v="93.68"/>
  </r>
  <r>
    <x v="89"/>
    <x v="20"/>
    <n v="99.44"/>
    <x v="352"/>
    <x v="1189"/>
    <n v="98.57"/>
    <n v="18440"/>
    <n v="15975"/>
    <n v="98.96"/>
    <n v="98.8"/>
    <n v="98.92"/>
    <n v="9846"/>
    <n v="8594"/>
    <n v="105.44"/>
    <n v="103.76"/>
    <n v="102.92"/>
    <n v="102.08"/>
    <n v="101.24"/>
    <n v="100.82"/>
    <n v="100.4"/>
    <n v="99.56"/>
    <n v="98.72"/>
    <n v="98.3"/>
    <n v="97.88"/>
    <n v="97.04"/>
    <n v="96.2"/>
    <n v="95.36"/>
    <n v="93.68"/>
  </r>
  <r>
    <x v="89"/>
    <x v="21"/>
    <n v="98.58"/>
    <x v="1292"/>
    <x v="1189"/>
    <n v="98.56"/>
    <n v="22252"/>
    <n v="19065"/>
    <n v="98.61"/>
    <n v="98.62"/>
    <n v="98.64"/>
    <n v="11953"/>
    <n v="10299"/>
    <n v="105.44"/>
    <n v="103.76"/>
    <n v="102.92"/>
    <n v="102.08"/>
    <n v="101.24"/>
    <n v="100.82"/>
    <n v="100.4"/>
    <n v="99.56"/>
    <n v="98.72"/>
    <n v="98.3"/>
    <n v="97.88"/>
    <n v="97.04"/>
    <n v="96.2"/>
    <n v="95.36"/>
    <n v="93.68"/>
  </r>
  <r>
    <x v="89"/>
    <x v="22"/>
    <n v="98.58"/>
    <x v="137"/>
    <x v="1101"/>
    <n v="98.61"/>
    <n v="7894"/>
    <n v="6558"/>
    <n v="98.65"/>
    <n v="98.67"/>
    <n v="98.7"/>
    <n v="3849"/>
    <n v="4045"/>
    <n v="105.44"/>
    <n v="103.76"/>
    <n v="102.92"/>
    <n v="102.08"/>
    <n v="101.24"/>
    <n v="100.82"/>
    <n v="100.4"/>
    <n v="99.56"/>
    <n v="98.72"/>
    <n v="98.3"/>
    <n v="97.88"/>
    <n v="97.04"/>
    <n v="96.2"/>
    <n v="95.36"/>
    <n v="93.68"/>
  </r>
  <r>
    <x v="89"/>
    <x v="23"/>
    <n v="98.61"/>
    <x v="1314"/>
    <x v="1282"/>
    <n v="98.44"/>
    <n v="4768"/>
    <n v="3885"/>
    <n v="98.41"/>
    <n v="98.34"/>
    <n v="98.29"/>
    <n v="2402"/>
    <n v="2366"/>
    <n v="105.44"/>
    <n v="103.76"/>
    <n v="102.92"/>
    <n v="102.08"/>
    <n v="101.24"/>
    <n v="100.82"/>
    <n v="100.4"/>
    <n v="99.56"/>
    <n v="98.72"/>
    <n v="98.3"/>
    <n v="97.88"/>
    <n v="97.04"/>
    <n v="96.2"/>
    <n v="95.36"/>
    <n v="93.68"/>
  </r>
  <r>
    <x v="89"/>
    <x v="24"/>
    <n v="98.45"/>
    <x v="1315"/>
    <x v="1330"/>
    <n v="98.3"/>
    <n v="1298"/>
    <n v="1079"/>
    <n v="98.32"/>
    <n v="98.27"/>
    <n v="98.26"/>
    <n v="651"/>
    <n v="647"/>
    <n v="105.44"/>
    <n v="103.76"/>
    <n v="102.92"/>
    <n v="102.08"/>
    <n v="101.24"/>
    <n v="100.82"/>
    <n v="100.4"/>
    <n v="99.56"/>
    <n v="98.72"/>
    <n v="98.3"/>
    <n v="97.88"/>
    <n v="97.04"/>
    <n v="96.2"/>
    <n v="95.36"/>
    <n v="93.68"/>
  </r>
  <r>
    <x v="90"/>
    <x v="0"/>
    <n v="98.46"/>
    <x v="1316"/>
    <x v="1331"/>
    <n v="97.87"/>
    <n v="2144"/>
    <n v="1709"/>
    <n v="98.13"/>
    <n v="98.02"/>
    <n v="98.1"/>
    <n v="1072"/>
    <n v="1072"/>
    <n v="0"/>
    <n v="0"/>
    <n v="0"/>
    <n v="0"/>
    <n v="0"/>
    <n v="0"/>
    <n v="0"/>
    <n v="0"/>
    <n v="0"/>
    <n v="0"/>
    <n v="0"/>
    <n v="0"/>
    <n v="0"/>
    <n v="0"/>
    <n v="0"/>
  </r>
  <r>
    <x v="90"/>
    <x v="1"/>
    <n v="97.88"/>
    <x v="1317"/>
    <x v="1332"/>
    <n v="97.93"/>
    <n v="1859"/>
    <n v="1739"/>
    <n v="97.96"/>
    <n v="97.99"/>
    <n v="98.02"/>
    <n v="878"/>
    <n v="981"/>
    <n v="0"/>
    <n v="0"/>
    <n v="0"/>
    <n v="0"/>
    <n v="0"/>
    <n v="0"/>
    <n v="0"/>
    <n v="0"/>
    <n v="0"/>
    <n v="0"/>
    <n v="0"/>
    <n v="0"/>
    <n v="0"/>
    <n v="0"/>
    <n v="0"/>
  </r>
  <r>
    <x v="90"/>
    <x v="2"/>
    <n v="97.92"/>
    <x v="1318"/>
    <x v="1333"/>
    <n v="97.99"/>
    <n v="2389"/>
    <n v="2229"/>
    <n v="97.92"/>
    <n v="97.92"/>
    <n v="97.89"/>
    <n v="1111"/>
    <n v="1278"/>
    <n v="0"/>
    <n v="0"/>
    <n v="0"/>
    <n v="0"/>
    <n v="0"/>
    <n v="0"/>
    <n v="0"/>
    <n v="0"/>
    <n v="0"/>
    <n v="0"/>
    <n v="0"/>
    <n v="0"/>
    <n v="0"/>
    <n v="0"/>
    <n v="0"/>
  </r>
  <r>
    <x v="90"/>
    <x v="3"/>
    <n v="97.99"/>
    <x v="1319"/>
    <x v="143"/>
    <n v="97.37"/>
    <n v="6972"/>
    <n v="6183"/>
    <n v="97.62"/>
    <n v="97.5"/>
    <n v="97.56"/>
    <n v="3833"/>
    <n v="3139"/>
    <n v="0"/>
    <n v="0"/>
    <n v="0"/>
    <n v="0"/>
    <n v="0"/>
    <n v="0"/>
    <n v="0"/>
    <n v="0"/>
    <n v="0"/>
    <n v="0"/>
    <n v="0"/>
    <n v="0"/>
    <n v="0"/>
    <n v="0"/>
    <n v="0"/>
  </r>
  <r>
    <x v="90"/>
    <x v="4"/>
    <n v="97.36"/>
    <x v="1320"/>
    <x v="124"/>
    <n v="97.48"/>
    <n v="4701"/>
    <n v="4306"/>
    <n v="97.46"/>
    <n v="97.5"/>
    <n v="97.51"/>
    <n v="2199"/>
    <n v="2502"/>
    <n v="0"/>
    <n v="0"/>
    <n v="0"/>
    <n v="0"/>
    <n v="0"/>
    <n v="0"/>
    <n v="0"/>
    <n v="0"/>
    <n v="0"/>
    <n v="0"/>
    <n v="0"/>
    <n v="0"/>
    <n v="0"/>
    <n v="0"/>
    <n v="0"/>
  </r>
  <r>
    <x v="90"/>
    <x v="5"/>
    <n v="97.47"/>
    <x v="125"/>
    <x v="1249"/>
    <n v="97.37"/>
    <n v="3506"/>
    <n v="3246"/>
    <n v="97.43"/>
    <n v="97.42"/>
    <n v="97.45"/>
    <n v="1738"/>
    <n v="1768"/>
    <n v="0"/>
    <n v="0"/>
    <n v="0"/>
    <n v="0"/>
    <n v="0"/>
    <n v="0"/>
    <n v="0"/>
    <n v="0"/>
    <n v="0"/>
    <n v="0"/>
    <n v="0"/>
    <n v="0"/>
    <n v="0"/>
    <n v="0"/>
    <n v="0"/>
  </r>
  <r>
    <x v="90"/>
    <x v="6"/>
    <n v="97.37"/>
    <x v="1321"/>
    <x v="1334"/>
    <n v="97.32"/>
    <n v="1375"/>
    <n v="1286"/>
    <n v="97.33"/>
    <n v="97.32"/>
    <n v="97.32"/>
    <n v="696"/>
    <n v="679"/>
    <n v="0"/>
    <n v="0"/>
    <n v="0"/>
    <n v="0"/>
    <n v="0"/>
    <n v="0"/>
    <n v="0"/>
    <n v="0"/>
    <n v="0"/>
    <n v="0"/>
    <n v="0"/>
    <n v="0"/>
    <n v="0"/>
    <n v="0"/>
    <n v="0"/>
  </r>
  <r>
    <x v="91"/>
    <x v="7"/>
    <n v="97.33"/>
    <x v="1302"/>
    <x v="1335"/>
    <n v="97.24"/>
    <n v="1291"/>
    <n v="1180"/>
    <n v="97.28"/>
    <n v="97.27"/>
    <n v="97.29"/>
    <n v="629"/>
    <n v="662"/>
    <n v="0"/>
    <n v="0"/>
    <n v="0"/>
    <n v="0"/>
    <n v="0"/>
    <n v="0"/>
    <n v="0"/>
    <n v="0"/>
    <n v="0"/>
    <n v="0"/>
    <n v="0"/>
    <n v="0"/>
    <n v="0"/>
    <n v="0"/>
    <n v="0"/>
  </r>
  <r>
    <x v="91"/>
    <x v="8"/>
    <n v="97.22"/>
    <x v="1322"/>
    <x v="1335"/>
    <n v="97.52"/>
    <n v="4928"/>
    <n v="4469"/>
    <n v="97.42"/>
    <n v="97.48"/>
    <n v="97.46"/>
    <n v="2388"/>
    <n v="2540"/>
    <n v="0"/>
    <n v="0"/>
    <n v="0"/>
    <n v="0"/>
    <n v="0"/>
    <n v="0"/>
    <n v="0"/>
    <n v="0"/>
    <n v="0"/>
    <n v="0"/>
    <n v="0"/>
    <n v="0"/>
    <n v="0"/>
    <n v="0"/>
    <n v="0"/>
  </r>
  <r>
    <x v="91"/>
    <x v="9"/>
    <n v="97.5"/>
    <x v="1323"/>
    <x v="1062"/>
    <n v="97.56"/>
    <n v="6856"/>
    <n v="6436"/>
    <n v="97.58"/>
    <n v="97.61"/>
    <n v="97.63"/>
    <n v="3308"/>
    <n v="3548"/>
    <n v="0"/>
    <n v="0"/>
    <n v="0"/>
    <n v="0"/>
    <n v="0"/>
    <n v="0"/>
    <n v="0"/>
    <n v="0"/>
    <n v="0"/>
    <n v="0"/>
    <n v="0"/>
    <n v="0"/>
    <n v="0"/>
    <n v="0"/>
    <n v="0"/>
  </r>
  <r>
    <x v="91"/>
    <x v="10"/>
    <n v="97.55"/>
    <x v="1324"/>
    <x v="1336"/>
    <n v="96.64"/>
    <n v="15354"/>
    <n v="13449"/>
    <n v="97.21"/>
    <n v="97.09"/>
    <n v="97.32"/>
    <n v="7709"/>
    <n v="7645"/>
    <n v="0"/>
    <n v="0"/>
    <n v="0"/>
    <n v="0"/>
    <n v="0"/>
    <n v="0"/>
    <n v="0"/>
    <n v="0"/>
    <n v="0"/>
    <n v="0"/>
    <n v="0"/>
    <n v="0"/>
    <n v="0"/>
    <n v="0"/>
    <n v="0"/>
  </r>
  <r>
    <x v="91"/>
    <x v="11"/>
    <n v="96.65"/>
    <x v="1283"/>
    <x v="1152"/>
    <n v="96.69"/>
    <n v="8987"/>
    <n v="8014"/>
    <n v="96.56"/>
    <n v="96.53"/>
    <n v="96.45"/>
    <n v="4148"/>
    <n v="4839"/>
    <n v="0"/>
    <n v="0"/>
    <n v="0"/>
    <n v="0"/>
    <n v="0"/>
    <n v="0"/>
    <n v="0"/>
    <n v="0"/>
    <n v="0"/>
    <n v="0"/>
    <n v="0"/>
    <n v="0"/>
    <n v="0"/>
    <n v="0"/>
    <n v="0"/>
  </r>
  <r>
    <x v="91"/>
    <x v="12"/>
    <n v="96.68"/>
    <x v="1325"/>
    <x v="1337"/>
    <n v="96.96"/>
    <n v="5258"/>
    <n v="4848"/>
    <n v="96.76"/>
    <n v="96.79"/>
    <n v="96.71"/>
    <n v="2486"/>
    <n v="2772"/>
    <n v="0"/>
    <n v="0"/>
    <n v="0"/>
    <n v="0"/>
    <n v="0"/>
    <n v="0"/>
    <n v="0"/>
    <n v="0"/>
    <n v="0"/>
    <n v="0"/>
    <n v="0"/>
    <n v="0"/>
    <n v="0"/>
    <n v="0"/>
    <n v="0"/>
  </r>
  <r>
    <x v="91"/>
    <x v="13"/>
    <n v="96.96"/>
    <x v="1326"/>
    <x v="1241"/>
    <n v="96.74"/>
    <n v="6006"/>
    <n v="5484"/>
    <n v="96.96"/>
    <n v="96.95"/>
    <n v="97.06"/>
    <n v="3055"/>
    <n v="2951"/>
    <n v="0"/>
    <n v="0"/>
    <n v="0"/>
    <n v="0"/>
    <n v="0"/>
    <n v="0"/>
    <n v="0"/>
    <n v="0"/>
    <n v="0"/>
    <n v="0"/>
    <n v="0"/>
    <n v="0"/>
    <n v="0"/>
    <n v="0"/>
    <n v="0"/>
  </r>
  <r>
    <x v="91"/>
    <x v="14"/>
    <n v="96.76"/>
    <x v="1087"/>
    <x v="1290"/>
    <n v="96.07"/>
    <n v="19306"/>
    <n v="16157"/>
    <n v="96.12"/>
    <n v="95.91"/>
    <n v="95.83"/>
    <n v="9131"/>
    <n v="10175"/>
    <n v="0"/>
    <n v="0"/>
    <n v="0"/>
    <n v="0"/>
    <n v="0"/>
    <n v="0"/>
    <n v="0"/>
    <n v="0"/>
    <n v="0"/>
    <n v="0"/>
    <n v="0"/>
    <n v="0"/>
    <n v="0"/>
    <n v="0"/>
    <n v="0"/>
  </r>
  <r>
    <x v="91"/>
    <x v="15"/>
    <n v="96.07"/>
    <x v="1223"/>
    <x v="1119"/>
    <n v="95.44"/>
    <n v="8370"/>
    <n v="7225"/>
    <n v="95.83"/>
    <n v="95.75"/>
    <n v="95.91"/>
    <n v="4036"/>
    <n v="4334"/>
    <n v="0"/>
    <n v="0"/>
    <n v="0"/>
    <n v="0"/>
    <n v="0"/>
    <n v="0"/>
    <n v="0"/>
    <n v="0"/>
    <n v="0"/>
    <n v="0"/>
    <n v="0"/>
    <n v="0"/>
    <n v="0"/>
    <n v="0"/>
    <n v="0"/>
  </r>
  <r>
    <x v="91"/>
    <x v="16"/>
    <n v="95.44"/>
    <x v="1276"/>
    <x v="1179"/>
    <n v="93.81"/>
    <n v="51713"/>
    <n v="45536"/>
    <n v="94.4"/>
    <n v="94.05"/>
    <n v="94.18"/>
    <n v="24523"/>
    <n v="27190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1"/>
    <x v="17"/>
    <n v="93.8"/>
    <x v="1327"/>
    <x v="1338"/>
    <n v="94.09"/>
    <n v="36380"/>
    <n v="32318"/>
    <n v="93.69"/>
    <n v="93.66"/>
    <n v="93.44"/>
    <n v="17054"/>
    <n v="19326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1"/>
    <x v="18"/>
    <n v="94.1"/>
    <x v="1328"/>
    <x v="1339"/>
    <n v="93.64"/>
    <n v="30252"/>
    <n v="27425"/>
    <n v="93.83"/>
    <n v="93.74"/>
    <n v="93.79"/>
    <n v="15340"/>
    <n v="14912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1"/>
    <x v="19"/>
    <n v="93.63"/>
    <x v="1329"/>
    <x v="1340"/>
    <n v="93.88"/>
    <n v="15580"/>
    <n v="14143"/>
    <n v="93.78"/>
    <n v="93.83"/>
    <n v="93.8"/>
    <n v="7492"/>
    <n v="8088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1"/>
    <x v="20"/>
    <n v="93.86"/>
    <x v="1330"/>
    <x v="1341"/>
    <n v="93.41"/>
    <n v="14712"/>
    <n v="13494"/>
    <n v="93.73"/>
    <n v="93.69"/>
    <n v="93.82"/>
    <n v="7340"/>
    <n v="7372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1"/>
    <x v="21"/>
    <n v="93.4"/>
    <x v="1331"/>
    <x v="1342"/>
    <n v="93.87"/>
    <n v="13537"/>
    <n v="11727"/>
    <n v="93.65"/>
    <n v="93.73"/>
    <n v="93.65"/>
    <n v="6819"/>
    <n v="6718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1"/>
    <x v="22"/>
    <n v="93.87"/>
    <x v="1242"/>
    <x v="1343"/>
    <n v="93.8"/>
    <n v="7147"/>
    <n v="5971"/>
    <n v="93.86"/>
    <n v="93.86"/>
    <n v="93.89"/>
    <n v="3651"/>
    <n v="3496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1"/>
    <x v="23"/>
    <n v="93.8"/>
    <x v="1332"/>
    <x v="1344"/>
    <n v="93.91"/>
    <n v="2448"/>
    <n v="2164"/>
    <n v="93.8"/>
    <n v="93.8"/>
    <n v="93.74"/>
    <n v="1319"/>
    <n v="1129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1"/>
    <x v="24"/>
    <n v="93.88"/>
    <x v="1333"/>
    <x v="1345"/>
    <n v="94.07"/>
    <n v="754"/>
    <n v="697"/>
    <n v="93.98"/>
    <n v="94.01"/>
    <n v="93.97"/>
    <n v="340"/>
    <n v="414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1"/>
    <x v="0"/>
    <n v="93.75"/>
    <x v="1334"/>
    <x v="1346"/>
    <n v="93.9"/>
    <n v="1013"/>
    <n v="799"/>
    <n v="93.84"/>
    <n v="93.87"/>
    <n v="93.85"/>
    <n v="584"/>
    <n v="429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1"/>
    <x v="1"/>
    <n v="93.9"/>
    <x v="1335"/>
    <x v="1347"/>
    <n v="93.69"/>
    <n v="883"/>
    <n v="798"/>
    <n v="93.81"/>
    <n v="93.78"/>
    <n v="93.82"/>
    <n v="493"/>
    <n v="390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1"/>
    <x v="2"/>
    <n v="93.7"/>
    <x v="1336"/>
    <x v="1141"/>
    <n v="94.05"/>
    <n v="3255"/>
    <n v="2887"/>
    <n v="93.79"/>
    <n v="93.82"/>
    <n v="93.71"/>
    <n v="1608"/>
    <n v="1647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1"/>
    <x v="3"/>
    <n v="94.05"/>
    <x v="1242"/>
    <x v="1348"/>
    <n v="93.26"/>
    <n v="6241"/>
    <n v="5870"/>
    <n v="93.63"/>
    <n v="93.49"/>
    <n v="93.61"/>
    <n v="3430"/>
    <n v="2811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1"/>
    <x v="4"/>
    <n v="93.25"/>
    <x v="1337"/>
    <x v="1349"/>
    <n v="93.22"/>
    <n v="4183"/>
    <n v="3898"/>
    <n v="93.25"/>
    <n v="93.24"/>
    <n v="93.26"/>
    <n v="2205"/>
    <n v="1978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1"/>
    <x v="5"/>
    <n v="93.21"/>
    <x v="1338"/>
    <x v="1350"/>
    <n v="93.28"/>
    <n v="5587"/>
    <n v="4982"/>
    <n v="93.11"/>
    <n v="93.07"/>
    <n v="92.97"/>
    <n v="2852"/>
    <n v="2735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1"/>
    <x v="6"/>
    <n v="93.29"/>
    <x v="1339"/>
    <x v="1351"/>
    <n v="93.26"/>
    <n v="1183"/>
    <n v="1099"/>
    <n v="93.28"/>
    <n v="93.28"/>
    <n v="93.29"/>
    <n v="542"/>
    <n v="641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2"/>
    <x v="7"/>
    <n v="93.25"/>
    <x v="1340"/>
    <x v="1352"/>
    <n v="93.29"/>
    <n v="1915"/>
    <n v="1769"/>
    <n v="93.23"/>
    <n v="93.23"/>
    <n v="93.19"/>
    <n v="923"/>
    <n v="992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2"/>
    <x v="8"/>
    <n v="93.29"/>
    <x v="1332"/>
    <x v="1353"/>
    <n v="93.77"/>
    <n v="5811"/>
    <n v="5249"/>
    <n v="93.48"/>
    <n v="93.54"/>
    <n v="93.43"/>
    <n v="2902"/>
    <n v="2909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2"/>
    <x v="9"/>
    <n v="93.78"/>
    <x v="1341"/>
    <x v="1354"/>
    <n v="93.61"/>
    <n v="9499"/>
    <n v="8369"/>
    <n v="93.76"/>
    <n v="93.75"/>
    <n v="93.82"/>
    <n v="4846"/>
    <n v="4653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2"/>
    <x v="10"/>
    <n v="93.61"/>
    <x v="1242"/>
    <x v="1355"/>
    <n v="93.3"/>
    <n v="12704"/>
    <n v="11539"/>
    <n v="93.43"/>
    <n v="93.37"/>
    <n v="93.41"/>
    <n v="6387"/>
    <n v="6317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2"/>
    <x v="11"/>
    <n v="93.31"/>
    <x v="1342"/>
    <x v="1356"/>
    <n v="93.57"/>
    <n v="7396"/>
    <n v="6682"/>
    <n v="93.42"/>
    <n v="93.46"/>
    <n v="93.4"/>
    <n v="3713"/>
    <n v="3683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2"/>
    <x v="12"/>
    <n v="93.56"/>
    <x v="1343"/>
    <x v="1357"/>
    <n v="92.94"/>
    <n v="6153"/>
    <n v="5584"/>
    <n v="93.18"/>
    <n v="93.05"/>
    <n v="93.1"/>
    <n v="3071"/>
    <n v="3082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2"/>
    <x v="13"/>
    <n v="92.95"/>
    <x v="1344"/>
    <x v="1179"/>
    <n v="94.2"/>
    <n v="8034"/>
    <n v="7361"/>
    <n v="93.56"/>
    <n v="93.77"/>
    <n v="93.55"/>
    <n v="3882"/>
    <n v="4152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2"/>
    <x v="14"/>
    <n v="94.22"/>
    <x v="1345"/>
    <x v="1178"/>
    <n v="94.4"/>
    <n v="15962"/>
    <n v="13427"/>
    <n v="94.25"/>
    <n v="94.27"/>
    <n v="94.2"/>
    <n v="8363"/>
    <n v="7599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2"/>
    <x v="15"/>
    <n v="94.39"/>
    <x v="1346"/>
    <x v="1358"/>
    <n v="94.1"/>
    <n v="5778"/>
    <n v="5115"/>
    <n v="94.17"/>
    <n v="94.1"/>
    <n v="94.1"/>
    <n v="2998"/>
    <n v="2780"/>
    <n v="103.24"/>
    <n v="100.65"/>
    <n v="99.36"/>
    <n v="98.06"/>
    <n v="96.77"/>
    <n v="96.12"/>
    <n v="95.47"/>
    <n v="94.18"/>
    <n v="92.88"/>
    <n v="92.23"/>
    <n v="91.59"/>
    <n v="90.29"/>
    <n v="89"/>
    <n v="87.7"/>
    <n v="85.11"/>
  </r>
  <r>
    <x v="92"/>
    <x v="16"/>
    <n v="94.13"/>
    <x v="1347"/>
    <x v="1359"/>
    <n v="94.36"/>
    <n v="32149"/>
    <n v="28402"/>
    <n v="94.2"/>
    <n v="94.23"/>
    <n v="94.16"/>
    <n v="15199"/>
    <n v="16950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2"/>
    <x v="17"/>
    <n v="94.35"/>
    <x v="1348"/>
    <x v="1360"/>
    <n v="93.56"/>
    <n v="23717"/>
    <n v="21182"/>
    <n v="94.02"/>
    <n v="93.91"/>
    <n v="94.08"/>
    <n v="11724"/>
    <n v="11993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2"/>
    <x v="18"/>
    <n v="93.55"/>
    <x v="1349"/>
    <x v="1361"/>
    <n v="94.7"/>
    <n v="22987"/>
    <n v="20364"/>
    <n v="94.22"/>
    <n v="94.45"/>
    <n v="94.32"/>
    <n v="11204"/>
    <n v="11783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2"/>
    <x v="19"/>
    <n v="94.71"/>
    <x v="1090"/>
    <x v="1362"/>
    <n v="95.74"/>
    <n v="19983"/>
    <n v="16967"/>
    <n v="95.23"/>
    <n v="95.4"/>
    <n v="95.24"/>
    <n v="9828"/>
    <n v="10155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2"/>
    <x v="20"/>
    <n v="95.75"/>
    <x v="1350"/>
    <x v="1293"/>
    <n v="95.24"/>
    <n v="17330"/>
    <n v="14887"/>
    <n v="95.65"/>
    <n v="95.62"/>
    <n v="95.81"/>
    <n v="9340"/>
    <n v="7990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2"/>
    <x v="21"/>
    <n v="95.24"/>
    <x v="1351"/>
    <x v="1363"/>
    <n v="94.39"/>
    <n v="13628"/>
    <n v="11905"/>
    <n v="94.77"/>
    <n v="94.61"/>
    <n v="94.72"/>
    <n v="7390"/>
    <n v="6238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2"/>
    <x v="22"/>
    <n v="94.38"/>
    <x v="1345"/>
    <x v="1364"/>
    <n v="94.29"/>
    <n v="6352"/>
    <n v="5137"/>
    <n v="94.38"/>
    <n v="94.38"/>
    <n v="94.43"/>
    <n v="3149"/>
    <n v="3203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2"/>
    <x v="23"/>
    <n v="94.29"/>
    <x v="1330"/>
    <x v="1365"/>
    <n v="94.2"/>
    <n v="2628"/>
    <n v="2127"/>
    <n v="94.24"/>
    <n v="94.22"/>
    <n v="94.22"/>
    <n v="1394"/>
    <n v="1234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2"/>
    <x v="24"/>
    <n v="94.21"/>
    <x v="1158"/>
    <x v="1264"/>
    <n v="93.85"/>
    <n v="2371"/>
    <n v="1997"/>
    <n v="93.99"/>
    <n v="93.91"/>
    <n v="93.94"/>
    <n v="1302"/>
    <n v="1069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2"/>
    <x v="0"/>
    <n v="93.83"/>
    <x v="1352"/>
    <x v="1343"/>
    <n v="93.8"/>
    <n v="737"/>
    <n v="611"/>
    <n v="93.79"/>
    <n v="93.78"/>
    <n v="93.76"/>
    <n v="325"/>
    <n v="412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2"/>
    <x v="1"/>
    <n v="93.79"/>
    <x v="1353"/>
    <x v="1366"/>
    <n v="93.95"/>
    <n v="627"/>
    <n v="587"/>
    <n v="93.86"/>
    <n v="93.88"/>
    <n v="93.85"/>
    <n v="264"/>
    <n v="363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2"/>
    <x v="2"/>
    <n v="93.96"/>
    <x v="1244"/>
    <x v="1367"/>
    <n v="93.87"/>
    <n v="1978"/>
    <n v="1818"/>
    <n v="93.83"/>
    <n v="93.79"/>
    <n v="93.74"/>
    <n v="1008"/>
    <n v="970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2"/>
    <x v="3"/>
    <n v="93.88"/>
    <x v="1157"/>
    <x v="1368"/>
    <n v="94.26"/>
    <n v="3866"/>
    <n v="3687"/>
    <n v="94.02"/>
    <n v="94.07"/>
    <n v="93.97"/>
    <n v="1788"/>
    <n v="2078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2"/>
    <x v="4"/>
    <n v="94.25"/>
    <x v="1354"/>
    <x v="1369"/>
    <n v="94.45"/>
    <n v="3712"/>
    <n v="3443"/>
    <n v="94.4"/>
    <n v="94.45"/>
    <n v="94.46"/>
    <n v="1728"/>
    <n v="1984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2"/>
    <x v="5"/>
    <n v="94.45"/>
    <x v="1155"/>
    <x v="1370"/>
    <n v="94.25"/>
    <n v="2986"/>
    <n v="2738"/>
    <n v="94.32"/>
    <n v="94.28"/>
    <n v="94.3"/>
    <n v="1549"/>
    <n v="1437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2"/>
    <x v="6"/>
    <n v="94.25"/>
    <x v="1355"/>
    <x v="1371"/>
    <n v="94.06"/>
    <n v="1458"/>
    <n v="1350"/>
    <n v="94.13"/>
    <n v="94.09"/>
    <n v="94.11"/>
    <n v="778"/>
    <n v="680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3"/>
    <x v="7"/>
    <n v="94.07"/>
    <x v="1356"/>
    <x v="1372"/>
    <n v="94.26"/>
    <n v="1669"/>
    <n v="1549"/>
    <n v="94.13"/>
    <n v="94.15"/>
    <n v="94.09"/>
    <n v="837"/>
    <n v="832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3"/>
    <x v="8"/>
    <n v="94.26"/>
    <x v="1357"/>
    <x v="1373"/>
    <n v="94.42"/>
    <n v="3401"/>
    <n v="3133"/>
    <n v="94.36"/>
    <n v="94.4"/>
    <n v="94.39"/>
    <n v="1688"/>
    <n v="1713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3"/>
    <x v="9"/>
    <n v="94.41"/>
    <x v="1358"/>
    <x v="1142"/>
    <n v="93.74"/>
    <n v="6262"/>
    <n v="5649"/>
    <n v="94.05"/>
    <n v="93.93"/>
    <n v="94.03"/>
    <n v="3366"/>
    <n v="2896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3"/>
    <x v="10"/>
    <n v="93.74"/>
    <x v="1359"/>
    <x v="1374"/>
    <n v="93.44"/>
    <n v="9453"/>
    <n v="8659"/>
    <n v="93.52"/>
    <n v="93.44"/>
    <n v="93.44"/>
    <n v="4840"/>
    <n v="4613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3"/>
    <x v="11"/>
    <n v="93.45"/>
    <x v="1244"/>
    <x v="1348"/>
    <n v="93.16"/>
    <n v="9710"/>
    <n v="8626"/>
    <n v="93.43"/>
    <n v="93.42"/>
    <n v="93.55"/>
    <n v="4808"/>
    <n v="4902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3"/>
    <x v="12"/>
    <n v="93.16"/>
    <x v="1332"/>
    <x v="1375"/>
    <n v="93.57"/>
    <n v="5589"/>
    <n v="5096"/>
    <n v="93.45"/>
    <n v="93.54"/>
    <n v="93.53"/>
    <n v="2727"/>
    <n v="2862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3"/>
    <x v="13"/>
    <n v="93.57"/>
    <x v="1360"/>
    <x v="1376"/>
    <n v="94.28"/>
    <n v="11856"/>
    <n v="10182"/>
    <n v="93.87"/>
    <n v="93.97"/>
    <n v="93.81"/>
    <n v="5779"/>
    <n v="6077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3"/>
    <x v="14"/>
    <n v="94.28"/>
    <x v="1361"/>
    <x v="1377"/>
    <n v="96.2"/>
    <n v="21456"/>
    <n v="18884"/>
    <n v="95.27"/>
    <n v="95.6"/>
    <n v="95.3"/>
    <n v="10339"/>
    <n v="11117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3"/>
    <x v="15"/>
    <n v="96.2"/>
    <x v="1117"/>
    <x v="1164"/>
    <n v="96.22"/>
    <n v="9856"/>
    <n v="8435"/>
    <n v="96.23"/>
    <n v="96.24"/>
    <n v="96.25"/>
    <n v="4985"/>
    <n v="4871"/>
    <n v="101.09"/>
    <n v="99.11"/>
    <n v="98.12"/>
    <n v="97.13"/>
    <n v="96.14"/>
    <n v="95.65"/>
    <n v="95.15"/>
    <n v="94.16"/>
    <n v="93.17"/>
    <n v="92.68"/>
    <n v="92.18"/>
    <n v="91.19"/>
    <n v="90.2"/>
    <n v="89.21"/>
    <n v="87.23"/>
  </r>
  <r>
    <x v="93"/>
    <x v="16"/>
    <n v="96.21"/>
    <x v="1362"/>
    <x v="1378"/>
    <n v="94.42"/>
    <n v="40919"/>
    <n v="35048"/>
    <n v="95.25"/>
    <n v="94.93"/>
    <n v="95.19"/>
    <n v="20516"/>
    <n v="20403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3"/>
    <x v="17"/>
    <n v="94.42"/>
    <x v="1363"/>
    <x v="1379"/>
    <n v="92.44"/>
    <n v="50262"/>
    <n v="42625"/>
    <n v="93.46"/>
    <n v="93.13"/>
    <n v="93.48"/>
    <n v="25935"/>
    <n v="24327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3"/>
    <x v="18"/>
    <n v="92.44"/>
    <x v="1364"/>
    <x v="1380"/>
    <n v="91.79"/>
    <n v="36971"/>
    <n v="32519"/>
    <n v="92.16"/>
    <n v="92.07"/>
    <n v="92.21"/>
    <n v="18176"/>
    <n v="18795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3"/>
    <x v="19"/>
    <n v="91.79"/>
    <x v="1365"/>
    <x v="1381"/>
    <n v="91.52"/>
    <n v="27556"/>
    <n v="23344"/>
    <n v="91.48"/>
    <n v="91.38"/>
    <n v="91.31"/>
    <n v="14484"/>
    <n v="13072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3"/>
    <x v="20"/>
    <n v="91.5"/>
    <x v="1366"/>
    <x v="1382"/>
    <n v="91.41"/>
    <n v="15981"/>
    <n v="14166"/>
    <n v="91.42"/>
    <n v="91.39"/>
    <n v="91.38"/>
    <n v="7592"/>
    <n v="8389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3"/>
    <x v="21"/>
    <n v="91.41"/>
    <x v="1367"/>
    <x v="1383"/>
    <n v="90.5"/>
    <n v="18052"/>
    <n v="15001"/>
    <n v="91"/>
    <n v="90.86"/>
    <n v="91.04"/>
    <n v="9673"/>
    <n v="8379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3"/>
    <x v="22"/>
    <n v="90.5"/>
    <x v="1368"/>
    <x v="1384"/>
    <n v="90.94"/>
    <n v="9393"/>
    <n v="7737"/>
    <n v="90.71"/>
    <n v="90.78"/>
    <n v="90.69"/>
    <n v="4460"/>
    <n v="4933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3"/>
    <x v="23"/>
    <n v="90.95"/>
    <x v="1369"/>
    <x v="1144"/>
    <n v="90.78"/>
    <n v="3208"/>
    <n v="2738"/>
    <n v="90.83"/>
    <n v="90.8"/>
    <n v="90.8"/>
    <n v="1548"/>
    <n v="1660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3"/>
    <x v="24"/>
    <n v="90.77"/>
    <x v="1370"/>
    <x v="1385"/>
    <n v="90.92"/>
    <n v="771"/>
    <n v="687"/>
    <n v="90.86"/>
    <n v="90.9"/>
    <n v="90.88"/>
    <n v="392"/>
    <n v="379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3"/>
    <x v="0"/>
    <n v="90.95"/>
    <x v="1371"/>
    <x v="1386"/>
    <n v="91.03"/>
    <n v="692"/>
    <n v="638"/>
    <n v="90.99"/>
    <n v="91"/>
    <n v="90.99"/>
    <n v="349"/>
    <n v="343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3"/>
    <x v="1"/>
    <n v="91.04"/>
    <x v="1372"/>
    <x v="1387"/>
    <n v="91.27"/>
    <n v="979"/>
    <n v="861"/>
    <n v="91.12"/>
    <n v="91.15"/>
    <n v="91.09"/>
    <n v="450"/>
    <n v="529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3"/>
    <x v="2"/>
    <n v="91.27"/>
    <x v="1373"/>
    <x v="1388"/>
    <n v="91.27"/>
    <n v="1949"/>
    <n v="1786"/>
    <n v="91.2"/>
    <n v="91.18"/>
    <n v="91.13"/>
    <n v="980"/>
    <n v="969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3"/>
    <x v="3"/>
    <n v="91.25"/>
    <x v="1374"/>
    <x v="1389"/>
    <n v="91.15"/>
    <n v="6300"/>
    <n v="5905"/>
    <n v="91.05"/>
    <n v="90.98"/>
    <n v="90.9"/>
    <n v="3335"/>
    <n v="2965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3"/>
    <x v="4"/>
    <n v="91.16"/>
    <x v="1375"/>
    <x v="1390"/>
    <n v="91.16"/>
    <n v="4190"/>
    <n v="3813"/>
    <n v="91.21"/>
    <n v="91.23"/>
    <n v="91.26"/>
    <n v="2031"/>
    <n v="2159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3"/>
    <x v="5"/>
    <n v="91.17"/>
    <x v="1376"/>
    <x v="1391"/>
    <n v="90.93"/>
    <n v="3082"/>
    <n v="2846"/>
    <n v="91.03"/>
    <n v="90.99"/>
    <n v="91.02"/>
    <n v="1627"/>
    <n v="1455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3"/>
    <x v="6"/>
    <n v="90.94"/>
    <x v="1377"/>
    <x v="1392"/>
    <n v="91.06"/>
    <n v="1239"/>
    <n v="1154"/>
    <n v="90.98"/>
    <n v="91"/>
    <n v="90.96"/>
    <n v="592"/>
    <n v="647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4"/>
    <x v="7"/>
    <n v="91.06"/>
    <x v="1378"/>
    <x v="1393"/>
    <n v="91.01"/>
    <n v="1844"/>
    <n v="1657"/>
    <n v="90.98"/>
    <n v="90.96"/>
    <n v="90.93"/>
    <n v="940"/>
    <n v="904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4"/>
    <x v="8"/>
    <n v="91"/>
    <x v="1379"/>
    <x v="1389"/>
    <n v="90.5"/>
    <n v="4495"/>
    <n v="4073"/>
    <n v="90.75"/>
    <n v="90.67"/>
    <n v="90.75"/>
    <n v="2369"/>
    <n v="2126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4"/>
    <x v="9"/>
    <n v="90.5"/>
    <x v="1380"/>
    <x v="1394"/>
    <n v="90.47"/>
    <n v="9019"/>
    <n v="8029"/>
    <n v="90.58"/>
    <n v="90.6"/>
    <n v="90.67"/>
    <n v="4720"/>
    <n v="4299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4"/>
    <x v="10"/>
    <n v="90.46"/>
    <x v="1381"/>
    <x v="1395"/>
    <n v="90.86"/>
    <n v="10843"/>
    <n v="9879"/>
    <n v="90.69"/>
    <n v="90.77"/>
    <n v="90.72"/>
    <n v="5367"/>
    <n v="5476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4"/>
    <x v="11"/>
    <n v="90.86"/>
    <x v="1382"/>
    <x v="1396"/>
    <n v="90.94"/>
    <n v="8225"/>
    <n v="7515"/>
    <n v="90.82"/>
    <n v="90.8"/>
    <n v="90.74"/>
    <n v="4103"/>
    <n v="4122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4"/>
    <x v="12"/>
    <n v="90.95"/>
    <x v="1383"/>
    <x v="1388"/>
    <n v="91.36"/>
    <n v="9117"/>
    <n v="8109"/>
    <n v="91.29"/>
    <n v="91.4"/>
    <n v="91.43"/>
    <n v="4465"/>
    <n v="4652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4"/>
    <x v="13"/>
    <n v="91.36"/>
    <x v="1384"/>
    <x v="1397"/>
    <n v="90.98"/>
    <n v="7596"/>
    <n v="6733"/>
    <n v="91.23"/>
    <n v="91.19"/>
    <n v="91.29"/>
    <n v="4021"/>
    <n v="3575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4"/>
    <x v="14"/>
    <n v="90.96"/>
    <x v="1373"/>
    <x v="1144"/>
    <n v="90.56"/>
    <n v="8249"/>
    <n v="7342"/>
    <n v="90.85"/>
    <n v="90.81"/>
    <n v="90.94"/>
    <n v="4219"/>
    <n v="4030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4"/>
    <x v="15"/>
    <n v="90.56"/>
    <x v="1385"/>
    <x v="1389"/>
    <n v="90.88"/>
    <n v="6157"/>
    <n v="5576"/>
    <n v="90.8"/>
    <n v="90.88"/>
    <n v="90.88"/>
    <n v="3089"/>
    <n v="3068"/>
    <n v="102.96"/>
    <n v="100.74"/>
    <n v="99.63"/>
    <n v="98.52"/>
    <n v="97.41"/>
    <n v="96.86"/>
    <n v="96.3"/>
    <n v="95.19"/>
    <n v="94.08"/>
    <n v="93.53"/>
    <n v="92.97"/>
    <n v="91.86"/>
    <n v="90.75"/>
    <n v="89.64"/>
    <n v="87.42"/>
  </r>
  <r>
    <x v="94"/>
    <x v="16"/>
    <n v="90.87"/>
    <x v="1368"/>
    <x v="1398"/>
    <n v="89.76"/>
    <n v="36882"/>
    <n v="32369"/>
    <n v="90.21"/>
    <n v="89.99"/>
    <n v="90.11"/>
    <n v="18597"/>
    <n v="18285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4"/>
    <x v="17"/>
    <n v="89.77"/>
    <x v="1386"/>
    <x v="1399"/>
    <n v="89.05"/>
    <n v="31853"/>
    <n v="27763"/>
    <n v="89.51"/>
    <n v="89.42"/>
    <n v="89.61"/>
    <n v="15865"/>
    <n v="15988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4"/>
    <x v="18"/>
    <n v="89.06"/>
    <x v="1387"/>
    <x v="1400"/>
    <n v="87.98"/>
    <n v="36067"/>
    <n v="31356"/>
    <n v="88.52"/>
    <n v="88.34"/>
    <n v="88.52"/>
    <n v="17725"/>
    <n v="18342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4"/>
    <x v="19"/>
    <n v="87.97"/>
    <x v="1388"/>
    <x v="1401"/>
    <n v="87.92"/>
    <n v="19336"/>
    <n v="16879"/>
    <n v="87.94"/>
    <n v="87.93"/>
    <n v="87.93"/>
    <n v="9487"/>
    <n v="9849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4"/>
    <x v="20"/>
    <n v="87.91"/>
    <x v="1389"/>
    <x v="1402"/>
    <n v="88.41"/>
    <n v="16571"/>
    <n v="14600"/>
    <n v="88.21"/>
    <n v="88.31"/>
    <n v="88.26"/>
    <n v="7855"/>
    <n v="8716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4"/>
    <x v="21"/>
    <n v="88.39"/>
    <x v="1390"/>
    <x v="1403"/>
    <n v="88.54"/>
    <n v="16095"/>
    <n v="13992"/>
    <n v="88.53"/>
    <n v="88.58"/>
    <n v="88.6"/>
    <n v="7994"/>
    <n v="8101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4"/>
    <x v="22"/>
    <n v="88.53"/>
    <x v="1391"/>
    <x v="1404"/>
    <n v="88.5"/>
    <n v="5807"/>
    <n v="4860"/>
    <n v="88.47"/>
    <n v="88.46"/>
    <n v="88.43"/>
    <n v="2859"/>
    <n v="2948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4"/>
    <x v="23"/>
    <n v="88.5"/>
    <x v="1392"/>
    <x v="1405"/>
    <n v="88.09"/>
    <n v="5353"/>
    <n v="4126"/>
    <n v="88.25"/>
    <n v="88.17"/>
    <n v="88.21"/>
    <n v="2821"/>
    <n v="2532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4"/>
    <x v="24"/>
    <n v="88.08"/>
    <x v="1393"/>
    <x v="1406"/>
    <n v="87.8"/>
    <n v="1772"/>
    <n v="1585"/>
    <n v="87.9"/>
    <n v="87.85"/>
    <n v="87.87"/>
    <n v="1136"/>
    <n v="636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4"/>
    <x v="0"/>
    <n v="88.06"/>
    <x v="1394"/>
    <x v="1407"/>
    <n v="87.96"/>
    <n v="736"/>
    <n v="673"/>
    <n v="88"/>
    <n v="87.98"/>
    <n v="87.99"/>
    <n v="408"/>
    <n v="328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4"/>
    <x v="1"/>
    <n v="87.96"/>
    <x v="1395"/>
    <x v="1402"/>
    <n v="87.9"/>
    <n v="589"/>
    <n v="554"/>
    <n v="87.94"/>
    <n v="87.94"/>
    <n v="87.96"/>
    <n v="272"/>
    <n v="317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4"/>
    <x v="2"/>
    <n v="87.91"/>
    <x v="1396"/>
    <x v="1408"/>
    <n v="88.46"/>
    <n v="3021"/>
    <n v="2664"/>
    <n v="88.16"/>
    <n v="88.25"/>
    <n v="88.14"/>
    <n v="1433"/>
    <n v="1588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4"/>
    <x v="3"/>
    <n v="88.45"/>
    <x v="1397"/>
    <x v="1409"/>
    <n v="88.51"/>
    <n v="4529"/>
    <n v="4097"/>
    <n v="88.45"/>
    <n v="88.45"/>
    <n v="88.43"/>
    <n v="2170"/>
    <n v="2359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4"/>
    <x v="4"/>
    <n v="88.52"/>
    <x v="1398"/>
    <x v="1410"/>
    <n v="88.87"/>
    <n v="4843"/>
    <n v="4360"/>
    <n v="88.72"/>
    <n v="88.78"/>
    <n v="88.74"/>
    <n v="2205"/>
    <n v="2638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4"/>
    <x v="5"/>
    <n v="88.87"/>
    <x v="1399"/>
    <x v="1411"/>
    <n v="88.81"/>
    <n v="2552"/>
    <n v="2404"/>
    <n v="88.85"/>
    <n v="88.84"/>
    <n v="88.86"/>
    <n v="1269"/>
    <n v="1283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4"/>
    <x v="6"/>
    <n v="88.81"/>
    <x v="1400"/>
    <x v="1412"/>
    <n v="88.89"/>
    <n v="1280"/>
    <n v="1174"/>
    <n v="88.86"/>
    <n v="88.88"/>
    <n v="88.87"/>
    <n v="617"/>
    <n v="663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5"/>
    <x v="7"/>
    <n v="88.88"/>
    <x v="1401"/>
    <x v="1413"/>
    <n v="88.95"/>
    <n v="1818"/>
    <n v="1646"/>
    <n v="88.94"/>
    <n v="88.96"/>
    <n v="88.96"/>
    <n v="785"/>
    <n v="1033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5"/>
    <x v="8"/>
    <n v="88.94"/>
    <x v="1402"/>
    <x v="1414"/>
    <n v="89.18"/>
    <n v="4442"/>
    <n v="4054"/>
    <n v="89.08"/>
    <n v="89.13"/>
    <n v="89.11"/>
    <n v="2142"/>
    <n v="2300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5"/>
    <x v="9"/>
    <n v="89.19"/>
    <x v="1403"/>
    <x v="1415"/>
    <n v="89.33"/>
    <n v="4099"/>
    <n v="3830"/>
    <n v="89.22"/>
    <n v="89.23"/>
    <n v="89.18"/>
    <n v="2100"/>
    <n v="1999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5"/>
    <x v="10"/>
    <n v="89.33"/>
    <x v="1404"/>
    <x v="1416"/>
    <n v="88.88"/>
    <n v="7988"/>
    <n v="7377"/>
    <n v="89.05"/>
    <n v="88.95"/>
    <n v="88.99"/>
    <n v="4187"/>
    <n v="3801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5"/>
    <x v="11"/>
    <n v="88.89"/>
    <x v="1405"/>
    <x v="1417"/>
    <n v="88.59"/>
    <n v="7505"/>
    <n v="7062"/>
    <n v="88.7"/>
    <n v="88.64"/>
    <n v="88.66"/>
    <n v="3780"/>
    <n v="3725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5"/>
    <x v="12"/>
    <n v="88.58"/>
    <x v="1406"/>
    <x v="1418"/>
    <n v="88.7"/>
    <n v="7028"/>
    <n v="6407"/>
    <n v="88.63"/>
    <n v="88.65"/>
    <n v="88.62"/>
    <n v="3529"/>
    <n v="3499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5"/>
    <x v="13"/>
    <n v="88.7"/>
    <x v="1407"/>
    <x v="1419"/>
    <n v="88.23"/>
    <n v="9911"/>
    <n v="8855"/>
    <n v="88.34"/>
    <n v="88.22"/>
    <n v="88.22"/>
    <n v="5037"/>
    <n v="4874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5"/>
    <x v="14"/>
    <n v="88.24"/>
    <x v="1400"/>
    <x v="1402"/>
    <n v="88.87"/>
    <n v="9091"/>
    <n v="8207"/>
    <n v="88.49"/>
    <n v="88.58"/>
    <n v="88.43"/>
    <n v="4353"/>
    <n v="4738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5"/>
    <x v="15"/>
    <n v="88.83"/>
    <x v="1405"/>
    <x v="1420"/>
    <n v="87.9"/>
    <n v="12263"/>
    <n v="10306"/>
    <n v="88.42"/>
    <n v="88.28"/>
    <n v="88.47"/>
    <n v="6178"/>
    <n v="6085"/>
    <n v="96.41"/>
    <n v="94.61"/>
    <n v="93.71"/>
    <n v="92.81"/>
    <n v="91.91"/>
    <n v="91.46"/>
    <n v="91.01"/>
    <n v="90.11"/>
    <n v="89.21"/>
    <n v="88.76"/>
    <n v="88.31"/>
    <n v="87.41"/>
    <n v="86.51"/>
    <n v="85.61"/>
    <n v="83.81"/>
  </r>
  <r>
    <x v="95"/>
    <x v="16"/>
    <n v="87.89"/>
    <x v="1408"/>
    <x v="1421"/>
    <n v="89.15"/>
    <n v="40625"/>
    <n v="35397"/>
    <n v="88.34"/>
    <n v="88.49"/>
    <n v="88.15"/>
    <n v="19971"/>
    <n v="20654"/>
    <n v="96.17"/>
    <n v="93.88"/>
    <n v="92.74"/>
    <n v="91.59"/>
    <n v="90.45"/>
    <n v="89.87"/>
    <n v="89.3"/>
    <n v="88.15"/>
    <n v="87.01"/>
    <n v="86.44"/>
    <n v="85.87"/>
    <n v="84.72"/>
    <n v="83.58"/>
    <n v="82.43"/>
    <n v="80.14"/>
  </r>
  <r>
    <x v="95"/>
    <x v="17"/>
    <n v="89.14"/>
    <x v="1409"/>
    <x v="1422"/>
    <n v="90.51"/>
    <n v="30934"/>
    <n v="27142"/>
    <n v="89.77"/>
    <n v="89.98"/>
    <n v="89.72"/>
    <n v="14227"/>
    <n v="16707"/>
    <n v="96.17"/>
    <n v="93.88"/>
    <n v="92.74"/>
    <n v="91.59"/>
    <n v="90.45"/>
    <n v="89.87"/>
    <n v="89.3"/>
    <n v="88.15"/>
    <n v="87.01"/>
    <n v="86.44"/>
    <n v="85.87"/>
    <n v="84.72"/>
    <n v="83.58"/>
    <n v="82.43"/>
    <n v="80.14"/>
  </r>
  <r>
    <x v="95"/>
    <x v="18"/>
    <n v="90.51"/>
    <x v="1410"/>
    <x v="1423"/>
    <n v="89.69"/>
    <n v="21214"/>
    <n v="19058"/>
    <n v="90.16"/>
    <n v="90.04"/>
    <n v="90.21"/>
    <n v="11039"/>
    <n v="10175"/>
    <n v="96.17"/>
    <n v="93.88"/>
    <n v="92.74"/>
    <n v="91.59"/>
    <n v="90.45"/>
    <n v="89.87"/>
    <n v="89.3"/>
    <n v="88.15"/>
    <n v="87.01"/>
    <n v="86.44"/>
    <n v="85.87"/>
    <n v="84.72"/>
    <n v="83.58"/>
    <n v="82.43"/>
    <n v="80.14"/>
  </r>
  <r>
    <x v="95"/>
    <x v="19"/>
    <n v="89.69"/>
    <x v="1411"/>
    <x v="1424"/>
    <n v="89.62"/>
    <n v="13669"/>
    <n v="12431"/>
    <n v="89.62"/>
    <n v="89.6"/>
    <n v="89.59"/>
    <n v="7454"/>
    <n v="6215"/>
    <n v="96.17"/>
    <n v="93.88"/>
    <n v="92.74"/>
    <n v="91.59"/>
    <n v="90.45"/>
    <n v="89.87"/>
    <n v="89.3"/>
    <n v="88.15"/>
    <n v="87.01"/>
    <n v="86.44"/>
    <n v="85.87"/>
    <n v="84.72"/>
    <n v="83.58"/>
    <n v="82.43"/>
    <n v="80.14"/>
  </r>
  <r>
    <x v="95"/>
    <x v="20"/>
    <n v="89.63"/>
    <x v="1412"/>
    <x v="1425"/>
    <n v="89.21"/>
    <n v="15863"/>
    <n v="14040"/>
    <n v="89.25"/>
    <n v="89.13"/>
    <n v="89.08"/>
    <n v="7968"/>
    <n v="7895"/>
    <n v="96.17"/>
    <n v="93.88"/>
    <n v="92.74"/>
    <n v="91.59"/>
    <n v="90.45"/>
    <n v="89.87"/>
    <n v="89.3"/>
    <n v="88.15"/>
    <n v="87.01"/>
    <n v="86.44"/>
    <n v="85.87"/>
    <n v="84.72"/>
    <n v="83.58"/>
    <n v="82.43"/>
    <n v="80.14"/>
  </r>
  <r>
    <x v="95"/>
    <x v="21"/>
    <n v="89.21"/>
    <x v="1413"/>
    <x v="1414"/>
    <n v="89"/>
    <n v="13827"/>
    <n v="11999"/>
    <n v="89.16"/>
    <n v="89.14"/>
    <n v="89.21"/>
    <n v="6878"/>
    <n v="6949"/>
    <n v="96.17"/>
    <n v="93.88"/>
    <n v="92.74"/>
    <n v="91.59"/>
    <n v="90.45"/>
    <n v="89.87"/>
    <n v="89.3"/>
    <n v="88.15"/>
    <n v="87.01"/>
    <n v="86.44"/>
    <n v="85.87"/>
    <n v="84.72"/>
    <n v="83.58"/>
    <n v="82.43"/>
    <n v="80.14"/>
  </r>
  <r>
    <x v="95"/>
    <x v="22"/>
    <n v="89"/>
    <x v="1414"/>
    <x v="1426"/>
    <n v="88.31"/>
    <n v="7341"/>
    <n v="6060"/>
    <n v="88.63"/>
    <n v="88.51"/>
    <n v="88.61"/>
    <n v="3709"/>
    <n v="3632"/>
    <n v="96.17"/>
    <n v="93.88"/>
    <n v="92.74"/>
    <n v="91.59"/>
    <n v="90.45"/>
    <n v="89.87"/>
    <n v="89.3"/>
    <n v="88.15"/>
    <n v="87.01"/>
    <n v="86.44"/>
    <n v="85.87"/>
    <n v="84.72"/>
    <n v="83.58"/>
    <n v="82.43"/>
    <n v="80.14"/>
  </r>
  <r>
    <x v="95"/>
    <x v="23"/>
    <n v="88.3"/>
    <x v="1415"/>
    <x v="1427"/>
    <n v="88.37"/>
    <n v="2710"/>
    <n v="2364"/>
    <n v="88.33"/>
    <n v="88.34"/>
    <n v="88.33"/>
    <n v="1347"/>
    <n v="1363"/>
    <n v="96.17"/>
    <n v="93.88"/>
    <n v="92.74"/>
    <n v="91.59"/>
    <n v="90.45"/>
    <n v="89.87"/>
    <n v="89.3"/>
    <n v="88.15"/>
    <n v="87.01"/>
    <n v="86.44"/>
    <n v="85.87"/>
    <n v="84.72"/>
    <n v="83.58"/>
    <n v="82.43"/>
    <n v="80.14"/>
  </r>
  <r>
    <x v="95"/>
    <x v="24"/>
    <n v="88.37"/>
    <x v="1416"/>
    <x v="1428"/>
    <n v="88.53"/>
    <n v="941"/>
    <n v="842"/>
    <n v="88.46"/>
    <n v="88.49"/>
    <n v="88.47"/>
    <n v="397"/>
    <n v="544"/>
    <n v="96.17"/>
    <n v="93.88"/>
    <n v="92.74"/>
    <n v="91.59"/>
    <n v="90.45"/>
    <n v="89.87"/>
    <n v="89.3"/>
    <n v="88.15"/>
    <n v="87.01"/>
    <n v="86.44"/>
    <n v="85.87"/>
    <n v="84.72"/>
    <n v="83.58"/>
    <n v="82.43"/>
    <n v="80.14"/>
  </r>
  <r>
    <x v="96"/>
    <x v="0"/>
    <n v="88.46"/>
    <x v="1417"/>
    <x v="1429"/>
    <n v="88.35"/>
    <n v="2086"/>
    <n v="1774"/>
    <n v="88.39"/>
    <n v="88.37"/>
    <n v="88.38"/>
    <n v="947"/>
    <n v="1139"/>
    <n v="0"/>
    <n v="0"/>
    <n v="0"/>
    <n v="0"/>
    <n v="0"/>
    <n v="0"/>
    <n v="0"/>
    <n v="0"/>
    <n v="0"/>
    <n v="0"/>
    <n v="0"/>
    <n v="0"/>
    <n v="0"/>
    <n v="0"/>
    <n v="0"/>
  </r>
  <r>
    <x v="96"/>
    <x v="1"/>
    <n v="88.34"/>
    <x v="1418"/>
    <x v="1430"/>
    <n v="88.04"/>
    <n v="1628"/>
    <n v="1484"/>
    <n v="88.15"/>
    <n v="88.09"/>
    <n v="88.11"/>
    <n v="898"/>
    <n v="730"/>
    <n v="0"/>
    <n v="0"/>
    <n v="0"/>
    <n v="0"/>
    <n v="0"/>
    <n v="0"/>
    <n v="0"/>
    <n v="0"/>
    <n v="0"/>
    <n v="0"/>
    <n v="0"/>
    <n v="0"/>
    <n v="0"/>
    <n v="0"/>
    <n v="0"/>
  </r>
  <r>
    <x v="96"/>
    <x v="2"/>
    <n v="88.04"/>
    <x v="1418"/>
    <x v="1431"/>
    <n v="88.27"/>
    <n v="2109"/>
    <n v="1921"/>
    <n v="88.13"/>
    <n v="88.16"/>
    <n v="88.1"/>
    <n v="983"/>
    <n v="1126"/>
    <n v="0"/>
    <n v="0"/>
    <n v="0"/>
    <n v="0"/>
    <n v="0"/>
    <n v="0"/>
    <n v="0"/>
    <n v="0"/>
    <n v="0"/>
    <n v="0"/>
    <n v="0"/>
    <n v="0"/>
    <n v="0"/>
    <n v="0"/>
    <n v="0"/>
  </r>
  <r>
    <x v="96"/>
    <x v="3"/>
    <n v="88.27"/>
    <x v="1419"/>
    <x v="1432"/>
    <n v="88.51"/>
    <n v="4199"/>
    <n v="3860"/>
    <n v="88.36"/>
    <n v="88.39"/>
    <n v="88.33"/>
    <n v="2053"/>
    <n v="2146"/>
    <n v="0"/>
    <n v="0"/>
    <n v="0"/>
    <n v="0"/>
    <n v="0"/>
    <n v="0"/>
    <n v="0"/>
    <n v="0"/>
    <n v="0"/>
    <n v="0"/>
    <n v="0"/>
    <n v="0"/>
    <n v="0"/>
    <n v="0"/>
    <n v="0"/>
  </r>
  <r>
    <x v="96"/>
    <x v="4"/>
    <n v="88.53"/>
    <x v="1401"/>
    <x v="1433"/>
    <n v="88.84"/>
    <n v="3637"/>
    <n v="3256"/>
    <n v="88.72"/>
    <n v="88.79"/>
    <n v="88.76"/>
    <n v="1613"/>
    <n v="2024"/>
    <n v="0"/>
    <n v="0"/>
    <n v="0"/>
    <n v="0"/>
    <n v="0"/>
    <n v="0"/>
    <n v="0"/>
    <n v="0"/>
    <n v="0"/>
    <n v="0"/>
    <n v="0"/>
    <n v="0"/>
    <n v="0"/>
    <n v="0"/>
    <n v="0"/>
  </r>
  <r>
    <x v="96"/>
    <x v="5"/>
    <n v="88.84"/>
    <x v="1387"/>
    <x v="1434"/>
    <n v="89.19"/>
    <n v="2978"/>
    <n v="2753"/>
    <n v="89.02"/>
    <n v="89.09"/>
    <n v="89.03"/>
    <n v="1338"/>
    <n v="1640"/>
    <n v="0"/>
    <n v="0"/>
    <n v="0"/>
    <n v="0"/>
    <n v="0"/>
    <n v="0"/>
    <n v="0"/>
    <n v="0"/>
    <n v="0"/>
    <n v="0"/>
    <n v="0"/>
    <n v="0"/>
    <n v="0"/>
    <n v="0"/>
    <n v="0"/>
  </r>
  <r>
    <x v="96"/>
    <x v="6"/>
    <n v="89.19"/>
    <x v="1420"/>
    <x v="1435"/>
    <n v="89.13"/>
    <n v="4489"/>
    <n v="4148"/>
    <n v="89.25"/>
    <n v="89.27"/>
    <n v="89.34"/>
    <n v="2188"/>
    <n v="2301"/>
    <n v="0"/>
    <n v="0"/>
    <n v="0"/>
    <n v="0"/>
    <n v="0"/>
    <n v="0"/>
    <n v="0"/>
    <n v="0"/>
    <n v="0"/>
    <n v="0"/>
    <n v="0"/>
    <n v="0"/>
    <n v="0"/>
    <n v="0"/>
    <n v="0"/>
  </r>
  <r>
    <x v="97"/>
    <x v="7"/>
    <n v="89.14"/>
    <x v="1402"/>
    <x v="1436"/>
    <n v="89.24"/>
    <n v="2317"/>
    <n v="2169"/>
    <n v="89.2"/>
    <n v="89.22"/>
    <n v="89.21"/>
    <n v="1007"/>
    <n v="1310"/>
    <n v="0"/>
    <n v="0"/>
    <n v="0"/>
    <n v="0"/>
    <n v="0"/>
    <n v="0"/>
    <n v="0"/>
    <n v="0"/>
    <n v="0"/>
    <n v="0"/>
    <n v="0"/>
    <n v="0"/>
    <n v="0"/>
    <n v="0"/>
    <n v="0"/>
  </r>
  <r>
    <x v="97"/>
    <x v="8"/>
    <n v="89.25"/>
    <x v="1421"/>
    <x v="1437"/>
    <n v="89.69"/>
    <n v="4578"/>
    <n v="4189"/>
    <n v="89.51"/>
    <n v="89.6"/>
    <n v="89.55"/>
    <n v="2115"/>
    <n v="2463"/>
    <n v="0"/>
    <n v="0"/>
    <n v="0"/>
    <n v="0"/>
    <n v="0"/>
    <n v="0"/>
    <n v="0"/>
    <n v="0"/>
    <n v="0"/>
    <n v="0"/>
    <n v="0"/>
    <n v="0"/>
    <n v="0"/>
    <n v="0"/>
    <n v="0"/>
  </r>
  <r>
    <x v="97"/>
    <x v="9"/>
    <n v="89.68"/>
    <x v="1422"/>
    <x v="1438"/>
    <n v="89.91"/>
    <n v="5719"/>
    <n v="5289"/>
    <n v="89.83"/>
    <n v="89.88"/>
    <n v="89.86"/>
    <n v="2732"/>
    <n v="2987"/>
    <n v="0"/>
    <n v="0"/>
    <n v="0"/>
    <n v="0"/>
    <n v="0"/>
    <n v="0"/>
    <n v="0"/>
    <n v="0"/>
    <n v="0"/>
    <n v="0"/>
    <n v="0"/>
    <n v="0"/>
    <n v="0"/>
    <n v="0"/>
    <n v="0"/>
  </r>
  <r>
    <x v="97"/>
    <x v="10"/>
    <n v="89.91"/>
    <x v="1423"/>
    <x v="1439"/>
    <n v="88.64"/>
    <n v="11570"/>
    <n v="10512"/>
    <n v="89.21"/>
    <n v="88.97"/>
    <n v="89.14"/>
    <n v="6173"/>
    <n v="5397"/>
    <n v="0"/>
    <n v="0"/>
    <n v="0"/>
    <n v="0"/>
    <n v="0"/>
    <n v="0"/>
    <n v="0"/>
    <n v="0"/>
    <n v="0"/>
    <n v="0"/>
    <n v="0"/>
    <n v="0"/>
    <n v="0"/>
    <n v="0"/>
    <n v="0"/>
  </r>
  <r>
    <x v="97"/>
    <x v="11"/>
    <n v="88.65"/>
    <x v="1407"/>
    <x v="1440"/>
    <n v="88.57"/>
    <n v="7569"/>
    <n v="6812"/>
    <n v="88.54"/>
    <n v="88.5"/>
    <n v="88.46"/>
    <n v="3681"/>
    <n v="3888"/>
    <n v="0"/>
    <n v="0"/>
    <n v="0"/>
    <n v="0"/>
    <n v="0"/>
    <n v="0"/>
    <n v="0"/>
    <n v="0"/>
    <n v="0"/>
    <n v="0"/>
    <n v="0"/>
    <n v="0"/>
    <n v="0"/>
    <n v="0"/>
    <n v="0"/>
  </r>
  <r>
    <x v="97"/>
    <x v="12"/>
    <n v="88.57"/>
    <x v="1391"/>
    <x v="1441"/>
    <n v="88.04"/>
    <n v="6222"/>
    <n v="5554"/>
    <n v="88.23"/>
    <n v="88.12"/>
    <n v="88.15"/>
    <n v="3317"/>
    <n v="2905"/>
    <n v="0"/>
    <n v="0"/>
    <n v="0"/>
    <n v="0"/>
    <n v="0"/>
    <n v="0"/>
    <n v="0"/>
    <n v="0"/>
    <n v="0"/>
    <n v="0"/>
    <n v="0"/>
    <n v="0"/>
    <n v="0"/>
    <n v="0"/>
    <n v="0"/>
  </r>
  <r>
    <x v="97"/>
    <x v="13"/>
    <n v="88.04"/>
    <x v="1424"/>
    <x v="1442"/>
    <n v="87.55"/>
    <n v="8857"/>
    <n v="7604"/>
    <n v="87.75"/>
    <n v="87.65"/>
    <n v="87.71"/>
    <n v="4602"/>
    <n v="4255"/>
    <n v="0"/>
    <n v="0"/>
    <n v="0"/>
    <n v="0"/>
    <n v="0"/>
    <n v="0"/>
    <n v="0"/>
    <n v="0"/>
    <n v="0"/>
    <n v="0"/>
    <n v="0"/>
    <n v="0"/>
    <n v="0"/>
    <n v="0"/>
    <n v="0"/>
  </r>
  <r>
    <x v="97"/>
    <x v="14"/>
    <n v="87.56"/>
    <x v="1425"/>
    <x v="1401"/>
    <n v="88.08"/>
    <n v="10221"/>
    <n v="8810"/>
    <n v="87.93"/>
    <n v="88.06"/>
    <n v="88.05"/>
    <n v="4835"/>
    <n v="5386"/>
    <n v="0"/>
    <n v="0"/>
    <n v="0"/>
    <n v="0"/>
    <n v="0"/>
    <n v="0"/>
    <n v="0"/>
    <n v="0"/>
    <n v="0"/>
    <n v="0"/>
    <n v="0"/>
    <n v="0"/>
    <n v="0"/>
    <n v="0"/>
    <n v="0"/>
  </r>
  <r>
    <x v="97"/>
    <x v="15"/>
    <n v="88.07"/>
    <x v="1426"/>
    <x v="1443"/>
    <n v="87.83"/>
    <n v="6525"/>
    <n v="5669"/>
    <n v="88.01"/>
    <n v="87.99"/>
    <n v="88.07"/>
    <n v="3305"/>
    <n v="3220"/>
    <n v="0"/>
    <n v="0"/>
    <n v="0"/>
    <n v="0"/>
    <n v="0"/>
    <n v="0"/>
    <n v="0"/>
    <n v="0"/>
    <n v="0"/>
    <n v="0"/>
    <n v="0"/>
    <n v="0"/>
    <n v="0"/>
    <n v="0"/>
    <n v="0"/>
  </r>
  <r>
    <x v="97"/>
    <x v="16"/>
    <n v="87.83"/>
    <x v="1408"/>
    <x v="1444"/>
    <n v="89.1"/>
    <n v="31545"/>
    <n v="27459"/>
    <n v="88.42"/>
    <n v="88.61"/>
    <n v="88.37"/>
    <n v="15398"/>
    <n v="16147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7"/>
    <x v="17"/>
    <n v="89.12"/>
    <x v="1427"/>
    <x v="1445"/>
    <n v="89.57"/>
    <n v="21092"/>
    <n v="18631"/>
    <n v="89.15"/>
    <n v="89.17"/>
    <n v="88.96"/>
    <n v="10747"/>
    <n v="10345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7"/>
    <x v="18"/>
    <n v="89.57"/>
    <x v="1428"/>
    <x v="1446"/>
    <n v="89.86"/>
    <n v="27939"/>
    <n v="24659"/>
    <n v="89.88"/>
    <n v="89.98"/>
    <n v="90.04"/>
    <n v="14585"/>
    <n v="13354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7"/>
    <x v="19"/>
    <n v="89.87"/>
    <x v="1429"/>
    <x v="1447"/>
    <n v="89.76"/>
    <n v="15634"/>
    <n v="13913"/>
    <n v="89.98"/>
    <n v="90.01"/>
    <n v="90.13"/>
    <n v="7928"/>
    <n v="7706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7"/>
    <x v="20"/>
    <n v="89.75"/>
    <x v="1430"/>
    <x v="1448"/>
    <n v="90.16"/>
    <n v="9823"/>
    <n v="8815"/>
    <n v="90"/>
    <n v="90.09"/>
    <n v="90.05"/>
    <n v="4765"/>
    <n v="5058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7"/>
    <x v="21"/>
    <n v="90.17"/>
    <x v="1431"/>
    <x v="1449"/>
    <n v="90.78"/>
    <n v="15306"/>
    <n v="12677"/>
    <n v="90.42"/>
    <n v="90.5"/>
    <n v="90.36"/>
    <n v="7829"/>
    <n v="7477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7"/>
    <x v="22"/>
    <n v="90.77"/>
    <x v="1431"/>
    <x v="1450"/>
    <n v="90.68"/>
    <n v="5652"/>
    <n v="4877"/>
    <n v="90.67"/>
    <n v="90.64"/>
    <n v="90.62"/>
    <n v="2870"/>
    <n v="2782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7"/>
    <x v="23"/>
    <n v="90.69"/>
    <x v="1432"/>
    <x v="1451"/>
    <n v="90.36"/>
    <n v="2857"/>
    <n v="2599"/>
    <n v="90.52"/>
    <n v="90.47"/>
    <n v="90.52"/>
    <n v="1468"/>
    <n v="1389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7"/>
    <x v="24"/>
    <n v="90.35"/>
    <x v="1433"/>
    <x v="1452"/>
    <n v="90.49"/>
    <n v="767"/>
    <n v="669"/>
    <n v="90.4"/>
    <n v="90.41"/>
    <n v="90.38"/>
    <n v="390"/>
    <n v="377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7"/>
    <x v="0"/>
    <n v="90.69"/>
    <x v="1434"/>
    <x v="1453"/>
    <n v="90.56"/>
    <n v="393"/>
    <n v="361"/>
    <n v="90.65"/>
    <n v="90.63"/>
    <n v="90.67"/>
    <n v="189"/>
    <n v="204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7"/>
    <x v="1"/>
    <n v="90.56"/>
    <x v="1435"/>
    <x v="1454"/>
    <n v="90.45"/>
    <n v="537"/>
    <n v="507"/>
    <n v="90.5"/>
    <n v="90.48"/>
    <n v="90.5"/>
    <n v="292"/>
    <n v="245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7"/>
    <x v="2"/>
    <n v="90.45"/>
    <x v="1436"/>
    <x v="1455"/>
    <n v="90.59"/>
    <n v="1237"/>
    <n v="1137"/>
    <n v="90.48"/>
    <n v="90.49"/>
    <n v="90.44"/>
    <n v="597"/>
    <n v="640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7"/>
    <x v="3"/>
    <n v="90.6"/>
    <x v="1437"/>
    <x v="1456"/>
    <n v="90.45"/>
    <n v="3101"/>
    <n v="2868"/>
    <n v="90.55"/>
    <n v="90.54"/>
    <n v="90.58"/>
    <n v="1456"/>
    <n v="1645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7"/>
    <x v="4"/>
    <n v="90.44"/>
    <x v="1438"/>
    <x v="1457"/>
    <n v="90.22"/>
    <n v="2210"/>
    <n v="2058"/>
    <n v="90.31"/>
    <n v="90.27"/>
    <n v="90.3"/>
    <n v="1172"/>
    <n v="1038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7"/>
    <x v="5"/>
    <n v="90.23"/>
    <x v="1439"/>
    <x v="1394"/>
    <n v="90.5"/>
    <n v="1891"/>
    <n v="1730"/>
    <n v="90.36"/>
    <n v="90.41"/>
    <n v="90.36"/>
    <n v="928"/>
    <n v="963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7"/>
    <x v="6"/>
    <n v="90.51"/>
    <x v="1440"/>
    <x v="1453"/>
    <n v="90.55"/>
    <n v="1085"/>
    <n v="967"/>
    <n v="90.55"/>
    <n v="90.57"/>
    <n v="90.58"/>
    <n v="527"/>
    <n v="558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8"/>
    <x v="7"/>
    <n v="90.57"/>
    <x v="1441"/>
    <x v="1458"/>
    <n v="90.64"/>
    <n v="1148"/>
    <n v="1064"/>
    <n v="90.6"/>
    <n v="90.62"/>
    <n v="90.6"/>
    <n v="526"/>
    <n v="622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8"/>
    <x v="8"/>
    <n v="90.64"/>
    <x v="1369"/>
    <x v="1459"/>
    <n v="90.34"/>
    <n v="5514"/>
    <n v="4926"/>
    <n v="90.58"/>
    <n v="90.56"/>
    <n v="90.67"/>
    <n v="2949"/>
    <n v="2565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8"/>
    <x v="9"/>
    <n v="90.35"/>
    <x v="1442"/>
    <x v="1448"/>
    <n v="89.96"/>
    <n v="7192"/>
    <n v="6541"/>
    <n v="90.09"/>
    <n v="90"/>
    <n v="90.02"/>
    <n v="3656"/>
    <n v="3536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8"/>
    <x v="10"/>
    <n v="89.96"/>
    <x v="1443"/>
    <x v="1460"/>
    <n v="89.25"/>
    <n v="9341"/>
    <n v="8592"/>
    <n v="89.6"/>
    <n v="89.49"/>
    <n v="89.6"/>
    <n v="4838"/>
    <n v="4503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8"/>
    <x v="11"/>
    <n v="89.26"/>
    <x v="1444"/>
    <x v="1461"/>
    <n v="89.58"/>
    <n v="6739"/>
    <n v="6189"/>
    <n v="89.48"/>
    <n v="89.55"/>
    <n v="89.53"/>
    <n v="3293"/>
    <n v="3446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8"/>
    <x v="12"/>
    <n v="89.58"/>
    <x v="1445"/>
    <x v="1462"/>
    <n v="91.67"/>
    <n v="13477"/>
    <n v="11637"/>
    <n v="90.62"/>
    <n v="90.96"/>
    <n v="90.61"/>
    <n v="6489"/>
    <n v="6988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8"/>
    <x v="13"/>
    <n v="91.68"/>
    <x v="1446"/>
    <x v="1463"/>
    <n v="91.89"/>
    <n v="15713"/>
    <n v="13896"/>
    <n v="91.76"/>
    <n v="91.78"/>
    <n v="91.73"/>
    <n v="7854"/>
    <n v="7859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8"/>
    <x v="14"/>
    <n v="91.88"/>
    <x v="1447"/>
    <x v="1464"/>
    <n v="91.87"/>
    <n v="9036"/>
    <n v="8048"/>
    <n v="91.88"/>
    <n v="91.88"/>
    <n v="91.88"/>
    <n v="4173"/>
    <n v="4863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8"/>
    <x v="15"/>
    <n v="91.88"/>
    <x v="1448"/>
    <x v="1465"/>
    <n v="92.02"/>
    <n v="4797"/>
    <n v="4271"/>
    <n v="91.95"/>
    <n v="91.97"/>
    <n v="91.95"/>
    <n v="2339"/>
    <n v="2458"/>
    <n v="94.88"/>
    <n v="93.02"/>
    <n v="92.09"/>
    <n v="91.16"/>
    <n v="90.23"/>
    <n v="89.77"/>
    <n v="89.3"/>
    <n v="88.37"/>
    <n v="87.44"/>
    <n v="86.98"/>
    <n v="86.51"/>
    <n v="85.58"/>
    <n v="84.65"/>
    <n v="83.72"/>
    <n v="81.86"/>
  </r>
  <r>
    <x v="98"/>
    <x v="16"/>
    <n v="92.03"/>
    <x v="1449"/>
    <x v="1466"/>
    <n v="91.9"/>
    <n v="34585"/>
    <n v="30638"/>
    <n v="91.95"/>
    <n v="91.92"/>
    <n v="91.93"/>
    <n v="17523"/>
    <n v="17062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8"/>
    <x v="17"/>
    <n v="91.9"/>
    <x v="1450"/>
    <x v="1467"/>
    <n v="91.66"/>
    <n v="21782"/>
    <n v="19272"/>
    <n v="91.87"/>
    <n v="91.86"/>
    <n v="91.96"/>
    <n v="11057"/>
    <n v="10725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8"/>
    <x v="18"/>
    <n v="91.66"/>
    <x v="1451"/>
    <x v="1468"/>
    <n v="90.37"/>
    <n v="23271"/>
    <n v="20788"/>
    <n v="90.99"/>
    <n v="90.77"/>
    <n v="90.96"/>
    <n v="11933"/>
    <n v="11338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8"/>
    <x v="19"/>
    <n v="90.36"/>
    <x v="1452"/>
    <x v="1469"/>
    <n v="89.92"/>
    <n v="18478"/>
    <n v="16115"/>
    <n v="90.01"/>
    <n v="89.89"/>
    <n v="89.88"/>
    <n v="9725"/>
    <n v="8753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8"/>
    <x v="20"/>
    <n v="89.91"/>
    <x v="1453"/>
    <x v="1470"/>
    <n v="90.75"/>
    <n v="13184"/>
    <n v="11627"/>
    <n v="90.32"/>
    <n v="90.46"/>
    <n v="90.32"/>
    <n v="6161"/>
    <n v="7023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8"/>
    <x v="21"/>
    <n v="90.75"/>
    <x v="1454"/>
    <x v="1450"/>
    <n v="90.42"/>
    <n v="16217"/>
    <n v="13950"/>
    <n v="90.62"/>
    <n v="90.58"/>
    <n v="90.65"/>
    <n v="8562"/>
    <n v="7655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8"/>
    <x v="22"/>
    <n v="90.42"/>
    <x v="1455"/>
    <x v="1452"/>
    <n v="90.8"/>
    <n v="5656"/>
    <n v="4803"/>
    <n v="90.58"/>
    <n v="90.63"/>
    <n v="90.55"/>
    <n v="2732"/>
    <n v="2924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8"/>
    <x v="23"/>
    <n v="90.81"/>
    <x v="1456"/>
    <x v="1458"/>
    <n v="90.66"/>
    <n v="2422"/>
    <n v="2125"/>
    <n v="90.7"/>
    <n v="90.66"/>
    <n v="90.66"/>
    <n v="1213"/>
    <n v="1209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8"/>
    <x v="24"/>
    <n v="90.66"/>
    <x v="1437"/>
    <x v="1471"/>
    <n v="90.54"/>
    <n v="894"/>
    <n v="748"/>
    <n v="90.61"/>
    <n v="90.6"/>
    <n v="90.63"/>
    <n v="490"/>
    <n v="404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8"/>
    <x v="0"/>
    <n v="90.51"/>
    <x v="1457"/>
    <x v="1454"/>
    <n v="90.53"/>
    <n v="374"/>
    <n v="322"/>
    <n v="90.53"/>
    <n v="90.53"/>
    <n v="90.53"/>
    <n v="204"/>
    <n v="170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8"/>
    <x v="1"/>
    <n v="90.52"/>
    <x v="1441"/>
    <x v="1458"/>
    <n v="90.55"/>
    <n v="759"/>
    <n v="618"/>
    <n v="90.57"/>
    <n v="90.59"/>
    <n v="90.6"/>
    <n v="406"/>
    <n v="353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8"/>
    <x v="2"/>
    <n v="90.54"/>
    <x v="1429"/>
    <x v="1396"/>
    <n v="90.31"/>
    <n v="1138"/>
    <n v="1049"/>
    <n v="90.43"/>
    <n v="90.4"/>
    <n v="90.44"/>
    <n v="582"/>
    <n v="556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8"/>
    <x v="3"/>
    <n v="90.32"/>
    <x v="1428"/>
    <x v="1472"/>
    <n v="90.42"/>
    <n v="2337"/>
    <n v="2151"/>
    <n v="90.35"/>
    <n v="90.36"/>
    <n v="90.32"/>
    <n v="1169"/>
    <n v="1168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8"/>
    <x v="4"/>
    <n v="90.41"/>
    <x v="1458"/>
    <x v="1473"/>
    <n v="90.36"/>
    <n v="3267"/>
    <n v="2991"/>
    <n v="90.4"/>
    <n v="90.4"/>
    <n v="90.41"/>
    <n v="1649"/>
    <n v="1618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8"/>
    <x v="5"/>
    <n v="90.36"/>
    <x v="1459"/>
    <x v="1457"/>
    <n v="90.19"/>
    <n v="2143"/>
    <n v="2016"/>
    <n v="90.26"/>
    <n v="90.22"/>
    <n v="90.24"/>
    <n v="1121"/>
    <n v="1022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8"/>
    <x v="6"/>
    <n v="90.17"/>
    <x v="1460"/>
    <x v="1474"/>
    <n v="90.16"/>
    <n v="808"/>
    <n v="765"/>
    <n v="90.16"/>
    <n v="90.16"/>
    <n v="90.15"/>
    <n v="435"/>
    <n v="373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9"/>
    <x v="7"/>
    <n v="90.15"/>
    <x v="1461"/>
    <x v="1475"/>
    <n v="89.92"/>
    <n v="1814"/>
    <n v="1623"/>
    <n v="90.07"/>
    <n v="90.04"/>
    <n v="90.1"/>
    <n v="1025"/>
    <n v="789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9"/>
    <x v="8"/>
    <n v="89.93"/>
    <x v="1462"/>
    <x v="1446"/>
    <n v="89.6"/>
    <n v="4204"/>
    <n v="3766"/>
    <n v="89.76"/>
    <n v="89.71"/>
    <n v="89.76"/>
    <n v="2164"/>
    <n v="2040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9"/>
    <x v="9"/>
    <n v="89.6"/>
    <x v="1411"/>
    <x v="1476"/>
    <n v="89.43"/>
    <n v="5716"/>
    <n v="5331"/>
    <n v="89.55"/>
    <n v="89.54"/>
    <n v="89.6"/>
    <n v="2871"/>
    <n v="2845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9"/>
    <x v="10"/>
    <n v="89.44"/>
    <x v="1463"/>
    <x v="1477"/>
    <n v="89.87"/>
    <n v="7813"/>
    <n v="7116"/>
    <n v="89.73"/>
    <n v="89.83"/>
    <n v="89.82"/>
    <n v="3787"/>
    <n v="4026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9"/>
    <x v="11"/>
    <n v="89.89"/>
    <x v="1464"/>
    <x v="1478"/>
    <n v="89.87"/>
    <n v="9627"/>
    <n v="8651"/>
    <n v="89.97"/>
    <n v="90"/>
    <n v="90.07"/>
    <n v="4954"/>
    <n v="4673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9"/>
    <x v="12"/>
    <n v="89.86"/>
    <x v="1465"/>
    <x v="1469"/>
    <n v="89.6"/>
    <n v="5520"/>
    <n v="5068"/>
    <n v="89.69"/>
    <n v="89.64"/>
    <n v="89.66"/>
    <n v="2722"/>
    <n v="2798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9"/>
    <x v="13"/>
    <n v="89.6"/>
    <x v="1466"/>
    <x v="1479"/>
    <n v="88.86"/>
    <n v="9078"/>
    <n v="7978"/>
    <n v="89.2"/>
    <n v="89.07"/>
    <n v="89.18"/>
    <n v="5016"/>
    <n v="4062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9"/>
    <x v="14"/>
    <n v="88.86"/>
    <x v="1467"/>
    <x v="1479"/>
    <n v="89.32"/>
    <n v="6953"/>
    <n v="6214"/>
    <n v="89.09"/>
    <n v="89.17"/>
    <n v="89.09"/>
    <n v="3411"/>
    <n v="3542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9"/>
    <x v="15"/>
    <n v="89.31"/>
    <x v="1468"/>
    <x v="1476"/>
    <n v="90.56"/>
    <n v="16815"/>
    <n v="14068"/>
    <n v="90.05"/>
    <n v="90.3"/>
    <n v="90.16"/>
    <n v="7945"/>
    <n v="8870"/>
    <n v="96.97"/>
    <n v="95.53"/>
    <n v="94.81"/>
    <n v="94.09"/>
    <n v="93.37"/>
    <n v="93.01"/>
    <n v="92.65"/>
    <n v="91.93"/>
    <n v="91.21"/>
    <n v="90.85"/>
    <n v="90.49"/>
    <n v="89.77"/>
    <n v="89.05"/>
    <n v="88.33"/>
    <n v="86.89"/>
  </r>
  <r>
    <x v="99"/>
    <x v="16"/>
    <n v="90.56"/>
    <x v="1469"/>
    <x v="1480"/>
    <n v="88.8"/>
    <n v="29578"/>
    <n v="25968"/>
    <n v="89.69"/>
    <n v="89.4"/>
    <n v="89.71"/>
    <n v="15374"/>
    <n v="14204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99"/>
    <x v="17"/>
    <n v="88.8"/>
    <x v="1470"/>
    <x v="1481"/>
    <n v="88.9"/>
    <n v="47344"/>
    <n v="40563"/>
    <n v="88.7"/>
    <n v="88.67"/>
    <n v="88.55"/>
    <n v="23573"/>
    <n v="23771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99"/>
    <x v="18"/>
    <n v="88.91"/>
    <x v="1440"/>
    <x v="1482"/>
    <n v="90.67"/>
    <n v="30993"/>
    <n v="27304"/>
    <n v="89.72"/>
    <n v="89.99"/>
    <n v="89.65"/>
    <n v="14593"/>
    <n v="16400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99"/>
    <x v="19"/>
    <n v="90.67"/>
    <x v="1445"/>
    <x v="1483"/>
    <n v="91.65"/>
    <n v="21293"/>
    <n v="18663"/>
    <n v="91.15"/>
    <n v="91.31"/>
    <n v="91.14"/>
    <n v="10032"/>
    <n v="11261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99"/>
    <x v="20"/>
    <n v="91.66"/>
    <x v="1471"/>
    <x v="1484"/>
    <n v="92.13"/>
    <n v="17664"/>
    <n v="15486"/>
    <n v="91.9"/>
    <n v="91.98"/>
    <n v="91.9"/>
    <n v="8682"/>
    <n v="8982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99"/>
    <x v="21"/>
    <n v="92.14"/>
    <x v="1472"/>
    <x v="1485"/>
    <n v="91.93"/>
    <n v="17019"/>
    <n v="14610"/>
    <n v="92.06"/>
    <n v="92.04"/>
    <n v="92.09"/>
    <n v="8366"/>
    <n v="8653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99"/>
    <x v="22"/>
    <n v="91.92"/>
    <x v="1473"/>
    <x v="1486"/>
    <n v="91.66"/>
    <n v="6545"/>
    <n v="5484"/>
    <n v="91.77"/>
    <n v="91.72"/>
    <n v="91.75"/>
    <n v="3487"/>
    <n v="3058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99"/>
    <x v="23"/>
    <n v="91.67"/>
    <x v="1474"/>
    <x v="1487"/>
    <n v="91.58"/>
    <n v="3514"/>
    <n v="2926"/>
    <n v="91.61"/>
    <n v="91.59"/>
    <n v="91.59"/>
    <n v="1815"/>
    <n v="1699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99"/>
    <x v="24"/>
    <n v="91.58"/>
    <x v="1475"/>
    <x v="1488"/>
    <n v="91.57"/>
    <n v="883"/>
    <n v="734"/>
    <n v="91.58"/>
    <n v="91.58"/>
    <n v="91.59"/>
    <n v="419"/>
    <n v="464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99"/>
    <x v="0"/>
    <n v="91.55"/>
    <x v="1476"/>
    <x v="1489"/>
    <n v="91.43"/>
    <n v="442"/>
    <n v="391"/>
    <n v="91.5"/>
    <n v="91.49"/>
    <n v="91.51"/>
    <n v="225"/>
    <n v="217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99"/>
    <x v="1"/>
    <n v="91.43"/>
    <x v="1477"/>
    <x v="1490"/>
    <n v="91.52"/>
    <n v="981"/>
    <n v="859"/>
    <n v="91.43"/>
    <n v="91.43"/>
    <n v="91.39"/>
    <n v="460"/>
    <n v="521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99"/>
    <x v="2"/>
    <n v="91.52"/>
    <x v="1478"/>
    <x v="1491"/>
    <n v="91.48"/>
    <n v="1571"/>
    <n v="1376"/>
    <n v="91.47"/>
    <n v="91.45"/>
    <n v="91.44"/>
    <n v="792"/>
    <n v="779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99"/>
    <x v="3"/>
    <n v="91.48"/>
    <x v="1383"/>
    <x v="1492"/>
    <n v="91.71"/>
    <n v="3804"/>
    <n v="3443"/>
    <n v="91.61"/>
    <n v="91.65"/>
    <n v="91.63"/>
    <n v="1876"/>
    <n v="1928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99"/>
    <x v="4"/>
    <n v="91.7"/>
    <x v="1383"/>
    <x v="1488"/>
    <n v="91.83"/>
    <n v="2550"/>
    <n v="2371"/>
    <n v="91.73"/>
    <n v="91.75"/>
    <n v="91.71"/>
    <n v="1245"/>
    <n v="1305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99"/>
    <x v="5"/>
    <n v="91.84"/>
    <x v="1479"/>
    <x v="1493"/>
    <n v="91.84"/>
    <n v="2481"/>
    <n v="2315"/>
    <n v="91.82"/>
    <n v="91.81"/>
    <n v="91.8"/>
    <n v="1426"/>
    <n v="1055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99"/>
    <x v="6"/>
    <n v="91.83"/>
    <x v="1366"/>
    <x v="1494"/>
    <n v="91.65"/>
    <n v="900"/>
    <n v="834"/>
    <n v="91.74"/>
    <n v="91.71"/>
    <n v="91.74"/>
    <n v="533"/>
    <n v="367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100"/>
    <x v="7"/>
    <n v="91.65"/>
    <x v="1480"/>
    <x v="1495"/>
    <n v="91.57"/>
    <n v="1172"/>
    <n v="1073"/>
    <n v="91.59"/>
    <n v="91.57"/>
    <n v="91.57"/>
    <n v="611"/>
    <n v="561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100"/>
    <x v="8"/>
    <n v="91.58"/>
    <x v="1446"/>
    <x v="1496"/>
    <n v="92.05"/>
    <n v="3686"/>
    <n v="3367"/>
    <n v="91.83"/>
    <n v="91.92"/>
    <n v="91.85"/>
    <n v="1703"/>
    <n v="1983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100"/>
    <x v="9"/>
    <n v="92.05"/>
    <x v="1481"/>
    <x v="1496"/>
    <n v="91.81"/>
    <n v="4655"/>
    <n v="4255"/>
    <n v="91.88"/>
    <n v="91.82"/>
    <n v="91.83"/>
    <n v="2396"/>
    <n v="2259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100"/>
    <x v="10"/>
    <n v="91.83"/>
    <x v="1482"/>
    <x v="1497"/>
    <n v="91.82"/>
    <n v="9008"/>
    <n v="8222"/>
    <n v="91.78"/>
    <n v="91.77"/>
    <n v="91.74"/>
    <n v="4588"/>
    <n v="4420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100"/>
    <x v="11"/>
    <n v="91.83"/>
    <x v="1483"/>
    <x v="1498"/>
    <n v="92.66"/>
    <n v="9673"/>
    <n v="8514"/>
    <n v="92.27"/>
    <n v="92.42"/>
    <n v="92.3"/>
    <n v="4612"/>
    <n v="5061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100"/>
    <x v="12"/>
    <n v="92.66"/>
    <x v="1484"/>
    <x v="1499"/>
    <n v="92.65"/>
    <n v="6650"/>
    <n v="5959"/>
    <n v="92.73"/>
    <n v="92.75"/>
    <n v="92.8"/>
    <n v="3171"/>
    <n v="3479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100"/>
    <x v="13"/>
    <n v="92.63"/>
    <x v="1485"/>
    <x v="1350"/>
    <n v="92.7"/>
    <n v="4519"/>
    <n v="4158"/>
    <n v="92.75"/>
    <n v="92.79"/>
    <n v="92.83"/>
    <n v="2203"/>
    <n v="2316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100"/>
    <x v="14"/>
    <n v="92.67"/>
    <x v="1486"/>
    <x v="1500"/>
    <n v="92.88"/>
    <n v="10899"/>
    <n v="9388"/>
    <n v="92.83"/>
    <n v="92.89"/>
    <n v="92.89"/>
    <n v="5623"/>
    <n v="5276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100"/>
    <x v="15"/>
    <n v="92.88"/>
    <x v="1487"/>
    <x v="1501"/>
    <n v="93.31"/>
    <n v="6926"/>
    <n v="6096"/>
    <n v="93.15"/>
    <n v="93.24"/>
    <n v="93.2"/>
    <n v="3254"/>
    <n v="3672"/>
    <n v="97.93"/>
    <n v="95.58"/>
    <n v="94.41"/>
    <n v="93.23"/>
    <n v="92.06"/>
    <n v="91.47"/>
    <n v="90.88"/>
    <n v="89.71"/>
    <n v="88.53"/>
    <n v="87.94"/>
    <n v="87.36"/>
    <n v="86.18"/>
    <n v="85.01"/>
    <n v="83.83"/>
    <n v="81.48"/>
  </r>
  <r>
    <x v="100"/>
    <x v="16"/>
    <n v="93.32"/>
    <x v="1352"/>
    <x v="1502"/>
    <n v="92.98"/>
    <n v="25508"/>
    <n v="22499"/>
    <n v="93.29"/>
    <n v="93.27"/>
    <n v="93.42"/>
    <n v="13907"/>
    <n v="11601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0"/>
    <x v="17"/>
    <n v="92.98"/>
    <x v="1488"/>
    <x v="1503"/>
    <n v="93.12"/>
    <n v="24607"/>
    <n v="21605"/>
    <n v="92.87"/>
    <n v="92.83"/>
    <n v="92.68"/>
    <n v="12165"/>
    <n v="12442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0"/>
    <x v="18"/>
    <n v="93.11"/>
    <x v="1489"/>
    <x v="1348"/>
    <n v="93.62"/>
    <n v="19811"/>
    <n v="17340"/>
    <n v="93.39"/>
    <n v="93.48"/>
    <n v="93.41"/>
    <n v="9946"/>
    <n v="9865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0"/>
    <x v="19"/>
    <n v="93.63"/>
    <x v="1490"/>
    <x v="1343"/>
    <n v="94.44"/>
    <n v="25263"/>
    <n v="21114"/>
    <n v="94.15"/>
    <n v="94.33"/>
    <n v="94.27"/>
    <n v="12435"/>
    <n v="12828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0"/>
    <x v="20"/>
    <n v="94.46"/>
    <x v="1491"/>
    <x v="1177"/>
    <n v="94.85"/>
    <n v="10143"/>
    <n v="9073"/>
    <n v="94.63"/>
    <n v="94.68"/>
    <n v="94.6"/>
    <n v="5051"/>
    <n v="5092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0"/>
    <x v="21"/>
    <n v="94.85"/>
    <x v="1492"/>
    <x v="1504"/>
    <n v="94.3"/>
    <n v="14949"/>
    <n v="12324"/>
    <n v="94.6"/>
    <n v="94.52"/>
    <n v="94.63"/>
    <n v="7433"/>
    <n v="7516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0"/>
    <x v="22"/>
    <n v="94.29"/>
    <x v="1156"/>
    <x v="1505"/>
    <n v="93.96"/>
    <n v="8865"/>
    <n v="7173"/>
    <n v="94.13"/>
    <n v="94.08"/>
    <n v="94.13"/>
    <n v="4733"/>
    <n v="4132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0"/>
    <x v="23"/>
    <n v="93.96"/>
    <x v="1360"/>
    <x v="1506"/>
    <n v="94.23"/>
    <n v="3123"/>
    <n v="2703"/>
    <n v="94.1"/>
    <n v="94.15"/>
    <n v="94.1"/>
    <n v="1586"/>
    <n v="1537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0"/>
    <x v="24"/>
    <n v="94.25"/>
    <x v="1125"/>
    <x v="1507"/>
    <n v="93.99"/>
    <n v="841"/>
    <n v="777"/>
    <n v="94.12"/>
    <n v="94.08"/>
    <n v="94.12"/>
    <n v="436"/>
    <n v="405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0"/>
    <x v="0"/>
    <n v="94.09"/>
    <x v="1493"/>
    <x v="1508"/>
    <n v="94.06"/>
    <n v="285"/>
    <n v="268"/>
    <n v="94.06"/>
    <n v="94.05"/>
    <n v="94.04"/>
    <n v="112"/>
    <n v="173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0"/>
    <x v="1"/>
    <n v="94.05"/>
    <x v="1333"/>
    <x v="1266"/>
    <n v="94.02"/>
    <n v="585"/>
    <n v="554"/>
    <n v="94.02"/>
    <n v="94.01"/>
    <n v="94"/>
    <n v="294"/>
    <n v="291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0"/>
    <x v="2"/>
    <n v="94.01"/>
    <x v="1494"/>
    <x v="1509"/>
    <n v="94.01"/>
    <n v="1341"/>
    <n v="1227"/>
    <n v="94.02"/>
    <n v="94.03"/>
    <n v="94.04"/>
    <n v="696"/>
    <n v="645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0"/>
    <x v="3"/>
    <n v="94.01"/>
    <x v="1124"/>
    <x v="1510"/>
    <n v="94.08"/>
    <n v="2745"/>
    <n v="2492"/>
    <n v="94"/>
    <n v="93.99"/>
    <n v="93.95"/>
    <n v="1397"/>
    <n v="1348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0"/>
    <x v="4"/>
    <n v="94.09"/>
    <x v="1495"/>
    <x v="1368"/>
    <n v="93.7"/>
    <n v="2751"/>
    <n v="2453"/>
    <n v="93.88"/>
    <n v="93.81"/>
    <n v="93.86"/>
    <n v="1506"/>
    <n v="1245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0"/>
    <x v="5"/>
    <n v="93.7"/>
    <x v="1353"/>
    <x v="1264"/>
    <n v="93.82"/>
    <n v="2107"/>
    <n v="1914"/>
    <n v="93.79"/>
    <n v="93.82"/>
    <n v="93.82"/>
    <n v="1067"/>
    <n v="1040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0"/>
    <x v="6"/>
    <n v="93.81"/>
    <x v="1496"/>
    <x v="1505"/>
    <n v="93.84"/>
    <n v="802"/>
    <n v="714"/>
    <n v="93.84"/>
    <n v="93.85"/>
    <n v="93.85"/>
    <n v="427"/>
    <n v="375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1"/>
    <x v="7"/>
    <n v="93.83"/>
    <x v="1497"/>
    <x v="1511"/>
    <n v="93.77"/>
    <n v="794"/>
    <n v="710"/>
    <n v="93.81"/>
    <n v="93.8"/>
    <n v="93.82"/>
    <n v="397"/>
    <n v="397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1"/>
    <x v="8"/>
    <n v="93.79"/>
    <x v="1493"/>
    <x v="1366"/>
    <n v="93.91"/>
    <n v="2780"/>
    <n v="2559"/>
    <n v="93.89"/>
    <n v="93.92"/>
    <n v="93.92"/>
    <n v="1413"/>
    <n v="1367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1"/>
    <x v="9"/>
    <n v="93.91"/>
    <x v="1498"/>
    <x v="1512"/>
    <n v="94.39"/>
    <n v="5376"/>
    <n v="4832"/>
    <n v="94.13"/>
    <n v="94.2"/>
    <n v="94.11"/>
    <n v="2560"/>
    <n v="2816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1"/>
    <x v="10"/>
    <n v="94.4"/>
    <x v="1499"/>
    <x v="1513"/>
    <n v="94.3"/>
    <n v="6546"/>
    <n v="6107"/>
    <n v="94.37"/>
    <n v="94.36"/>
    <n v="94.4"/>
    <n v="3228"/>
    <n v="3318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1"/>
    <x v="11"/>
    <n v="94.31"/>
    <x v="1241"/>
    <x v="1514"/>
    <n v="94.55"/>
    <n v="7649"/>
    <n v="7062"/>
    <n v="94.34"/>
    <n v="94.36"/>
    <n v="94.26"/>
    <n v="3878"/>
    <n v="3771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1"/>
    <x v="12"/>
    <n v="94.56"/>
    <x v="1500"/>
    <x v="1515"/>
    <n v="94.16"/>
    <n v="6060"/>
    <n v="5451"/>
    <n v="94.4"/>
    <n v="94.34"/>
    <n v="94.43"/>
    <n v="3143"/>
    <n v="2917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1"/>
    <x v="13"/>
    <n v="94.17"/>
    <x v="1247"/>
    <x v="1516"/>
    <n v="92.92"/>
    <n v="14131"/>
    <n v="12434"/>
    <n v="93.48"/>
    <n v="93.25"/>
    <n v="93.41"/>
    <n v="7541"/>
    <n v="6590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1"/>
    <x v="14"/>
    <n v="92.92"/>
    <x v="1501"/>
    <x v="1338"/>
    <n v="92.61"/>
    <n v="9857"/>
    <n v="8787"/>
    <n v="92.78"/>
    <n v="92.73"/>
    <n v="92.79"/>
    <n v="4952"/>
    <n v="4905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1"/>
    <x v="15"/>
    <n v="92.6"/>
    <x v="1502"/>
    <x v="1517"/>
    <n v="92.69"/>
    <n v="4777"/>
    <n v="4229"/>
    <n v="92.7"/>
    <n v="92.74"/>
    <n v="92.76"/>
    <n v="2270"/>
    <n v="2507"/>
    <n v="96.78"/>
    <n v="95.82"/>
    <n v="95.34"/>
    <n v="94.86"/>
    <n v="94.38"/>
    <n v="94.14"/>
    <n v="93.9"/>
    <n v="93.42"/>
    <n v="92.94"/>
    <n v="92.7"/>
    <n v="92.46"/>
    <n v="91.98"/>
    <n v="91.5"/>
    <n v="91.02"/>
    <n v="90.06"/>
  </r>
  <r>
    <x v="101"/>
    <x v="16"/>
    <n v="92.69"/>
    <x v="1503"/>
    <x v="1518"/>
    <n v="92.42"/>
    <n v="28536"/>
    <n v="25161"/>
    <n v="92.6"/>
    <n v="92.58"/>
    <n v="92.65"/>
    <n v="14257"/>
    <n v="14279"/>
    <n v="98.64"/>
    <n v="96.93"/>
    <n v="96.08"/>
    <n v="95.22"/>
    <n v="94.37"/>
    <n v="93.94"/>
    <n v="93.51"/>
    <n v="92.65"/>
    <n v="91.8"/>
    <n v="91.37"/>
    <n v="90.95"/>
    <n v="90.09"/>
    <n v="89.24"/>
    <n v="88.38"/>
    <n v="86.67"/>
  </r>
  <r>
    <x v="101"/>
    <x v="17"/>
    <n v="92.41"/>
    <x v="1504"/>
    <x v="1519"/>
    <n v="92.02"/>
    <n v="27802"/>
    <n v="24234"/>
    <n v="92"/>
    <n v="91.86"/>
    <n v="91.78"/>
    <n v="13643"/>
    <n v="14159"/>
    <n v="98.64"/>
    <n v="96.93"/>
    <n v="96.08"/>
    <n v="95.22"/>
    <n v="94.37"/>
    <n v="93.94"/>
    <n v="93.51"/>
    <n v="92.65"/>
    <n v="91.8"/>
    <n v="91.37"/>
    <n v="90.95"/>
    <n v="90.09"/>
    <n v="89.24"/>
    <n v="88.38"/>
    <n v="86.67"/>
  </r>
  <r>
    <x v="101"/>
    <x v="18"/>
    <n v="92.03"/>
    <x v="1505"/>
    <x v="1520"/>
    <n v="92.56"/>
    <n v="19312"/>
    <n v="17052"/>
    <n v="92.3"/>
    <n v="92.39"/>
    <n v="92.3"/>
    <n v="9137"/>
    <n v="10175"/>
    <n v="98.64"/>
    <n v="96.93"/>
    <n v="96.08"/>
    <n v="95.22"/>
    <n v="94.37"/>
    <n v="93.94"/>
    <n v="93.51"/>
    <n v="92.65"/>
    <n v="91.8"/>
    <n v="91.37"/>
    <n v="90.95"/>
    <n v="90.09"/>
    <n v="89.24"/>
    <n v="88.38"/>
    <n v="86.67"/>
  </r>
  <r>
    <x v="101"/>
    <x v="19"/>
    <n v="92.55"/>
    <x v="1506"/>
    <x v="1521"/>
    <n v="92.28"/>
    <n v="12497"/>
    <n v="10771"/>
    <n v="92.31"/>
    <n v="92.22"/>
    <n v="92.19"/>
    <n v="6354"/>
    <n v="6143"/>
    <n v="98.64"/>
    <n v="96.93"/>
    <n v="96.08"/>
    <n v="95.22"/>
    <n v="94.37"/>
    <n v="93.94"/>
    <n v="93.51"/>
    <n v="92.65"/>
    <n v="91.8"/>
    <n v="91.37"/>
    <n v="90.95"/>
    <n v="90.09"/>
    <n v="89.24"/>
    <n v="88.38"/>
    <n v="86.67"/>
  </r>
  <r>
    <x v="101"/>
    <x v="20"/>
    <n v="92.29"/>
    <x v="1507"/>
    <x v="1522"/>
    <n v="92.52"/>
    <n v="7659"/>
    <n v="6820"/>
    <n v="92.32"/>
    <n v="92.34"/>
    <n v="92.24"/>
    <n v="3543"/>
    <n v="4116"/>
    <n v="98.64"/>
    <n v="96.93"/>
    <n v="96.08"/>
    <n v="95.22"/>
    <n v="94.37"/>
    <n v="93.94"/>
    <n v="93.51"/>
    <n v="92.65"/>
    <n v="91.8"/>
    <n v="91.37"/>
    <n v="90.95"/>
    <n v="90.09"/>
    <n v="89.24"/>
    <n v="88.38"/>
    <n v="86.67"/>
  </r>
  <r>
    <x v="101"/>
    <x v="21"/>
    <n v="92.53"/>
    <x v="1364"/>
    <x v="1523"/>
    <n v="92.13"/>
    <n v="11877"/>
    <n v="10184"/>
    <n v="92.32"/>
    <n v="92.26"/>
    <n v="92.32"/>
    <n v="5939"/>
    <n v="5938"/>
    <n v="98.64"/>
    <n v="96.93"/>
    <n v="96.08"/>
    <n v="95.22"/>
    <n v="94.37"/>
    <n v="93.94"/>
    <n v="93.51"/>
    <n v="92.65"/>
    <n v="91.8"/>
    <n v="91.37"/>
    <n v="90.95"/>
    <n v="90.09"/>
    <n v="89.24"/>
    <n v="88.38"/>
    <n v="86.67"/>
  </r>
  <r>
    <x v="101"/>
    <x v="22"/>
    <n v="92.12"/>
    <x v="1508"/>
    <x v="1524"/>
    <n v="91.77"/>
    <n v="7067"/>
    <n v="5908"/>
    <n v="91.91"/>
    <n v="91.84"/>
    <n v="91.88"/>
    <n v="3590"/>
    <n v="3477"/>
    <n v="98.64"/>
    <n v="96.93"/>
    <n v="96.08"/>
    <n v="95.22"/>
    <n v="94.37"/>
    <n v="93.94"/>
    <n v="93.51"/>
    <n v="92.65"/>
    <n v="91.8"/>
    <n v="91.37"/>
    <n v="90.95"/>
    <n v="90.09"/>
    <n v="89.24"/>
    <n v="88.38"/>
    <n v="86.67"/>
  </r>
  <r>
    <x v="101"/>
    <x v="23"/>
    <n v="91.78"/>
    <x v="1509"/>
    <x v="1525"/>
    <n v="91.87"/>
    <n v="2452"/>
    <n v="2117"/>
    <n v="91.86"/>
    <n v="91.89"/>
    <n v="91.89"/>
    <n v="1161"/>
    <n v="1291"/>
    <n v="98.64"/>
    <n v="96.93"/>
    <n v="96.08"/>
    <n v="95.22"/>
    <n v="94.37"/>
    <n v="93.94"/>
    <n v="93.51"/>
    <n v="92.65"/>
    <n v="91.8"/>
    <n v="91.37"/>
    <n v="90.95"/>
    <n v="90.09"/>
    <n v="89.24"/>
    <n v="88.38"/>
    <n v="86.67"/>
  </r>
  <r>
    <x v="101"/>
    <x v="24"/>
    <n v="91.86"/>
    <x v="1510"/>
    <x v="1518"/>
    <n v="91.88"/>
    <n v="602"/>
    <n v="540"/>
    <n v="91.87"/>
    <n v="91.87"/>
    <n v="91.87"/>
    <n v="334"/>
    <n v="268"/>
    <n v="98.64"/>
    <n v="96.93"/>
    <n v="96.08"/>
    <n v="95.22"/>
    <n v="94.37"/>
    <n v="93.94"/>
    <n v="93.51"/>
    <n v="92.65"/>
    <n v="91.8"/>
    <n v="91.37"/>
    <n v="90.95"/>
    <n v="90.09"/>
    <n v="89.24"/>
    <n v="88.38"/>
    <n v="86.67"/>
  </r>
  <r>
    <x v="102"/>
    <x v="0"/>
    <n v="91.94"/>
    <x v="1511"/>
    <x v="1525"/>
    <n v="91.86"/>
    <n v="629"/>
    <n v="597"/>
    <n v="91.91"/>
    <n v="91.9"/>
    <n v="91.91"/>
    <n v="298"/>
    <n v="331"/>
    <n v="0"/>
    <n v="0"/>
    <n v="0"/>
    <n v="0"/>
    <n v="0"/>
    <n v="0"/>
    <n v="0"/>
    <n v="0"/>
    <n v="0"/>
    <n v="0"/>
    <n v="0"/>
    <n v="0"/>
    <n v="0"/>
    <n v="0"/>
    <n v="0"/>
  </r>
  <r>
    <x v="102"/>
    <x v="1"/>
    <n v="91.85"/>
    <x v="1512"/>
    <x v="1526"/>
    <n v="91.72"/>
    <n v="578"/>
    <n v="550"/>
    <n v="91.78"/>
    <n v="91.75"/>
    <n v="91.76"/>
    <n v="301"/>
    <n v="277"/>
    <n v="0"/>
    <n v="0"/>
    <n v="0"/>
    <n v="0"/>
    <n v="0"/>
    <n v="0"/>
    <n v="0"/>
    <n v="0"/>
    <n v="0"/>
    <n v="0"/>
    <n v="0"/>
    <n v="0"/>
    <n v="0"/>
    <n v="0"/>
    <n v="0"/>
  </r>
  <r>
    <x v="102"/>
    <x v="2"/>
    <n v="91.71"/>
    <x v="1479"/>
    <x v="1527"/>
    <n v="91.96"/>
    <n v="1323"/>
    <n v="1215"/>
    <n v="91.79"/>
    <n v="91.82"/>
    <n v="91.75"/>
    <n v="637"/>
    <n v="686"/>
    <n v="0"/>
    <n v="0"/>
    <n v="0"/>
    <n v="0"/>
    <n v="0"/>
    <n v="0"/>
    <n v="0"/>
    <n v="0"/>
    <n v="0"/>
    <n v="0"/>
    <n v="0"/>
    <n v="0"/>
    <n v="0"/>
    <n v="0"/>
    <n v="0"/>
  </r>
  <r>
    <x v="102"/>
    <x v="3"/>
    <n v="91.95"/>
    <x v="1513"/>
    <x v="1528"/>
    <n v="91.48"/>
    <n v="2702"/>
    <n v="2506"/>
    <n v="91.67"/>
    <n v="91.58"/>
    <n v="91.63"/>
    <n v="1385"/>
    <n v="1317"/>
    <n v="0"/>
    <n v="0"/>
    <n v="0"/>
    <n v="0"/>
    <n v="0"/>
    <n v="0"/>
    <n v="0"/>
    <n v="0"/>
    <n v="0"/>
    <n v="0"/>
    <n v="0"/>
    <n v="0"/>
    <n v="0"/>
    <n v="0"/>
    <n v="0"/>
  </r>
  <r>
    <x v="102"/>
    <x v="4"/>
    <n v="91.5"/>
    <x v="1366"/>
    <x v="1529"/>
    <n v="91.44"/>
    <n v="2618"/>
    <n v="2468"/>
    <n v="91.53"/>
    <n v="91.53"/>
    <n v="91.58"/>
    <n v="1357"/>
    <n v="1261"/>
    <n v="0"/>
    <n v="0"/>
    <n v="0"/>
    <n v="0"/>
    <n v="0"/>
    <n v="0"/>
    <n v="0"/>
    <n v="0"/>
    <n v="0"/>
    <n v="0"/>
    <n v="0"/>
    <n v="0"/>
    <n v="0"/>
    <n v="0"/>
    <n v="0"/>
  </r>
  <r>
    <x v="102"/>
    <x v="5"/>
    <n v="91.44"/>
    <x v="1477"/>
    <x v="1530"/>
    <n v="91.2"/>
    <n v="2682"/>
    <n v="2507"/>
    <n v="91.32"/>
    <n v="91.28"/>
    <n v="91.32"/>
    <n v="1452"/>
    <n v="1230"/>
    <n v="0"/>
    <n v="0"/>
    <n v="0"/>
    <n v="0"/>
    <n v="0"/>
    <n v="0"/>
    <n v="0"/>
    <n v="0"/>
    <n v="0"/>
    <n v="0"/>
    <n v="0"/>
    <n v="0"/>
    <n v="0"/>
    <n v="0"/>
    <n v="0"/>
  </r>
  <r>
    <x v="102"/>
    <x v="6"/>
    <n v="91.2"/>
    <x v="1514"/>
    <x v="1531"/>
    <n v="91.27"/>
    <n v="698"/>
    <n v="635"/>
    <n v="91.25"/>
    <n v="91.27"/>
    <n v="91.27"/>
    <n v="351"/>
    <n v="347"/>
    <n v="0"/>
    <n v="0"/>
    <n v="0"/>
    <n v="0"/>
    <n v="0"/>
    <n v="0"/>
    <n v="0"/>
    <n v="0"/>
    <n v="0"/>
    <n v="0"/>
    <n v="0"/>
    <n v="0"/>
    <n v="0"/>
    <n v="0"/>
    <n v="0"/>
  </r>
  <r>
    <x v="103"/>
    <x v="7"/>
    <n v="91.28"/>
    <x v="1381"/>
    <x v="1532"/>
    <n v="91.06"/>
    <n v="930"/>
    <n v="847"/>
    <n v="91.16"/>
    <n v="91.12"/>
    <n v="91.15"/>
    <n v="576"/>
    <n v="354"/>
    <n v="0"/>
    <n v="0"/>
    <n v="0"/>
    <n v="0"/>
    <n v="0"/>
    <n v="0"/>
    <n v="0"/>
    <n v="0"/>
    <n v="0"/>
    <n v="0"/>
    <n v="0"/>
    <n v="0"/>
    <n v="0"/>
    <n v="0"/>
    <n v="0"/>
  </r>
  <r>
    <x v="103"/>
    <x v="8"/>
    <n v="91.06"/>
    <x v="1515"/>
    <x v="1388"/>
    <n v="91.31"/>
    <n v="3122"/>
    <n v="2818"/>
    <n v="91.18"/>
    <n v="91.22"/>
    <n v="91.18"/>
    <n v="1536"/>
    <n v="1586"/>
    <n v="0"/>
    <n v="0"/>
    <n v="0"/>
    <n v="0"/>
    <n v="0"/>
    <n v="0"/>
    <n v="0"/>
    <n v="0"/>
    <n v="0"/>
    <n v="0"/>
    <n v="0"/>
    <n v="0"/>
    <n v="0"/>
    <n v="0"/>
    <n v="0"/>
  </r>
  <r>
    <x v="103"/>
    <x v="9"/>
    <n v="91.3"/>
    <x v="1516"/>
    <x v="1533"/>
    <n v="90.81"/>
    <n v="4898"/>
    <n v="4544"/>
    <n v="91.03"/>
    <n v="90.94"/>
    <n v="91.01"/>
    <n v="2705"/>
    <n v="2193"/>
    <n v="0"/>
    <n v="0"/>
    <n v="0"/>
    <n v="0"/>
    <n v="0"/>
    <n v="0"/>
    <n v="0"/>
    <n v="0"/>
    <n v="0"/>
    <n v="0"/>
    <n v="0"/>
    <n v="0"/>
    <n v="0"/>
    <n v="0"/>
    <n v="0"/>
  </r>
  <r>
    <x v="103"/>
    <x v="10"/>
    <n v="90.81"/>
    <x v="1517"/>
    <x v="1534"/>
    <n v="90.14"/>
    <n v="8034"/>
    <n v="7240"/>
    <n v="90.46"/>
    <n v="90.34"/>
    <n v="90.44"/>
    <n v="4294"/>
    <n v="3740"/>
    <n v="0"/>
    <n v="0"/>
    <n v="0"/>
    <n v="0"/>
    <n v="0"/>
    <n v="0"/>
    <n v="0"/>
    <n v="0"/>
    <n v="0"/>
    <n v="0"/>
    <n v="0"/>
    <n v="0"/>
    <n v="0"/>
    <n v="0"/>
    <n v="0"/>
  </r>
  <r>
    <x v="103"/>
    <x v="11"/>
    <n v="90.14"/>
    <x v="1452"/>
    <x v="1410"/>
    <n v="88.85"/>
    <n v="11523"/>
    <n v="10283"/>
    <n v="89.45"/>
    <n v="89.22"/>
    <n v="89.4"/>
    <n v="6209"/>
    <n v="5314"/>
    <n v="0"/>
    <n v="0"/>
    <n v="0"/>
    <n v="0"/>
    <n v="0"/>
    <n v="0"/>
    <n v="0"/>
    <n v="0"/>
    <n v="0"/>
    <n v="0"/>
    <n v="0"/>
    <n v="0"/>
    <n v="0"/>
    <n v="0"/>
    <n v="0"/>
  </r>
  <r>
    <x v="103"/>
    <x v="12"/>
    <n v="88.85"/>
    <x v="1518"/>
    <x v="1535"/>
    <n v="87.93"/>
    <n v="11956"/>
    <n v="10460"/>
    <n v="88.36"/>
    <n v="88.2"/>
    <n v="88.33"/>
    <n v="5996"/>
    <n v="5960"/>
    <n v="0"/>
    <n v="0"/>
    <n v="0"/>
    <n v="0"/>
    <n v="0"/>
    <n v="0"/>
    <n v="0"/>
    <n v="0"/>
    <n v="0"/>
    <n v="0"/>
    <n v="0"/>
    <n v="0"/>
    <n v="0"/>
    <n v="0"/>
    <n v="0"/>
  </r>
  <r>
    <x v="103"/>
    <x v="13"/>
    <n v="87.92"/>
    <x v="1395"/>
    <x v="1536"/>
    <n v="87.62"/>
    <n v="10487"/>
    <n v="9333"/>
    <n v="87.74"/>
    <n v="87.68"/>
    <n v="87.71"/>
    <n v="5470"/>
    <n v="5017"/>
    <n v="0"/>
    <n v="0"/>
    <n v="0"/>
    <n v="0"/>
    <n v="0"/>
    <n v="0"/>
    <n v="0"/>
    <n v="0"/>
    <n v="0"/>
    <n v="0"/>
    <n v="0"/>
    <n v="0"/>
    <n v="0"/>
    <n v="0"/>
    <n v="0"/>
  </r>
  <r>
    <x v="103"/>
    <x v="14"/>
    <n v="87.63"/>
    <x v="1519"/>
    <x v="1537"/>
    <n v="87.36"/>
    <n v="14954"/>
    <n v="12950"/>
    <n v="87.49"/>
    <n v="87.45"/>
    <n v="87.49"/>
    <n v="6917"/>
    <n v="8037"/>
    <n v="0"/>
    <n v="0"/>
    <n v="0"/>
    <n v="0"/>
    <n v="0"/>
    <n v="0"/>
    <n v="0"/>
    <n v="0"/>
    <n v="0"/>
    <n v="0"/>
    <n v="0"/>
    <n v="0"/>
    <n v="0"/>
    <n v="0"/>
    <n v="0"/>
  </r>
  <r>
    <x v="103"/>
    <x v="15"/>
    <n v="87.37"/>
    <x v="1520"/>
    <x v="1538"/>
    <n v="87.19"/>
    <n v="11732"/>
    <n v="9658"/>
    <n v="87.24"/>
    <n v="87.2"/>
    <n v="87.2"/>
    <n v="6129"/>
    <n v="5603"/>
    <n v="0"/>
    <n v="0"/>
    <n v="0"/>
    <n v="0"/>
    <n v="0"/>
    <n v="0"/>
    <n v="0"/>
    <n v="0"/>
    <n v="0"/>
    <n v="0"/>
    <n v="0"/>
    <n v="0"/>
    <n v="0"/>
    <n v="0"/>
    <n v="0"/>
  </r>
  <r>
    <x v="103"/>
    <x v="16"/>
    <n v="87.21"/>
    <x v="1521"/>
    <x v="1539"/>
    <n v="87.87"/>
    <n v="27916"/>
    <n v="25110"/>
    <n v="87.49"/>
    <n v="87.58"/>
    <n v="87.43"/>
    <n v="13159"/>
    <n v="14757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3"/>
    <x v="17"/>
    <n v="87.86"/>
    <x v="1522"/>
    <x v="1540"/>
    <n v="88.18"/>
    <n v="22937"/>
    <n v="20448"/>
    <n v="88.07"/>
    <n v="88.15"/>
    <n v="88.13"/>
    <n v="10937"/>
    <n v="12000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3"/>
    <x v="18"/>
    <n v="88.18"/>
    <x v="1523"/>
    <x v="1541"/>
    <n v="88.55"/>
    <n v="15125"/>
    <n v="13794"/>
    <n v="88.34"/>
    <n v="88.39"/>
    <n v="88.31"/>
    <n v="7457"/>
    <n v="7668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3"/>
    <x v="19"/>
    <n v="88.54"/>
    <x v="1470"/>
    <x v="1404"/>
    <n v="89.27"/>
    <n v="14133"/>
    <n v="12688"/>
    <n v="88.89"/>
    <n v="89"/>
    <n v="88.87"/>
    <n v="6558"/>
    <n v="7575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3"/>
    <x v="20"/>
    <n v="89.28"/>
    <x v="1524"/>
    <x v="1542"/>
    <n v="89.19"/>
    <n v="10280"/>
    <n v="9261"/>
    <n v="89.25"/>
    <n v="89.24"/>
    <n v="89.27"/>
    <n v="5163"/>
    <n v="5117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3"/>
    <x v="21"/>
    <n v="89.17"/>
    <x v="1413"/>
    <x v="1480"/>
    <n v="89.49"/>
    <n v="14016"/>
    <n v="12312"/>
    <n v="89.18"/>
    <n v="89.19"/>
    <n v="89.04"/>
    <n v="6789"/>
    <n v="7227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3"/>
    <x v="22"/>
    <n v="89.48"/>
    <x v="1525"/>
    <x v="1543"/>
    <n v="89.3"/>
    <n v="5682"/>
    <n v="4899"/>
    <n v="89.38"/>
    <n v="89.35"/>
    <n v="89.38"/>
    <n v="2899"/>
    <n v="2783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3"/>
    <x v="23"/>
    <n v="89.29"/>
    <x v="1526"/>
    <x v="1544"/>
    <n v="88.86"/>
    <n v="3500"/>
    <n v="2912"/>
    <n v="89.04"/>
    <n v="88.96"/>
    <n v="89.01"/>
    <n v="1938"/>
    <n v="1562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3"/>
    <x v="24"/>
    <n v="88.86"/>
    <x v="1527"/>
    <x v="1545"/>
    <n v="87.85"/>
    <n v="2361"/>
    <n v="1986"/>
    <n v="88.37"/>
    <n v="88.2"/>
    <n v="88.38"/>
    <n v="1299"/>
    <n v="1062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3"/>
    <x v="0"/>
    <n v="87.93"/>
    <x v="1528"/>
    <x v="1541"/>
    <n v="88.53"/>
    <n v="1111"/>
    <n v="934"/>
    <n v="88.23"/>
    <n v="88.33"/>
    <n v="88.24"/>
    <n v="523"/>
    <n v="588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3"/>
    <x v="1"/>
    <n v="88.5"/>
    <x v="1529"/>
    <x v="1440"/>
    <n v="88.18"/>
    <n v="630"/>
    <n v="568"/>
    <n v="88.34"/>
    <n v="88.29"/>
    <n v="88.35"/>
    <n v="357"/>
    <n v="273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3"/>
    <x v="2"/>
    <n v="88.18"/>
    <x v="1530"/>
    <x v="1429"/>
    <n v="88.38"/>
    <n v="1694"/>
    <n v="1528"/>
    <n v="88.32"/>
    <n v="88.37"/>
    <n v="88.37"/>
    <n v="825"/>
    <n v="869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3"/>
    <x v="3"/>
    <n v="88.38"/>
    <x v="1531"/>
    <x v="1546"/>
    <n v="88.17"/>
    <n v="2239"/>
    <n v="2101"/>
    <n v="88.35"/>
    <n v="88.34"/>
    <n v="88.43"/>
    <n v="1176"/>
    <n v="1063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3"/>
    <x v="4"/>
    <n v="88.16"/>
    <x v="1532"/>
    <x v="1440"/>
    <n v="88.91"/>
    <n v="3399"/>
    <n v="2968"/>
    <n v="88.55"/>
    <n v="88.68"/>
    <n v="88.57"/>
    <n v="1481"/>
    <n v="1918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3"/>
    <x v="5"/>
    <n v="88.93"/>
    <x v="1399"/>
    <x v="1547"/>
    <n v="88.87"/>
    <n v="1724"/>
    <n v="1610"/>
    <n v="88.89"/>
    <n v="88.87"/>
    <n v="88.88"/>
    <n v="831"/>
    <n v="893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3"/>
    <x v="6"/>
    <n v="88.85"/>
    <x v="1533"/>
    <x v="1548"/>
    <n v="88.85"/>
    <n v="656"/>
    <n v="616"/>
    <n v="88.86"/>
    <n v="88.86"/>
    <n v="88.86"/>
    <n v="349"/>
    <n v="307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4"/>
    <x v="7"/>
    <n v="88.87"/>
    <x v="1534"/>
    <x v="1549"/>
    <n v="88.87"/>
    <n v="729"/>
    <n v="670"/>
    <n v="88.88"/>
    <n v="88.88"/>
    <n v="88.89"/>
    <n v="374"/>
    <n v="355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4"/>
    <x v="8"/>
    <n v="88.86"/>
    <x v="1535"/>
    <x v="1410"/>
    <n v="88.51"/>
    <n v="3388"/>
    <n v="3048"/>
    <n v="88.68"/>
    <n v="88.61"/>
    <n v="88.66"/>
    <n v="1753"/>
    <n v="1635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4"/>
    <x v="9"/>
    <n v="88.5"/>
    <x v="1398"/>
    <x v="1410"/>
    <n v="88.87"/>
    <n v="4650"/>
    <n v="4279"/>
    <n v="88.71"/>
    <n v="88.78"/>
    <n v="88.74"/>
    <n v="2321"/>
    <n v="2329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4"/>
    <x v="10"/>
    <n v="88.87"/>
    <x v="1536"/>
    <x v="1545"/>
    <n v="87.96"/>
    <n v="10302"/>
    <n v="9348"/>
    <n v="88.47"/>
    <n v="88.33"/>
    <n v="88.52"/>
    <n v="5439"/>
    <n v="4863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4"/>
    <x v="11"/>
    <n v="87.95"/>
    <x v="1537"/>
    <x v="1550"/>
    <n v="89.01"/>
    <n v="8893"/>
    <n v="8062"/>
    <n v="88.54"/>
    <n v="88.74"/>
    <n v="88.6"/>
    <n v="4182"/>
    <n v="4711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4"/>
    <x v="12"/>
    <n v="89.01"/>
    <x v="1538"/>
    <x v="1412"/>
    <n v="88.78"/>
    <n v="3737"/>
    <n v="3347"/>
    <n v="88.91"/>
    <n v="88.88"/>
    <n v="88.93"/>
    <n v="1927"/>
    <n v="1810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4"/>
    <x v="13"/>
    <n v="88.78"/>
    <x v="1539"/>
    <x v="1551"/>
    <n v="89.91"/>
    <n v="9612"/>
    <n v="8555"/>
    <n v="89.23"/>
    <n v="89.38"/>
    <n v="89.11"/>
    <n v="4445"/>
    <n v="5167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4"/>
    <x v="14"/>
    <n v="89.91"/>
    <x v="1540"/>
    <x v="1552"/>
    <n v="90.03"/>
    <n v="11573"/>
    <n v="9882"/>
    <n v="90.12"/>
    <n v="90.19"/>
    <n v="90.26"/>
    <n v="5843"/>
    <n v="5730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4"/>
    <x v="15"/>
    <n v="90.03"/>
    <x v="1541"/>
    <x v="1553"/>
    <n v="89.47"/>
    <n v="6720"/>
    <n v="5870"/>
    <n v="89.72"/>
    <n v="89.62"/>
    <n v="89.69"/>
    <n v="3349"/>
    <n v="3371"/>
    <n v="90.86"/>
    <n v="89.88"/>
    <n v="89.39"/>
    <n v="88.9"/>
    <n v="88.41"/>
    <n v="88.17"/>
    <n v="87.92"/>
    <n v="87.43"/>
    <n v="86.94"/>
    <n v="86.7"/>
    <n v="86.45"/>
    <n v="85.96"/>
    <n v="85.47"/>
    <n v="84.98"/>
    <n v="84"/>
  </r>
  <r>
    <x v="104"/>
    <x v="16"/>
    <n v="89.47"/>
    <x v="1539"/>
    <x v="1554"/>
    <n v="89.75"/>
    <n v="24189"/>
    <n v="21199"/>
    <n v="89.41"/>
    <n v="89.39"/>
    <n v="89.21"/>
    <n v="11909"/>
    <n v="12280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4"/>
    <x v="17"/>
    <n v="89.73"/>
    <x v="1542"/>
    <x v="1555"/>
    <n v="88.18"/>
    <n v="29101"/>
    <n v="24982"/>
    <n v="89.05"/>
    <n v="88.83"/>
    <n v="89.15"/>
    <n v="14911"/>
    <n v="14190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4"/>
    <x v="18"/>
    <n v="88.2"/>
    <x v="1543"/>
    <x v="1556"/>
    <n v="87.15"/>
    <n v="30242"/>
    <n v="25804"/>
    <n v="87.57"/>
    <n v="87.36"/>
    <n v="87.46"/>
    <n v="14836"/>
    <n v="15406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4"/>
    <x v="19"/>
    <n v="87.14"/>
    <x v="1544"/>
    <x v="1557"/>
    <n v="87.03"/>
    <n v="12294"/>
    <n v="10275"/>
    <n v="87.07"/>
    <n v="87.05"/>
    <n v="87.05"/>
    <n v="6073"/>
    <n v="6221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4"/>
    <x v="20"/>
    <n v="87.03"/>
    <x v="1545"/>
    <x v="1558"/>
    <n v="85.96"/>
    <n v="18179"/>
    <n v="14708"/>
    <n v="86.5"/>
    <n v="86.32"/>
    <n v="86.5"/>
    <n v="9868"/>
    <n v="8311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4"/>
    <x v="21"/>
    <n v="85.96"/>
    <x v="1546"/>
    <x v="1559"/>
    <n v="86.47"/>
    <n v="13874"/>
    <n v="11717"/>
    <n v="86.2"/>
    <n v="86.29"/>
    <n v="86.19"/>
    <n v="7019"/>
    <n v="6855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4"/>
    <x v="22"/>
    <n v="86.46"/>
    <x v="1547"/>
    <x v="1560"/>
    <n v="86.28"/>
    <n v="7511"/>
    <n v="6522"/>
    <n v="86.32"/>
    <n v="86.28"/>
    <n v="86.28"/>
    <n v="3729"/>
    <n v="3782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4"/>
    <x v="23"/>
    <n v="86.28"/>
    <x v="1548"/>
    <x v="1561"/>
    <n v="86.8"/>
    <n v="3419"/>
    <n v="2799"/>
    <n v="86.57"/>
    <n v="86.67"/>
    <n v="86.6"/>
    <n v="1528"/>
    <n v="1891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4"/>
    <x v="24"/>
    <n v="86.88"/>
    <x v="1549"/>
    <x v="1562"/>
    <n v="87.13"/>
    <n v="1806"/>
    <n v="1308"/>
    <n v="87"/>
    <n v="87.05"/>
    <n v="87"/>
    <n v="883"/>
    <n v="923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4"/>
    <x v="0"/>
    <n v="87.1"/>
    <x v="1550"/>
    <x v="1563"/>
    <n v="86.88"/>
    <n v="842"/>
    <n v="655"/>
    <n v="87.02"/>
    <n v="86.99"/>
    <n v="87.04"/>
    <n v="478"/>
    <n v="364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4"/>
    <x v="1"/>
    <n v="86.87"/>
    <x v="1551"/>
    <x v="1538"/>
    <n v="86.85"/>
    <n v="438"/>
    <n v="368"/>
    <n v="86.89"/>
    <n v="86.9"/>
    <n v="86.93"/>
    <n v="230"/>
    <n v="208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4"/>
    <x v="2"/>
    <n v="86.83"/>
    <x v="1552"/>
    <x v="1564"/>
    <n v="86.84"/>
    <n v="1552"/>
    <n v="1434"/>
    <n v="86.91"/>
    <n v="86.93"/>
    <n v="86.98"/>
    <n v="755"/>
    <n v="797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4"/>
    <x v="3"/>
    <n v="86.83"/>
    <x v="1553"/>
    <x v="1565"/>
    <n v="86.75"/>
    <n v="2129"/>
    <n v="2004"/>
    <n v="86.76"/>
    <n v="86.74"/>
    <n v="86.74"/>
    <n v="1089"/>
    <n v="1040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4"/>
    <x v="4"/>
    <n v="86.72"/>
    <x v="1554"/>
    <x v="1566"/>
    <n v="86.73"/>
    <n v="2064"/>
    <n v="1912"/>
    <n v="86.72"/>
    <n v="86.72"/>
    <n v="86.71"/>
    <n v="1020"/>
    <n v="1044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4"/>
    <x v="5"/>
    <n v="86.72"/>
    <x v="1555"/>
    <x v="1567"/>
    <n v="87.1"/>
    <n v="2078"/>
    <n v="1955"/>
    <n v="86.93"/>
    <n v="87"/>
    <n v="86.95"/>
    <n v="922"/>
    <n v="1156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4"/>
    <x v="6"/>
    <n v="87.11"/>
    <x v="1556"/>
    <x v="1568"/>
    <n v="87.13"/>
    <n v="722"/>
    <n v="602"/>
    <n v="87.12"/>
    <n v="87.12"/>
    <n v="87.11"/>
    <n v="316"/>
    <n v="406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5"/>
    <x v="7"/>
    <n v="87.13"/>
    <x v="1557"/>
    <x v="1537"/>
    <n v="87.14"/>
    <n v="1586"/>
    <n v="1347"/>
    <n v="87.23"/>
    <n v="87.26"/>
    <n v="87.32"/>
    <n v="645"/>
    <n v="941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5"/>
    <x v="8"/>
    <n v="87.14"/>
    <x v="1558"/>
    <x v="1569"/>
    <n v="87.32"/>
    <n v="2645"/>
    <n v="2382"/>
    <n v="87.31"/>
    <n v="87.37"/>
    <n v="87.4"/>
    <n v="1317"/>
    <n v="1328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5"/>
    <x v="9"/>
    <n v="87.34"/>
    <x v="1520"/>
    <x v="1570"/>
    <n v="86.95"/>
    <n v="3922"/>
    <n v="3571"/>
    <n v="87.18"/>
    <n v="87.13"/>
    <n v="87.22"/>
    <n v="2051"/>
    <n v="1871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5"/>
    <x v="10"/>
    <n v="86.94"/>
    <x v="1559"/>
    <x v="1571"/>
    <n v="86.16"/>
    <n v="8487"/>
    <n v="7616"/>
    <n v="86.54"/>
    <n v="86.41"/>
    <n v="86.54"/>
    <n v="4275"/>
    <n v="4212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5"/>
    <x v="11"/>
    <n v="86.16"/>
    <x v="1552"/>
    <x v="1572"/>
    <n v="86.64"/>
    <n v="7347"/>
    <n v="6678"/>
    <n v="86.51"/>
    <n v="86.63"/>
    <n v="86.63"/>
    <n v="3615"/>
    <n v="3732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5"/>
    <x v="12"/>
    <n v="86.66"/>
    <x v="1557"/>
    <x v="1573"/>
    <n v="87.31"/>
    <n v="5361"/>
    <n v="4942"/>
    <n v="86.97"/>
    <n v="87.07"/>
    <n v="86.96"/>
    <n v="2514"/>
    <n v="2847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5"/>
    <x v="13"/>
    <n v="87.32"/>
    <x v="1560"/>
    <x v="1574"/>
    <n v="86.41"/>
    <n v="5524"/>
    <n v="4931"/>
    <n v="86.84"/>
    <n v="86.68"/>
    <n v="86.81"/>
    <n v="2897"/>
    <n v="2627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5"/>
    <x v="14"/>
    <n v="86.39"/>
    <x v="1561"/>
    <x v="1575"/>
    <n v="86.51"/>
    <n v="4776"/>
    <n v="4330"/>
    <n v="86.43"/>
    <n v="86.44"/>
    <n v="86.4"/>
    <n v="2372"/>
    <n v="2404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5"/>
    <x v="15"/>
    <n v="86.51"/>
    <x v="1562"/>
    <x v="1576"/>
    <n v="86.9"/>
    <n v="3802"/>
    <n v="3385"/>
    <n v="86.65"/>
    <n v="86.7"/>
    <n v="86.6"/>
    <n v="1938"/>
    <n v="1864"/>
    <n v="94.43"/>
    <n v="92.94"/>
    <n v="92.2"/>
    <n v="91.45"/>
    <n v="90.71"/>
    <n v="90.33"/>
    <n v="89.96"/>
    <n v="89.21"/>
    <n v="88.47"/>
    <n v="88.1"/>
    <n v="87.73"/>
    <n v="86.98"/>
    <n v="86.24"/>
    <n v="85.49"/>
    <n v="84"/>
  </r>
  <r>
    <x v="105"/>
    <x v="16"/>
    <n v="86.91"/>
    <x v="1563"/>
    <x v="1577"/>
    <n v="87.05"/>
    <n v="17205"/>
    <n v="14871"/>
    <n v="86.89"/>
    <n v="86.88"/>
    <n v="86.79"/>
    <n v="8843"/>
    <n v="8362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5"/>
    <x v="17"/>
    <n v="87.04"/>
    <x v="1564"/>
    <x v="1578"/>
    <n v="87.97"/>
    <n v="35201"/>
    <n v="28569"/>
    <n v="87.77"/>
    <n v="88.01"/>
    <n v="88.03"/>
    <n v="17045"/>
    <n v="18156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5"/>
    <x v="18"/>
    <n v="87.97"/>
    <x v="1565"/>
    <x v="1579"/>
    <n v="86.52"/>
    <n v="21230"/>
    <n v="18989"/>
    <n v="87.16"/>
    <n v="86.89"/>
    <n v="87.07"/>
    <n v="11151"/>
    <n v="10079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5"/>
    <x v="19"/>
    <n v="86.54"/>
    <x v="1566"/>
    <x v="1580"/>
    <n v="87.46"/>
    <n v="11144"/>
    <n v="9875"/>
    <n v="87.03"/>
    <n v="87.19"/>
    <n v="87.05"/>
    <n v="5141"/>
    <n v="6003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5"/>
    <x v="20"/>
    <n v="87.45"/>
    <x v="1567"/>
    <x v="1581"/>
    <n v="87.73"/>
    <n v="7104"/>
    <n v="6314"/>
    <n v="87.73"/>
    <n v="87.82"/>
    <n v="87.87"/>
    <n v="3320"/>
    <n v="3784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5"/>
    <x v="21"/>
    <n v="87.74"/>
    <x v="1567"/>
    <x v="1582"/>
    <n v="88.1"/>
    <n v="11324"/>
    <n v="9402"/>
    <n v="87.97"/>
    <n v="88.04"/>
    <n v="88.01"/>
    <n v="5555"/>
    <n v="5769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5"/>
    <x v="22"/>
    <n v="87.69"/>
    <x v="1568"/>
    <x v="1583"/>
    <n v="87.31"/>
    <n v="2924"/>
    <n v="2442"/>
    <n v="87.46"/>
    <n v="87.38"/>
    <n v="87.42"/>
    <n v="1573"/>
    <n v="1351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5"/>
    <x v="23"/>
    <n v="87.32"/>
    <x v="1569"/>
    <x v="1537"/>
    <n v="87.49"/>
    <n v="1330"/>
    <n v="1136"/>
    <n v="87.35"/>
    <n v="87.37"/>
    <n v="87.3"/>
    <n v="657"/>
    <n v="673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5"/>
    <x v="24"/>
    <n v="87.48"/>
    <x v="1570"/>
    <x v="1538"/>
    <n v="86.91"/>
    <n v="865"/>
    <n v="609"/>
    <n v="87.21"/>
    <n v="87.12"/>
    <n v="87.22"/>
    <n v="547"/>
    <n v="318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5"/>
    <x v="0"/>
    <n v="87.1"/>
    <x v="1559"/>
    <x v="1584"/>
    <n v="87.2"/>
    <n v="402"/>
    <n v="345"/>
    <n v="87.1"/>
    <n v="87.11"/>
    <n v="87.06"/>
    <n v="150"/>
    <n v="252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5"/>
    <x v="1"/>
    <n v="87.16"/>
    <x v="1571"/>
    <x v="1585"/>
    <n v="87.18"/>
    <n v="547"/>
    <n v="489"/>
    <n v="87.19"/>
    <n v="87.2"/>
    <n v="87.21"/>
    <n v="260"/>
    <n v="287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5"/>
    <x v="2"/>
    <n v="87.17"/>
    <x v="1572"/>
    <x v="1586"/>
    <n v="87.16"/>
    <n v="1038"/>
    <n v="912"/>
    <n v="87.2"/>
    <n v="87.21"/>
    <n v="87.23"/>
    <n v="530"/>
    <n v="508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5"/>
    <x v="3"/>
    <n v="87.16"/>
    <x v="1573"/>
    <x v="1587"/>
    <n v="87.55"/>
    <n v="1719"/>
    <n v="1588"/>
    <n v="87.33"/>
    <n v="87.39"/>
    <n v="87.32"/>
    <n v="833"/>
    <n v="886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5"/>
    <x v="4"/>
    <n v="87.54"/>
    <x v="1574"/>
    <x v="1588"/>
    <n v="87.67"/>
    <n v="2138"/>
    <n v="1980"/>
    <n v="87.6"/>
    <n v="87.62"/>
    <n v="87.6"/>
    <n v="1083"/>
    <n v="1055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5"/>
    <x v="5"/>
    <n v="87.66"/>
    <x v="1575"/>
    <x v="1589"/>
    <n v="87.84"/>
    <n v="1971"/>
    <n v="1808"/>
    <n v="87.73"/>
    <n v="87.75"/>
    <n v="87.71"/>
    <n v="880"/>
    <n v="1091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5"/>
    <x v="6"/>
    <n v="87.83"/>
    <x v="1576"/>
    <x v="1590"/>
    <n v="87.67"/>
    <n v="1043"/>
    <n v="932"/>
    <n v="87.74"/>
    <n v="87.71"/>
    <n v="87.73"/>
    <n v="552"/>
    <n v="491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6"/>
    <x v="7"/>
    <n v="87.68"/>
    <x v="1577"/>
    <x v="1591"/>
    <n v="87.74"/>
    <n v="1047"/>
    <n v="897"/>
    <n v="87.7"/>
    <n v="87.71"/>
    <n v="87.69"/>
    <n v="464"/>
    <n v="583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6"/>
    <x v="8"/>
    <n v="87.75"/>
    <x v="1521"/>
    <x v="1588"/>
    <n v="87.49"/>
    <n v="2679"/>
    <n v="2344"/>
    <n v="87.64"/>
    <n v="87.61"/>
    <n v="87.66"/>
    <n v="1385"/>
    <n v="1294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6"/>
    <x v="9"/>
    <n v="87.5"/>
    <x v="1578"/>
    <x v="1592"/>
    <n v="87.29"/>
    <n v="4101"/>
    <n v="3663"/>
    <n v="87.39"/>
    <n v="87.35"/>
    <n v="87.38"/>
    <n v="2062"/>
    <n v="2039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6"/>
    <x v="10"/>
    <n v="87.31"/>
    <x v="1579"/>
    <x v="1593"/>
    <n v="87.76"/>
    <n v="7313"/>
    <n v="6295"/>
    <n v="87.6"/>
    <n v="87.69"/>
    <n v="87.66"/>
    <n v="3213"/>
    <n v="4100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6"/>
    <x v="11"/>
    <n v="87.76"/>
    <x v="1580"/>
    <x v="1441"/>
    <n v="88.6"/>
    <n v="11242"/>
    <n v="9432"/>
    <n v="88.31"/>
    <n v="88.49"/>
    <n v="88.43"/>
    <n v="5243"/>
    <n v="5999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6"/>
    <x v="12"/>
    <n v="88.59"/>
    <x v="1581"/>
    <x v="1594"/>
    <n v="88.86"/>
    <n v="4326"/>
    <n v="3982"/>
    <n v="88.73"/>
    <n v="88.78"/>
    <n v="88.74"/>
    <n v="2083"/>
    <n v="2243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6"/>
    <x v="13"/>
    <n v="88.86"/>
    <x v="1582"/>
    <x v="1595"/>
    <n v="88.59"/>
    <n v="4690"/>
    <n v="4175"/>
    <n v="88.71"/>
    <n v="88.66"/>
    <n v="88.69"/>
    <n v="2204"/>
    <n v="2486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6"/>
    <x v="14"/>
    <n v="88.58"/>
    <x v="1583"/>
    <x v="1596"/>
    <n v="88.97"/>
    <n v="6642"/>
    <n v="5747"/>
    <n v="88.77"/>
    <n v="88.83"/>
    <n v="88.76"/>
    <n v="3206"/>
    <n v="3436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6"/>
    <x v="15"/>
    <n v="88.96"/>
    <x v="1584"/>
    <x v="1597"/>
    <n v="88.78"/>
    <n v="7273"/>
    <n v="6025"/>
    <n v="89"/>
    <n v="89.01"/>
    <n v="89.13"/>
    <n v="3543"/>
    <n v="3730"/>
    <n v="90.12"/>
    <n v="89.17"/>
    <n v="88.7"/>
    <n v="88.22"/>
    <n v="87.75"/>
    <n v="87.51"/>
    <n v="87.27"/>
    <n v="86.79"/>
    <n v="86.32"/>
    <n v="86.08"/>
    <n v="85.85"/>
    <n v="85.37"/>
    <n v="84.9"/>
    <n v="84.42"/>
    <n v="83.47"/>
  </r>
  <r>
    <x v="106"/>
    <x v="16"/>
    <n v="88.77"/>
    <x v="1585"/>
    <x v="1598"/>
    <n v="89.46"/>
    <n v="26935"/>
    <n v="23216"/>
    <n v="89.18"/>
    <n v="89.32"/>
    <n v="89.24"/>
    <n v="13684"/>
    <n v="13251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6"/>
    <x v="17"/>
    <n v="89.46"/>
    <x v="1586"/>
    <x v="1599"/>
    <n v="89.89"/>
    <n v="20389"/>
    <n v="17385"/>
    <n v="89.65"/>
    <n v="89.71"/>
    <n v="89.62"/>
    <n v="10232"/>
    <n v="10157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6"/>
    <x v="18"/>
    <n v="89.88"/>
    <x v="1587"/>
    <x v="1600"/>
    <n v="89.66"/>
    <n v="15736"/>
    <n v="13799"/>
    <n v="89.77"/>
    <n v="89.73"/>
    <n v="89.77"/>
    <n v="7829"/>
    <n v="7907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6"/>
    <x v="19"/>
    <n v="89.68"/>
    <x v="1588"/>
    <x v="1435"/>
    <n v="89.6"/>
    <n v="12029"/>
    <n v="10262"/>
    <n v="89.51"/>
    <n v="89.45"/>
    <n v="89.38"/>
    <n v="6438"/>
    <n v="5591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6"/>
    <x v="20"/>
    <n v="89.61"/>
    <x v="1468"/>
    <x v="1438"/>
    <n v="90.85"/>
    <n v="17616"/>
    <n v="14806"/>
    <n v="90.26"/>
    <n v="90.48"/>
    <n v="90.29"/>
    <n v="8653"/>
    <n v="8963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6"/>
    <x v="21"/>
    <n v="90.86"/>
    <x v="1589"/>
    <x v="1601"/>
    <n v="90.07"/>
    <n v="12620"/>
    <n v="10978"/>
    <n v="90.46"/>
    <n v="90.33"/>
    <n v="90.46"/>
    <n v="6936"/>
    <n v="5684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6"/>
    <x v="22"/>
    <n v="90.06"/>
    <x v="1590"/>
    <x v="1602"/>
    <n v="90.19"/>
    <n v="4552"/>
    <n v="3859"/>
    <n v="90.11"/>
    <n v="90.13"/>
    <n v="90.1"/>
    <n v="2218"/>
    <n v="2334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6"/>
    <x v="23"/>
    <n v="90.2"/>
    <x v="1591"/>
    <x v="1603"/>
    <n v="90.17"/>
    <n v="2232"/>
    <n v="1919"/>
    <n v="90.18"/>
    <n v="90.17"/>
    <n v="90.17"/>
    <n v="1118"/>
    <n v="1114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6"/>
    <x v="24"/>
    <n v="90.15"/>
    <x v="1592"/>
    <x v="1604"/>
    <n v="89.98"/>
    <n v="1024"/>
    <n v="804"/>
    <n v="90.07"/>
    <n v="90.04"/>
    <n v="90.07"/>
    <n v="597"/>
    <n v="427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6"/>
    <x v="0"/>
    <n v="90"/>
    <x v="1386"/>
    <x v="1605"/>
    <n v="90.31"/>
    <n v="549"/>
    <n v="491"/>
    <n v="90.16"/>
    <n v="90.22"/>
    <n v="90.17"/>
    <n v="257"/>
    <n v="292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6"/>
    <x v="1"/>
    <n v="90.31"/>
    <x v="1386"/>
    <x v="1606"/>
    <n v="90.3"/>
    <n v="603"/>
    <n v="541"/>
    <n v="90.26"/>
    <n v="90.24"/>
    <n v="90.21"/>
    <n v="332"/>
    <n v="271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6"/>
    <x v="2"/>
    <n v="90.31"/>
    <x v="1593"/>
    <x v="1607"/>
    <n v="90.21"/>
    <n v="1561"/>
    <n v="1386"/>
    <n v="90.25"/>
    <n v="90.23"/>
    <n v="90.24"/>
    <n v="827"/>
    <n v="734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6"/>
    <x v="3"/>
    <n v="90.2"/>
    <x v="1594"/>
    <x v="1457"/>
    <n v="90.29"/>
    <n v="2199"/>
    <n v="2001"/>
    <n v="90.25"/>
    <n v="90.27"/>
    <n v="90.26"/>
    <n v="1055"/>
    <n v="1144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6"/>
    <x v="4"/>
    <n v="90.28"/>
    <x v="1542"/>
    <x v="1608"/>
    <n v="89.91"/>
    <n v="3579"/>
    <n v="3252"/>
    <n v="90.07"/>
    <n v="90"/>
    <n v="90.04"/>
    <n v="2018"/>
    <n v="1561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6"/>
    <x v="5"/>
    <n v="89.92"/>
    <x v="1462"/>
    <x v="1447"/>
    <n v="89.8"/>
    <n v="2060"/>
    <n v="1944"/>
    <n v="89.84"/>
    <n v="89.81"/>
    <n v="89.82"/>
    <n v="1108"/>
    <n v="952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6"/>
    <x v="6"/>
    <n v="89.79"/>
    <x v="1595"/>
    <x v="1609"/>
    <n v="89.73"/>
    <n v="1023"/>
    <n v="908"/>
    <n v="89.76"/>
    <n v="89.75"/>
    <n v="89.75"/>
    <n v="544"/>
    <n v="479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7"/>
    <x v="7"/>
    <n v="89.73"/>
    <x v="1596"/>
    <x v="1423"/>
    <n v="89.69"/>
    <n v="866"/>
    <n v="792"/>
    <n v="89.71"/>
    <n v="89.71"/>
    <n v="89.71"/>
    <n v="406"/>
    <n v="460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7"/>
    <x v="8"/>
    <n v="89.68"/>
    <x v="1588"/>
    <x v="1610"/>
    <n v="89.5"/>
    <n v="3539"/>
    <n v="3102"/>
    <n v="89.57"/>
    <n v="89.53"/>
    <n v="89.54"/>
    <n v="1817"/>
    <n v="1722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7"/>
    <x v="9"/>
    <n v="89.49"/>
    <x v="1597"/>
    <x v="1548"/>
    <n v="88.95"/>
    <n v="5983"/>
    <n v="5149"/>
    <n v="89.18"/>
    <n v="89.08"/>
    <n v="89.14"/>
    <n v="3123"/>
    <n v="2860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7"/>
    <x v="10"/>
    <n v="88.94"/>
    <x v="1598"/>
    <x v="1414"/>
    <n v="89.09"/>
    <n v="9626"/>
    <n v="8470"/>
    <n v="89.18"/>
    <n v="89.27"/>
    <n v="89.35"/>
    <n v="4526"/>
    <n v="5100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7"/>
    <x v="11"/>
    <n v="89.09"/>
    <x v="1599"/>
    <x v="1598"/>
    <n v="89.07"/>
    <n v="7436"/>
    <n v="6503"/>
    <n v="89.04"/>
    <n v="89.02"/>
    <n v="88.99"/>
    <n v="3784"/>
    <n v="3652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7"/>
    <x v="12"/>
    <n v="89.06"/>
    <x v="1600"/>
    <x v="1418"/>
    <n v="88.44"/>
    <n v="7701"/>
    <n v="6569"/>
    <n v="88.73"/>
    <n v="88.62"/>
    <n v="88.71"/>
    <n v="4016"/>
    <n v="3685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7"/>
    <x v="13"/>
    <n v="88.44"/>
    <x v="1391"/>
    <x v="1429"/>
    <n v="88.3"/>
    <n v="4522"/>
    <n v="4136"/>
    <n v="88.36"/>
    <n v="88.33"/>
    <n v="88.35"/>
    <n v="2312"/>
    <n v="2210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7"/>
    <x v="14"/>
    <n v="88.28"/>
    <x v="1407"/>
    <x v="1611"/>
    <n v="88.67"/>
    <n v="8756"/>
    <n v="7591"/>
    <n v="88.41"/>
    <n v="88.46"/>
    <n v="88.35"/>
    <n v="4141"/>
    <n v="4615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7"/>
    <x v="15"/>
    <n v="88.66"/>
    <x v="1533"/>
    <x v="1612"/>
    <n v="88.92"/>
    <n v="4284"/>
    <n v="3717"/>
    <n v="88.74"/>
    <n v="88.77"/>
    <n v="88.7"/>
    <n v="2079"/>
    <n v="2205"/>
    <n v="93.62"/>
    <n v="92.37"/>
    <n v="91.75"/>
    <n v="91.12"/>
    <n v="90.5"/>
    <n v="90.18"/>
    <n v="89.87"/>
    <n v="89.24"/>
    <n v="88.62"/>
    <n v="88.31"/>
    <n v="88"/>
    <n v="87.37"/>
    <n v="86.75"/>
    <n v="86.12"/>
    <n v="84.87"/>
  </r>
  <r>
    <x v="107"/>
    <x v="16"/>
    <n v="88.93"/>
    <x v="1428"/>
    <x v="1613"/>
    <n v="89.94"/>
    <n v="30313"/>
    <n v="25902"/>
    <n v="89.55"/>
    <n v="89.76"/>
    <n v="89.67"/>
    <n v="15039"/>
    <n v="15274"/>
    <n v="95.83"/>
    <n v="94.07"/>
    <n v="93.19"/>
    <n v="92.31"/>
    <n v="91.43"/>
    <n v="90.99"/>
    <n v="90.55"/>
    <n v="89.67"/>
    <n v="88.79"/>
    <n v="88.35"/>
    <n v="87.91"/>
    <n v="87.03"/>
    <n v="86.15"/>
    <n v="85.27"/>
    <n v="83.51"/>
  </r>
  <r>
    <x v="107"/>
    <x v="17"/>
    <n v="89.93"/>
    <x v="1434"/>
    <x v="1614"/>
    <n v="90.35"/>
    <n v="20457"/>
    <n v="17700"/>
    <n v="90.21"/>
    <n v="90.31"/>
    <n v="90.29"/>
    <n v="9834"/>
    <n v="10623"/>
    <n v="95.83"/>
    <n v="94.07"/>
    <n v="93.19"/>
    <n v="92.31"/>
    <n v="91.43"/>
    <n v="90.99"/>
    <n v="90.55"/>
    <n v="89.67"/>
    <n v="88.79"/>
    <n v="88.35"/>
    <n v="87.91"/>
    <n v="87.03"/>
    <n v="86.15"/>
    <n v="85.27"/>
    <n v="83.51"/>
  </r>
  <r>
    <x v="107"/>
    <x v="18"/>
    <n v="90.34"/>
    <x v="1601"/>
    <x v="1615"/>
    <n v="91.48"/>
    <n v="22318"/>
    <n v="18976"/>
    <n v="90.88"/>
    <n v="91.06"/>
    <n v="90.85"/>
    <n v="10411"/>
    <n v="11907"/>
    <n v="95.83"/>
    <n v="94.07"/>
    <n v="93.19"/>
    <n v="92.31"/>
    <n v="91.43"/>
    <n v="90.99"/>
    <n v="90.55"/>
    <n v="89.67"/>
    <n v="88.79"/>
    <n v="88.35"/>
    <n v="87.91"/>
    <n v="87.03"/>
    <n v="86.15"/>
    <n v="85.27"/>
    <n v="83.51"/>
  </r>
  <r>
    <x v="107"/>
    <x v="19"/>
    <n v="91.48"/>
    <x v="1602"/>
    <x v="1616"/>
    <n v="91.05"/>
    <n v="11778"/>
    <n v="10365"/>
    <n v="91.27"/>
    <n v="91.2"/>
    <n v="91.27"/>
    <n v="6110"/>
    <n v="5668"/>
    <n v="95.83"/>
    <n v="94.07"/>
    <n v="93.19"/>
    <n v="92.31"/>
    <n v="91.43"/>
    <n v="90.99"/>
    <n v="90.55"/>
    <n v="89.67"/>
    <n v="88.79"/>
    <n v="88.35"/>
    <n v="87.91"/>
    <n v="87.03"/>
    <n v="86.15"/>
    <n v="85.27"/>
    <n v="83.51"/>
  </r>
  <r>
    <x v="107"/>
    <x v="20"/>
    <n v="91.04"/>
    <x v="1378"/>
    <x v="1617"/>
    <n v="89.96"/>
    <n v="11903"/>
    <n v="10351"/>
    <n v="90.5"/>
    <n v="90.32"/>
    <n v="90.49"/>
    <n v="6554"/>
    <n v="5349"/>
    <n v="95.83"/>
    <n v="94.07"/>
    <n v="93.19"/>
    <n v="92.31"/>
    <n v="91.43"/>
    <n v="90.99"/>
    <n v="90.55"/>
    <n v="89.67"/>
    <n v="88.79"/>
    <n v="88.35"/>
    <n v="87.91"/>
    <n v="87.03"/>
    <n v="86.15"/>
    <n v="85.27"/>
    <n v="83.51"/>
  </r>
  <r>
    <x v="107"/>
    <x v="21"/>
    <n v="89.96"/>
    <x v="1603"/>
    <x v="1447"/>
    <n v="90.48"/>
    <n v="13946"/>
    <n v="11995"/>
    <n v="90.15"/>
    <n v="90.22"/>
    <n v="90.08"/>
    <n v="6953"/>
    <n v="6993"/>
    <n v="95.83"/>
    <n v="94.07"/>
    <n v="93.19"/>
    <n v="92.31"/>
    <n v="91.43"/>
    <n v="90.99"/>
    <n v="90.55"/>
    <n v="89.67"/>
    <n v="88.79"/>
    <n v="88.35"/>
    <n v="87.91"/>
    <n v="87.03"/>
    <n v="86.15"/>
    <n v="85.27"/>
    <n v="83.51"/>
  </r>
  <r>
    <x v="107"/>
    <x v="22"/>
    <n v="90.47"/>
    <x v="1433"/>
    <x v="1618"/>
    <n v="89.92"/>
    <n v="5435"/>
    <n v="4585"/>
    <n v="90.19"/>
    <n v="90.09"/>
    <n v="90.18"/>
    <n v="2897"/>
    <n v="2538"/>
    <n v="95.83"/>
    <n v="94.07"/>
    <n v="93.19"/>
    <n v="92.31"/>
    <n v="91.43"/>
    <n v="90.99"/>
    <n v="90.55"/>
    <n v="89.67"/>
    <n v="88.79"/>
    <n v="88.35"/>
    <n v="87.91"/>
    <n v="87.03"/>
    <n v="86.15"/>
    <n v="85.27"/>
    <n v="83.51"/>
  </r>
  <r>
    <x v="107"/>
    <x v="23"/>
    <n v="89.91"/>
    <x v="1604"/>
    <x v="1448"/>
    <n v="89.71"/>
    <n v="2861"/>
    <n v="2448"/>
    <n v="89.83"/>
    <n v="89.81"/>
    <n v="89.85"/>
    <n v="1554"/>
    <n v="1307"/>
    <n v="95.83"/>
    <n v="94.07"/>
    <n v="93.19"/>
    <n v="92.31"/>
    <n v="91.43"/>
    <n v="90.99"/>
    <n v="90.55"/>
    <n v="89.67"/>
    <n v="88.79"/>
    <n v="88.35"/>
    <n v="87.91"/>
    <n v="87.03"/>
    <n v="86.15"/>
    <n v="85.27"/>
    <n v="83.51"/>
  </r>
  <r>
    <x v="107"/>
    <x v="24"/>
    <n v="89.72"/>
    <x v="1605"/>
    <x v="1619"/>
    <n v="89.62"/>
    <n v="1120"/>
    <n v="950"/>
    <n v="89.63"/>
    <n v="89.6"/>
    <n v="89.6"/>
    <n v="647"/>
    <n v="473"/>
    <n v="95.83"/>
    <n v="94.07"/>
    <n v="93.19"/>
    <n v="92.31"/>
    <n v="91.43"/>
    <n v="90.99"/>
    <n v="90.55"/>
    <n v="89.67"/>
    <n v="88.79"/>
    <n v="88.35"/>
    <n v="87.91"/>
    <n v="87.03"/>
    <n v="86.15"/>
    <n v="85.27"/>
    <n v="83.51"/>
  </r>
  <r>
    <x v="108"/>
    <x v="0"/>
    <n v="89.63"/>
    <x v="1427"/>
    <x v="1543"/>
    <n v="89.39"/>
    <n v="2135"/>
    <n v="1567"/>
    <n v="89.45"/>
    <n v="89.39"/>
    <n v="89.39"/>
    <n v="961"/>
    <n v="1174"/>
    <n v="0"/>
    <n v="0"/>
    <n v="0"/>
    <n v="0"/>
    <n v="0"/>
    <n v="0"/>
    <n v="0"/>
    <n v="0"/>
    <n v="0"/>
    <n v="0"/>
    <n v="0"/>
    <n v="0"/>
    <n v="0"/>
    <n v="0"/>
    <n v="0"/>
  </r>
  <r>
    <x v="108"/>
    <x v="1"/>
    <n v="89.39"/>
    <x v="1606"/>
    <x v="1620"/>
    <n v="89.46"/>
    <n v="1379"/>
    <n v="1223"/>
    <n v="89.42"/>
    <n v="89.43"/>
    <n v="89.41"/>
    <n v="524"/>
    <n v="855"/>
    <n v="0"/>
    <n v="0"/>
    <n v="0"/>
    <n v="0"/>
    <n v="0"/>
    <n v="0"/>
    <n v="0"/>
    <n v="0"/>
    <n v="0"/>
    <n v="0"/>
    <n v="0"/>
    <n v="0"/>
    <n v="0"/>
    <n v="0"/>
    <n v="0"/>
  </r>
  <r>
    <x v="108"/>
    <x v="2"/>
    <n v="89.46"/>
    <x v="1607"/>
    <x v="1461"/>
    <n v="89.28"/>
    <n v="1517"/>
    <n v="1329"/>
    <n v="89.37"/>
    <n v="89.34"/>
    <n v="89.38"/>
    <n v="792"/>
    <n v="725"/>
    <n v="0"/>
    <n v="0"/>
    <n v="0"/>
    <n v="0"/>
    <n v="0"/>
    <n v="0"/>
    <n v="0"/>
    <n v="0"/>
    <n v="0"/>
    <n v="0"/>
    <n v="0"/>
    <n v="0"/>
    <n v="0"/>
    <n v="0"/>
    <n v="0"/>
  </r>
  <r>
    <x v="108"/>
    <x v="3"/>
    <n v="89.28"/>
    <x v="1608"/>
    <x v="1543"/>
    <n v="89.27"/>
    <n v="4408"/>
    <n v="3881"/>
    <n v="89.35"/>
    <n v="89.37"/>
    <n v="89.43"/>
    <n v="2045"/>
    <n v="2363"/>
    <n v="0"/>
    <n v="0"/>
    <n v="0"/>
    <n v="0"/>
    <n v="0"/>
    <n v="0"/>
    <n v="0"/>
    <n v="0"/>
    <n v="0"/>
    <n v="0"/>
    <n v="0"/>
    <n v="0"/>
    <n v="0"/>
    <n v="0"/>
    <n v="0"/>
  </r>
  <r>
    <x v="108"/>
    <x v="4"/>
    <n v="89.27"/>
    <x v="1597"/>
    <x v="1621"/>
    <n v="89.44"/>
    <n v="1851"/>
    <n v="1750"/>
    <n v="89.35"/>
    <n v="89.38"/>
    <n v="89.35"/>
    <n v="864"/>
    <n v="987"/>
    <n v="0"/>
    <n v="0"/>
    <n v="0"/>
    <n v="0"/>
    <n v="0"/>
    <n v="0"/>
    <n v="0"/>
    <n v="0"/>
    <n v="0"/>
    <n v="0"/>
    <n v="0"/>
    <n v="0"/>
    <n v="0"/>
    <n v="0"/>
    <n v="0"/>
  </r>
  <r>
    <x v="108"/>
    <x v="5"/>
    <n v="89.44"/>
    <x v="1427"/>
    <x v="1622"/>
    <n v="89.57"/>
    <n v="1983"/>
    <n v="1865"/>
    <n v="89.51"/>
    <n v="89.54"/>
    <n v="89.52"/>
    <n v="891"/>
    <n v="1092"/>
    <n v="0"/>
    <n v="0"/>
    <n v="0"/>
    <n v="0"/>
    <n v="0"/>
    <n v="0"/>
    <n v="0"/>
    <n v="0"/>
    <n v="0"/>
    <n v="0"/>
    <n v="0"/>
    <n v="0"/>
    <n v="0"/>
    <n v="0"/>
    <n v="0"/>
  </r>
  <r>
    <x v="108"/>
    <x v="6"/>
    <n v="89.57"/>
    <x v="1524"/>
    <x v="1623"/>
    <n v="89.3"/>
    <n v="1118"/>
    <n v="1022"/>
    <n v="89.42"/>
    <n v="89.37"/>
    <n v="89.41"/>
    <n v="613"/>
    <n v="505"/>
    <n v="0"/>
    <n v="0"/>
    <n v="0"/>
    <n v="0"/>
    <n v="0"/>
    <n v="0"/>
    <n v="0"/>
    <n v="0"/>
    <n v="0"/>
    <n v="0"/>
    <n v="0"/>
    <n v="0"/>
    <n v="0"/>
    <n v="0"/>
    <n v="0"/>
  </r>
  <r>
    <x v="109"/>
    <x v="7"/>
    <n v="89.3"/>
    <x v="1537"/>
    <x v="1624"/>
    <n v="89.2"/>
    <n v="1285"/>
    <n v="1208"/>
    <n v="89.22"/>
    <n v="89.19"/>
    <n v="89.19"/>
    <n v="663"/>
    <n v="622"/>
    <n v="0"/>
    <n v="0"/>
    <n v="0"/>
    <n v="0"/>
    <n v="0"/>
    <n v="0"/>
    <n v="0"/>
    <n v="0"/>
    <n v="0"/>
    <n v="0"/>
    <n v="0"/>
    <n v="0"/>
    <n v="0"/>
    <n v="0"/>
    <n v="0"/>
  </r>
  <r>
    <x v="109"/>
    <x v="8"/>
    <n v="89.18"/>
    <x v="1599"/>
    <x v="1625"/>
    <n v="88.9"/>
    <n v="4694"/>
    <n v="4254"/>
    <n v="89.03"/>
    <n v="88.97"/>
    <n v="89.01"/>
    <n v="2257"/>
    <n v="2437"/>
    <n v="0"/>
    <n v="0"/>
    <n v="0"/>
    <n v="0"/>
    <n v="0"/>
    <n v="0"/>
    <n v="0"/>
    <n v="0"/>
    <n v="0"/>
    <n v="0"/>
    <n v="0"/>
    <n v="0"/>
    <n v="0"/>
    <n v="0"/>
    <n v="0"/>
  </r>
  <r>
    <x v="109"/>
    <x v="9"/>
    <n v="88.91"/>
    <x v="1414"/>
    <x v="1626"/>
    <n v="88.85"/>
    <n v="5311"/>
    <n v="4869"/>
    <n v="88.89"/>
    <n v="88.88"/>
    <n v="88.9"/>
    <n v="2538"/>
    <n v="2773"/>
    <n v="0"/>
    <n v="0"/>
    <n v="0"/>
    <n v="0"/>
    <n v="0"/>
    <n v="0"/>
    <n v="0"/>
    <n v="0"/>
    <n v="0"/>
    <n v="0"/>
    <n v="0"/>
    <n v="0"/>
    <n v="0"/>
    <n v="0"/>
    <n v="0"/>
  </r>
  <r>
    <x v="109"/>
    <x v="10"/>
    <n v="88.85"/>
    <x v="1609"/>
    <x v="1595"/>
    <n v="88.49"/>
    <n v="9780"/>
    <n v="8859"/>
    <n v="88.75"/>
    <n v="88.72"/>
    <n v="88.83"/>
    <n v="5223"/>
    <n v="4557"/>
    <n v="0"/>
    <n v="0"/>
    <n v="0"/>
    <n v="0"/>
    <n v="0"/>
    <n v="0"/>
    <n v="0"/>
    <n v="0"/>
    <n v="0"/>
    <n v="0"/>
    <n v="0"/>
    <n v="0"/>
    <n v="0"/>
    <n v="0"/>
    <n v="0"/>
  </r>
  <r>
    <x v="109"/>
    <x v="11"/>
    <n v="88.5"/>
    <x v="1608"/>
    <x v="1554"/>
    <n v="89.6"/>
    <n v="10546"/>
    <n v="9313"/>
    <n v="89.07"/>
    <n v="89.26"/>
    <n v="89.08"/>
    <n v="5219"/>
    <n v="5327"/>
    <n v="0"/>
    <n v="0"/>
    <n v="0"/>
    <n v="0"/>
    <n v="0"/>
    <n v="0"/>
    <n v="0"/>
    <n v="0"/>
    <n v="0"/>
    <n v="0"/>
    <n v="0"/>
    <n v="0"/>
    <n v="0"/>
    <n v="0"/>
    <n v="0"/>
  </r>
  <r>
    <x v="109"/>
    <x v="12"/>
    <n v="89.6"/>
    <x v="1610"/>
    <x v="1627"/>
    <n v="90.33"/>
    <n v="7870"/>
    <n v="6994"/>
    <n v="89.94"/>
    <n v="90.06"/>
    <n v="89.92"/>
    <n v="3888"/>
    <n v="3982"/>
    <n v="0"/>
    <n v="0"/>
    <n v="0"/>
    <n v="0"/>
    <n v="0"/>
    <n v="0"/>
    <n v="0"/>
    <n v="0"/>
    <n v="0"/>
    <n v="0"/>
    <n v="0"/>
    <n v="0"/>
    <n v="0"/>
    <n v="0"/>
    <n v="0"/>
  </r>
  <r>
    <x v="109"/>
    <x v="13"/>
    <n v="90.33"/>
    <x v="1468"/>
    <x v="1468"/>
    <n v="90.49"/>
    <n v="10368"/>
    <n v="9161"/>
    <n v="90.51"/>
    <n v="90.58"/>
    <n v="90.62"/>
    <n v="4993"/>
    <n v="5375"/>
    <n v="0"/>
    <n v="0"/>
    <n v="0"/>
    <n v="0"/>
    <n v="0"/>
    <n v="0"/>
    <n v="0"/>
    <n v="0"/>
    <n v="0"/>
    <n v="0"/>
    <n v="0"/>
    <n v="0"/>
    <n v="0"/>
    <n v="0"/>
    <n v="0"/>
  </r>
  <r>
    <x v="109"/>
    <x v="14"/>
    <n v="90.5"/>
    <x v="1458"/>
    <x v="1628"/>
    <n v="90.09"/>
    <n v="8354"/>
    <n v="7438"/>
    <n v="90.3"/>
    <n v="90.23"/>
    <n v="90.3"/>
    <n v="4295"/>
    <n v="4059"/>
    <n v="0"/>
    <n v="0"/>
    <n v="0"/>
    <n v="0"/>
    <n v="0"/>
    <n v="0"/>
    <n v="0"/>
    <n v="0"/>
    <n v="0"/>
    <n v="0"/>
    <n v="0"/>
    <n v="0"/>
    <n v="0"/>
    <n v="0"/>
    <n v="0"/>
  </r>
  <r>
    <x v="109"/>
    <x v="15"/>
    <n v="90.08"/>
    <x v="1611"/>
    <x v="1629"/>
    <n v="89.64"/>
    <n v="6404"/>
    <n v="5567"/>
    <n v="89.95"/>
    <n v="89.91"/>
    <n v="90.04"/>
    <n v="3253"/>
    <n v="3151"/>
    <n v="0"/>
    <n v="0"/>
    <n v="0"/>
    <n v="0"/>
    <n v="0"/>
    <n v="0"/>
    <n v="0"/>
    <n v="0"/>
    <n v="0"/>
    <n v="0"/>
    <n v="0"/>
    <n v="0"/>
    <n v="0"/>
    <n v="0"/>
    <n v="0"/>
  </r>
  <r>
    <x v="109"/>
    <x v="16"/>
    <n v="89.66"/>
    <x v="1412"/>
    <x v="1630"/>
    <n v="86.85"/>
    <n v="54409"/>
    <n v="47508"/>
    <n v="88.21"/>
    <n v="87.72"/>
    <n v="88.16"/>
    <n v="26922"/>
    <n v="27487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09"/>
    <x v="17"/>
    <n v="86.85"/>
    <x v="1612"/>
    <x v="1631"/>
    <n v="87.06"/>
    <n v="29991"/>
    <n v="26794"/>
    <n v="86.87"/>
    <n v="86.88"/>
    <n v="86.79"/>
    <n v="14234"/>
    <n v="15757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09"/>
    <x v="18"/>
    <n v="87.05"/>
    <x v="1465"/>
    <x v="1538"/>
    <n v="89.11"/>
    <n v="46619"/>
    <n v="40177"/>
    <n v="88.23"/>
    <n v="88.62"/>
    <n v="88.37"/>
    <n v="22752"/>
    <n v="23867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09"/>
    <x v="19"/>
    <n v="89.13"/>
    <x v="1542"/>
    <x v="1632"/>
    <n v="90.14"/>
    <n v="16943"/>
    <n v="14932"/>
    <n v="89.66"/>
    <n v="89.84"/>
    <n v="89.69"/>
    <n v="8192"/>
    <n v="8751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09"/>
    <x v="20"/>
    <n v="90.14"/>
    <x v="1613"/>
    <x v="1633"/>
    <n v="89.52"/>
    <n v="12971"/>
    <n v="11359"/>
    <n v="89.72"/>
    <n v="89.58"/>
    <n v="89.61"/>
    <n v="6736"/>
    <n v="6235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09"/>
    <x v="21"/>
    <n v="89.52"/>
    <x v="1464"/>
    <x v="1634"/>
    <n v="90.32"/>
    <n v="19534"/>
    <n v="15544"/>
    <n v="89.94"/>
    <n v="90.09"/>
    <n v="89.97"/>
    <n v="9195"/>
    <n v="10339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09"/>
    <x v="22"/>
    <n v="90.31"/>
    <x v="1441"/>
    <x v="1468"/>
    <n v="90.61"/>
    <n v="7748"/>
    <n v="6591"/>
    <n v="90.46"/>
    <n v="90.51"/>
    <n v="90.46"/>
    <n v="3938"/>
    <n v="3810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09"/>
    <x v="23"/>
    <n v="90.61"/>
    <x v="1410"/>
    <x v="1635"/>
    <n v="90.44"/>
    <n v="3843"/>
    <n v="3050"/>
    <n v="90.55"/>
    <n v="90.53"/>
    <n v="90.58"/>
    <n v="2073"/>
    <n v="1770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09"/>
    <x v="24"/>
    <n v="90.45"/>
    <x v="1614"/>
    <x v="1636"/>
    <n v="90.59"/>
    <n v="662"/>
    <n v="535"/>
    <n v="90.52"/>
    <n v="90.54"/>
    <n v="90.52"/>
    <n v="319"/>
    <n v="343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09"/>
    <x v="0"/>
    <n v="90.55"/>
    <x v="1615"/>
    <x v="1637"/>
    <n v="90.65"/>
    <n v="779"/>
    <n v="591"/>
    <n v="90.61"/>
    <n v="90.64"/>
    <n v="90.63"/>
    <n v="358"/>
    <n v="421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09"/>
    <x v="1"/>
    <n v="90.68"/>
    <x v="1410"/>
    <x v="1638"/>
    <n v="90.72"/>
    <n v="617"/>
    <n v="548"/>
    <n v="90.68"/>
    <n v="90.68"/>
    <n v="90.66"/>
    <n v="332"/>
    <n v="285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09"/>
    <x v="2"/>
    <n v="90.73"/>
    <x v="1616"/>
    <x v="1639"/>
    <n v="91.17"/>
    <n v="2295"/>
    <n v="2041"/>
    <n v="90.96"/>
    <n v="91.03"/>
    <n v="90.96"/>
    <n v="980"/>
    <n v="1315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09"/>
    <x v="3"/>
    <n v="91.18"/>
    <x v="1617"/>
    <x v="1640"/>
    <n v="91.21"/>
    <n v="4119"/>
    <n v="3660"/>
    <n v="91.04"/>
    <n v="90.99"/>
    <n v="90.88"/>
    <n v="2152"/>
    <n v="1967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09"/>
    <x v="4"/>
    <n v="91.21"/>
    <x v="1616"/>
    <x v="1641"/>
    <n v="90.95"/>
    <n v="3058"/>
    <n v="2813"/>
    <n v="91.05"/>
    <n v="90.99"/>
    <n v="91.01"/>
    <n v="1638"/>
    <n v="1420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09"/>
    <x v="5"/>
    <n v="90.94"/>
    <x v="1618"/>
    <x v="1382"/>
    <n v="91.22"/>
    <n v="2497"/>
    <n v="2313"/>
    <n v="91.11"/>
    <n v="91.16"/>
    <n v="91.13"/>
    <n v="1145"/>
    <n v="1352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09"/>
    <x v="6"/>
    <n v="91.23"/>
    <x v="1616"/>
    <x v="1145"/>
    <n v="91.1"/>
    <n v="1385"/>
    <n v="1292"/>
    <n v="91.14"/>
    <n v="91.1"/>
    <n v="91.1"/>
    <n v="730"/>
    <n v="655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10"/>
    <x v="7"/>
    <n v="91.09"/>
    <x v="1619"/>
    <x v="1392"/>
    <n v="90.94"/>
    <n v="1710"/>
    <n v="1569"/>
    <n v="91.01"/>
    <n v="90.98"/>
    <n v="91"/>
    <n v="936"/>
    <n v="774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10"/>
    <x v="8"/>
    <n v="90.94"/>
    <x v="1620"/>
    <x v="1642"/>
    <n v="90.82"/>
    <n v="3340"/>
    <n v="3029"/>
    <n v="90.89"/>
    <n v="90.88"/>
    <n v="90.9"/>
    <n v="1677"/>
    <n v="1663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10"/>
    <x v="9"/>
    <n v="90.82"/>
    <x v="1621"/>
    <x v="1643"/>
    <n v="91.53"/>
    <n v="8557"/>
    <n v="7473"/>
    <n v="91.19"/>
    <n v="91.31"/>
    <n v="91.2"/>
    <n v="3925"/>
    <n v="4632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10"/>
    <x v="10"/>
    <n v="91.55"/>
    <x v="1479"/>
    <x v="1644"/>
    <n v="91.64"/>
    <n v="10606"/>
    <n v="9651"/>
    <n v="91.57"/>
    <n v="91.58"/>
    <n v="91.56"/>
    <n v="5264"/>
    <n v="5342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10"/>
    <x v="11"/>
    <n v="91.65"/>
    <x v="1622"/>
    <x v="1645"/>
    <n v="91.84"/>
    <n v="6998"/>
    <n v="6406"/>
    <n v="91.74"/>
    <n v="91.77"/>
    <n v="91.74"/>
    <n v="3492"/>
    <n v="3506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10"/>
    <x v="12"/>
    <n v="91.82"/>
    <x v="1623"/>
    <x v="1521"/>
    <n v="92.02"/>
    <n v="4802"/>
    <n v="4241"/>
    <n v="91.91"/>
    <n v="91.94"/>
    <n v="91.9"/>
    <n v="2326"/>
    <n v="2476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10"/>
    <x v="13"/>
    <n v="92.03"/>
    <x v="1624"/>
    <x v="1525"/>
    <n v="91.79"/>
    <n v="5015"/>
    <n v="4601"/>
    <n v="91.94"/>
    <n v="91.9"/>
    <n v="91.96"/>
    <n v="2472"/>
    <n v="2543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10"/>
    <x v="14"/>
    <n v="91.8"/>
    <x v="1625"/>
    <x v="1646"/>
    <n v="91.47"/>
    <n v="10616"/>
    <n v="9628"/>
    <n v="91.59"/>
    <n v="91.53"/>
    <n v="91.55"/>
    <n v="5681"/>
    <n v="4935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10"/>
    <x v="15"/>
    <n v="91.47"/>
    <x v="1383"/>
    <x v="1463"/>
    <n v="91.86"/>
    <n v="5388"/>
    <n v="4756"/>
    <n v="91.63"/>
    <n v="91.69"/>
    <n v="91.6"/>
    <n v="2609"/>
    <n v="2779"/>
    <n v="98.73"/>
    <n v="95.71"/>
    <n v="94.2"/>
    <n v="92.69"/>
    <n v="91.18"/>
    <n v="90.43"/>
    <n v="89.67"/>
    <n v="88.16"/>
    <n v="86.65"/>
    <n v="85.9"/>
    <n v="85.14"/>
    <n v="83.63"/>
    <n v="82.12"/>
    <n v="80.61"/>
    <n v="77.59"/>
  </r>
  <r>
    <x v="110"/>
    <x v="16"/>
    <n v="91.86"/>
    <x v="1626"/>
    <x v="1647"/>
    <n v="93.11"/>
    <n v="37926"/>
    <n v="32124"/>
    <n v="92.44"/>
    <n v="92.63"/>
    <n v="92.39"/>
    <n v="18806"/>
    <n v="19120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0"/>
    <x v="17"/>
    <n v="93.12"/>
    <x v="1344"/>
    <x v="1375"/>
    <n v="94.03"/>
    <n v="37121"/>
    <n v="30859"/>
    <n v="93.62"/>
    <n v="93.78"/>
    <n v="93.66"/>
    <n v="17893"/>
    <n v="19228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0"/>
    <x v="18"/>
    <n v="94.04"/>
    <x v="1627"/>
    <x v="1648"/>
    <n v="93.66"/>
    <n v="27213"/>
    <n v="22837"/>
    <n v="93.7"/>
    <n v="93.59"/>
    <n v="93.56"/>
    <n v="13550"/>
    <n v="13663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0"/>
    <x v="19"/>
    <n v="93.66"/>
    <x v="1628"/>
    <x v="1649"/>
    <n v="93.86"/>
    <n v="12004"/>
    <n v="10354"/>
    <n v="93.63"/>
    <n v="93.62"/>
    <n v="93.5"/>
    <n v="6005"/>
    <n v="5999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0"/>
    <x v="20"/>
    <n v="93.86"/>
    <x v="1353"/>
    <x v="1650"/>
    <n v="93.85"/>
    <n v="11862"/>
    <n v="10231"/>
    <n v="93.82"/>
    <n v="93.8"/>
    <n v="93.77"/>
    <n v="5780"/>
    <n v="6082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0"/>
    <x v="21"/>
    <n v="93.85"/>
    <x v="1336"/>
    <x v="1180"/>
    <n v="93.68"/>
    <n v="11229"/>
    <n v="9722"/>
    <n v="93.79"/>
    <n v="93.78"/>
    <n v="93.82"/>
    <n v="6100"/>
    <n v="5129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0"/>
    <x v="22"/>
    <n v="93.68"/>
    <x v="1497"/>
    <x v="1651"/>
    <n v="93.67"/>
    <n v="5197"/>
    <n v="4455"/>
    <n v="93.71"/>
    <n v="93.72"/>
    <n v="93.74"/>
    <n v="2518"/>
    <n v="2679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0"/>
    <x v="23"/>
    <n v="93.67"/>
    <x v="1629"/>
    <x v="1344"/>
    <n v="93.6"/>
    <n v="2734"/>
    <n v="2371"/>
    <n v="93.64"/>
    <n v="93.63"/>
    <n v="93.65"/>
    <n v="1440"/>
    <n v="1294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0"/>
    <x v="24"/>
    <n v="93.62"/>
    <x v="1630"/>
    <x v="1652"/>
    <n v="93.77"/>
    <n v="2052"/>
    <n v="1678"/>
    <n v="93.7"/>
    <n v="93.73"/>
    <n v="93.71"/>
    <n v="953"/>
    <n v="1099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0"/>
    <x v="0"/>
    <n v="93.78"/>
    <x v="1629"/>
    <x v="1267"/>
    <n v="93.72"/>
    <n v="492"/>
    <n v="430"/>
    <n v="93.73"/>
    <n v="93.72"/>
    <n v="93.71"/>
    <n v="230"/>
    <n v="262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0"/>
    <x v="1"/>
    <n v="93.7"/>
    <x v="1631"/>
    <x v="1267"/>
    <n v="93.69"/>
    <n v="546"/>
    <n v="509"/>
    <n v="93.7"/>
    <n v="93.7"/>
    <n v="93.71"/>
    <n v="221"/>
    <n v="325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0"/>
    <x v="2"/>
    <n v="93.68"/>
    <x v="1632"/>
    <x v="1653"/>
    <n v="93.53"/>
    <n v="1693"/>
    <n v="1496"/>
    <n v="93.58"/>
    <n v="93.55"/>
    <n v="93.56"/>
    <n v="950"/>
    <n v="743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0"/>
    <x v="3"/>
    <n v="93.54"/>
    <x v="1633"/>
    <x v="1654"/>
    <n v="93.63"/>
    <n v="2601"/>
    <n v="2379"/>
    <n v="93.61"/>
    <n v="93.63"/>
    <n v="93.63"/>
    <n v="1301"/>
    <n v="1300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0"/>
    <x v="4"/>
    <n v="93.61"/>
    <x v="1634"/>
    <x v="1655"/>
    <n v="93.51"/>
    <n v="2671"/>
    <n v="2443"/>
    <n v="93.55"/>
    <n v="93.53"/>
    <n v="93.54"/>
    <n v="1502"/>
    <n v="1169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0"/>
    <x v="5"/>
    <n v="93.52"/>
    <x v="1635"/>
    <x v="1141"/>
    <n v="93.49"/>
    <n v="2646"/>
    <n v="2540"/>
    <n v="93.52"/>
    <n v="93.53"/>
    <n v="93.54"/>
    <n v="1299"/>
    <n v="1347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0"/>
    <x v="6"/>
    <n v="93.48"/>
    <x v="1129"/>
    <x v="1655"/>
    <n v="93.39"/>
    <n v="893"/>
    <n v="840"/>
    <n v="93.43"/>
    <n v="93.41"/>
    <n v="93.43"/>
    <n v="485"/>
    <n v="408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1"/>
    <x v="7"/>
    <n v="93.39"/>
    <x v="1636"/>
    <x v="1656"/>
    <n v="93.52"/>
    <n v="1159"/>
    <n v="1070"/>
    <n v="93.45"/>
    <n v="93.47"/>
    <n v="93.44"/>
    <n v="530"/>
    <n v="629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1"/>
    <x v="8"/>
    <n v="93.52"/>
    <x v="1637"/>
    <x v="1656"/>
    <n v="93.83"/>
    <n v="3774"/>
    <n v="3526"/>
    <n v="93.64"/>
    <n v="93.68"/>
    <n v="93.6"/>
    <n v="1813"/>
    <n v="1961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1"/>
    <x v="9"/>
    <n v="93.83"/>
    <x v="1335"/>
    <x v="1511"/>
    <n v="93.9"/>
    <n v="5141"/>
    <n v="4695"/>
    <n v="93.87"/>
    <n v="93.89"/>
    <n v="93.88"/>
    <n v="2371"/>
    <n v="2770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1"/>
    <x v="10"/>
    <n v="93.89"/>
    <x v="1638"/>
    <x v="1657"/>
    <n v="94.61"/>
    <n v="13652"/>
    <n v="12012"/>
    <n v="94.33"/>
    <n v="94.48"/>
    <n v="94.41"/>
    <n v="6595"/>
    <n v="7057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1"/>
    <x v="11"/>
    <n v="94.62"/>
    <x v="1279"/>
    <x v="1658"/>
    <n v="94.68"/>
    <n v="9271"/>
    <n v="8243"/>
    <n v="94.82"/>
    <n v="94.89"/>
    <n v="95"/>
    <n v="4471"/>
    <n v="4800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1"/>
    <x v="12"/>
    <n v="94.67"/>
    <x v="1639"/>
    <x v="1176"/>
    <n v="94.43"/>
    <n v="6603"/>
    <n v="5736"/>
    <n v="94.53"/>
    <n v="94.48"/>
    <n v="94.5"/>
    <n v="3362"/>
    <n v="3241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1"/>
    <x v="13"/>
    <n v="94.41"/>
    <x v="1640"/>
    <x v="1659"/>
    <n v="94.75"/>
    <n v="6651"/>
    <n v="5891"/>
    <n v="94.54"/>
    <n v="94.59"/>
    <n v="94.51"/>
    <n v="3149"/>
    <n v="3502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1"/>
    <x v="14"/>
    <n v="94.75"/>
    <x v="1490"/>
    <x v="1176"/>
    <n v="94.41"/>
    <n v="9707"/>
    <n v="8619"/>
    <n v="94.57"/>
    <n v="94.5"/>
    <n v="94.55"/>
    <n v="5008"/>
    <n v="4699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1"/>
    <x v="15"/>
    <n v="94.43"/>
    <x v="1641"/>
    <x v="1180"/>
    <n v="93.58"/>
    <n v="7703"/>
    <n v="6759"/>
    <n v="94.03"/>
    <n v="93.9"/>
    <n v="94.06"/>
    <n v="4297"/>
    <n v="3406"/>
    <n v="99.04"/>
    <n v="97.14"/>
    <n v="96.19"/>
    <n v="95.24"/>
    <n v="94.29"/>
    <n v="93.82"/>
    <n v="93.34"/>
    <n v="92.39"/>
    <n v="91.44"/>
    <n v="90.97"/>
    <n v="90.49"/>
    <n v="89.54"/>
    <n v="88.59"/>
    <n v="87.64"/>
    <n v="85.74"/>
  </r>
  <r>
    <x v="111"/>
    <x v="16"/>
    <n v="93.59"/>
    <x v="1327"/>
    <x v="1660"/>
    <n v="94.18"/>
    <n v="28238"/>
    <n v="24371"/>
    <n v="93.88"/>
    <n v="93.97"/>
    <n v="93.87"/>
    <n v="13823"/>
    <n v="14415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1"/>
    <x v="17"/>
    <n v="94.2"/>
    <x v="1642"/>
    <x v="1269"/>
    <n v="94.37"/>
    <n v="34167"/>
    <n v="29018"/>
    <n v="94.1"/>
    <n v="94.07"/>
    <n v="93.91"/>
    <n v="16535"/>
    <n v="17632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1"/>
    <x v="18"/>
    <n v="94.38"/>
    <x v="1643"/>
    <x v="1661"/>
    <n v="93.31"/>
    <n v="38651"/>
    <n v="33505"/>
    <n v="93.85"/>
    <n v="93.67"/>
    <n v="93.85"/>
    <n v="19120"/>
    <n v="19531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1"/>
    <x v="19"/>
    <n v="93.3"/>
    <x v="1160"/>
    <x v="1662"/>
    <n v="93.81"/>
    <n v="38064"/>
    <n v="32048"/>
    <n v="93.78"/>
    <n v="93.94"/>
    <n v="94"/>
    <n v="18509"/>
    <n v="19555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1"/>
    <x v="20"/>
    <n v="93.82"/>
    <x v="1644"/>
    <x v="1663"/>
    <n v="94.63"/>
    <n v="16296"/>
    <n v="13767"/>
    <n v="94.22"/>
    <n v="94.35"/>
    <n v="94.21"/>
    <n v="8279"/>
    <n v="8017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1"/>
    <x v="21"/>
    <n v="94.63"/>
    <x v="1645"/>
    <x v="1263"/>
    <n v="94.9"/>
    <n v="10259"/>
    <n v="8794"/>
    <n v="94.72"/>
    <n v="94.75"/>
    <n v="94.67"/>
    <n v="5078"/>
    <n v="5181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1"/>
    <x v="22"/>
    <n v="94.9"/>
    <x v="1131"/>
    <x v="1664"/>
    <n v="95.06"/>
    <n v="5090"/>
    <n v="4420"/>
    <n v="94.92"/>
    <n v="94.92"/>
    <n v="94.85"/>
    <n v="2599"/>
    <n v="2491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1"/>
    <x v="23"/>
    <n v="95.06"/>
    <x v="1646"/>
    <x v="1665"/>
    <n v="95.33"/>
    <n v="3753"/>
    <n v="3006"/>
    <n v="95.2"/>
    <n v="95.24"/>
    <n v="95.2"/>
    <n v="1642"/>
    <n v="2111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1"/>
    <x v="24"/>
    <n v="95.34"/>
    <x v="1647"/>
    <x v="1273"/>
    <n v="95.37"/>
    <n v="889"/>
    <n v="835"/>
    <n v="95.34"/>
    <n v="95.34"/>
    <n v="95.32"/>
    <n v="438"/>
    <n v="451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1"/>
    <x v="0"/>
    <n v="95.35"/>
    <x v="1648"/>
    <x v="1666"/>
    <n v="95.2"/>
    <n v="528"/>
    <n v="471"/>
    <n v="95.28"/>
    <n v="95.26"/>
    <n v="95.28"/>
    <n v="281"/>
    <n v="247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1"/>
    <x v="1"/>
    <n v="95.2"/>
    <x v="1351"/>
    <x v="1666"/>
    <n v="95.25"/>
    <n v="573"/>
    <n v="518"/>
    <n v="95.23"/>
    <n v="95.24"/>
    <n v="95.24"/>
    <n v="280"/>
    <n v="293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1"/>
    <x v="2"/>
    <n v="95.24"/>
    <x v="1649"/>
    <x v="1293"/>
    <n v="95.35"/>
    <n v="1773"/>
    <n v="1544"/>
    <n v="95.29"/>
    <n v="95.31"/>
    <n v="95.29"/>
    <n v="878"/>
    <n v="895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1"/>
    <x v="3"/>
    <n v="95.35"/>
    <x v="1650"/>
    <x v="1109"/>
    <n v="95.53"/>
    <n v="2705"/>
    <n v="2424"/>
    <n v="95.48"/>
    <n v="95.52"/>
    <n v="95.51"/>
    <n v="1207"/>
    <n v="1498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1"/>
    <x v="4"/>
    <n v="95.55"/>
    <x v="1651"/>
    <x v="1667"/>
    <n v="95.48"/>
    <n v="1772"/>
    <n v="1615"/>
    <n v="95.53"/>
    <n v="95.52"/>
    <n v="95.54"/>
    <n v="951"/>
    <n v="821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1"/>
    <x v="5"/>
    <n v="95.47"/>
    <x v="1239"/>
    <x v="1668"/>
    <n v="95.41"/>
    <n v="3711"/>
    <n v="3207"/>
    <n v="95.48"/>
    <n v="95.49"/>
    <n v="95.52"/>
    <n v="1623"/>
    <n v="2088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1"/>
    <x v="6"/>
    <n v="95.41"/>
    <x v="1278"/>
    <x v="1669"/>
    <n v="95.29"/>
    <n v="1186"/>
    <n v="1062"/>
    <n v="95.33"/>
    <n v="95.31"/>
    <n v="95.32"/>
    <n v="614"/>
    <n v="572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2"/>
    <x v="7"/>
    <n v="95.28"/>
    <x v="1652"/>
    <x v="1669"/>
    <n v="95.28"/>
    <n v="1465"/>
    <n v="1336"/>
    <n v="95.31"/>
    <n v="95.32"/>
    <n v="95.35"/>
    <n v="665"/>
    <n v="800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2"/>
    <x v="8"/>
    <n v="95.28"/>
    <x v="1248"/>
    <x v="1295"/>
    <n v="95.21"/>
    <n v="3710"/>
    <n v="3301"/>
    <n v="95.31"/>
    <n v="95.32"/>
    <n v="95.37"/>
    <n v="1749"/>
    <n v="1961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2"/>
    <x v="9"/>
    <n v="95.2"/>
    <x v="1159"/>
    <x v="1670"/>
    <n v="95.21"/>
    <n v="6091"/>
    <n v="5571"/>
    <n v="95.14"/>
    <n v="95.12"/>
    <n v="95.08"/>
    <n v="3092"/>
    <n v="2999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2"/>
    <x v="10"/>
    <n v="95.21"/>
    <x v="1653"/>
    <x v="1290"/>
    <n v="94.88"/>
    <n v="7728"/>
    <n v="7116"/>
    <n v="95.11"/>
    <n v="95.08"/>
    <n v="95.18"/>
    <n v="3877"/>
    <n v="3851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2"/>
    <x v="11"/>
    <n v="94.88"/>
    <x v="1647"/>
    <x v="1124"/>
    <n v="95.01"/>
    <n v="6153"/>
    <n v="5623"/>
    <n v="95.02"/>
    <n v="95.07"/>
    <n v="95.1"/>
    <n v="3018"/>
    <n v="3135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2"/>
    <x v="12"/>
    <n v="95"/>
    <x v="1654"/>
    <x v="1664"/>
    <n v="94.78"/>
    <n v="5091"/>
    <n v="4645"/>
    <n v="94.88"/>
    <n v="94.84"/>
    <n v="94.87"/>
    <n v="2608"/>
    <n v="2483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2"/>
    <x v="13"/>
    <n v="94.77"/>
    <x v="1655"/>
    <x v="1671"/>
    <n v="94.89"/>
    <n v="7426"/>
    <n v="6448"/>
    <n v="94.81"/>
    <n v="94.82"/>
    <n v="94.78"/>
    <n v="3636"/>
    <n v="3790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2"/>
    <x v="14"/>
    <n v="94.89"/>
    <x v="1656"/>
    <x v="1672"/>
    <n v="94.97"/>
    <n v="9514"/>
    <n v="8434"/>
    <n v="95.04"/>
    <n v="95.09"/>
    <n v="95.15"/>
    <n v="4824"/>
    <n v="4690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2"/>
    <x v="15"/>
    <n v="94.96"/>
    <x v="1095"/>
    <x v="1673"/>
    <n v="95.06"/>
    <n v="6678"/>
    <n v="6058"/>
    <n v="94.97"/>
    <n v="94.97"/>
    <n v="94.93"/>
    <n v="3250"/>
    <n v="3428"/>
    <n v="98"/>
    <n v="96.82"/>
    <n v="96.23"/>
    <n v="95.64"/>
    <n v="95.05"/>
    <n v="94.76"/>
    <n v="94.46"/>
    <n v="93.87"/>
    <n v="93.28"/>
    <n v="92.99"/>
    <n v="92.69"/>
    <n v="92.1"/>
    <n v="91.51"/>
    <n v="90.92"/>
    <n v="89.74"/>
  </r>
  <r>
    <x v="112"/>
    <x v="16"/>
    <n v="95.06"/>
    <x v="1657"/>
    <x v="1673"/>
    <n v="94.85"/>
    <n v="22677"/>
    <n v="20336"/>
    <n v="95.09"/>
    <n v="95.1"/>
    <n v="95.23"/>
    <n v="11300"/>
    <n v="11377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2"/>
    <x v="17"/>
    <n v="94.85"/>
    <x v="1658"/>
    <x v="1674"/>
    <n v="94.35"/>
    <n v="25763"/>
    <n v="22748"/>
    <n v="94.53"/>
    <n v="94.43"/>
    <n v="94.46"/>
    <n v="12991"/>
    <n v="12772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2"/>
    <x v="18"/>
    <n v="94.33"/>
    <x v="1639"/>
    <x v="1347"/>
    <n v="94.38"/>
    <n v="24992"/>
    <n v="21554"/>
    <n v="94.29"/>
    <n v="94.27"/>
    <n v="94.22"/>
    <n v="12299"/>
    <n v="12693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2"/>
    <x v="19"/>
    <n v="94.39"/>
    <x v="1126"/>
    <x v="1512"/>
    <n v="94.43"/>
    <n v="11857"/>
    <n v="10178"/>
    <n v="94.31"/>
    <n v="94.28"/>
    <n v="94.21"/>
    <n v="6094"/>
    <n v="5763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2"/>
    <x v="20"/>
    <n v="94.45"/>
    <x v="1659"/>
    <x v="1179"/>
    <n v="93.26"/>
    <n v="19912"/>
    <n v="16949"/>
    <n v="93.82"/>
    <n v="93.62"/>
    <n v="93.79"/>
    <n v="10841"/>
    <n v="9071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2"/>
    <x v="21"/>
    <n v="93.24"/>
    <x v="1660"/>
    <x v="1675"/>
    <n v="92.53"/>
    <n v="18568"/>
    <n v="15966"/>
    <n v="92.9"/>
    <n v="92.79"/>
    <n v="92.92"/>
    <n v="10058"/>
    <n v="8510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2"/>
    <x v="22"/>
    <n v="92.53"/>
    <x v="1661"/>
    <x v="1676"/>
    <n v="93.26"/>
    <n v="10026"/>
    <n v="8360"/>
    <n v="92.84"/>
    <n v="92.94"/>
    <n v="92.79"/>
    <n v="4850"/>
    <n v="5176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2"/>
    <x v="23"/>
    <n v="93.26"/>
    <x v="1662"/>
    <x v="1355"/>
    <n v="92.83"/>
    <n v="3194"/>
    <n v="2755"/>
    <n v="93.03"/>
    <n v="92.95"/>
    <n v="93.01"/>
    <n v="1699"/>
    <n v="1495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2"/>
    <x v="24"/>
    <n v="92.82"/>
    <x v="1663"/>
    <x v="1677"/>
    <n v="93.02"/>
    <n v="990"/>
    <n v="900"/>
    <n v="92.93"/>
    <n v="92.97"/>
    <n v="92.94"/>
    <n v="555"/>
    <n v="435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2"/>
    <x v="0"/>
    <n v="93.06"/>
    <x v="1664"/>
    <x v="1502"/>
    <n v="92.99"/>
    <n v="558"/>
    <n v="502"/>
    <n v="93.06"/>
    <n v="93.07"/>
    <n v="93.1"/>
    <n v="251"/>
    <n v="307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2"/>
    <x v="1"/>
    <n v="92.99"/>
    <x v="1665"/>
    <x v="1179"/>
    <n v="92.97"/>
    <n v="646"/>
    <n v="590"/>
    <n v="92.98"/>
    <n v="92.97"/>
    <n v="92.97"/>
    <n v="316"/>
    <n v="330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2"/>
    <x v="2"/>
    <n v="92.98"/>
    <x v="1666"/>
    <x v="1339"/>
    <n v="93.1"/>
    <n v="1578"/>
    <n v="1415"/>
    <n v="93.04"/>
    <n v="93.06"/>
    <n v="93.04"/>
    <n v="755"/>
    <n v="823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2"/>
    <x v="3"/>
    <n v="93.11"/>
    <x v="1339"/>
    <x v="1501"/>
    <n v="93.33"/>
    <n v="2753"/>
    <n v="2526"/>
    <n v="93.17"/>
    <n v="93.2"/>
    <n v="93.13"/>
    <n v="1420"/>
    <n v="1333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2"/>
    <x v="4"/>
    <n v="93.34"/>
    <x v="1667"/>
    <x v="1678"/>
    <n v="93.37"/>
    <n v="3146"/>
    <n v="2788"/>
    <n v="93.4"/>
    <n v="93.42"/>
    <n v="93.45"/>
    <n v="1441"/>
    <n v="1705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2"/>
    <x v="5"/>
    <n v="93.38"/>
    <x v="1636"/>
    <x v="1342"/>
    <n v="93.27"/>
    <n v="1839"/>
    <n v="1727"/>
    <n v="93.34"/>
    <n v="93.33"/>
    <n v="93.36"/>
    <n v="895"/>
    <n v="944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2"/>
    <x v="6"/>
    <n v="93.28"/>
    <x v="1660"/>
    <x v="1140"/>
    <n v="93.34"/>
    <n v="910"/>
    <n v="806"/>
    <n v="93.33"/>
    <n v="93.34"/>
    <n v="93.35"/>
    <n v="399"/>
    <n v="511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3"/>
    <x v="7"/>
    <n v="93.34"/>
    <x v="1668"/>
    <x v="1679"/>
    <n v="93.17"/>
    <n v="1241"/>
    <n v="1108"/>
    <n v="93.25"/>
    <n v="93.22"/>
    <n v="93.25"/>
    <n v="650"/>
    <n v="591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3"/>
    <x v="8"/>
    <n v="93.15"/>
    <x v="1667"/>
    <x v="1348"/>
    <n v="93.54"/>
    <n v="2608"/>
    <n v="2374"/>
    <n v="93.34"/>
    <n v="93.4"/>
    <n v="93.33"/>
    <n v="1185"/>
    <n v="1423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3"/>
    <x v="9"/>
    <n v="93.54"/>
    <x v="1359"/>
    <x v="1654"/>
    <n v="93.55"/>
    <n v="5237"/>
    <n v="4833"/>
    <n v="93.6"/>
    <n v="93.63"/>
    <n v="93.67"/>
    <n v="2564"/>
    <n v="2673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3"/>
    <x v="10"/>
    <n v="93.56"/>
    <x v="1332"/>
    <x v="1680"/>
    <n v="92.98"/>
    <n v="11520"/>
    <n v="10428"/>
    <n v="93.31"/>
    <n v="93.22"/>
    <n v="93.35"/>
    <n v="5963"/>
    <n v="5557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3"/>
    <x v="11"/>
    <n v="92.99"/>
    <x v="1636"/>
    <x v="1681"/>
    <n v="93.49"/>
    <n v="7451"/>
    <n v="6730"/>
    <n v="93.24"/>
    <n v="93.32"/>
    <n v="93.24"/>
    <n v="3662"/>
    <n v="3789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3"/>
    <x v="12"/>
    <n v="93.51"/>
    <x v="1633"/>
    <x v="1682"/>
    <n v="93.7"/>
    <n v="5660"/>
    <n v="5011"/>
    <n v="93.58"/>
    <n v="93.61"/>
    <n v="93.56"/>
    <n v="2769"/>
    <n v="2891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3"/>
    <x v="13"/>
    <n v="93.69"/>
    <x v="1669"/>
    <x v="1344"/>
    <n v="93.56"/>
    <n v="5026"/>
    <n v="4577"/>
    <n v="93.7"/>
    <n v="93.7"/>
    <n v="93.77"/>
    <n v="2537"/>
    <n v="2489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3"/>
    <x v="14"/>
    <n v="93.56"/>
    <x v="1489"/>
    <x v="1349"/>
    <n v="93.04"/>
    <n v="7835"/>
    <n v="6997"/>
    <n v="93.35"/>
    <n v="93.28"/>
    <n v="93.4"/>
    <n v="3990"/>
    <n v="3845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3"/>
    <x v="15"/>
    <n v="93.04"/>
    <x v="1664"/>
    <x v="1683"/>
    <n v="91.98"/>
    <n v="14612"/>
    <n v="12247"/>
    <n v="92.45"/>
    <n v="92.26"/>
    <n v="92.39"/>
    <n v="8093"/>
    <n v="6519"/>
    <n v="98.8"/>
    <n v="97.78"/>
    <n v="97.27"/>
    <n v="96.76"/>
    <n v="96.25"/>
    <n v="96"/>
    <n v="95.74"/>
    <n v="95.23"/>
    <n v="94.72"/>
    <n v="94.47"/>
    <n v="94.21"/>
    <n v="93.7"/>
    <n v="93.19"/>
    <n v="92.68"/>
    <n v="91.66"/>
  </r>
  <r>
    <x v="113"/>
    <x v="16"/>
    <n v="91.96"/>
    <x v="1670"/>
    <x v="1484"/>
    <n v="92.24"/>
    <n v="28870"/>
    <n v="25227"/>
    <n v="92.21"/>
    <n v="92.29"/>
    <n v="92.32"/>
    <n v="14288"/>
    <n v="14582"/>
    <n v="97.43"/>
    <n v="95.97"/>
    <n v="95.24"/>
    <n v="94.51"/>
    <n v="93.78"/>
    <n v="93.42"/>
    <n v="93.05"/>
    <n v="92.32"/>
    <n v="91.59"/>
    <n v="91.23"/>
    <n v="90.86"/>
    <n v="90.13"/>
    <n v="89.4"/>
    <n v="88.67"/>
    <n v="87.21"/>
  </r>
  <r>
    <x v="113"/>
    <x v="17"/>
    <n v="92.24"/>
    <x v="1671"/>
    <x v="1684"/>
    <n v="91.88"/>
    <n v="33902"/>
    <n v="29319"/>
    <n v="92.04"/>
    <n v="91.98"/>
    <n v="92.02"/>
    <n v="17184"/>
    <n v="16718"/>
    <n v="97.43"/>
    <n v="95.97"/>
    <n v="95.24"/>
    <n v="94.51"/>
    <n v="93.78"/>
    <n v="93.42"/>
    <n v="93.05"/>
    <n v="92.32"/>
    <n v="91.59"/>
    <n v="91.23"/>
    <n v="90.86"/>
    <n v="90.13"/>
    <n v="89.4"/>
    <n v="88.67"/>
    <n v="87.21"/>
  </r>
  <r>
    <x v="113"/>
    <x v="18"/>
    <n v="91.88"/>
    <x v="1505"/>
    <x v="1683"/>
    <n v="92.5"/>
    <n v="23873"/>
    <n v="21166"/>
    <n v="92.17"/>
    <n v="92.27"/>
    <n v="92.15"/>
    <n v="12242"/>
    <n v="11631"/>
    <n v="97.43"/>
    <n v="95.97"/>
    <n v="95.24"/>
    <n v="94.51"/>
    <n v="93.78"/>
    <n v="93.42"/>
    <n v="93.05"/>
    <n v="92.32"/>
    <n v="91.59"/>
    <n v="91.23"/>
    <n v="90.86"/>
    <n v="90.13"/>
    <n v="89.4"/>
    <n v="88.67"/>
    <n v="87.21"/>
  </r>
  <r>
    <x v="113"/>
    <x v="19"/>
    <n v="92.51"/>
    <x v="1506"/>
    <x v="1523"/>
    <n v="92.53"/>
    <n v="12481"/>
    <n v="11100"/>
    <n v="92.4"/>
    <n v="92.37"/>
    <n v="92.29"/>
    <n v="6553"/>
    <n v="5928"/>
    <n v="97.43"/>
    <n v="95.97"/>
    <n v="95.24"/>
    <n v="94.51"/>
    <n v="93.78"/>
    <n v="93.42"/>
    <n v="93.05"/>
    <n v="92.32"/>
    <n v="91.59"/>
    <n v="91.23"/>
    <n v="90.86"/>
    <n v="90.13"/>
    <n v="89.4"/>
    <n v="88.67"/>
    <n v="87.21"/>
  </r>
  <r>
    <x v="113"/>
    <x v="20"/>
    <n v="92.52"/>
    <x v="1672"/>
    <x v="1685"/>
    <n v="92.61"/>
    <n v="10376"/>
    <n v="9528"/>
    <n v="92.48"/>
    <n v="92.47"/>
    <n v="92.4"/>
    <n v="5335"/>
    <n v="5041"/>
    <n v="97.43"/>
    <n v="95.97"/>
    <n v="95.24"/>
    <n v="94.51"/>
    <n v="93.78"/>
    <n v="93.42"/>
    <n v="93.05"/>
    <n v="92.32"/>
    <n v="91.59"/>
    <n v="91.23"/>
    <n v="90.86"/>
    <n v="90.13"/>
    <n v="89.4"/>
    <n v="88.67"/>
    <n v="87.21"/>
  </r>
  <r>
    <x v="113"/>
    <x v="21"/>
    <n v="92.62"/>
    <x v="1673"/>
    <x v="1517"/>
    <n v="93.14"/>
    <n v="12797"/>
    <n v="11296"/>
    <n v="92.86"/>
    <n v="92.94"/>
    <n v="92.83"/>
    <n v="6101"/>
    <n v="6696"/>
    <n v="97.43"/>
    <n v="95.97"/>
    <n v="95.24"/>
    <n v="94.51"/>
    <n v="93.78"/>
    <n v="93.42"/>
    <n v="93.05"/>
    <n v="92.32"/>
    <n v="91.59"/>
    <n v="91.23"/>
    <n v="90.86"/>
    <n v="90.13"/>
    <n v="89.4"/>
    <n v="88.67"/>
    <n v="87.21"/>
  </r>
  <r>
    <x v="113"/>
    <x v="22"/>
    <n v="93.13"/>
    <x v="1664"/>
    <x v="1502"/>
    <n v="93"/>
    <n v="6865"/>
    <n v="5783"/>
    <n v="93.08"/>
    <n v="93.07"/>
    <n v="93.1"/>
    <n v="3511"/>
    <n v="3354"/>
    <n v="97.43"/>
    <n v="95.97"/>
    <n v="95.24"/>
    <n v="94.51"/>
    <n v="93.78"/>
    <n v="93.42"/>
    <n v="93.05"/>
    <n v="92.32"/>
    <n v="91.59"/>
    <n v="91.23"/>
    <n v="90.86"/>
    <n v="90.13"/>
    <n v="89.4"/>
    <n v="88.67"/>
    <n v="87.21"/>
  </r>
  <r>
    <x v="113"/>
    <x v="23"/>
    <n v="92.99"/>
    <x v="1484"/>
    <x v="1661"/>
    <n v="92.89"/>
    <n v="2564"/>
    <n v="2268"/>
    <n v="92.93"/>
    <n v="92.91"/>
    <n v="92.93"/>
    <n v="1340"/>
    <n v="1224"/>
    <n v="97.43"/>
    <n v="95.97"/>
    <n v="95.24"/>
    <n v="94.51"/>
    <n v="93.78"/>
    <n v="93.42"/>
    <n v="93.05"/>
    <n v="92.32"/>
    <n v="91.59"/>
    <n v="91.23"/>
    <n v="90.86"/>
    <n v="90.13"/>
    <n v="89.4"/>
    <n v="88.67"/>
    <n v="87.21"/>
  </r>
  <r>
    <x v="113"/>
    <x v="24"/>
    <n v="92.89"/>
    <x v="1674"/>
    <x v="1501"/>
    <n v="92.97"/>
    <n v="838"/>
    <n v="714"/>
    <n v="92.94"/>
    <n v="92.96"/>
    <n v="92.96"/>
    <n v="356"/>
    <n v="482"/>
    <n v="97.43"/>
    <n v="95.97"/>
    <n v="95.24"/>
    <n v="94.51"/>
    <n v="93.78"/>
    <n v="93.42"/>
    <n v="93.05"/>
    <n v="92.32"/>
    <n v="91.59"/>
    <n v="91.23"/>
    <n v="90.86"/>
    <n v="90.13"/>
    <n v="89.4"/>
    <n v="88.67"/>
    <n v="87.21"/>
  </r>
  <r>
    <x v="114"/>
    <x v="0"/>
    <n v="92.96"/>
    <x v="1485"/>
    <x v="1676"/>
    <n v="92.83"/>
    <n v="1973"/>
    <n v="1627"/>
    <n v="92.79"/>
    <n v="92.73"/>
    <n v="92.68"/>
    <n v="1038"/>
    <n v="935"/>
    <n v="0"/>
    <n v="0"/>
    <n v="0"/>
    <n v="0"/>
    <n v="0"/>
    <n v="0"/>
    <n v="0"/>
    <n v="0"/>
    <n v="0"/>
    <n v="0"/>
    <n v="0"/>
    <n v="0"/>
    <n v="0"/>
    <n v="0"/>
    <n v="0"/>
  </r>
  <r>
    <x v="114"/>
    <x v="1"/>
    <n v="92.84"/>
    <x v="1675"/>
    <x v="1355"/>
    <n v="93.24"/>
    <n v="1804"/>
    <n v="1649"/>
    <n v="93.01"/>
    <n v="93.07"/>
    <n v="92.99"/>
    <n v="796"/>
    <n v="1008"/>
    <n v="0"/>
    <n v="0"/>
    <n v="0"/>
    <n v="0"/>
    <n v="0"/>
    <n v="0"/>
    <n v="0"/>
    <n v="0"/>
    <n v="0"/>
    <n v="0"/>
    <n v="0"/>
    <n v="0"/>
    <n v="0"/>
    <n v="0"/>
    <n v="0"/>
  </r>
  <r>
    <x v="114"/>
    <x v="2"/>
    <n v="93.25"/>
    <x v="1676"/>
    <x v="1686"/>
    <n v="93.16"/>
    <n v="2475"/>
    <n v="2257"/>
    <n v="93.13"/>
    <n v="93.09"/>
    <n v="93.05"/>
    <n v="1353"/>
    <n v="1122"/>
    <n v="0"/>
    <n v="0"/>
    <n v="0"/>
    <n v="0"/>
    <n v="0"/>
    <n v="0"/>
    <n v="0"/>
    <n v="0"/>
    <n v="0"/>
    <n v="0"/>
    <n v="0"/>
    <n v="0"/>
    <n v="0"/>
    <n v="0"/>
    <n v="0"/>
  </r>
  <r>
    <x v="114"/>
    <x v="3"/>
    <n v="93.18"/>
    <x v="1677"/>
    <x v="1679"/>
    <n v="93.61"/>
    <n v="3905"/>
    <n v="3635"/>
    <n v="93.38"/>
    <n v="93.45"/>
    <n v="93.38"/>
    <n v="1850"/>
    <n v="2055"/>
    <n v="0"/>
    <n v="0"/>
    <n v="0"/>
    <n v="0"/>
    <n v="0"/>
    <n v="0"/>
    <n v="0"/>
    <n v="0"/>
    <n v="0"/>
    <n v="0"/>
    <n v="0"/>
    <n v="0"/>
    <n v="0"/>
    <n v="0"/>
    <n v="0"/>
  </r>
  <r>
    <x v="114"/>
    <x v="4"/>
    <n v="93.61"/>
    <x v="1678"/>
    <x v="1651"/>
    <n v="94.08"/>
    <n v="5130"/>
    <n v="4547"/>
    <n v="93.86"/>
    <n v="93.95"/>
    <n v="93.88"/>
    <n v="2265"/>
    <n v="2865"/>
    <n v="0"/>
    <n v="0"/>
    <n v="0"/>
    <n v="0"/>
    <n v="0"/>
    <n v="0"/>
    <n v="0"/>
    <n v="0"/>
    <n v="0"/>
    <n v="0"/>
    <n v="0"/>
    <n v="0"/>
    <n v="0"/>
    <n v="0"/>
    <n v="0"/>
  </r>
  <r>
    <x v="114"/>
    <x v="5"/>
    <n v="94.09"/>
    <x v="1679"/>
    <x v="1181"/>
    <n v="94.14"/>
    <n v="4172"/>
    <n v="3888"/>
    <n v="94.13"/>
    <n v="94.14"/>
    <n v="94.14"/>
    <n v="2016"/>
    <n v="2156"/>
    <n v="0"/>
    <n v="0"/>
    <n v="0"/>
    <n v="0"/>
    <n v="0"/>
    <n v="0"/>
    <n v="0"/>
    <n v="0"/>
    <n v="0"/>
    <n v="0"/>
    <n v="0"/>
    <n v="0"/>
    <n v="0"/>
    <n v="0"/>
    <n v="0"/>
  </r>
  <r>
    <x v="114"/>
    <x v="6"/>
    <n v="94.14"/>
    <x v="1680"/>
    <x v="1365"/>
    <n v="94.25"/>
    <n v="1626"/>
    <n v="1534"/>
    <n v="94.19"/>
    <n v="94.21"/>
    <n v="94.19"/>
    <n v="730"/>
    <n v="896"/>
    <n v="0"/>
    <n v="0"/>
    <n v="0"/>
    <n v="0"/>
    <n v="0"/>
    <n v="0"/>
    <n v="0"/>
    <n v="0"/>
    <n v="0"/>
    <n v="0"/>
    <n v="0"/>
    <n v="0"/>
    <n v="0"/>
    <n v="0"/>
    <n v="0"/>
  </r>
  <r>
    <x v="115"/>
    <x v="7"/>
    <n v="94.24"/>
    <x v="1681"/>
    <x v="1687"/>
    <n v="94.18"/>
    <n v="1566"/>
    <n v="1437"/>
    <n v="94.17"/>
    <n v="94.15"/>
    <n v="94.13"/>
    <n v="724"/>
    <n v="842"/>
    <n v="0"/>
    <n v="0"/>
    <n v="0"/>
    <n v="0"/>
    <n v="0"/>
    <n v="0"/>
    <n v="0"/>
    <n v="0"/>
    <n v="0"/>
    <n v="0"/>
    <n v="0"/>
    <n v="0"/>
    <n v="0"/>
    <n v="0"/>
    <n v="0"/>
  </r>
  <r>
    <x v="115"/>
    <x v="8"/>
    <n v="94.18"/>
    <x v="1356"/>
    <x v="1360"/>
    <n v="93.47"/>
    <n v="4749"/>
    <n v="4449"/>
    <n v="93.83"/>
    <n v="93.71"/>
    <n v="93.83"/>
    <n v="2657"/>
    <n v="2092"/>
    <n v="0"/>
    <n v="0"/>
    <n v="0"/>
    <n v="0"/>
    <n v="0"/>
    <n v="0"/>
    <n v="0"/>
    <n v="0"/>
    <n v="0"/>
    <n v="0"/>
    <n v="0"/>
    <n v="0"/>
    <n v="0"/>
    <n v="0"/>
    <n v="0"/>
  </r>
  <r>
    <x v="115"/>
    <x v="9"/>
    <n v="93.46"/>
    <x v="1682"/>
    <x v="1376"/>
    <n v="93.95"/>
    <n v="4873"/>
    <n v="4564"/>
    <n v="93.68"/>
    <n v="93.75"/>
    <n v="93.64"/>
    <n v="2322"/>
    <n v="2551"/>
    <n v="0"/>
    <n v="0"/>
    <n v="0"/>
    <n v="0"/>
    <n v="0"/>
    <n v="0"/>
    <n v="0"/>
    <n v="0"/>
    <n v="0"/>
    <n v="0"/>
    <n v="0"/>
    <n v="0"/>
    <n v="0"/>
    <n v="0"/>
    <n v="0"/>
  </r>
  <r>
    <x v="115"/>
    <x v="10"/>
    <n v="93.94"/>
    <x v="1683"/>
    <x v="1264"/>
    <n v="93.72"/>
    <n v="8386"/>
    <n v="7574"/>
    <n v="93.93"/>
    <n v="93.93"/>
    <n v="94.03"/>
    <n v="4177"/>
    <n v="4209"/>
    <n v="0"/>
    <n v="0"/>
    <n v="0"/>
    <n v="0"/>
    <n v="0"/>
    <n v="0"/>
    <n v="0"/>
    <n v="0"/>
    <n v="0"/>
    <n v="0"/>
    <n v="0"/>
    <n v="0"/>
    <n v="0"/>
    <n v="0"/>
    <n v="0"/>
  </r>
  <r>
    <x v="115"/>
    <x v="11"/>
    <n v="93.73"/>
    <x v="1344"/>
    <x v="1348"/>
    <n v="94"/>
    <n v="9794"/>
    <n v="8803"/>
    <n v="93.75"/>
    <n v="93.76"/>
    <n v="93.64"/>
    <n v="4641"/>
    <n v="5153"/>
    <n v="0"/>
    <n v="0"/>
    <n v="0"/>
    <n v="0"/>
    <n v="0"/>
    <n v="0"/>
    <n v="0"/>
    <n v="0"/>
    <n v="0"/>
    <n v="0"/>
    <n v="0"/>
    <n v="0"/>
    <n v="0"/>
    <n v="0"/>
    <n v="0"/>
  </r>
  <r>
    <x v="115"/>
    <x v="12"/>
    <n v="94.01"/>
    <x v="1242"/>
    <x v="1652"/>
    <n v="93.98"/>
    <n v="4270"/>
    <n v="3983"/>
    <n v="93.91"/>
    <n v="93.88"/>
    <n v="93.83"/>
    <n v="2056"/>
    <n v="2214"/>
    <n v="0"/>
    <n v="0"/>
    <n v="0"/>
    <n v="0"/>
    <n v="0"/>
    <n v="0"/>
    <n v="0"/>
    <n v="0"/>
    <n v="0"/>
    <n v="0"/>
    <n v="0"/>
    <n v="0"/>
    <n v="0"/>
    <n v="0"/>
    <n v="0"/>
  </r>
  <r>
    <x v="115"/>
    <x v="13"/>
    <n v="93.99"/>
    <x v="1246"/>
    <x v="1660"/>
    <n v="93.35"/>
    <n v="5024"/>
    <n v="4645"/>
    <n v="93.67"/>
    <n v="93.56"/>
    <n v="93.66"/>
    <n v="2651"/>
    <n v="2373"/>
    <n v="0"/>
    <n v="0"/>
    <n v="0"/>
    <n v="0"/>
    <n v="0"/>
    <n v="0"/>
    <n v="0"/>
    <n v="0"/>
    <n v="0"/>
    <n v="0"/>
    <n v="0"/>
    <n v="0"/>
    <n v="0"/>
    <n v="0"/>
    <n v="0"/>
  </r>
  <r>
    <x v="115"/>
    <x v="14"/>
    <n v="93.34"/>
    <x v="1355"/>
    <x v="1649"/>
    <n v="94.2"/>
    <n v="7589"/>
    <n v="6748"/>
    <n v="93.73"/>
    <n v="93.85"/>
    <n v="93.68"/>
    <n v="3611"/>
    <n v="3978"/>
    <n v="0"/>
    <n v="0"/>
    <n v="0"/>
    <n v="0"/>
    <n v="0"/>
    <n v="0"/>
    <n v="0"/>
    <n v="0"/>
    <n v="0"/>
    <n v="0"/>
    <n v="0"/>
    <n v="0"/>
    <n v="0"/>
    <n v="0"/>
    <n v="0"/>
  </r>
  <r>
    <x v="115"/>
    <x v="15"/>
    <n v="94.2"/>
    <x v="1644"/>
    <x v="1505"/>
    <n v="94.13"/>
    <n v="8944"/>
    <n v="7918"/>
    <n v="94.19"/>
    <n v="94.19"/>
    <n v="94.21"/>
    <n v="4399"/>
    <n v="4545"/>
    <n v="0"/>
    <n v="0"/>
    <n v="0"/>
    <n v="0"/>
    <n v="0"/>
    <n v="0"/>
    <n v="0"/>
    <n v="0"/>
    <n v="0"/>
    <n v="0"/>
    <n v="0"/>
    <n v="0"/>
    <n v="0"/>
    <n v="0"/>
    <n v="0"/>
  </r>
  <r>
    <x v="115"/>
    <x v="16"/>
    <n v="94.14"/>
    <x v="1684"/>
    <x v="1688"/>
    <n v="95.39"/>
    <n v="32982"/>
    <n v="29026"/>
    <n v="94.74"/>
    <n v="94.95"/>
    <n v="94.72"/>
    <n v="16031"/>
    <n v="16951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5"/>
    <x v="17"/>
    <n v="95.38"/>
    <x v="1362"/>
    <x v="127"/>
    <n v="95.58"/>
    <n v="29249"/>
    <n v="25327"/>
    <n v="95.63"/>
    <n v="95.72"/>
    <n v="95.79"/>
    <n v="14643"/>
    <n v="14606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5"/>
    <x v="18"/>
    <n v="95.58"/>
    <x v="1685"/>
    <x v="1119"/>
    <n v="96.2"/>
    <n v="15481"/>
    <n v="13733"/>
    <n v="95.89"/>
    <n v="95.99"/>
    <n v="95.88"/>
    <n v="7618"/>
    <n v="7863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5"/>
    <x v="19"/>
    <n v="96.2"/>
    <x v="1259"/>
    <x v="1689"/>
    <n v="96.19"/>
    <n v="12324"/>
    <n v="10540"/>
    <n v="96.1"/>
    <n v="96.07"/>
    <n v="96.01"/>
    <n v="6253"/>
    <n v="6071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5"/>
    <x v="20"/>
    <n v="96.19"/>
    <x v="1118"/>
    <x v="1134"/>
    <n v="96.95"/>
    <n v="16567"/>
    <n v="14029"/>
    <n v="96.58"/>
    <n v="96.71"/>
    <n v="96.6"/>
    <n v="7961"/>
    <n v="8606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5"/>
    <x v="21"/>
    <n v="96.95"/>
    <x v="1102"/>
    <x v="1690"/>
    <n v="96.9"/>
    <n v="16542"/>
    <n v="14027"/>
    <n v="97"/>
    <n v="97.01"/>
    <n v="97.07"/>
    <n v="8153"/>
    <n v="8389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5"/>
    <x v="22"/>
    <n v="96.9"/>
    <x v="1325"/>
    <x v="1690"/>
    <n v="96.89"/>
    <n v="9243"/>
    <n v="6894"/>
    <n v="96.9"/>
    <n v="96.9"/>
    <n v="96.9"/>
    <n v="4765"/>
    <n v="4478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5"/>
    <x v="23"/>
    <n v="96.88"/>
    <x v="1686"/>
    <x v="1691"/>
    <n v="96.83"/>
    <n v="3990"/>
    <n v="3098"/>
    <n v="96.89"/>
    <n v="96.89"/>
    <n v="96.93"/>
    <n v="2161"/>
    <n v="1829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5"/>
    <x v="24"/>
    <n v="96.83"/>
    <x v="1214"/>
    <x v="1692"/>
    <n v="96.94"/>
    <n v="1838"/>
    <n v="1522"/>
    <n v="96.87"/>
    <n v="96.88"/>
    <n v="96.85"/>
    <n v="877"/>
    <n v="961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5"/>
    <x v="0"/>
    <n v="96.9"/>
    <x v="1325"/>
    <x v="1693"/>
    <n v="96.88"/>
    <n v="1432"/>
    <n v="1260"/>
    <n v="96.9"/>
    <n v="96.9"/>
    <n v="96.91"/>
    <n v="837"/>
    <n v="595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5"/>
    <x v="1"/>
    <n v="96.87"/>
    <x v="1106"/>
    <x v="1241"/>
    <n v="96.78"/>
    <n v="2655"/>
    <n v="2301"/>
    <n v="96.82"/>
    <n v="96.8"/>
    <n v="96.82"/>
    <n v="1330"/>
    <n v="1325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5"/>
    <x v="2"/>
    <n v="96.77"/>
    <x v="1107"/>
    <x v="1694"/>
    <n v="96.77"/>
    <n v="2787"/>
    <n v="2225"/>
    <n v="96.79"/>
    <n v="96.8"/>
    <n v="96.82"/>
    <n v="1559"/>
    <n v="1228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5"/>
    <x v="3"/>
    <n v="96.78"/>
    <x v="1253"/>
    <x v="1695"/>
    <n v="96.74"/>
    <n v="4797"/>
    <n v="4050"/>
    <n v="96.74"/>
    <n v="96.73"/>
    <n v="96.72"/>
    <n v="2437"/>
    <n v="2360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5"/>
    <x v="4"/>
    <n v="96.73"/>
    <x v="1687"/>
    <x v="1696"/>
    <n v="96.72"/>
    <n v="3850"/>
    <n v="3435"/>
    <n v="96.69"/>
    <n v="96.68"/>
    <n v="96.66"/>
    <n v="1872"/>
    <n v="1978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5"/>
    <x v="5"/>
    <n v="96.72"/>
    <x v="1252"/>
    <x v="1697"/>
    <n v="96.65"/>
    <n v="3555"/>
    <n v="3081"/>
    <n v="96.66"/>
    <n v="96.64"/>
    <n v="96.64"/>
    <n v="1953"/>
    <n v="1602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5"/>
    <x v="6"/>
    <n v="96.65"/>
    <x v="1688"/>
    <x v="1698"/>
    <n v="96.76"/>
    <n v="1475"/>
    <n v="1327"/>
    <n v="96.69"/>
    <n v="96.71"/>
    <n v="96.68"/>
    <n v="689"/>
    <n v="786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6"/>
    <x v="7"/>
    <n v="96.76"/>
    <x v="1253"/>
    <x v="1061"/>
    <n v="96.8"/>
    <n v="2103"/>
    <n v="1788"/>
    <n v="96.75"/>
    <n v="96.74"/>
    <n v="96.71"/>
    <n v="1077"/>
    <n v="1026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6"/>
    <x v="8"/>
    <n v="96.8"/>
    <x v="1103"/>
    <x v="1692"/>
    <n v="96.77"/>
    <n v="3587"/>
    <n v="3148"/>
    <n v="96.84"/>
    <n v="96.85"/>
    <n v="96.89"/>
    <n v="1899"/>
    <n v="1688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6"/>
    <x v="9"/>
    <n v="96.77"/>
    <x v="1689"/>
    <x v="1695"/>
    <n v="97.18"/>
    <n v="7568"/>
    <n v="6675"/>
    <n v="96.95"/>
    <n v="97.01"/>
    <n v="96.93"/>
    <n v="3636"/>
    <n v="3932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6"/>
    <x v="10"/>
    <n v="97.16"/>
    <x v="120"/>
    <x v="1699"/>
    <n v="96.75"/>
    <n v="12857"/>
    <n v="11133"/>
    <n v="97.07"/>
    <n v="97.04"/>
    <n v="97.19"/>
    <n v="6343"/>
    <n v="6514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6"/>
    <x v="11"/>
    <n v="96.75"/>
    <x v="1689"/>
    <x v="1700"/>
    <n v="95.43"/>
    <n v="18282"/>
    <n v="15422"/>
    <n v="96.17"/>
    <n v="95.97"/>
    <n v="96.24"/>
    <n v="9731"/>
    <n v="8551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6"/>
    <x v="12"/>
    <n v="95.43"/>
    <x v="1651"/>
    <x v="1052"/>
    <n v="95.29"/>
    <n v="10141"/>
    <n v="8914"/>
    <n v="95.37"/>
    <n v="95.35"/>
    <n v="95.38"/>
    <n v="4978"/>
    <n v="5163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6"/>
    <x v="13"/>
    <n v="95.28"/>
    <x v="1652"/>
    <x v="1508"/>
    <n v="94.35"/>
    <n v="16637"/>
    <n v="14726"/>
    <n v="94.76"/>
    <n v="94.59"/>
    <n v="94.71"/>
    <n v="8579"/>
    <n v="8058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6"/>
    <x v="14"/>
    <n v="94.33"/>
    <x v="1690"/>
    <x v="1505"/>
    <n v="94.66"/>
    <n v="14558"/>
    <n v="12776"/>
    <n v="94.39"/>
    <n v="94.41"/>
    <n v="94.28"/>
    <n v="7112"/>
    <n v="7446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6"/>
    <x v="15"/>
    <n v="94.63"/>
    <x v="1691"/>
    <x v="1148"/>
    <n v="94.8"/>
    <n v="7736"/>
    <n v="6656"/>
    <n v="94.74"/>
    <n v="94.78"/>
    <n v="94.77"/>
    <n v="3678"/>
    <n v="4058"/>
    <n v="101.48"/>
    <n v="99.55"/>
    <n v="98.59"/>
    <n v="97.62"/>
    <n v="96.66"/>
    <n v="96.17"/>
    <n v="95.69"/>
    <n v="94.72"/>
    <n v="93.76"/>
    <n v="93.28"/>
    <n v="92.8"/>
    <n v="91.83"/>
    <n v="90.87"/>
    <n v="89.9"/>
    <n v="87.97"/>
  </r>
  <r>
    <x v="116"/>
    <x v="16"/>
    <n v="94.79"/>
    <x v="1692"/>
    <x v="1350"/>
    <n v="92.9"/>
    <n v="46003"/>
    <n v="39210"/>
    <n v="93.83"/>
    <n v="93.51"/>
    <n v="93.82"/>
    <n v="23300"/>
    <n v="22703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6"/>
    <x v="17"/>
    <n v="92.89"/>
    <x v="1693"/>
    <x v="1701"/>
    <n v="93.1"/>
    <n v="32972"/>
    <n v="28912"/>
    <n v="92.82"/>
    <n v="92.8"/>
    <n v="92.65"/>
    <n v="15941"/>
    <n v="17031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6"/>
    <x v="18"/>
    <n v="93.09"/>
    <x v="1503"/>
    <x v="1702"/>
    <n v="91.83"/>
    <n v="33044"/>
    <n v="29300"/>
    <n v="92.48"/>
    <n v="92.28"/>
    <n v="92.5"/>
    <n v="15887"/>
    <n v="17157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6"/>
    <x v="19"/>
    <n v="91.8"/>
    <x v="1365"/>
    <x v="1703"/>
    <n v="91.57"/>
    <n v="34176"/>
    <n v="29491"/>
    <n v="91.43"/>
    <n v="91.3"/>
    <n v="91.17"/>
    <n v="17377"/>
    <n v="16799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6"/>
    <x v="20"/>
    <n v="91.56"/>
    <x v="1446"/>
    <x v="1145"/>
    <n v="91.83"/>
    <n v="19064"/>
    <n v="16201"/>
    <n v="91.63"/>
    <n v="91.66"/>
    <n v="91.57"/>
    <n v="9048"/>
    <n v="10016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6"/>
    <x v="21"/>
    <n v="91.83"/>
    <x v="1694"/>
    <x v="1704"/>
    <n v="91.6"/>
    <n v="15198"/>
    <n v="13249"/>
    <n v="91.69"/>
    <n v="91.64"/>
    <n v="91.66"/>
    <n v="7634"/>
    <n v="7564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6"/>
    <x v="22"/>
    <n v="91.6"/>
    <x v="1513"/>
    <x v="1705"/>
    <n v="91.91"/>
    <n v="7816"/>
    <n v="6395"/>
    <n v="91.72"/>
    <n v="91.77"/>
    <n v="91.69"/>
    <n v="3995"/>
    <n v="3821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6"/>
    <x v="23"/>
    <n v="91.91"/>
    <x v="1695"/>
    <x v="1523"/>
    <n v="92.24"/>
    <n v="3830"/>
    <n v="3210"/>
    <n v="92.1"/>
    <n v="92.17"/>
    <n v="92.13"/>
    <n v="1642"/>
    <n v="2188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6"/>
    <x v="24"/>
    <n v="92.25"/>
    <x v="1696"/>
    <x v="1485"/>
    <n v="92.27"/>
    <n v="2048"/>
    <n v="1669"/>
    <n v="92.15"/>
    <n v="92.12"/>
    <n v="92.04"/>
    <n v="996"/>
    <n v="1052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6"/>
    <x v="0"/>
    <n v="92.31"/>
    <x v="1697"/>
    <x v="1503"/>
    <n v="92.28"/>
    <n v="1206"/>
    <n v="1086"/>
    <n v="92.36"/>
    <n v="92.38"/>
    <n v="92.42"/>
    <n v="610"/>
    <n v="596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6"/>
    <x v="1"/>
    <n v="92.26"/>
    <x v="1698"/>
    <x v="1706"/>
    <n v="92.01"/>
    <n v="788"/>
    <n v="690"/>
    <n v="92.11"/>
    <n v="92.06"/>
    <n v="92.09"/>
    <n v="486"/>
    <n v="302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6"/>
    <x v="2"/>
    <n v="92"/>
    <x v="1699"/>
    <x v="1707"/>
    <n v="92.13"/>
    <n v="2151"/>
    <n v="1961"/>
    <n v="92.09"/>
    <n v="92.12"/>
    <n v="92.12"/>
    <n v="988"/>
    <n v="1163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6"/>
    <x v="3"/>
    <n v="92.12"/>
    <x v="1700"/>
    <x v="1708"/>
    <n v="91.95"/>
    <n v="2698"/>
    <n v="2541"/>
    <n v="92.05"/>
    <n v="92.03"/>
    <n v="92.07"/>
    <n v="1542"/>
    <n v="1156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6"/>
    <x v="4"/>
    <n v="91.95"/>
    <x v="1696"/>
    <x v="1522"/>
    <n v="92.28"/>
    <n v="2377"/>
    <n v="2212"/>
    <n v="92.13"/>
    <n v="92.19"/>
    <n v="92.14"/>
    <n v="1074"/>
    <n v="1303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6"/>
    <x v="5"/>
    <n v="92.29"/>
    <x v="1701"/>
    <x v="1709"/>
    <n v="92.59"/>
    <n v="2654"/>
    <n v="2491"/>
    <n v="92.44"/>
    <n v="92.5"/>
    <n v="92.45"/>
    <n v="1242"/>
    <n v="1412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6"/>
    <x v="6"/>
    <n v="92.59"/>
    <x v="1701"/>
    <x v="1710"/>
    <n v="92.48"/>
    <n v="1292"/>
    <n v="1208"/>
    <n v="92.53"/>
    <n v="92.51"/>
    <n v="92.52"/>
    <n v="750"/>
    <n v="542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7"/>
    <x v="7"/>
    <n v="92.48"/>
    <x v="1672"/>
    <x v="1500"/>
    <n v="92.64"/>
    <n v="1733"/>
    <n v="1561"/>
    <n v="92.57"/>
    <n v="92.61"/>
    <n v="92.59"/>
    <n v="793"/>
    <n v="940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7"/>
    <x v="8"/>
    <n v="92.65"/>
    <x v="1702"/>
    <x v="1711"/>
    <n v="92.26"/>
    <n v="3647"/>
    <n v="3389"/>
    <n v="92.46"/>
    <n v="92.4"/>
    <n v="92.46"/>
    <n v="1931"/>
    <n v="1716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7"/>
    <x v="9"/>
    <n v="92.26"/>
    <x v="1703"/>
    <x v="1712"/>
    <n v="91.95"/>
    <n v="5755"/>
    <n v="5287"/>
    <n v="92.16"/>
    <n v="92.13"/>
    <n v="92.22"/>
    <n v="3094"/>
    <n v="2661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7"/>
    <x v="10"/>
    <n v="91.95"/>
    <x v="1704"/>
    <x v="1713"/>
    <n v="90.15"/>
    <n v="16582"/>
    <n v="14159"/>
    <n v="91"/>
    <n v="90.69"/>
    <n v="90.96"/>
    <n v="9077"/>
    <n v="7505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7"/>
    <x v="11"/>
    <n v="90.14"/>
    <x v="1705"/>
    <x v="1399"/>
    <n v="89.02"/>
    <n v="15241"/>
    <n v="12866"/>
    <n v="89.65"/>
    <n v="89.49"/>
    <n v="89.72"/>
    <n v="7948"/>
    <n v="7293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7"/>
    <x v="12"/>
    <n v="89.01"/>
    <x v="1599"/>
    <x v="1428"/>
    <n v="88.69"/>
    <n v="15072"/>
    <n v="13008"/>
    <n v="88.85"/>
    <n v="88.79"/>
    <n v="88.84"/>
    <n v="7403"/>
    <n v="7669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7"/>
    <x v="13"/>
    <n v="88.69"/>
    <x v="1706"/>
    <x v="1551"/>
    <n v="89.06"/>
    <n v="14764"/>
    <n v="12842"/>
    <n v="88.86"/>
    <n v="88.91"/>
    <n v="88.84"/>
    <n v="7166"/>
    <n v="7598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7"/>
    <x v="14"/>
    <n v="89.06"/>
    <x v="1599"/>
    <x v="1413"/>
    <n v="89.14"/>
    <n v="11164"/>
    <n v="8905"/>
    <n v="89.1"/>
    <n v="89.11"/>
    <n v="89.1"/>
    <n v="5168"/>
    <n v="5996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7"/>
    <x v="15"/>
    <n v="89.13"/>
    <x v="1707"/>
    <x v="1597"/>
    <n v="89.44"/>
    <n v="8575"/>
    <n v="7053"/>
    <n v="89.24"/>
    <n v="89.28"/>
    <n v="89.19"/>
    <n v="4060"/>
    <n v="4515"/>
    <n v="102.39"/>
    <n v="99.94"/>
    <n v="98.72"/>
    <n v="97.49"/>
    <n v="96.27"/>
    <n v="95.65"/>
    <n v="95.04"/>
    <n v="93.82"/>
    <n v="92.59"/>
    <n v="91.98"/>
    <n v="91.37"/>
    <n v="90.14"/>
    <n v="88.92"/>
    <n v="87.69"/>
    <n v="85.24"/>
  </r>
  <r>
    <x v="117"/>
    <x v="16"/>
    <n v="89.45"/>
    <x v="1437"/>
    <x v="1553"/>
    <n v="90.05"/>
    <n v="36878"/>
    <n v="31724"/>
    <n v="89.91"/>
    <n v="90.06"/>
    <n v="90.06"/>
    <n v="18633"/>
    <n v="18245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7"/>
    <x v="17"/>
    <n v="90.04"/>
    <x v="1708"/>
    <x v="1462"/>
    <n v="90.35"/>
    <n v="34463"/>
    <n v="29366"/>
    <n v="90.23"/>
    <n v="90.3"/>
    <n v="90.27"/>
    <n v="16584"/>
    <n v="17879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7"/>
    <x v="18"/>
    <n v="90.36"/>
    <x v="1709"/>
    <x v="1602"/>
    <n v="91.19"/>
    <n v="29168"/>
    <n v="25615"/>
    <n v="90.72"/>
    <n v="90.84"/>
    <n v="90.66"/>
    <n v="14441"/>
    <n v="14727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7"/>
    <x v="19"/>
    <n v="91.19"/>
    <x v="1476"/>
    <x v="1714"/>
    <n v="90.97"/>
    <n v="15169"/>
    <n v="13397"/>
    <n v="91.09"/>
    <n v="91.06"/>
    <n v="91.1"/>
    <n v="7724"/>
    <n v="7445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7"/>
    <x v="20"/>
    <n v="90.97"/>
    <x v="1380"/>
    <x v="1601"/>
    <n v="89.97"/>
    <n v="16180"/>
    <n v="13953"/>
    <n v="90.51"/>
    <n v="90.35"/>
    <n v="90.54"/>
    <n v="8277"/>
    <n v="7903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7"/>
    <x v="21"/>
    <n v="89.97"/>
    <x v="1613"/>
    <x v="1600"/>
    <n v="89.57"/>
    <n v="18679"/>
    <n v="15394"/>
    <n v="89.79"/>
    <n v="89.73"/>
    <n v="89.81"/>
    <n v="10090"/>
    <n v="8589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7"/>
    <x v="22"/>
    <n v="89.57"/>
    <x v="1710"/>
    <x v="1715"/>
    <n v="89.07"/>
    <n v="10301"/>
    <n v="8582"/>
    <n v="89.3"/>
    <n v="89.21"/>
    <n v="89.29"/>
    <n v="5373"/>
    <n v="4928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7"/>
    <x v="23"/>
    <n v="89.07"/>
    <x v="1711"/>
    <x v="1716"/>
    <n v="88.84"/>
    <n v="4906"/>
    <n v="3728"/>
    <n v="88.98"/>
    <n v="88.95"/>
    <n v="89"/>
    <n v="2290"/>
    <n v="2616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7"/>
    <x v="24"/>
    <n v="88.84"/>
    <x v="1533"/>
    <x v="1716"/>
    <n v="88.85"/>
    <n v="1343"/>
    <n v="1068"/>
    <n v="88.84"/>
    <n v="88.84"/>
    <n v="88.83"/>
    <n v="651"/>
    <n v="692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7"/>
    <x v="0"/>
    <n v="88.83"/>
    <x v="1518"/>
    <x v="1597"/>
    <n v="88.92"/>
    <n v="637"/>
    <n v="589"/>
    <n v="88.87"/>
    <n v="88.88"/>
    <n v="88.86"/>
    <n v="326"/>
    <n v="311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7"/>
    <x v="1"/>
    <n v="88.92"/>
    <x v="1712"/>
    <x v="1399"/>
    <n v="89.01"/>
    <n v="953"/>
    <n v="846"/>
    <n v="88.99"/>
    <n v="89.02"/>
    <n v="89.02"/>
    <n v="472"/>
    <n v="481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7"/>
    <x v="2"/>
    <n v="89.02"/>
    <x v="1402"/>
    <x v="1542"/>
    <n v="88.98"/>
    <n v="2215"/>
    <n v="1985"/>
    <n v="89.07"/>
    <n v="89.09"/>
    <n v="89.14"/>
    <n v="1083"/>
    <n v="1132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7"/>
    <x v="3"/>
    <n v="89"/>
    <x v="1713"/>
    <x v="1549"/>
    <n v="89.38"/>
    <n v="4379"/>
    <n v="4023"/>
    <n v="89.19"/>
    <n v="89.25"/>
    <n v="89.19"/>
    <n v="2124"/>
    <n v="2255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7"/>
    <x v="4"/>
    <n v="89.38"/>
    <x v="1427"/>
    <x v="1717"/>
    <n v="89.58"/>
    <n v="2015"/>
    <n v="1903"/>
    <n v="89.45"/>
    <n v="89.48"/>
    <n v="89.43"/>
    <n v="951"/>
    <n v="1064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7"/>
    <x v="5"/>
    <n v="89.57"/>
    <x v="1524"/>
    <x v="1718"/>
    <n v="89.41"/>
    <n v="2611"/>
    <n v="2459"/>
    <n v="89.42"/>
    <n v="89.37"/>
    <n v="89.35"/>
    <n v="1350"/>
    <n v="1261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7"/>
    <x v="6"/>
    <n v="89.39"/>
    <x v="1714"/>
    <x v="1719"/>
    <n v="89.2"/>
    <n v="1466"/>
    <n v="1341"/>
    <n v="89.3"/>
    <n v="89.27"/>
    <n v="89.3"/>
    <n v="817"/>
    <n v="649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8"/>
    <x v="7"/>
    <n v="89.2"/>
    <x v="1715"/>
    <x v="1720"/>
    <n v="89.06"/>
    <n v="1868"/>
    <n v="1673"/>
    <n v="89.1"/>
    <n v="89.07"/>
    <n v="89.07"/>
    <n v="993"/>
    <n v="875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8"/>
    <x v="8"/>
    <n v="89.07"/>
    <x v="1716"/>
    <x v="1544"/>
    <n v="88.82"/>
    <n v="4166"/>
    <n v="3589"/>
    <n v="88.91"/>
    <n v="88.86"/>
    <n v="88.88"/>
    <n v="2321"/>
    <n v="1845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8"/>
    <x v="9"/>
    <n v="88.82"/>
    <x v="1716"/>
    <x v="1598"/>
    <n v="88.73"/>
    <n v="6505"/>
    <n v="5776"/>
    <n v="88.82"/>
    <n v="88.83"/>
    <n v="88.88"/>
    <n v="3256"/>
    <n v="3249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8"/>
    <x v="10"/>
    <n v="88.72"/>
    <x v="1414"/>
    <x v="1430"/>
    <n v="88.21"/>
    <n v="12747"/>
    <n v="11449"/>
    <n v="88.48"/>
    <n v="88.41"/>
    <n v="88.5"/>
    <n v="6759"/>
    <n v="5988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8"/>
    <x v="11"/>
    <n v="88.2"/>
    <x v="1717"/>
    <x v="1537"/>
    <n v="88.02"/>
    <n v="15277"/>
    <n v="13607"/>
    <n v="87.9"/>
    <n v="87.8"/>
    <n v="87.69"/>
    <n v="7688"/>
    <n v="7589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8"/>
    <x v="12"/>
    <n v="88.02"/>
    <x v="1718"/>
    <x v="1721"/>
    <n v="87.69"/>
    <n v="10707"/>
    <n v="9683"/>
    <n v="87.87"/>
    <n v="87.82"/>
    <n v="87.89"/>
    <n v="5297"/>
    <n v="5410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8"/>
    <x v="13"/>
    <n v="87.69"/>
    <x v="1719"/>
    <x v="1722"/>
    <n v="87.73"/>
    <n v="8858"/>
    <n v="7881"/>
    <n v="87.63"/>
    <n v="87.61"/>
    <n v="87.54"/>
    <n v="4450"/>
    <n v="4408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8"/>
    <x v="14"/>
    <n v="87.69"/>
    <x v="1530"/>
    <x v="1723"/>
    <n v="88.18"/>
    <n v="11063"/>
    <n v="9722"/>
    <n v="87.99"/>
    <n v="88.1"/>
    <n v="88.05"/>
    <n v="5238"/>
    <n v="5825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8"/>
    <x v="15"/>
    <n v="88.17"/>
    <x v="1720"/>
    <x v="1406"/>
    <n v="88.39"/>
    <n v="6191"/>
    <n v="5530"/>
    <n v="88.14"/>
    <n v="88.13"/>
    <n v="88.01"/>
    <n v="3107"/>
    <n v="3084"/>
    <n v="95.21"/>
    <n v="93.74"/>
    <n v="93.01"/>
    <n v="92.27"/>
    <n v="91.54"/>
    <n v="91.17"/>
    <n v="90.8"/>
    <n v="90.06"/>
    <n v="89.33"/>
    <n v="88.96"/>
    <n v="88.6"/>
    <n v="87.86"/>
    <n v="87.13"/>
    <n v="86.39"/>
    <n v="84.92"/>
  </r>
  <r>
    <x v="118"/>
    <x v="16"/>
    <n v="88.39"/>
    <x v="1721"/>
    <x v="1563"/>
    <n v="86.95"/>
    <n v="30845"/>
    <n v="26940"/>
    <n v="87.66"/>
    <n v="87.42"/>
    <n v="87.66"/>
    <n v="14871"/>
    <n v="15974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8"/>
    <x v="17"/>
    <n v="86.93"/>
    <x v="1529"/>
    <x v="1724"/>
    <n v="87.08"/>
    <n v="29416"/>
    <n v="25426"/>
    <n v="87.35"/>
    <n v="87.49"/>
    <n v="87.7"/>
    <n v="14350"/>
    <n v="15066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8"/>
    <x v="18"/>
    <n v="87.07"/>
    <x v="1570"/>
    <x v="1725"/>
    <n v="87.3"/>
    <n v="27512"/>
    <n v="24157"/>
    <n v="87.14"/>
    <n v="87.17"/>
    <n v="87.1"/>
    <n v="13655"/>
    <n v="13857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8"/>
    <x v="19"/>
    <n v="87.29"/>
    <x v="1722"/>
    <x v="1726"/>
    <n v="86.79"/>
    <n v="18145"/>
    <n v="16103"/>
    <n v="86.99"/>
    <n v="86.89"/>
    <n v="86.94"/>
    <n v="9191"/>
    <n v="8954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8"/>
    <x v="20"/>
    <n v="86.79"/>
    <x v="1723"/>
    <x v="1727"/>
    <n v="86.13"/>
    <n v="18456"/>
    <n v="16110"/>
    <n v="86.54"/>
    <n v="86.46"/>
    <n v="86.62"/>
    <n v="9102"/>
    <n v="9354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8"/>
    <x v="21"/>
    <n v="86.13"/>
    <x v="1724"/>
    <x v="1728"/>
    <n v="86.58"/>
    <n v="16336"/>
    <n v="14300"/>
    <n v="86.36"/>
    <n v="86.43"/>
    <n v="86.36"/>
    <n v="8376"/>
    <n v="7960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8"/>
    <x v="22"/>
    <n v="86.58"/>
    <x v="1546"/>
    <x v="1729"/>
    <n v="86.42"/>
    <n v="9093"/>
    <n v="7865"/>
    <n v="86.45"/>
    <n v="86.41"/>
    <n v="86.4"/>
    <n v="4800"/>
    <n v="4293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8"/>
    <x v="23"/>
    <n v="86.41"/>
    <x v="1725"/>
    <x v="1730"/>
    <n v="86.44"/>
    <n v="2690"/>
    <n v="2343"/>
    <n v="86.38"/>
    <n v="86.38"/>
    <n v="86.35"/>
    <n v="1361"/>
    <n v="1329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8"/>
    <x v="24"/>
    <n v="86.45"/>
    <x v="1726"/>
    <x v="1731"/>
    <n v="86.37"/>
    <n v="1014"/>
    <n v="861"/>
    <n v="86.39"/>
    <n v="86.37"/>
    <n v="86.36"/>
    <n v="592"/>
    <n v="422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8"/>
    <x v="0"/>
    <n v="86.56"/>
    <x v="1727"/>
    <x v="1726"/>
    <n v="86.42"/>
    <n v="790"/>
    <n v="736"/>
    <n v="86.5"/>
    <n v="86.48"/>
    <n v="86.5"/>
    <n v="397"/>
    <n v="393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8"/>
    <x v="1"/>
    <n v="86.41"/>
    <x v="1728"/>
    <x v="1732"/>
    <n v="86.91"/>
    <n v="2012"/>
    <n v="1574"/>
    <n v="86.65"/>
    <n v="86.74"/>
    <n v="86.65"/>
    <n v="863"/>
    <n v="1149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8"/>
    <x v="2"/>
    <n v="86.91"/>
    <x v="1729"/>
    <x v="1733"/>
    <n v="87.57"/>
    <n v="4269"/>
    <n v="3735"/>
    <n v="87.25"/>
    <n v="87.37"/>
    <n v="87.26"/>
    <n v="1953"/>
    <n v="2316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8"/>
    <x v="3"/>
    <n v="87.57"/>
    <x v="1730"/>
    <x v="1734"/>
    <n v="87.61"/>
    <n v="4056"/>
    <n v="3765"/>
    <n v="87.61"/>
    <n v="87.63"/>
    <n v="87.63"/>
    <n v="1984"/>
    <n v="2072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8"/>
    <x v="4"/>
    <n v="87.61"/>
    <x v="1731"/>
    <x v="1735"/>
    <n v="87.65"/>
    <n v="2976"/>
    <n v="2708"/>
    <n v="87.66"/>
    <n v="87.68"/>
    <n v="87.69"/>
    <n v="1414"/>
    <n v="1562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8"/>
    <x v="5"/>
    <n v="87.66"/>
    <x v="1388"/>
    <x v="1736"/>
    <n v="88.31"/>
    <n v="3844"/>
    <n v="3386"/>
    <n v="87.99"/>
    <n v="88.09"/>
    <n v="87.99"/>
    <n v="1575"/>
    <n v="2269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8"/>
    <x v="6"/>
    <n v="88.3"/>
    <x v="1396"/>
    <x v="1551"/>
    <n v="88.42"/>
    <n v="2465"/>
    <n v="2168"/>
    <n v="88.37"/>
    <n v="88.39"/>
    <n v="88.38"/>
    <n v="1096"/>
    <n v="1369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9"/>
    <x v="7"/>
    <n v="88.44"/>
    <x v="1732"/>
    <x v="1418"/>
    <n v="88.2"/>
    <n v="2747"/>
    <n v="2370"/>
    <n v="88.32"/>
    <n v="88.28"/>
    <n v="88.32"/>
    <n v="1477"/>
    <n v="1270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9"/>
    <x v="8"/>
    <n v="88.2"/>
    <x v="1733"/>
    <x v="1737"/>
    <n v="87.96"/>
    <n v="4076"/>
    <n v="3716"/>
    <n v="88.05"/>
    <n v="88"/>
    <n v="88.01"/>
    <n v="2051"/>
    <n v="2025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9"/>
    <x v="9"/>
    <n v="87.96"/>
    <x v="1734"/>
    <x v="1738"/>
    <n v="88.78"/>
    <n v="5829"/>
    <n v="5301"/>
    <n v="88.34"/>
    <n v="88.47"/>
    <n v="88.32"/>
    <n v="2694"/>
    <n v="3135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9"/>
    <x v="10"/>
    <n v="88.79"/>
    <x v="1536"/>
    <x v="1418"/>
    <n v="89.15"/>
    <n v="10047"/>
    <n v="9071"/>
    <n v="88.83"/>
    <n v="88.85"/>
    <n v="88.7"/>
    <n v="5085"/>
    <n v="4962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9"/>
    <x v="11"/>
    <n v="89.15"/>
    <x v="1735"/>
    <x v="1739"/>
    <n v="88.65"/>
    <n v="8574"/>
    <n v="7802"/>
    <n v="88.93"/>
    <n v="88.86"/>
    <n v="88.97"/>
    <n v="4338"/>
    <n v="4236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9"/>
    <x v="12"/>
    <n v="88.67"/>
    <x v="1736"/>
    <x v="1740"/>
    <n v="88.51"/>
    <n v="7528"/>
    <n v="6749"/>
    <n v="88.59"/>
    <n v="88.57"/>
    <n v="88.6"/>
    <n v="3754"/>
    <n v="3774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9"/>
    <x v="13"/>
    <n v="88.51"/>
    <x v="1734"/>
    <x v="1741"/>
    <n v="88.03"/>
    <n v="7388"/>
    <n v="6596"/>
    <n v="88.3"/>
    <n v="88.23"/>
    <n v="88.32"/>
    <n v="3897"/>
    <n v="3491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9"/>
    <x v="14"/>
    <n v="88.05"/>
    <x v="1737"/>
    <x v="1550"/>
    <n v="88.1"/>
    <n v="6915"/>
    <n v="6254"/>
    <n v="88.13"/>
    <n v="88.16"/>
    <n v="88.18"/>
    <n v="3492"/>
    <n v="3423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9"/>
    <x v="15"/>
    <n v="88.14"/>
    <x v="1738"/>
    <x v="1426"/>
    <n v="89.28"/>
    <n v="12978"/>
    <n v="11171"/>
    <n v="88.79"/>
    <n v="89.01"/>
    <n v="88.88"/>
    <n v="6343"/>
    <n v="6635"/>
    <n v="93.61"/>
    <n v="91.91"/>
    <n v="91.06"/>
    <n v="90.21"/>
    <n v="89.36"/>
    <n v="88.94"/>
    <n v="88.51"/>
    <n v="87.66"/>
    <n v="86.81"/>
    <n v="86.39"/>
    <n v="85.96"/>
    <n v="85.11"/>
    <n v="84.26"/>
    <n v="83.41"/>
    <n v="81.709999999999994"/>
  </r>
  <r>
    <x v="119"/>
    <x v="16"/>
    <n v="89.29"/>
    <x v="1713"/>
    <x v="1742"/>
    <n v="88.52"/>
    <n v="25313"/>
    <n v="22616"/>
    <n v="88.9"/>
    <n v="88.77"/>
    <n v="88.9"/>
    <n v="13064"/>
    <n v="12249"/>
    <n v="93.62"/>
    <n v="92.27"/>
    <n v="91.6"/>
    <n v="90.92"/>
    <n v="90.25"/>
    <n v="89.91"/>
    <n v="89.57"/>
    <n v="88.9"/>
    <n v="88.22"/>
    <n v="87.88"/>
    <n v="87.55"/>
    <n v="86.87"/>
    <n v="86.2"/>
    <n v="85.52"/>
    <n v="84.17"/>
  </r>
  <r>
    <x v="119"/>
    <x v="17"/>
    <n v="88.53"/>
    <x v="1739"/>
    <x v="1743"/>
    <n v="88.53"/>
    <n v="16450"/>
    <n v="14375"/>
    <n v="88.65"/>
    <n v="88.7"/>
    <n v="88.78"/>
    <n v="8367"/>
    <n v="8083"/>
    <n v="93.62"/>
    <n v="92.27"/>
    <n v="91.6"/>
    <n v="90.92"/>
    <n v="90.25"/>
    <n v="89.91"/>
    <n v="89.57"/>
    <n v="88.9"/>
    <n v="88.22"/>
    <n v="87.88"/>
    <n v="87.55"/>
    <n v="86.87"/>
    <n v="86.2"/>
    <n v="85.52"/>
    <n v="84.17"/>
  </r>
  <r>
    <x v="119"/>
    <x v="18"/>
    <n v="88.53"/>
    <x v="1740"/>
    <x v="1744"/>
    <n v="88.31"/>
    <n v="22204"/>
    <n v="19311"/>
    <n v="88.29"/>
    <n v="88.22"/>
    <n v="88.17"/>
    <n v="11171"/>
    <n v="11033"/>
    <n v="93.62"/>
    <n v="92.27"/>
    <n v="91.6"/>
    <n v="90.92"/>
    <n v="90.25"/>
    <n v="89.91"/>
    <n v="89.57"/>
    <n v="88.9"/>
    <n v="88.22"/>
    <n v="87.88"/>
    <n v="87.55"/>
    <n v="86.87"/>
    <n v="86.2"/>
    <n v="85.52"/>
    <n v="84.17"/>
  </r>
  <r>
    <x v="119"/>
    <x v="19"/>
    <n v="88.33"/>
    <x v="1741"/>
    <x v="1442"/>
    <n v="87.26"/>
    <n v="15946"/>
    <n v="14132"/>
    <n v="87.89"/>
    <n v="87.74"/>
    <n v="87.99"/>
    <n v="8717"/>
    <n v="7229"/>
    <n v="93.62"/>
    <n v="92.27"/>
    <n v="91.6"/>
    <n v="90.92"/>
    <n v="90.25"/>
    <n v="89.91"/>
    <n v="89.57"/>
    <n v="88.9"/>
    <n v="88.22"/>
    <n v="87.88"/>
    <n v="87.55"/>
    <n v="86.87"/>
    <n v="86.2"/>
    <n v="85.52"/>
    <n v="84.17"/>
  </r>
  <r>
    <x v="119"/>
    <x v="20"/>
    <n v="87.27"/>
    <x v="1521"/>
    <x v="1745"/>
    <n v="86.78"/>
    <n v="18191"/>
    <n v="15502"/>
    <n v="87.15"/>
    <n v="87.11"/>
    <n v="87.27"/>
    <n v="9148"/>
    <n v="9043"/>
    <n v="93.62"/>
    <n v="92.27"/>
    <n v="91.6"/>
    <n v="90.92"/>
    <n v="90.25"/>
    <n v="89.91"/>
    <n v="89.57"/>
    <n v="88.9"/>
    <n v="88.22"/>
    <n v="87.88"/>
    <n v="87.55"/>
    <n v="86.87"/>
    <n v="86.2"/>
    <n v="85.52"/>
    <n v="84.17"/>
  </r>
  <r>
    <x v="119"/>
    <x v="21"/>
    <n v="86.78"/>
    <x v="1742"/>
    <x v="1746"/>
    <n v="86.8"/>
    <n v="15382"/>
    <n v="12905"/>
    <n v="86.99"/>
    <n v="87.06"/>
    <n v="87.19"/>
    <n v="7577"/>
    <n v="7805"/>
    <n v="93.62"/>
    <n v="92.27"/>
    <n v="91.6"/>
    <n v="90.92"/>
    <n v="90.25"/>
    <n v="89.91"/>
    <n v="89.57"/>
    <n v="88.9"/>
    <n v="88.22"/>
    <n v="87.88"/>
    <n v="87.55"/>
    <n v="86.87"/>
    <n v="86.2"/>
    <n v="85.52"/>
    <n v="84.17"/>
  </r>
  <r>
    <x v="119"/>
    <x v="22"/>
    <n v="86.81"/>
    <x v="1552"/>
    <x v="1747"/>
    <n v="86.78"/>
    <n v="5811"/>
    <n v="4940"/>
    <n v="86.87"/>
    <n v="86.89"/>
    <n v="86.94"/>
    <n v="2672"/>
    <n v="3139"/>
    <n v="93.62"/>
    <n v="92.27"/>
    <n v="91.6"/>
    <n v="90.92"/>
    <n v="90.25"/>
    <n v="89.91"/>
    <n v="89.57"/>
    <n v="88.9"/>
    <n v="88.22"/>
    <n v="87.88"/>
    <n v="87.55"/>
    <n v="86.87"/>
    <n v="86.2"/>
    <n v="85.52"/>
    <n v="84.17"/>
  </r>
  <r>
    <x v="119"/>
    <x v="23"/>
    <n v="86.79"/>
    <x v="1549"/>
    <x v="1748"/>
    <n v="87.18"/>
    <n v="4119"/>
    <n v="3356"/>
    <n v="86.97"/>
    <n v="87.03"/>
    <n v="86.95"/>
    <n v="1962"/>
    <n v="2157"/>
    <n v="93.62"/>
    <n v="92.27"/>
    <n v="91.6"/>
    <n v="90.92"/>
    <n v="90.25"/>
    <n v="89.91"/>
    <n v="89.57"/>
    <n v="88.9"/>
    <n v="88.22"/>
    <n v="87.88"/>
    <n v="87.55"/>
    <n v="86.87"/>
    <n v="86.2"/>
    <n v="85.52"/>
    <n v="84.17"/>
  </r>
  <r>
    <x v="119"/>
    <x v="24"/>
    <n v="87.17"/>
    <x v="1743"/>
    <x v="1749"/>
    <n v="87.25"/>
    <n v="636"/>
    <n v="565"/>
    <n v="87.17"/>
    <n v="87.17"/>
    <n v="87.13"/>
    <n v="331"/>
    <n v="305"/>
    <n v="93.62"/>
    <n v="92.27"/>
    <n v="91.6"/>
    <n v="90.92"/>
    <n v="90.25"/>
    <n v="89.91"/>
    <n v="89.57"/>
    <n v="88.9"/>
    <n v="88.22"/>
    <n v="87.88"/>
    <n v="87.55"/>
    <n v="86.87"/>
    <n v="86.2"/>
    <n v="85.52"/>
    <n v="84.17"/>
  </r>
  <r>
    <x v="120"/>
    <x v="0"/>
    <n v="86.84"/>
    <x v="1521"/>
    <x v="1563"/>
    <n v="87.82"/>
    <n v="2234"/>
    <n v="1762"/>
    <n v="87.35"/>
    <n v="87.52"/>
    <n v="87.36"/>
    <n v="1025"/>
    <n v="1209"/>
    <n v="0"/>
    <n v="0"/>
    <n v="0"/>
    <n v="0"/>
    <n v="0"/>
    <n v="0"/>
    <n v="0"/>
    <n v="0"/>
    <n v="0"/>
    <n v="0"/>
    <n v="0"/>
    <n v="0"/>
    <n v="0"/>
    <n v="0"/>
    <n v="0"/>
  </r>
  <r>
    <x v="120"/>
    <x v="1"/>
    <n v="87.82"/>
    <x v="1394"/>
    <x v="1407"/>
    <n v="88.04"/>
    <n v="2042"/>
    <n v="1740"/>
    <n v="87.96"/>
    <n v="88.01"/>
    <n v="87.99"/>
    <n v="902"/>
    <n v="1140"/>
    <n v="0"/>
    <n v="0"/>
    <n v="0"/>
    <n v="0"/>
    <n v="0"/>
    <n v="0"/>
    <n v="0"/>
    <n v="0"/>
    <n v="0"/>
    <n v="0"/>
    <n v="0"/>
    <n v="0"/>
    <n v="0"/>
    <n v="0"/>
    <n v="0"/>
  </r>
  <r>
    <x v="120"/>
    <x v="2"/>
    <n v="88.04"/>
    <x v="1415"/>
    <x v="1750"/>
    <n v="88.23"/>
    <n v="1816"/>
    <n v="1606"/>
    <n v="88.19"/>
    <n v="88.24"/>
    <n v="88.25"/>
    <n v="875"/>
    <n v="941"/>
    <n v="0"/>
    <n v="0"/>
    <n v="0"/>
    <n v="0"/>
    <n v="0"/>
    <n v="0"/>
    <n v="0"/>
    <n v="0"/>
    <n v="0"/>
    <n v="0"/>
    <n v="0"/>
    <n v="0"/>
    <n v="0"/>
    <n v="0"/>
    <n v="0"/>
  </r>
  <r>
    <x v="120"/>
    <x v="3"/>
    <n v="88.23"/>
    <x v="1397"/>
    <x v="1751"/>
    <n v="88.47"/>
    <n v="3488"/>
    <n v="3218"/>
    <n v="88.32"/>
    <n v="88.35"/>
    <n v="88.29"/>
    <n v="1726"/>
    <n v="1762"/>
    <n v="0"/>
    <n v="0"/>
    <n v="0"/>
    <n v="0"/>
    <n v="0"/>
    <n v="0"/>
    <n v="0"/>
    <n v="0"/>
    <n v="0"/>
    <n v="0"/>
    <n v="0"/>
    <n v="0"/>
    <n v="0"/>
    <n v="0"/>
    <n v="0"/>
  </r>
  <r>
    <x v="120"/>
    <x v="4"/>
    <n v="88.47"/>
    <x v="1744"/>
    <x v="1752"/>
    <n v="88.24"/>
    <n v="2175"/>
    <n v="1956"/>
    <n v="88.36"/>
    <n v="88.33"/>
    <n v="88.37"/>
    <n v="1129"/>
    <n v="1046"/>
    <n v="0"/>
    <n v="0"/>
    <n v="0"/>
    <n v="0"/>
    <n v="0"/>
    <n v="0"/>
    <n v="0"/>
    <n v="0"/>
    <n v="0"/>
    <n v="0"/>
    <n v="0"/>
    <n v="0"/>
    <n v="0"/>
    <n v="0"/>
    <n v="0"/>
  </r>
  <r>
    <x v="120"/>
    <x v="5"/>
    <n v="88.22"/>
    <x v="1529"/>
    <x v="1751"/>
    <n v="88.48"/>
    <n v="2439"/>
    <n v="2139"/>
    <n v="88.3"/>
    <n v="88.33"/>
    <n v="88.25"/>
    <n v="1052"/>
    <n v="1387"/>
    <n v="0"/>
    <n v="0"/>
    <n v="0"/>
    <n v="0"/>
    <n v="0"/>
    <n v="0"/>
    <n v="0"/>
    <n v="0"/>
    <n v="0"/>
    <n v="0"/>
    <n v="0"/>
    <n v="0"/>
    <n v="0"/>
    <n v="0"/>
    <n v="0"/>
  </r>
  <r>
    <x v="120"/>
    <x v="6"/>
    <n v="88.48"/>
    <x v="1745"/>
    <x v="1753"/>
    <n v="88.75"/>
    <n v="1808"/>
    <n v="1607"/>
    <n v="88.61"/>
    <n v="88.65"/>
    <n v="88.6"/>
    <n v="772"/>
    <n v="1036"/>
    <n v="0"/>
    <n v="0"/>
    <n v="0"/>
    <n v="0"/>
    <n v="0"/>
    <n v="0"/>
    <n v="0"/>
    <n v="0"/>
    <n v="0"/>
    <n v="0"/>
    <n v="0"/>
    <n v="0"/>
    <n v="0"/>
    <n v="0"/>
    <n v="0"/>
  </r>
  <r>
    <x v="121"/>
    <x v="7"/>
    <n v="88.75"/>
    <x v="1746"/>
    <x v="1594"/>
    <n v="88.46"/>
    <n v="1927"/>
    <n v="1737"/>
    <n v="88.62"/>
    <n v="88.58"/>
    <n v="88.64"/>
    <n v="1017"/>
    <n v="910"/>
    <n v="0"/>
    <n v="0"/>
    <n v="0"/>
    <n v="0"/>
    <n v="0"/>
    <n v="0"/>
    <n v="0"/>
    <n v="0"/>
    <n v="0"/>
    <n v="0"/>
    <n v="0"/>
    <n v="0"/>
    <n v="0"/>
    <n v="0"/>
    <n v="0"/>
  </r>
  <r>
    <x v="121"/>
    <x v="8"/>
    <n v="88.46"/>
    <x v="1746"/>
    <x v="1410"/>
    <n v="88.53"/>
    <n v="2854"/>
    <n v="2618"/>
    <n v="88.56"/>
    <n v="88.6"/>
    <n v="88.63"/>
    <n v="1398"/>
    <n v="1456"/>
    <n v="0"/>
    <n v="0"/>
    <n v="0"/>
    <n v="0"/>
    <n v="0"/>
    <n v="0"/>
    <n v="0"/>
    <n v="0"/>
    <n v="0"/>
    <n v="0"/>
    <n v="0"/>
    <n v="0"/>
    <n v="0"/>
    <n v="0"/>
    <n v="0"/>
  </r>
  <r>
    <x v="121"/>
    <x v="9"/>
    <n v="88.53"/>
    <x v="1518"/>
    <x v="1754"/>
    <n v="88.94"/>
    <n v="4588"/>
    <n v="4283"/>
    <n v="88.74"/>
    <n v="88.8"/>
    <n v="88.74"/>
    <n v="2300"/>
    <n v="2288"/>
    <n v="0"/>
    <n v="0"/>
    <n v="0"/>
    <n v="0"/>
    <n v="0"/>
    <n v="0"/>
    <n v="0"/>
    <n v="0"/>
    <n v="0"/>
    <n v="0"/>
    <n v="0"/>
    <n v="0"/>
    <n v="0"/>
    <n v="0"/>
    <n v="0"/>
  </r>
  <r>
    <x v="121"/>
    <x v="10"/>
    <n v="88.94"/>
    <x v="1747"/>
    <x v="1625"/>
    <n v="89.1"/>
    <n v="7612"/>
    <n v="7109"/>
    <n v="88.99"/>
    <n v="89"/>
    <n v="88.95"/>
    <n v="3883"/>
    <n v="3729"/>
    <n v="0"/>
    <n v="0"/>
    <n v="0"/>
    <n v="0"/>
    <n v="0"/>
    <n v="0"/>
    <n v="0"/>
    <n v="0"/>
    <n v="0"/>
    <n v="0"/>
    <n v="0"/>
    <n v="0"/>
    <n v="0"/>
    <n v="0"/>
    <n v="0"/>
  </r>
  <r>
    <x v="121"/>
    <x v="11"/>
    <n v="89.09"/>
    <x v="1735"/>
    <x v="1755"/>
    <n v="89.09"/>
    <n v="6456"/>
    <n v="5655"/>
    <n v="89.11"/>
    <n v="89.12"/>
    <n v="89.13"/>
    <n v="3167"/>
    <n v="3289"/>
    <n v="0"/>
    <n v="0"/>
    <n v="0"/>
    <n v="0"/>
    <n v="0"/>
    <n v="0"/>
    <n v="0"/>
    <n v="0"/>
    <n v="0"/>
    <n v="0"/>
    <n v="0"/>
    <n v="0"/>
    <n v="0"/>
    <n v="0"/>
    <n v="0"/>
  </r>
  <r>
    <x v="121"/>
    <x v="12"/>
    <n v="89.09"/>
    <x v="1537"/>
    <x v="1756"/>
    <n v="89.2"/>
    <n v="4209"/>
    <n v="3925"/>
    <n v="89.13"/>
    <n v="89.14"/>
    <n v="89.11"/>
    <n v="2104"/>
    <n v="2105"/>
    <n v="0"/>
    <n v="0"/>
    <n v="0"/>
    <n v="0"/>
    <n v="0"/>
    <n v="0"/>
    <n v="0"/>
    <n v="0"/>
    <n v="0"/>
    <n v="0"/>
    <n v="0"/>
    <n v="0"/>
    <n v="0"/>
    <n v="0"/>
    <n v="0"/>
  </r>
  <r>
    <x v="121"/>
    <x v="13"/>
    <n v="89.21"/>
    <x v="1748"/>
    <x v="1757"/>
    <n v="89.62"/>
    <n v="5856"/>
    <n v="5319"/>
    <n v="89.38"/>
    <n v="89.43"/>
    <n v="89.34"/>
    <n v="2614"/>
    <n v="3242"/>
    <n v="0"/>
    <n v="0"/>
    <n v="0"/>
    <n v="0"/>
    <n v="0"/>
    <n v="0"/>
    <n v="0"/>
    <n v="0"/>
    <n v="0"/>
    <n v="0"/>
    <n v="0"/>
    <n v="0"/>
    <n v="0"/>
    <n v="0"/>
    <n v="0"/>
  </r>
  <r>
    <x v="121"/>
    <x v="14"/>
    <n v="89.63"/>
    <x v="1749"/>
    <x v="1758"/>
    <n v="89.95"/>
    <n v="14365"/>
    <n v="12587"/>
    <n v="89.75"/>
    <n v="89.79"/>
    <n v="89.71"/>
    <n v="7048"/>
    <n v="7317"/>
    <n v="0"/>
    <n v="0"/>
    <n v="0"/>
    <n v="0"/>
    <n v="0"/>
    <n v="0"/>
    <n v="0"/>
    <n v="0"/>
    <n v="0"/>
    <n v="0"/>
    <n v="0"/>
    <n v="0"/>
    <n v="0"/>
    <n v="0"/>
    <n v="0"/>
  </r>
  <r>
    <x v="121"/>
    <x v="15"/>
    <n v="89.94"/>
    <x v="1750"/>
    <x v="1759"/>
    <n v="89.78"/>
    <n v="4644"/>
    <n v="4003"/>
    <n v="89.85"/>
    <n v="89.82"/>
    <n v="89.85"/>
    <n v="2578"/>
    <n v="2066"/>
    <n v="0"/>
    <n v="0"/>
    <n v="0"/>
    <n v="0"/>
    <n v="0"/>
    <n v="0"/>
    <n v="0"/>
    <n v="0"/>
    <n v="0"/>
    <n v="0"/>
    <n v="0"/>
    <n v="0"/>
    <n v="0"/>
    <n v="0"/>
    <n v="0"/>
  </r>
  <r>
    <x v="121"/>
    <x v="16"/>
    <n v="89.78"/>
    <x v="1751"/>
    <x v="1760"/>
    <n v="90.04"/>
    <n v="13188"/>
    <n v="11472"/>
    <n v="89.87"/>
    <n v="89.9"/>
    <n v="89.83"/>
    <n v="6532"/>
    <n v="6656"/>
    <n v="92.91"/>
    <n v="92.03"/>
    <n v="91.59"/>
    <n v="91.15"/>
    <n v="90.71"/>
    <n v="90.49"/>
    <n v="90.27"/>
    <n v="89.83"/>
    <n v="89.39"/>
    <n v="89.17"/>
    <n v="88.95"/>
    <n v="88.51"/>
    <n v="88.07"/>
    <n v="87.63"/>
    <n v="86.75"/>
  </r>
  <r>
    <x v="121"/>
    <x v="17"/>
    <n v="90.03"/>
    <x v="1610"/>
    <x v="1602"/>
    <n v="90.07"/>
    <n v="9281"/>
    <n v="7998"/>
    <n v="90.1"/>
    <n v="90.12"/>
    <n v="90.15"/>
    <n v="4814"/>
    <n v="4467"/>
    <n v="92.91"/>
    <n v="92.03"/>
    <n v="91.59"/>
    <n v="91.15"/>
    <n v="90.71"/>
    <n v="90.49"/>
    <n v="90.27"/>
    <n v="89.83"/>
    <n v="89.39"/>
    <n v="89.17"/>
    <n v="88.95"/>
    <n v="88.51"/>
    <n v="88.07"/>
    <n v="87.63"/>
    <n v="86.75"/>
  </r>
  <r>
    <x v="121"/>
    <x v="18"/>
    <n v="90.05"/>
    <x v="1613"/>
    <x v="1761"/>
    <n v="88.98"/>
    <n v="12841"/>
    <n v="11629"/>
    <n v="89.48"/>
    <n v="89.29"/>
    <n v="89.45"/>
    <n v="7035"/>
    <n v="5806"/>
    <n v="92.91"/>
    <n v="92.03"/>
    <n v="91.59"/>
    <n v="91.15"/>
    <n v="90.71"/>
    <n v="90.49"/>
    <n v="90.27"/>
    <n v="89.83"/>
    <n v="89.39"/>
    <n v="89.17"/>
    <n v="88.95"/>
    <n v="88.51"/>
    <n v="88.07"/>
    <n v="87.63"/>
    <n v="86.75"/>
  </r>
  <r>
    <x v="121"/>
    <x v="19"/>
    <n v="88.97"/>
    <x v="1752"/>
    <x v="1482"/>
    <n v="89.14"/>
    <n v="5885"/>
    <n v="5208"/>
    <n v="89"/>
    <n v="89.01"/>
    <n v="88.95"/>
    <n v="2815"/>
    <n v="3070"/>
    <n v="92.91"/>
    <n v="92.03"/>
    <n v="91.59"/>
    <n v="91.15"/>
    <n v="90.71"/>
    <n v="90.49"/>
    <n v="90.27"/>
    <n v="89.83"/>
    <n v="89.39"/>
    <n v="89.17"/>
    <n v="88.95"/>
    <n v="88.51"/>
    <n v="88.07"/>
    <n v="87.63"/>
    <n v="86.75"/>
  </r>
  <r>
    <x v="121"/>
    <x v="20"/>
    <n v="89.17"/>
    <x v="1711"/>
    <x v="1762"/>
    <n v="88.93"/>
    <n v="2978"/>
    <n v="2218"/>
    <n v="88.99"/>
    <n v="88.93"/>
    <n v="88.93"/>
    <n v="1538"/>
    <n v="1440"/>
    <n v="92.91"/>
    <n v="92.03"/>
    <n v="91.59"/>
    <n v="91.15"/>
    <n v="90.71"/>
    <n v="90.49"/>
    <n v="90.27"/>
    <n v="89.83"/>
    <n v="89.39"/>
    <n v="89.17"/>
    <n v="88.95"/>
    <n v="88.51"/>
    <n v="88.07"/>
    <n v="87.63"/>
    <n v="86.75"/>
  </r>
  <r>
    <x v="121"/>
    <x v="21"/>
    <n v="88.92"/>
    <x v="1581"/>
    <x v="1716"/>
    <n v="88.82"/>
    <n v="842"/>
    <n v="765"/>
    <n v="88.86"/>
    <n v="88.85"/>
    <n v="88.86"/>
    <n v="378"/>
    <n v="464"/>
    <n v="92.91"/>
    <n v="92.03"/>
    <n v="91.59"/>
    <n v="91.15"/>
    <n v="90.71"/>
    <n v="90.49"/>
    <n v="90.27"/>
    <n v="89.83"/>
    <n v="89.39"/>
    <n v="89.17"/>
    <n v="88.95"/>
    <n v="88.51"/>
    <n v="88.07"/>
    <n v="87.63"/>
    <n v="86.75"/>
  </r>
  <r>
    <x v="121"/>
    <x v="0"/>
    <n v="88.95"/>
    <x v="1715"/>
    <x v="1720"/>
    <n v="89.09"/>
    <n v="995"/>
    <n v="849"/>
    <n v="89.04"/>
    <n v="89.08"/>
    <n v="89.07"/>
    <n v="451"/>
    <n v="544"/>
    <n v="92.91"/>
    <n v="92.03"/>
    <n v="91.59"/>
    <n v="91.15"/>
    <n v="90.71"/>
    <n v="90.49"/>
    <n v="90.27"/>
    <n v="89.83"/>
    <n v="89.39"/>
    <n v="89.17"/>
    <n v="88.95"/>
    <n v="88.51"/>
    <n v="88.07"/>
    <n v="87.63"/>
    <n v="86.75"/>
  </r>
  <r>
    <x v="121"/>
    <x v="1"/>
    <n v="89.13"/>
    <x v="1405"/>
    <x v="1763"/>
    <n v="89.16"/>
    <n v="733"/>
    <n v="692"/>
    <n v="89.13"/>
    <n v="89.13"/>
    <n v="89.11"/>
    <n v="342"/>
    <n v="391"/>
    <n v="92.91"/>
    <n v="92.03"/>
    <n v="91.59"/>
    <n v="91.15"/>
    <n v="90.71"/>
    <n v="90.49"/>
    <n v="90.27"/>
    <n v="89.83"/>
    <n v="89.39"/>
    <n v="89.17"/>
    <n v="88.95"/>
    <n v="88.51"/>
    <n v="88.07"/>
    <n v="87.63"/>
    <n v="86.75"/>
  </r>
  <r>
    <x v="121"/>
    <x v="2"/>
    <n v="89.16"/>
    <x v="1564"/>
    <x v="1764"/>
    <n v="88.75"/>
    <n v="3008"/>
    <n v="2764"/>
    <n v="88.85"/>
    <n v="88.75"/>
    <n v="88.75"/>
    <n v="1606"/>
    <n v="1402"/>
    <n v="92.91"/>
    <n v="92.03"/>
    <n v="91.59"/>
    <n v="91.15"/>
    <n v="90.71"/>
    <n v="90.49"/>
    <n v="90.27"/>
    <n v="89.83"/>
    <n v="89.39"/>
    <n v="89.17"/>
    <n v="88.95"/>
    <n v="88.51"/>
    <n v="88.07"/>
    <n v="87.63"/>
    <n v="86.75"/>
  </r>
  <r>
    <x v="121"/>
    <x v="3"/>
    <n v="88.75"/>
    <x v="1609"/>
    <x v="1761"/>
    <n v="89.01"/>
    <n v="3466"/>
    <n v="3159"/>
    <n v="88.95"/>
    <n v="89.02"/>
    <n v="89.02"/>
    <n v="1716"/>
    <n v="1750"/>
    <n v="92.91"/>
    <n v="92.03"/>
    <n v="91.59"/>
    <n v="91.15"/>
    <n v="90.71"/>
    <n v="90.49"/>
    <n v="90.27"/>
    <n v="89.83"/>
    <n v="89.39"/>
    <n v="89.17"/>
    <n v="88.95"/>
    <n v="88.51"/>
    <n v="88.07"/>
    <n v="87.63"/>
    <n v="86.75"/>
  </r>
  <r>
    <x v="121"/>
    <x v="4"/>
    <n v="89.01"/>
    <x v="1753"/>
    <x v="1765"/>
    <n v="88.53"/>
    <n v="2812"/>
    <n v="2598"/>
    <n v="88.76"/>
    <n v="88.67"/>
    <n v="88.74"/>
    <n v="1546"/>
    <n v="1266"/>
    <n v="92.91"/>
    <n v="92.03"/>
    <n v="91.59"/>
    <n v="91.15"/>
    <n v="90.71"/>
    <n v="90.49"/>
    <n v="90.27"/>
    <n v="89.83"/>
    <n v="89.39"/>
    <n v="89.17"/>
    <n v="88.95"/>
    <n v="88.51"/>
    <n v="88.07"/>
    <n v="87.63"/>
    <n v="86.75"/>
  </r>
  <r>
    <x v="121"/>
    <x v="5"/>
    <n v="88.51"/>
    <x v="1754"/>
    <x v="1594"/>
    <n v="88.68"/>
    <n v="2276"/>
    <n v="2089"/>
    <n v="88.59"/>
    <n v="88.62"/>
    <n v="88.6"/>
    <n v="1122"/>
    <n v="1154"/>
    <n v="92.91"/>
    <n v="92.03"/>
    <n v="91.59"/>
    <n v="91.15"/>
    <n v="90.71"/>
    <n v="90.49"/>
    <n v="90.27"/>
    <n v="89.83"/>
    <n v="89.39"/>
    <n v="89.17"/>
    <n v="88.95"/>
    <n v="88.51"/>
    <n v="88.07"/>
    <n v="87.63"/>
    <n v="86.75"/>
  </r>
  <r>
    <x v="121"/>
    <x v="6"/>
    <n v="88.68"/>
    <x v="1754"/>
    <x v="1594"/>
    <n v="88.67"/>
    <n v="1438"/>
    <n v="1261"/>
    <n v="88.63"/>
    <n v="88.62"/>
    <n v="88.6"/>
    <n v="785"/>
    <n v="653"/>
    <n v="92.91"/>
    <n v="92.03"/>
    <n v="91.59"/>
    <n v="91.15"/>
    <n v="90.71"/>
    <n v="90.49"/>
    <n v="90.27"/>
    <n v="89.83"/>
    <n v="89.39"/>
    <n v="89.17"/>
    <n v="88.95"/>
    <n v="88.51"/>
    <n v="88.07"/>
    <n v="87.63"/>
    <n v="86.75"/>
  </r>
  <r>
    <x v="122"/>
    <x v="7"/>
    <n v="88.69"/>
    <x v="1745"/>
    <x v="1766"/>
    <n v="88.64"/>
    <n v="1449"/>
    <n v="1255"/>
    <n v="88.68"/>
    <n v="88.68"/>
    <n v="88.69"/>
    <n v="685"/>
    <n v="764"/>
    <n v="92.91"/>
    <n v="92.03"/>
    <n v="91.59"/>
    <n v="91.15"/>
    <n v="90.71"/>
    <n v="90.49"/>
    <n v="90.27"/>
    <n v="89.83"/>
    <n v="89.39"/>
    <n v="89.17"/>
    <n v="88.95"/>
    <n v="88.51"/>
    <n v="88.07"/>
    <n v="87.63"/>
    <n v="86.75"/>
  </r>
  <r>
    <x v="122"/>
    <x v="8"/>
    <n v="88.64"/>
    <x v="1535"/>
    <x v="1767"/>
    <n v="88.78"/>
    <n v="2896"/>
    <n v="2593"/>
    <n v="88.72"/>
    <n v="88.75"/>
    <n v="88.74"/>
    <n v="1408"/>
    <n v="1488"/>
    <n v="92.91"/>
    <n v="92.03"/>
    <n v="91.59"/>
    <n v="91.15"/>
    <n v="90.71"/>
    <n v="90.49"/>
    <n v="90.27"/>
    <n v="89.83"/>
    <n v="89.39"/>
    <n v="89.17"/>
    <n v="88.95"/>
    <n v="88.51"/>
    <n v="88.07"/>
    <n v="87.63"/>
    <n v="86.75"/>
  </r>
  <r>
    <x v="122"/>
    <x v="9"/>
    <n v="88.77"/>
    <x v="1536"/>
    <x v="1547"/>
    <n v="89.08"/>
    <n v="6099"/>
    <n v="5340"/>
    <n v="88.95"/>
    <n v="89.01"/>
    <n v="88.97"/>
    <n v="2945"/>
    <n v="3154"/>
    <n v="92.91"/>
    <n v="92.03"/>
    <n v="91.59"/>
    <n v="91.15"/>
    <n v="90.71"/>
    <n v="90.49"/>
    <n v="90.27"/>
    <n v="89.83"/>
    <n v="89.39"/>
    <n v="89.17"/>
    <n v="88.95"/>
    <n v="88.51"/>
    <n v="88.07"/>
    <n v="87.63"/>
    <n v="86.75"/>
  </r>
  <r>
    <x v="122"/>
    <x v="10"/>
    <n v="89.07"/>
    <x v="1755"/>
    <x v="1768"/>
    <n v="88.77"/>
    <n v="8273"/>
    <n v="7396"/>
    <n v="89"/>
    <n v="88.97"/>
    <n v="89.07"/>
    <n v="4428"/>
    <n v="3845"/>
    <n v="92.91"/>
    <n v="92.03"/>
    <n v="91.59"/>
    <n v="91.15"/>
    <n v="90.71"/>
    <n v="90.49"/>
    <n v="90.27"/>
    <n v="89.83"/>
    <n v="89.39"/>
    <n v="89.17"/>
    <n v="88.95"/>
    <n v="88.51"/>
    <n v="88.07"/>
    <n v="87.63"/>
    <n v="86.75"/>
  </r>
  <r>
    <x v="122"/>
    <x v="11"/>
    <n v="88.76"/>
    <x v="1756"/>
    <x v="1769"/>
    <n v="87.09"/>
    <n v="15132"/>
    <n v="12860"/>
    <n v="87.9"/>
    <n v="87.61"/>
    <n v="87.88"/>
    <n v="8231"/>
    <n v="6901"/>
    <n v="92.91"/>
    <n v="92.03"/>
    <n v="91.59"/>
    <n v="91.15"/>
    <n v="90.71"/>
    <n v="90.49"/>
    <n v="90.27"/>
    <n v="89.83"/>
    <n v="89.39"/>
    <n v="89.17"/>
    <n v="88.95"/>
    <n v="88.51"/>
    <n v="88.07"/>
    <n v="87.63"/>
    <n v="86.75"/>
  </r>
  <r>
    <x v="122"/>
    <x v="12"/>
    <n v="87.1"/>
    <x v="1555"/>
    <x v="1731"/>
    <n v="86.29"/>
    <n v="11549"/>
    <n v="9999"/>
    <n v="86.71"/>
    <n v="86.58"/>
    <n v="86.73"/>
    <n v="5983"/>
    <n v="5566"/>
    <n v="92.91"/>
    <n v="92.03"/>
    <n v="91.59"/>
    <n v="91.15"/>
    <n v="90.71"/>
    <n v="90.49"/>
    <n v="90.27"/>
    <n v="89.83"/>
    <n v="89.39"/>
    <n v="89.17"/>
    <n v="88.95"/>
    <n v="88.51"/>
    <n v="88.07"/>
    <n v="87.63"/>
    <n v="86.75"/>
  </r>
  <r>
    <x v="122"/>
    <x v="13"/>
    <n v="86.29"/>
    <x v="1757"/>
    <x v="1579"/>
    <n v="86.62"/>
    <n v="10588"/>
    <n v="9267"/>
    <n v="86.47"/>
    <n v="86.53"/>
    <n v="86.49"/>
    <n v="5205"/>
    <n v="5383"/>
    <n v="92.91"/>
    <n v="92.03"/>
    <n v="91.59"/>
    <n v="91.15"/>
    <n v="90.71"/>
    <n v="90.49"/>
    <n v="90.27"/>
    <n v="89.83"/>
    <n v="89.39"/>
    <n v="89.17"/>
    <n v="88.95"/>
    <n v="88.51"/>
    <n v="88.07"/>
    <n v="87.63"/>
    <n v="86.75"/>
  </r>
  <r>
    <x v="122"/>
    <x v="14"/>
    <n v="86.62"/>
    <x v="1758"/>
    <x v="1574"/>
    <n v="86.95"/>
    <n v="10327"/>
    <n v="9115"/>
    <n v="86.79"/>
    <n v="86.85"/>
    <n v="86.8"/>
    <n v="4951"/>
    <n v="5376"/>
    <n v="92.91"/>
    <n v="92.03"/>
    <n v="91.59"/>
    <n v="91.15"/>
    <n v="90.71"/>
    <n v="90.49"/>
    <n v="90.27"/>
    <n v="89.83"/>
    <n v="89.39"/>
    <n v="89.17"/>
    <n v="88.95"/>
    <n v="88.51"/>
    <n v="88.07"/>
    <n v="87.63"/>
    <n v="86.75"/>
  </r>
  <r>
    <x v="122"/>
    <x v="15"/>
    <n v="86.94"/>
    <x v="1759"/>
    <x v="1770"/>
    <n v="86.94"/>
    <n v="8017"/>
    <n v="6821"/>
    <n v="86.87"/>
    <n v="86.85"/>
    <n v="86.8"/>
    <n v="3733"/>
    <n v="4284"/>
    <n v="92.91"/>
    <n v="92.03"/>
    <n v="91.59"/>
    <n v="91.15"/>
    <n v="90.71"/>
    <n v="90.49"/>
    <n v="90.27"/>
    <n v="89.83"/>
    <n v="89.39"/>
    <n v="89.17"/>
    <n v="88.95"/>
    <n v="88.51"/>
    <n v="88.07"/>
    <n v="87.63"/>
    <n v="86.75"/>
  </r>
  <r>
    <x v="122"/>
    <x v="16"/>
    <n v="86.94"/>
    <x v="1760"/>
    <x v="1745"/>
    <n v="87.27"/>
    <n v="30436"/>
    <n v="26398"/>
    <n v="87.21"/>
    <n v="87.3"/>
    <n v="87.32"/>
    <n v="14957"/>
    <n v="15479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2"/>
    <x v="17"/>
    <n v="87.25"/>
    <x v="1569"/>
    <x v="1771"/>
    <n v="86.96"/>
    <n v="26511"/>
    <n v="23463"/>
    <n v="87.04"/>
    <n v="86.98"/>
    <n v="86.99"/>
    <n v="13312"/>
    <n v="13199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2"/>
    <x v="18"/>
    <n v="86.96"/>
    <x v="1761"/>
    <x v="1772"/>
    <n v="87.78"/>
    <n v="26151"/>
    <n v="23058"/>
    <n v="87.24"/>
    <n v="87.34"/>
    <n v="87.12"/>
    <n v="12936"/>
    <n v="13215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2"/>
    <x v="19"/>
    <n v="87.76"/>
    <x v="1762"/>
    <x v="1565"/>
    <n v="86.87"/>
    <n v="15997"/>
    <n v="13498"/>
    <n v="87.28"/>
    <n v="87.12"/>
    <n v="87.24"/>
    <n v="8039"/>
    <n v="7958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2"/>
    <x v="20"/>
    <n v="86.85"/>
    <x v="1763"/>
    <x v="1731"/>
    <n v="86.35"/>
    <n v="13913"/>
    <n v="11459"/>
    <n v="86.61"/>
    <n v="86.54"/>
    <n v="86.63"/>
    <n v="7308"/>
    <n v="6605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2"/>
    <x v="21"/>
    <n v="86.36"/>
    <x v="1571"/>
    <x v="1732"/>
    <n v="86.89"/>
    <n v="15217"/>
    <n v="12948"/>
    <n v="86.73"/>
    <n v="86.85"/>
    <n v="86.82"/>
    <n v="6989"/>
    <n v="8228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2"/>
    <x v="22"/>
    <n v="86.89"/>
    <x v="1764"/>
    <x v="1773"/>
    <n v="86.68"/>
    <n v="5944"/>
    <n v="5135"/>
    <n v="86.79"/>
    <n v="86.76"/>
    <n v="86.8"/>
    <n v="2959"/>
    <n v="2985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2"/>
    <x v="23"/>
    <n v="86.67"/>
    <x v="1765"/>
    <x v="1774"/>
    <n v="86.81"/>
    <n v="2513"/>
    <n v="2065"/>
    <n v="86.73"/>
    <n v="86.75"/>
    <n v="86.72"/>
    <n v="1308"/>
    <n v="1205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2"/>
    <x v="24"/>
    <n v="86.82"/>
    <x v="1766"/>
    <x v="1747"/>
    <n v="86.96"/>
    <n v="971"/>
    <n v="780"/>
    <n v="86.86"/>
    <n v="86.88"/>
    <n v="86.84"/>
    <n v="514"/>
    <n v="457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2"/>
    <x v="0"/>
    <n v="86.93"/>
    <x v="1562"/>
    <x v="1564"/>
    <n v="86.83"/>
    <n v="564"/>
    <n v="486"/>
    <n v="86.88"/>
    <n v="86.87"/>
    <n v="86.89"/>
    <n v="252"/>
    <n v="312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2"/>
    <x v="1"/>
    <n v="86.82"/>
    <x v="1767"/>
    <x v="1556"/>
    <n v="86.78"/>
    <n v="461"/>
    <n v="442"/>
    <n v="86.79"/>
    <n v="86.78"/>
    <n v="86.78"/>
    <n v="277"/>
    <n v="184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2"/>
    <x v="2"/>
    <n v="86.78"/>
    <x v="1768"/>
    <x v="1775"/>
    <n v="86.39"/>
    <n v="2682"/>
    <n v="2393"/>
    <n v="86.57"/>
    <n v="86.5"/>
    <n v="86.56"/>
    <n v="1475"/>
    <n v="1207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2"/>
    <x v="3"/>
    <n v="86.38"/>
    <x v="1769"/>
    <x v="1776"/>
    <n v="85.86"/>
    <n v="6928"/>
    <n v="5911"/>
    <n v="86.07"/>
    <n v="85.97"/>
    <n v="86.02"/>
    <n v="3716"/>
    <n v="3212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2"/>
    <x v="4"/>
    <n v="85.86"/>
    <x v="1770"/>
    <x v="1777"/>
    <n v="85.55"/>
    <n v="5018"/>
    <n v="4343"/>
    <n v="85.61"/>
    <n v="85.53"/>
    <n v="85.52"/>
    <n v="2668"/>
    <n v="2350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2"/>
    <x v="5"/>
    <n v="85.55"/>
    <x v="1771"/>
    <x v="1778"/>
    <n v="85.4"/>
    <n v="3644"/>
    <n v="3149"/>
    <n v="85.49"/>
    <n v="85.46"/>
    <n v="85.49"/>
    <n v="1782"/>
    <n v="1862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2"/>
    <x v="6"/>
    <n v="85.4"/>
    <x v="1772"/>
    <x v="1779"/>
    <n v="85.33"/>
    <n v="2290"/>
    <n v="1971"/>
    <n v="85.35"/>
    <n v="85.33"/>
    <n v="85.33"/>
    <n v="1152"/>
    <n v="1138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3"/>
    <x v="7"/>
    <n v="85.33"/>
    <x v="1773"/>
    <x v="1780"/>
    <n v="85.26"/>
    <n v="2764"/>
    <n v="2503"/>
    <n v="85.32"/>
    <n v="85.32"/>
    <n v="85.35"/>
    <n v="1475"/>
    <n v="1289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3"/>
    <x v="8"/>
    <n v="85.26"/>
    <x v="1774"/>
    <x v="1781"/>
    <n v="85.49"/>
    <n v="4757"/>
    <n v="4351"/>
    <n v="85.36"/>
    <n v="85.39"/>
    <n v="85.34"/>
    <n v="2364"/>
    <n v="2393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3"/>
    <x v="9"/>
    <n v="85.49"/>
    <x v="1775"/>
    <x v="1782"/>
    <n v="85.44"/>
    <n v="7965"/>
    <n v="7339"/>
    <n v="85.59"/>
    <n v="85.63"/>
    <n v="85.72"/>
    <n v="3807"/>
    <n v="4158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3"/>
    <x v="10"/>
    <n v="85.43"/>
    <x v="1776"/>
    <x v="1783"/>
    <n v="86.27"/>
    <n v="10030"/>
    <n v="9153"/>
    <n v="85.86"/>
    <n v="86"/>
    <n v="85.86"/>
    <n v="4559"/>
    <n v="5471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3"/>
    <x v="11"/>
    <n v="86.25"/>
    <x v="1742"/>
    <x v="1784"/>
    <n v="87.55"/>
    <n v="16096"/>
    <n v="14127"/>
    <n v="86.93"/>
    <n v="87.16"/>
    <n v="86.96"/>
    <n v="7470"/>
    <n v="8626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3"/>
    <x v="12"/>
    <n v="87.56"/>
    <x v="1777"/>
    <x v="1785"/>
    <n v="87.41"/>
    <n v="6804"/>
    <n v="6083"/>
    <n v="87.48"/>
    <n v="87.45"/>
    <n v="87.47"/>
    <n v="3584"/>
    <n v="3220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3"/>
    <x v="13"/>
    <n v="87.41"/>
    <x v="1778"/>
    <x v="1733"/>
    <n v="87.14"/>
    <n v="5772"/>
    <n v="5175"/>
    <n v="87.28"/>
    <n v="87.23"/>
    <n v="87.28"/>
    <n v="3030"/>
    <n v="2742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3"/>
    <x v="14"/>
    <n v="87.12"/>
    <x v="1552"/>
    <x v="1786"/>
    <n v="86.2"/>
    <n v="12022"/>
    <n v="10778"/>
    <n v="86.64"/>
    <n v="86.48"/>
    <n v="86.61"/>
    <n v="6081"/>
    <n v="5941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3"/>
    <x v="15"/>
    <n v="86.2"/>
    <x v="1779"/>
    <x v="1787"/>
    <n v="85.96"/>
    <n v="6175"/>
    <n v="5658"/>
    <n v="86.09"/>
    <n v="86.06"/>
    <n v="86.1"/>
    <n v="3033"/>
    <n v="3142"/>
    <n v="92.22"/>
    <n v="90.82"/>
    <n v="90.12"/>
    <n v="89.42"/>
    <n v="88.72"/>
    <n v="88.37"/>
    <n v="88.02"/>
    <n v="87.32"/>
    <n v="86.62"/>
    <n v="86.27"/>
    <n v="85.92"/>
    <n v="85.22"/>
    <n v="84.52"/>
    <n v="83.82"/>
    <n v="82.42"/>
  </r>
  <r>
    <x v="123"/>
    <x v="16"/>
    <n v="85.96"/>
    <x v="1780"/>
    <x v="1788"/>
    <n v="83.46"/>
    <n v="72553"/>
    <n v="61689"/>
    <n v="84.63"/>
    <n v="84.18"/>
    <n v="84.54"/>
    <n v="36003"/>
    <n v="36550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3"/>
    <x v="17"/>
    <n v="83.46"/>
    <x v="1781"/>
    <x v="1789"/>
    <n v="83.61"/>
    <n v="35088"/>
    <n v="30352"/>
    <n v="83.63"/>
    <n v="83.68"/>
    <n v="83.71"/>
    <n v="16507"/>
    <n v="18581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3"/>
    <x v="18"/>
    <n v="83.61"/>
    <x v="1782"/>
    <x v="1789"/>
    <n v="83.13"/>
    <n v="22471"/>
    <n v="20031"/>
    <n v="83.4"/>
    <n v="83.33"/>
    <n v="83.43"/>
    <n v="11418"/>
    <n v="11053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3"/>
    <x v="19"/>
    <n v="83.12"/>
    <x v="1783"/>
    <x v="1790"/>
    <n v="82.47"/>
    <n v="23977"/>
    <n v="20249"/>
    <n v="82.86"/>
    <n v="82.78"/>
    <n v="82.93"/>
    <n v="12838"/>
    <n v="11139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3"/>
    <x v="20"/>
    <n v="82.47"/>
    <x v="1784"/>
    <x v="1791"/>
    <n v="82.31"/>
    <n v="17223"/>
    <n v="14824"/>
    <n v="82.49"/>
    <n v="82.5"/>
    <n v="82.59"/>
    <n v="8534"/>
    <n v="8689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3"/>
    <x v="21"/>
    <n v="82.31"/>
    <x v="1785"/>
    <x v="1792"/>
    <n v="81.95"/>
    <n v="17999"/>
    <n v="15201"/>
    <n v="82.13"/>
    <n v="82.07"/>
    <n v="82.13"/>
    <n v="9599"/>
    <n v="8400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3"/>
    <x v="22"/>
    <n v="81.95"/>
    <x v="1786"/>
    <x v="1793"/>
    <n v="82.4"/>
    <n v="10400"/>
    <n v="8730"/>
    <n v="82.12"/>
    <n v="82.18"/>
    <n v="82.07"/>
    <n v="5374"/>
    <n v="5026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3"/>
    <x v="23"/>
    <n v="82.4"/>
    <x v="1787"/>
    <x v="1794"/>
    <n v="81.849999999999994"/>
    <n v="5770"/>
    <n v="4995"/>
    <n v="82.07"/>
    <n v="81.96"/>
    <n v="82.01"/>
    <n v="2968"/>
    <n v="2802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3"/>
    <x v="24"/>
    <n v="81.819999999999993"/>
    <x v="1788"/>
    <x v="1795"/>
    <n v="81.66"/>
    <n v="2305"/>
    <n v="1926"/>
    <n v="81.739999999999995"/>
    <n v="81.709999999999994"/>
    <n v="81.73"/>
    <n v="1368"/>
    <n v="937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3"/>
    <x v="0"/>
    <n v="81.91"/>
    <x v="1789"/>
    <x v="1796"/>
    <n v="81.84"/>
    <n v="1060"/>
    <n v="932"/>
    <n v="81.900000000000006"/>
    <n v="81.900000000000006"/>
    <n v="81.93"/>
    <n v="497"/>
    <n v="563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3"/>
    <x v="1"/>
    <n v="81.86"/>
    <x v="1790"/>
    <x v="1792"/>
    <n v="81.94"/>
    <n v="1023"/>
    <n v="917"/>
    <n v="81.89"/>
    <n v="81.900000000000006"/>
    <n v="81.88"/>
    <n v="403"/>
    <n v="620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3"/>
    <x v="2"/>
    <n v="81.93"/>
    <x v="1791"/>
    <x v="1797"/>
    <n v="82.44"/>
    <n v="2909"/>
    <n v="2612"/>
    <n v="82.19"/>
    <n v="82.28"/>
    <n v="82.2"/>
    <n v="1401"/>
    <n v="1508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3"/>
    <x v="3"/>
    <n v="82.45"/>
    <x v="1792"/>
    <x v="1798"/>
    <n v="82.81"/>
    <n v="4634"/>
    <n v="4155"/>
    <n v="82.63"/>
    <n v="82.7"/>
    <n v="82.64"/>
    <n v="2055"/>
    <n v="2579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3"/>
    <x v="4"/>
    <n v="82.81"/>
    <x v="1793"/>
    <x v="1799"/>
    <n v="82.65"/>
    <n v="3739"/>
    <n v="3364"/>
    <n v="82.7"/>
    <n v="82.66"/>
    <n v="82.67"/>
    <n v="1999"/>
    <n v="1740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3"/>
    <x v="5"/>
    <n v="82.67"/>
    <x v="1784"/>
    <x v="1800"/>
    <n v="82.9"/>
    <n v="3270"/>
    <n v="2965"/>
    <n v="82.76"/>
    <n v="82.79"/>
    <n v="82.74"/>
    <n v="1621"/>
    <n v="1649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3"/>
    <x v="6"/>
    <n v="82.89"/>
    <x v="1794"/>
    <x v="1801"/>
    <n v="82.86"/>
    <n v="1424"/>
    <n v="1291"/>
    <n v="82.88"/>
    <n v="82.87"/>
    <n v="82.88"/>
    <n v="801"/>
    <n v="623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4"/>
    <x v="7"/>
    <n v="82.86"/>
    <x v="1793"/>
    <x v="1802"/>
    <n v="82.64"/>
    <n v="3182"/>
    <n v="2816"/>
    <n v="82.72"/>
    <n v="82.68"/>
    <n v="82.69"/>
    <n v="1573"/>
    <n v="1609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4"/>
    <x v="8"/>
    <n v="82.63"/>
    <x v="1793"/>
    <x v="1803"/>
    <n v="82.64"/>
    <n v="3285"/>
    <n v="3086"/>
    <n v="82.65"/>
    <n v="82.66"/>
    <n v="82.68"/>
    <n v="1730"/>
    <n v="1555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4"/>
    <x v="9"/>
    <n v="82.63"/>
    <x v="1795"/>
    <x v="1804"/>
    <n v="82.7"/>
    <n v="7475"/>
    <n v="6828"/>
    <n v="82.6"/>
    <n v="82.58"/>
    <n v="82.53"/>
    <n v="3826"/>
    <n v="3649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4"/>
    <x v="10"/>
    <n v="82.68"/>
    <x v="1796"/>
    <x v="1805"/>
    <n v="81.61"/>
    <n v="12195"/>
    <n v="10768"/>
    <n v="82.12"/>
    <n v="81.93"/>
    <n v="82.1"/>
    <n v="6315"/>
    <n v="5880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4"/>
    <x v="11"/>
    <n v="81.599999999999994"/>
    <x v="1797"/>
    <x v="1806"/>
    <n v="81.37"/>
    <n v="11851"/>
    <n v="10493"/>
    <n v="81.63"/>
    <n v="81.650000000000006"/>
    <n v="81.78"/>
    <n v="6011"/>
    <n v="5840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4"/>
    <x v="12"/>
    <n v="81.36"/>
    <x v="1798"/>
    <x v="1807"/>
    <n v="81.849999999999994"/>
    <n v="6223"/>
    <n v="5610"/>
    <n v="81.59"/>
    <n v="81.66"/>
    <n v="81.569999999999993"/>
    <n v="3290"/>
    <n v="2933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4"/>
    <x v="13"/>
    <n v="81.86"/>
    <x v="1799"/>
    <x v="1808"/>
    <n v="82.18"/>
    <n v="8772"/>
    <n v="7653"/>
    <n v="82.08"/>
    <n v="82.16"/>
    <n v="82.14"/>
    <n v="4200"/>
    <n v="4572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4"/>
    <x v="14"/>
    <n v="82.18"/>
    <x v="1800"/>
    <x v="1809"/>
    <n v="82.46"/>
    <n v="10199"/>
    <n v="8976"/>
    <n v="82.4"/>
    <n v="82.48"/>
    <n v="82.49"/>
    <n v="5208"/>
    <n v="4991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4"/>
    <x v="15"/>
    <n v="82.47"/>
    <x v="1801"/>
    <x v="1810"/>
    <n v="82.64"/>
    <n v="8177"/>
    <n v="7047"/>
    <n v="82.48"/>
    <n v="82.48"/>
    <n v="82.4"/>
    <n v="4214"/>
    <n v="3963"/>
    <n v="95.85"/>
    <n v="92.62"/>
    <n v="91.01"/>
    <n v="89.39"/>
    <n v="87.78"/>
    <n v="86.97"/>
    <n v="86.16"/>
    <n v="84.54"/>
    <n v="82.93"/>
    <n v="82.12"/>
    <n v="81.319999999999993"/>
    <n v="79.7"/>
    <n v="78.09"/>
    <n v="76.47"/>
    <n v="73.239999999999995"/>
  </r>
  <r>
    <x v="124"/>
    <x v="16"/>
    <n v="82.65"/>
    <x v="1802"/>
    <x v="1811"/>
    <n v="83.84"/>
    <n v="34429"/>
    <n v="29409"/>
    <n v="83.24"/>
    <n v="83.44"/>
    <n v="83.24"/>
    <n v="17515"/>
    <n v="16914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4"/>
    <x v="17"/>
    <n v="83.85"/>
    <x v="1803"/>
    <x v="1812"/>
    <n v="83.01"/>
    <n v="20832"/>
    <n v="18328"/>
    <n v="83.39"/>
    <n v="83.23"/>
    <n v="83.35"/>
    <n v="11245"/>
    <n v="9587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4"/>
    <x v="18"/>
    <n v="83.03"/>
    <x v="1804"/>
    <x v="1813"/>
    <n v="83.53"/>
    <n v="30337"/>
    <n v="26198"/>
    <n v="83.15"/>
    <n v="83.2"/>
    <n v="83.03"/>
    <n v="15232"/>
    <n v="15105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4"/>
    <x v="19"/>
    <n v="83.54"/>
    <x v="1805"/>
    <x v="1814"/>
    <n v="83.53"/>
    <n v="16369"/>
    <n v="12868"/>
    <n v="83.49"/>
    <n v="83.48"/>
    <n v="83.46"/>
    <n v="8332"/>
    <n v="8037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4"/>
    <x v="20"/>
    <n v="83.52"/>
    <x v="1806"/>
    <x v="1815"/>
    <n v="83.73"/>
    <n v="18246"/>
    <n v="14131"/>
    <n v="83.75"/>
    <n v="83.83"/>
    <n v="83.88"/>
    <n v="9486"/>
    <n v="8760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4"/>
    <x v="21"/>
    <n v="83.74"/>
    <x v="1807"/>
    <x v="1816"/>
    <n v="83.52"/>
    <n v="14293"/>
    <n v="12302"/>
    <n v="83.71"/>
    <n v="83.7"/>
    <n v="83.79"/>
    <n v="7102"/>
    <n v="7191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4"/>
    <x v="22"/>
    <n v="83.52"/>
    <x v="1808"/>
    <x v="1817"/>
    <n v="83.33"/>
    <n v="5690"/>
    <n v="4805"/>
    <n v="83.39"/>
    <n v="83.34"/>
    <n v="83.35"/>
    <n v="2848"/>
    <n v="2842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4"/>
    <x v="23"/>
    <n v="83.33"/>
    <x v="1809"/>
    <x v="1818"/>
    <n v="82.78"/>
    <n v="3263"/>
    <n v="2833"/>
    <n v="83.03"/>
    <n v="82.93"/>
    <n v="83"/>
    <n v="1681"/>
    <n v="1582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4"/>
    <x v="24"/>
    <n v="82.79"/>
    <x v="1801"/>
    <x v="1819"/>
    <n v="82.73"/>
    <n v="1439"/>
    <n v="1235"/>
    <n v="82.72"/>
    <n v="82.7"/>
    <n v="82.68"/>
    <n v="688"/>
    <n v="751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4"/>
    <x v="0"/>
    <n v="82.8"/>
    <x v="1810"/>
    <x v="1820"/>
    <n v="82.81"/>
    <n v="433"/>
    <n v="407"/>
    <n v="82.81"/>
    <n v="82.81"/>
    <n v="82.81"/>
    <n v="178"/>
    <n v="255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4"/>
    <x v="1"/>
    <n v="82.82"/>
    <x v="1811"/>
    <x v="1821"/>
    <n v="82.98"/>
    <n v="749"/>
    <n v="686"/>
    <n v="82.9"/>
    <n v="82.93"/>
    <n v="82.91"/>
    <n v="337"/>
    <n v="412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4"/>
    <x v="2"/>
    <n v="82.99"/>
    <x v="1812"/>
    <x v="1822"/>
    <n v="83.21"/>
    <n v="1837"/>
    <n v="1719"/>
    <n v="83.07"/>
    <n v="83.1"/>
    <n v="83.05"/>
    <n v="884"/>
    <n v="953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4"/>
    <x v="3"/>
    <n v="83.21"/>
    <x v="1813"/>
    <x v="1823"/>
    <n v="83.52"/>
    <n v="2873"/>
    <n v="2587"/>
    <n v="83.41"/>
    <n v="83.47"/>
    <n v="83.45"/>
    <n v="1391"/>
    <n v="1482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4"/>
    <x v="4"/>
    <n v="83.51"/>
    <x v="1814"/>
    <x v="1824"/>
    <n v="83.87"/>
    <n v="2740"/>
    <n v="2469"/>
    <n v="83.64"/>
    <n v="83.68"/>
    <n v="83.59"/>
    <n v="1317"/>
    <n v="1423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4"/>
    <x v="5"/>
    <n v="83.88"/>
    <x v="1815"/>
    <x v="1825"/>
    <n v="83.7"/>
    <n v="3099"/>
    <n v="2793"/>
    <n v="83.81"/>
    <n v="83.79"/>
    <n v="83.83"/>
    <n v="1590"/>
    <n v="1509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4"/>
    <x v="6"/>
    <n v="83.69"/>
    <x v="1816"/>
    <x v="1826"/>
    <n v="83.76"/>
    <n v="1510"/>
    <n v="1389"/>
    <n v="83.69"/>
    <n v="83.7"/>
    <n v="83.67"/>
    <n v="769"/>
    <n v="741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5"/>
    <x v="7"/>
    <n v="83.76"/>
    <x v="1817"/>
    <x v="1827"/>
    <n v="83.93"/>
    <n v="2369"/>
    <n v="2098"/>
    <n v="83.9"/>
    <n v="83.95"/>
    <n v="83.96"/>
    <n v="1152"/>
    <n v="1217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5"/>
    <x v="8"/>
    <n v="83.93"/>
    <x v="1818"/>
    <x v="1828"/>
    <n v="83.67"/>
    <n v="3002"/>
    <n v="2744"/>
    <n v="83.81"/>
    <n v="83.77"/>
    <n v="83.82"/>
    <n v="1577"/>
    <n v="1425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5"/>
    <x v="9"/>
    <n v="83.68"/>
    <x v="1819"/>
    <x v="1829"/>
    <n v="84.11"/>
    <n v="6725"/>
    <n v="5860"/>
    <n v="83.89"/>
    <n v="83.96"/>
    <n v="83.88"/>
    <n v="3170"/>
    <n v="3555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5"/>
    <x v="10"/>
    <n v="84.11"/>
    <x v="1820"/>
    <x v="1830"/>
    <n v="84.53"/>
    <n v="10648"/>
    <n v="9523"/>
    <n v="84.39"/>
    <n v="84.48"/>
    <n v="84.46"/>
    <n v="5256"/>
    <n v="5392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5"/>
    <x v="11"/>
    <n v="84.53"/>
    <x v="1821"/>
    <x v="1831"/>
    <n v="85.03"/>
    <n v="9595"/>
    <n v="8239"/>
    <n v="84.74"/>
    <n v="84.81"/>
    <n v="84.69"/>
    <n v="4823"/>
    <n v="4772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5"/>
    <x v="12"/>
    <n v="85.03"/>
    <x v="1822"/>
    <x v="1832"/>
    <n v="84.9"/>
    <n v="5048"/>
    <n v="4311"/>
    <n v="84.91"/>
    <n v="84.87"/>
    <n v="84.86"/>
    <n v="2484"/>
    <n v="2564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5"/>
    <x v="13"/>
    <n v="84.89"/>
    <x v="1823"/>
    <x v="1833"/>
    <n v="85.05"/>
    <n v="5700"/>
    <n v="5187"/>
    <n v="84.99"/>
    <n v="85.03"/>
    <n v="85.01"/>
    <n v="2648"/>
    <n v="3052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5"/>
    <x v="14"/>
    <n v="85.03"/>
    <x v="1824"/>
    <x v="1834"/>
    <n v="84.93"/>
    <n v="7656"/>
    <n v="6660"/>
    <n v="84.99"/>
    <n v="84.98"/>
    <n v="85"/>
    <n v="3705"/>
    <n v="3951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5"/>
    <x v="15"/>
    <n v="84.93"/>
    <x v="1825"/>
    <x v="1835"/>
    <n v="85.88"/>
    <n v="10510"/>
    <n v="8674"/>
    <n v="85.4"/>
    <n v="85.56"/>
    <n v="85.4"/>
    <n v="4926"/>
    <n v="5584"/>
    <n v="88.03"/>
    <n v="86.66"/>
    <n v="85.98"/>
    <n v="85.29"/>
    <n v="84.61"/>
    <n v="84.26"/>
    <n v="83.92"/>
    <n v="83.24"/>
    <n v="82.55"/>
    <n v="82.21"/>
    <n v="81.87"/>
    <n v="81.180000000000007"/>
    <n v="80.5"/>
    <n v="79.81"/>
    <n v="78.44"/>
  </r>
  <r>
    <x v="125"/>
    <x v="16"/>
    <n v="85.88"/>
    <x v="1826"/>
    <x v="1836"/>
    <n v="86"/>
    <n v="30230"/>
    <n v="25282"/>
    <n v="85.89"/>
    <n v="85.9"/>
    <n v="85.85"/>
    <n v="15539"/>
    <n v="14691"/>
    <n v="89.66"/>
    <n v="88.57"/>
    <n v="88.03"/>
    <n v="87.48"/>
    <n v="86.94"/>
    <n v="86.66"/>
    <n v="86.39"/>
    <n v="85.85"/>
    <n v="85.3"/>
    <n v="85.03"/>
    <n v="84.76"/>
    <n v="84.21"/>
    <n v="83.67"/>
    <n v="83.12"/>
    <n v="82.03"/>
  </r>
  <r>
    <x v="125"/>
    <x v="17"/>
    <n v="86"/>
    <x v="1827"/>
    <x v="1776"/>
    <n v="86.01"/>
    <n v="19315"/>
    <n v="17188"/>
    <n v="85.99"/>
    <n v="85.98"/>
    <n v="85.97"/>
    <n v="9959"/>
    <n v="9356"/>
    <n v="89.66"/>
    <n v="88.57"/>
    <n v="88.03"/>
    <n v="87.48"/>
    <n v="86.94"/>
    <n v="86.66"/>
    <n v="86.39"/>
    <n v="85.85"/>
    <n v="85.3"/>
    <n v="85.03"/>
    <n v="84.76"/>
    <n v="84.21"/>
    <n v="83.67"/>
    <n v="83.12"/>
    <n v="82.03"/>
  </r>
  <r>
    <x v="125"/>
    <x v="18"/>
    <n v="86"/>
    <x v="1828"/>
    <x v="1837"/>
    <n v="85.96"/>
    <n v="16218"/>
    <n v="14324"/>
    <n v="85.99"/>
    <n v="85.98"/>
    <n v="85.99"/>
    <n v="8619"/>
    <n v="7599"/>
    <n v="89.66"/>
    <n v="88.57"/>
    <n v="88.03"/>
    <n v="87.48"/>
    <n v="86.94"/>
    <n v="86.66"/>
    <n v="86.39"/>
    <n v="85.85"/>
    <n v="85.3"/>
    <n v="85.03"/>
    <n v="84.76"/>
    <n v="84.21"/>
    <n v="83.67"/>
    <n v="83.12"/>
    <n v="82.03"/>
  </r>
  <r>
    <x v="125"/>
    <x v="19"/>
    <n v="85.97"/>
    <x v="1559"/>
    <x v="1571"/>
    <n v="87.05"/>
    <n v="17184"/>
    <n v="14342"/>
    <n v="86.52"/>
    <n v="86.71"/>
    <n v="86.54"/>
    <n v="8054"/>
    <n v="9130"/>
    <n v="89.66"/>
    <n v="88.57"/>
    <n v="88.03"/>
    <n v="87.48"/>
    <n v="86.94"/>
    <n v="86.66"/>
    <n v="86.39"/>
    <n v="85.85"/>
    <n v="85.3"/>
    <n v="85.03"/>
    <n v="84.76"/>
    <n v="84.21"/>
    <n v="83.67"/>
    <n v="83.12"/>
    <n v="82.03"/>
  </r>
  <r>
    <x v="125"/>
    <x v="20"/>
    <n v="87.04"/>
    <x v="1829"/>
    <x v="1770"/>
    <n v="86.75"/>
    <n v="11661"/>
    <n v="9984"/>
    <n v="86.84"/>
    <n v="86.77"/>
    <n v="86.78"/>
    <n v="6280"/>
    <n v="5381"/>
    <n v="89.66"/>
    <n v="88.57"/>
    <n v="88.03"/>
    <n v="87.48"/>
    <n v="86.94"/>
    <n v="86.66"/>
    <n v="86.39"/>
    <n v="85.85"/>
    <n v="85.3"/>
    <n v="85.03"/>
    <n v="84.76"/>
    <n v="84.21"/>
    <n v="83.67"/>
    <n v="83.12"/>
    <n v="82.03"/>
  </r>
  <r>
    <x v="125"/>
    <x v="21"/>
    <n v="86.74"/>
    <x v="1555"/>
    <x v="1838"/>
    <n v="86.75"/>
    <n v="14478"/>
    <n v="12573"/>
    <n v="86.8"/>
    <n v="86.82"/>
    <n v="86.85"/>
    <n v="7590"/>
    <n v="6888"/>
    <n v="89.66"/>
    <n v="88.57"/>
    <n v="88.03"/>
    <n v="87.48"/>
    <n v="86.94"/>
    <n v="86.66"/>
    <n v="86.39"/>
    <n v="85.85"/>
    <n v="85.3"/>
    <n v="85.03"/>
    <n v="84.76"/>
    <n v="84.21"/>
    <n v="83.67"/>
    <n v="83.12"/>
    <n v="82.03"/>
  </r>
  <r>
    <x v="125"/>
    <x v="22"/>
    <n v="86.74"/>
    <x v="1830"/>
    <x v="1839"/>
    <n v="86.44"/>
    <n v="7275"/>
    <n v="5978"/>
    <n v="86.56"/>
    <n v="86.5"/>
    <n v="86.53"/>
    <n v="3490"/>
    <n v="3785"/>
    <n v="89.66"/>
    <n v="88.57"/>
    <n v="88.03"/>
    <n v="87.48"/>
    <n v="86.94"/>
    <n v="86.66"/>
    <n v="86.39"/>
    <n v="85.85"/>
    <n v="85.3"/>
    <n v="85.03"/>
    <n v="84.76"/>
    <n v="84.21"/>
    <n v="83.67"/>
    <n v="83.12"/>
    <n v="82.03"/>
  </r>
  <r>
    <x v="125"/>
    <x v="23"/>
    <n v="86.43"/>
    <x v="1725"/>
    <x v="1572"/>
    <n v="86.13"/>
    <n v="3089"/>
    <n v="2402"/>
    <n v="86.29"/>
    <n v="86.24"/>
    <n v="86.29"/>
    <n v="1722"/>
    <n v="1367"/>
    <n v="89.66"/>
    <n v="88.57"/>
    <n v="88.03"/>
    <n v="87.48"/>
    <n v="86.94"/>
    <n v="86.66"/>
    <n v="86.39"/>
    <n v="85.85"/>
    <n v="85.3"/>
    <n v="85.03"/>
    <n v="84.76"/>
    <n v="84.21"/>
    <n v="83.67"/>
    <n v="83.12"/>
    <n v="82.03"/>
  </r>
  <r>
    <x v="125"/>
    <x v="24"/>
    <n v="86.14"/>
    <x v="1831"/>
    <x v="1575"/>
    <n v="86.1"/>
    <n v="752"/>
    <n v="671"/>
    <n v="86.14"/>
    <n v="86.14"/>
    <n v="86.17"/>
    <n v="307"/>
    <n v="445"/>
    <n v="89.66"/>
    <n v="88.57"/>
    <n v="88.03"/>
    <n v="87.48"/>
    <n v="86.94"/>
    <n v="86.66"/>
    <n v="86.39"/>
    <n v="85.85"/>
    <n v="85.3"/>
    <n v="85.03"/>
    <n v="84.76"/>
    <n v="84.21"/>
    <n v="83.67"/>
    <n v="83.12"/>
    <n v="82.03"/>
  </r>
  <r>
    <x v="126"/>
    <x v="0"/>
    <n v="86.25"/>
    <x v="1832"/>
    <x v="1840"/>
    <n v="86.58"/>
    <n v="1174"/>
    <n v="989"/>
    <n v="86.42"/>
    <n v="86.47"/>
    <n v="86.41"/>
    <n v="545"/>
    <n v="629"/>
    <n v="0"/>
    <n v="0"/>
    <n v="0"/>
    <n v="0"/>
    <n v="0"/>
    <n v="0"/>
    <n v="0"/>
    <n v="0"/>
    <n v="0"/>
    <n v="0"/>
    <n v="0"/>
    <n v="0"/>
    <n v="0"/>
    <n v="0"/>
    <n v="0"/>
  </r>
  <r>
    <x v="126"/>
    <x v="1"/>
    <n v="86.57"/>
    <x v="1833"/>
    <x v="1631"/>
    <n v="86.3"/>
    <n v="1571"/>
    <n v="1431"/>
    <n v="86.43"/>
    <n v="86.39"/>
    <n v="86.43"/>
    <n v="848"/>
    <n v="723"/>
    <n v="0"/>
    <n v="0"/>
    <n v="0"/>
    <n v="0"/>
    <n v="0"/>
    <n v="0"/>
    <n v="0"/>
    <n v="0"/>
    <n v="0"/>
    <n v="0"/>
    <n v="0"/>
    <n v="0"/>
    <n v="0"/>
    <n v="0"/>
    <n v="0"/>
  </r>
  <r>
    <x v="126"/>
    <x v="2"/>
    <n v="86.29"/>
    <x v="1779"/>
    <x v="1841"/>
    <n v="86.06"/>
    <n v="1467"/>
    <n v="1338"/>
    <n v="86.17"/>
    <n v="86.13"/>
    <n v="86.16"/>
    <n v="868"/>
    <n v="599"/>
    <n v="0"/>
    <n v="0"/>
    <n v="0"/>
    <n v="0"/>
    <n v="0"/>
    <n v="0"/>
    <n v="0"/>
    <n v="0"/>
    <n v="0"/>
    <n v="0"/>
    <n v="0"/>
    <n v="0"/>
    <n v="0"/>
    <n v="0"/>
    <n v="0"/>
  </r>
  <r>
    <x v="126"/>
    <x v="3"/>
    <n v="86.06"/>
    <x v="1834"/>
    <x v="1842"/>
    <n v="85.52"/>
    <n v="2996"/>
    <n v="2589"/>
    <n v="85.76"/>
    <n v="85.66"/>
    <n v="85.73"/>
    <n v="1725"/>
    <n v="1271"/>
    <n v="0"/>
    <n v="0"/>
    <n v="0"/>
    <n v="0"/>
    <n v="0"/>
    <n v="0"/>
    <n v="0"/>
    <n v="0"/>
    <n v="0"/>
    <n v="0"/>
    <n v="0"/>
    <n v="0"/>
    <n v="0"/>
    <n v="0"/>
    <n v="0"/>
  </r>
  <r>
    <x v="126"/>
    <x v="4"/>
    <n v="85.52"/>
    <x v="1835"/>
    <x v="1843"/>
    <n v="85.52"/>
    <n v="2253"/>
    <n v="2100"/>
    <n v="85.43"/>
    <n v="85.41"/>
    <n v="85.35"/>
    <n v="1018"/>
    <n v="1235"/>
    <n v="0"/>
    <n v="0"/>
    <n v="0"/>
    <n v="0"/>
    <n v="0"/>
    <n v="0"/>
    <n v="0"/>
    <n v="0"/>
    <n v="0"/>
    <n v="0"/>
    <n v="0"/>
    <n v="0"/>
    <n v="0"/>
    <n v="0"/>
    <n v="0"/>
  </r>
  <r>
    <x v="126"/>
    <x v="5"/>
    <n v="85.52"/>
    <x v="1773"/>
    <x v="1844"/>
    <n v="85.44"/>
    <n v="1535"/>
    <n v="1453"/>
    <n v="85.45"/>
    <n v="85.43"/>
    <n v="85.42"/>
    <n v="848"/>
    <n v="687"/>
    <n v="0"/>
    <n v="0"/>
    <n v="0"/>
    <n v="0"/>
    <n v="0"/>
    <n v="0"/>
    <n v="0"/>
    <n v="0"/>
    <n v="0"/>
    <n v="0"/>
    <n v="0"/>
    <n v="0"/>
    <n v="0"/>
    <n v="0"/>
    <n v="0"/>
  </r>
  <r>
    <x v="126"/>
    <x v="6"/>
    <n v="85.44"/>
    <x v="1836"/>
    <x v="1845"/>
    <n v="85.31"/>
    <n v="1340"/>
    <n v="1228"/>
    <n v="85.39"/>
    <n v="85.37"/>
    <n v="85.4"/>
    <n v="742"/>
    <n v="598"/>
    <n v="0"/>
    <n v="0"/>
    <n v="0"/>
    <n v="0"/>
    <n v="0"/>
    <n v="0"/>
    <n v="0"/>
    <n v="0"/>
    <n v="0"/>
    <n v="0"/>
    <n v="0"/>
    <n v="0"/>
    <n v="0"/>
    <n v="0"/>
    <n v="0"/>
  </r>
  <r>
    <x v="127"/>
    <x v="7"/>
    <n v="85.3"/>
    <x v="1837"/>
    <x v="1844"/>
    <n v="85.45"/>
    <n v="1817"/>
    <n v="1550"/>
    <n v="85.37"/>
    <n v="85.39"/>
    <n v="85.36"/>
    <n v="889"/>
    <n v="928"/>
    <n v="0"/>
    <n v="0"/>
    <n v="0"/>
    <n v="0"/>
    <n v="0"/>
    <n v="0"/>
    <n v="0"/>
    <n v="0"/>
    <n v="0"/>
    <n v="0"/>
    <n v="0"/>
    <n v="0"/>
    <n v="0"/>
    <n v="0"/>
    <n v="0"/>
  </r>
  <r>
    <x v="127"/>
    <x v="8"/>
    <n v="85.43"/>
    <x v="1838"/>
    <x v="1846"/>
    <n v="85.67"/>
    <n v="2875"/>
    <n v="2642"/>
    <n v="85.56"/>
    <n v="85.6"/>
    <n v="85.57"/>
    <n v="1392"/>
    <n v="1483"/>
    <n v="0"/>
    <n v="0"/>
    <n v="0"/>
    <n v="0"/>
    <n v="0"/>
    <n v="0"/>
    <n v="0"/>
    <n v="0"/>
    <n v="0"/>
    <n v="0"/>
    <n v="0"/>
    <n v="0"/>
    <n v="0"/>
    <n v="0"/>
    <n v="0"/>
  </r>
  <r>
    <x v="127"/>
    <x v="9"/>
    <n v="85.66"/>
    <x v="1546"/>
    <x v="1847"/>
    <n v="86.61"/>
    <n v="5507"/>
    <n v="5029"/>
    <n v="86.15"/>
    <n v="86.31"/>
    <n v="86.15"/>
    <n v="2456"/>
    <n v="3051"/>
    <n v="0"/>
    <n v="0"/>
    <n v="0"/>
    <n v="0"/>
    <n v="0"/>
    <n v="0"/>
    <n v="0"/>
    <n v="0"/>
    <n v="0"/>
    <n v="0"/>
    <n v="0"/>
    <n v="0"/>
    <n v="0"/>
    <n v="0"/>
    <n v="0"/>
  </r>
  <r>
    <x v="127"/>
    <x v="10"/>
    <n v="86.62"/>
    <x v="1728"/>
    <x v="1726"/>
    <n v="86.63"/>
    <n v="8650"/>
    <n v="7716"/>
    <n v="86.64"/>
    <n v="86.65"/>
    <n v="86.66"/>
    <n v="4258"/>
    <n v="4392"/>
    <n v="0"/>
    <n v="0"/>
    <n v="0"/>
    <n v="0"/>
    <n v="0"/>
    <n v="0"/>
    <n v="0"/>
    <n v="0"/>
    <n v="0"/>
    <n v="0"/>
    <n v="0"/>
    <n v="0"/>
    <n v="0"/>
    <n v="0"/>
    <n v="0"/>
  </r>
  <r>
    <x v="127"/>
    <x v="11"/>
    <n v="86.64"/>
    <x v="1839"/>
    <x v="1773"/>
    <n v="87.62"/>
    <n v="9704"/>
    <n v="8412"/>
    <n v="87.14"/>
    <n v="87.31"/>
    <n v="87.16"/>
    <n v="4470"/>
    <n v="5234"/>
    <n v="0"/>
    <n v="0"/>
    <n v="0"/>
    <n v="0"/>
    <n v="0"/>
    <n v="0"/>
    <n v="0"/>
    <n v="0"/>
    <n v="0"/>
    <n v="0"/>
    <n v="0"/>
    <n v="0"/>
    <n v="0"/>
    <n v="0"/>
    <n v="0"/>
  </r>
  <r>
    <x v="127"/>
    <x v="12"/>
    <n v="87.62"/>
    <x v="1568"/>
    <x v="1848"/>
    <n v="87.67"/>
    <n v="5506"/>
    <n v="5005"/>
    <n v="87.6"/>
    <n v="87.6"/>
    <n v="87.57"/>
    <n v="2606"/>
    <n v="2900"/>
    <n v="0"/>
    <n v="0"/>
    <n v="0"/>
    <n v="0"/>
    <n v="0"/>
    <n v="0"/>
    <n v="0"/>
    <n v="0"/>
    <n v="0"/>
    <n v="0"/>
    <n v="0"/>
    <n v="0"/>
    <n v="0"/>
    <n v="0"/>
    <n v="0"/>
  </r>
  <r>
    <x v="127"/>
    <x v="13"/>
    <n v="87.66"/>
    <x v="1839"/>
    <x v="1849"/>
    <n v="87.32"/>
    <n v="4584"/>
    <n v="4013"/>
    <n v="87.47"/>
    <n v="87.41"/>
    <n v="87.46"/>
    <n v="2506"/>
    <n v="2078"/>
    <n v="0"/>
    <n v="0"/>
    <n v="0"/>
    <n v="0"/>
    <n v="0"/>
    <n v="0"/>
    <n v="0"/>
    <n v="0"/>
    <n v="0"/>
    <n v="0"/>
    <n v="0"/>
    <n v="0"/>
    <n v="0"/>
    <n v="0"/>
    <n v="0"/>
  </r>
  <r>
    <x v="127"/>
    <x v="14"/>
    <n v="87.32"/>
    <x v="1840"/>
    <x v="1849"/>
    <n v="87.49"/>
    <n v="6432"/>
    <n v="5493"/>
    <n v="87.38"/>
    <n v="87.41"/>
    <n v="87.36"/>
    <n v="3005"/>
    <n v="3427"/>
    <n v="0"/>
    <n v="0"/>
    <n v="0"/>
    <n v="0"/>
    <n v="0"/>
    <n v="0"/>
    <n v="0"/>
    <n v="0"/>
    <n v="0"/>
    <n v="0"/>
    <n v="0"/>
    <n v="0"/>
    <n v="0"/>
    <n v="0"/>
    <n v="0"/>
  </r>
  <r>
    <x v="127"/>
    <x v="15"/>
    <n v="87.48"/>
    <x v="1841"/>
    <x v="1850"/>
    <n v="88.18"/>
    <n v="8835"/>
    <n v="7676"/>
    <n v="87.9"/>
    <n v="88.04"/>
    <n v="87.97"/>
    <n v="4273"/>
    <n v="4562"/>
    <n v="0"/>
    <n v="0"/>
    <n v="0"/>
    <n v="0"/>
    <n v="0"/>
    <n v="0"/>
    <n v="0"/>
    <n v="0"/>
    <n v="0"/>
    <n v="0"/>
    <n v="0"/>
    <n v="0"/>
    <n v="0"/>
    <n v="0"/>
    <n v="0"/>
  </r>
  <r>
    <x v="127"/>
    <x v="16"/>
    <n v="88.2"/>
    <x v="1523"/>
    <x v="1408"/>
    <n v="88.49"/>
    <n v="24198"/>
    <n v="21195"/>
    <n v="88.31"/>
    <n v="88.34"/>
    <n v="88.26"/>
    <n v="12200"/>
    <n v="11998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7"/>
    <x v="17"/>
    <n v="88.48"/>
    <x v="1842"/>
    <x v="1851"/>
    <n v="88.41"/>
    <n v="20056"/>
    <n v="17077"/>
    <n v="88.53"/>
    <n v="88.55"/>
    <n v="88.63"/>
    <n v="10100"/>
    <n v="9956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7"/>
    <x v="18"/>
    <n v="88.43"/>
    <x v="1843"/>
    <x v="1723"/>
    <n v="88.71"/>
    <n v="21747"/>
    <n v="18798"/>
    <n v="88.35"/>
    <n v="88.33"/>
    <n v="88.13"/>
    <n v="10974"/>
    <n v="10773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7"/>
    <x v="19"/>
    <n v="88.69"/>
    <x v="1844"/>
    <x v="1481"/>
    <n v="87.73"/>
    <n v="11974"/>
    <n v="10416"/>
    <n v="88.24"/>
    <n v="88.09"/>
    <n v="88.27"/>
    <n v="6408"/>
    <n v="5566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7"/>
    <x v="20"/>
    <n v="87.71"/>
    <x v="1845"/>
    <x v="1852"/>
    <n v="87.73"/>
    <n v="9206"/>
    <n v="8175"/>
    <n v="87.78"/>
    <n v="87.81"/>
    <n v="87.85"/>
    <n v="4496"/>
    <n v="4710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7"/>
    <x v="21"/>
    <n v="87.72"/>
    <x v="1567"/>
    <x v="1540"/>
    <n v="87.78"/>
    <n v="14715"/>
    <n v="12227"/>
    <n v="87.79"/>
    <n v="87.81"/>
    <n v="87.82"/>
    <n v="7770"/>
    <n v="6945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7"/>
    <x v="22"/>
    <n v="87.78"/>
    <x v="1846"/>
    <x v="1853"/>
    <n v="88.11"/>
    <n v="4988"/>
    <n v="4315"/>
    <n v="87.9"/>
    <n v="87.94"/>
    <n v="87.86"/>
    <n v="2401"/>
    <n v="2587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7"/>
    <x v="23"/>
    <n v="88.12"/>
    <x v="1847"/>
    <x v="1408"/>
    <n v="88.09"/>
    <n v="2594"/>
    <n v="2197"/>
    <n v="88.05"/>
    <n v="88.03"/>
    <n v="88"/>
    <n v="1342"/>
    <n v="1252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7"/>
    <x v="24"/>
    <n v="88.09"/>
    <x v="1845"/>
    <x v="1750"/>
    <n v="88.04"/>
    <n v="590"/>
    <n v="485"/>
    <n v="88.09"/>
    <n v="88.09"/>
    <n v="88.11"/>
    <n v="234"/>
    <n v="356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7"/>
    <x v="0"/>
    <n v="88.09"/>
    <x v="1848"/>
    <x v="1402"/>
    <n v="87.98"/>
    <n v="376"/>
    <n v="332"/>
    <n v="88.01"/>
    <n v="87.98"/>
    <n v="87.99"/>
    <n v="183"/>
    <n v="193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7"/>
    <x v="1"/>
    <n v="87.99"/>
    <x v="1849"/>
    <x v="1854"/>
    <n v="88.14"/>
    <n v="363"/>
    <n v="341"/>
    <n v="88.05"/>
    <n v="88.07"/>
    <n v="88.04"/>
    <n v="132"/>
    <n v="231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7"/>
    <x v="2"/>
    <n v="88.14"/>
    <x v="1850"/>
    <x v="1481"/>
    <n v="87.81"/>
    <n v="1228"/>
    <n v="1134"/>
    <n v="87.94"/>
    <n v="87.87"/>
    <n v="87.9"/>
    <n v="668"/>
    <n v="560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7"/>
    <x v="3"/>
    <n v="87.82"/>
    <x v="1851"/>
    <x v="1855"/>
    <n v="86.83"/>
    <n v="6188"/>
    <n v="5725"/>
    <n v="87.38"/>
    <n v="87.23"/>
    <n v="87.43"/>
    <n v="3258"/>
    <n v="2930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7"/>
    <x v="4"/>
    <n v="86.82"/>
    <x v="1563"/>
    <x v="1856"/>
    <n v="87.16"/>
    <n v="3525"/>
    <n v="3235"/>
    <n v="86.97"/>
    <n v="87.02"/>
    <n v="86.95"/>
    <n v="1754"/>
    <n v="1771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7"/>
    <x v="5"/>
    <n v="87.17"/>
    <x v="1852"/>
    <x v="1857"/>
    <n v="87.72"/>
    <n v="4675"/>
    <n v="4314"/>
    <n v="87.53"/>
    <n v="87.65"/>
    <n v="87.61"/>
    <n v="2101"/>
    <n v="2574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7"/>
    <x v="6"/>
    <n v="87.74"/>
    <x v="1577"/>
    <x v="1858"/>
    <n v="87.66"/>
    <n v="1402"/>
    <n v="1284"/>
    <n v="87.68"/>
    <n v="87.67"/>
    <n v="87.67"/>
    <n v="756"/>
    <n v="646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8"/>
    <x v="7"/>
    <n v="87.65"/>
    <x v="1742"/>
    <x v="1850"/>
    <n v="87.66"/>
    <n v="1094"/>
    <n v="1006"/>
    <n v="87.61"/>
    <n v="87.6"/>
    <n v="87.57"/>
    <n v="541"/>
    <n v="553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8"/>
    <x v="8"/>
    <n v="87.65"/>
    <x v="1845"/>
    <x v="1591"/>
    <n v="88.05"/>
    <n v="3621"/>
    <n v="3396"/>
    <n v="87.86"/>
    <n v="87.94"/>
    <n v="87.88"/>
    <n v="1681"/>
    <n v="1940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8"/>
    <x v="9"/>
    <n v="88.06"/>
    <x v="1426"/>
    <x v="1736"/>
    <n v="88.4"/>
    <n v="7142"/>
    <n v="6539"/>
    <n v="88.13"/>
    <n v="88.15"/>
    <n v="88.03"/>
    <n v="3626"/>
    <n v="3516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8"/>
    <x v="10"/>
    <n v="88.39"/>
    <x v="1533"/>
    <x v="1859"/>
    <n v="88.88"/>
    <n v="8289"/>
    <n v="7401"/>
    <n v="88.65"/>
    <n v="88.74"/>
    <n v="88.67"/>
    <n v="3952"/>
    <n v="4337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8"/>
    <x v="11"/>
    <n v="88.87"/>
    <x v="1522"/>
    <x v="1753"/>
    <n v="88.7"/>
    <n v="6361"/>
    <n v="5887"/>
    <n v="88.72"/>
    <n v="88.67"/>
    <n v="88.66"/>
    <n v="3256"/>
    <n v="3105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8"/>
    <x v="12"/>
    <n v="88.73"/>
    <x v="1583"/>
    <x v="1596"/>
    <n v="88.55"/>
    <n v="5176"/>
    <n v="4485"/>
    <n v="88.7"/>
    <n v="88.69"/>
    <n v="88.76"/>
    <n v="2671"/>
    <n v="2505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8"/>
    <x v="13"/>
    <n v="88.55"/>
    <x v="1537"/>
    <x v="1860"/>
    <n v="88.98"/>
    <n v="7186"/>
    <n v="6307"/>
    <n v="88.85"/>
    <n v="88.94"/>
    <n v="88.93"/>
    <n v="3407"/>
    <n v="3779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8"/>
    <x v="14"/>
    <n v="89"/>
    <x v="1408"/>
    <x v="1861"/>
    <n v="88.98"/>
    <n v="6899"/>
    <n v="5737"/>
    <n v="89.04"/>
    <n v="89.06"/>
    <n v="89.1"/>
    <n v="3598"/>
    <n v="3301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8"/>
    <x v="15"/>
    <n v="88.98"/>
    <x v="1400"/>
    <x v="1862"/>
    <n v="87.43"/>
    <n v="21818"/>
    <n v="18139"/>
    <n v="88.06"/>
    <n v="87.76"/>
    <n v="87.92"/>
    <n v="11142"/>
    <n v="10676"/>
    <n v="91.59"/>
    <n v="90.64"/>
    <n v="90.17"/>
    <n v="89.69"/>
    <n v="89.22"/>
    <n v="88.98"/>
    <n v="88.74"/>
    <n v="88.26"/>
    <n v="87.79"/>
    <n v="87.55"/>
    <n v="87.32"/>
    <n v="86.84"/>
    <n v="86.37"/>
    <n v="85.89"/>
    <n v="84.94"/>
  </r>
  <r>
    <x v="128"/>
    <x v="16"/>
    <n v="87.43"/>
    <x v="1853"/>
    <x v="1863"/>
    <n v="87.99"/>
    <n v="30584"/>
    <n v="26860"/>
    <n v="87.7"/>
    <n v="87.79"/>
    <n v="87.69"/>
    <n v="15731"/>
    <n v="14853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8"/>
    <x v="17"/>
    <n v="87.99"/>
    <x v="1854"/>
    <x v="1864"/>
    <n v="86.4"/>
    <n v="28049"/>
    <n v="23801"/>
    <n v="87.06"/>
    <n v="86.74"/>
    <n v="86.92"/>
    <n v="14014"/>
    <n v="14035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8"/>
    <x v="18"/>
    <n v="86.39"/>
    <x v="1544"/>
    <x v="1731"/>
    <n v="86.39"/>
    <n v="19426"/>
    <n v="16969"/>
    <n v="86.6"/>
    <n v="86.68"/>
    <n v="86.82"/>
    <n v="9734"/>
    <n v="9692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8"/>
    <x v="19"/>
    <n v="86.38"/>
    <x v="1855"/>
    <x v="1865"/>
    <n v="85.8"/>
    <n v="11370"/>
    <n v="9794"/>
    <n v="86.13"/>
    <n v="86.04"/>
    <n v="86.16"/>
    <n v="6092"/>
    <n v="5278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8"/>
    <x v="20"/>
    <n v="85.8"/>
    <x v="1856"/>
    <x v="1866"/>
    <n v="87.22"/>
    <n v="31551"/>
    <n v="26528"/>
    <n v="86.38"/>
    <n v="86.57"/>
    <n v="86.24"/>
    <n v="15536"/>
    <n v="16015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8"/>
    <x v="21"/>
    <n v="87.22"/>
    <x v="1777"/>
    <x v="1867"/>
    <n v="87.39"/>
    <n v="15195"/>
    <n v="13138"/>
    <n v="87.32"/>
    <n v="87.36"/>
    <n v="87.35"/>
    <n v="7954"/>
    <n v="7241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8"/>
    <x v="22"/>
    <n v="87.39"/>
    <x v="1565"/>
    <x v="1536"/>
    <n v="87.67"/>
    <n v="7322"/>
    <n v="5932"/>
    <n v="87.6"/>
    <n v="87.67"/>
    <n v="87.67"/>
    <n v="3766"/>
    <n v="3556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8"/>
    <x v="23"/>
    <n v="87.67"/>
    <x v="1857"/>
    <x v="1848"/>
    <n v="87.55"/>
    <n v="3142"/>
    <n v="2550"/>
    <n v="87.57"/>
    <n v="87.54"/>
    <n v="87.54"/>
    <n v="1679"/>
    <n v="1463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8"/>
    <x v="24"/>
    <n v="87.58"/>
    <x v="1857"/>
    <x v="1735"/>
    <n v="87.64"/>
    <n v="748"/>
    <n v="635"/>
    <n v="87.6"/>
    <n v="87.61"/>
    <n v="87.6"/>
    <n v="398"/>
    <n v="350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8"/>
    <x v="0"/>
    <n v="87.94"/>
    <x v="1761"/>
    <x v="1735"/>
    <n v="87.65"/>
    <n v="960"/>
    <n v="789"/>
    <n v="87.76"/>
    <n v="87.7"/>
    <n v="87.72"/>
    <n v="440"/>
    <n v="520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8"/>
    <x v="1"/>
    <n v="87.69"/>
    <x v="1858"/>
    <x v="1858"/>
    <n v="87.56"/>
    <n v="384"/>
    <n v="341"/>
    <n v="87.63"/>
    <n v="87.6"/>
    <n v="87.63"/>
    <n v="243"/>
    <n v="141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8"/>
    <x v="2"/>
    <n v="87.54"/>
    <x v="1576"/>
    <x v="1735"/>
    <n v="87.72"/>
    <n v="1341"/>
    <n v="1200"/>
    <n v="87.65"/>
    <n v="87.68"/>
    <n v="87.67"/>
    <n v="659"/>
    <n v="682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8"/>
    <x v="3"/>
    <n v="87.71"/>
    <x v="1574"/>
    <x v="1722"/>
    <n v="87.25"/>
    <n v="2726"/>
    <n v="2521"/>
    <n v="87.48"/>
    <n v="87.4"/>
    <n v="87.47"/>
    <n v="1494"/>
    <n v="1232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8"/>
    <x v="4"/>
    <n v="87.25"/>
    <x v="1566"/>
    <x v="1868"/>
    <n v="87.49"/>
    <n v="2080"/>
    <n v="1962"/>
    <n v="87.41"/>
    <n v="87.46"/>
    <n v="87.45"/>
    <n v="967"/>
    <n v="1113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8"/>
    <x v="5"/>
    <n v="87.5"/>
    <x v="1859"/>
    <x v="1540"/>
    <n v="87.45"/>
    <n v="1847"/>
    <n v="1669"/>
    <n v="87.48"/>
    <n v="87.47"/>
    <n v="87.49"/>
    <n v="1085"/>
    <n v="762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8"/>
    <x v="6"/>
    <n v="87.45"/>
    <x v="1860"/>
    <x v="1869"/>
    <n v="86.67"/>
    <n v="3219"/>
    <n v="2897"/>
    <n v="87.04"/>
    <n v="86.91"/>
    <n v="87.03"/>
    <n v="1884"/>
    <n v="1335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9"/>
    <x v="7"/>
    <n v="86.66"/>
    <x v="1764"/>
    <x v="1745"/>
    <n v="86.85"/>
    <n v="2865"/>
    <n v="2516"/>
    <n v="86.78"/>
    <n v="86.83"/>
    <n v="86.81"/>
    <n v="1354"/>
    <n v="1511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9"/>
    <x v="8"/>
    <n v="86.83"/>
    <x v="1559"/>
    <x v="1870"/>
    <n v="87.15"/>
    <n v="4183"/>
    <n v="3516"/>
    <n v="86.96"/>
    <n v="87.01"/>
    <n v="86.94"/>
    <n v="1982"/>
    <n v="2201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9"/>
    <x v="9"/>
    <n v="87.15"/>
    <x v="1758"/>
    <x v="1579"/>
    <n v="86.49"/>
    <n v="7272"/>
    <n v="6591"/>
    <n v="86.78"/>
    <n v="86.66"/>
    <n v="86.74"/>
    <n v="3925"/>
    <n v="3347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9"/>
    <x v="10"/>
    <n v="86.49"/>
    <x v="1578"/>
    <x v="1871"/>
    <n v="87.13"/>
    <n v="11195"/>
    <n v="9953"/>
    <n v="86.91"/>
    <n v="87.05"/>
    <n v="87"/>
    <n v="5357"/>
    <n v="5838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9"/>
    <x v="11"/>
    <n v="87.15"/>
    <x v="1574"/>
    <x v="1872"/>
    <n v="87.62"/>
    <n v="8363"/>
    <n v="7531"/>
    <n v="87.32"/>
    <n v="87.38"/>
    <n v="87.26"/>
    <n v="3985"/>
    <n v="4378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9"/>
    <x v="12"/>
    <n v="87.63"/>
    <x v="1521"/>
    <x v="1873"/>
    <n v="87.5"/>
    <n v="7250"/>
    <n v="6494"/>
    <n v="87.58"/>
    <n v="87.56"/>
    <n v="87.59"/>
    <n v="3787"/>
    <n v="3463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9"/>
    <x v="13"/>
    <n v="87.49"/>
    <x v="1579"/>
    <x v="1568"/>
    <n v="87.3"/>
    <n v="8462"/>
    <n v="7474"/>
    <n v="87.47"/>
    <n v="87.46"/>
    <n v="87.54"/>
    <n v="4283"/>
    <n v="4179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9"/>
    <x v="14"/>
    <n v="87.28"/>
    <x v="1861"/>
    <x v="1871"/>
    <n v="87.23"/>
    <n v="10206"/>
    <n v="8822"/>
    <n v="87.08"/>
    <n v="87.02"/>
    <n v="86.91"/>
    <n v="4859"/>
    <n v="5347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9"/>
    <x v="15"/>
    <n v="87.23"/>
    <x v="1862"/>
    <x v="1724"/>
    <n v="87.58"/>
    <n v="7496"/>
    <n v="6422"/>
    <n v="87.34"/>
    <n v="87.38"/>
    <n v="87.28"/>
    <n v="3417"/>
    <n v="4079"/>
    <n v="93.64"/>
    <n v="91.94"/>
    <n v="91.09"/>
    <n v="90.24"/>
    <n v="89.39"/>
    <n v="88.97"/>
    <n v="88.54"/>
    <n v="87.69"/>
    <n v="86.84"/>
    <n v="86.42"/>
    <n v="85.99"/>
    <n v="85.14"/>
    <n v="84.29"/>
    <n v="83.44"/>
    <n v="81.739999999999995"/>
  </r>
  <r>
    <x v="129"/>
    <x v="16"/>
    <n v="87.59"/>
    <x v="1427"/>
    <x v="1734"/>
    <n v="89.33"/>
    <n v="31345"/>
    <n v="27278"/>
    <n v="88.49"/>
    <n v="88.8"/>
    <n v="88.53"/>
    <n v="14726"/>
    <n v="16619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29"/>
    <x v="17"/>
    <n v="89.32"/>
    <x v="1863"/>
    <x v="1874"/>
    <n v="89"/>
    <n v="23488"/>
    <n v="20267"/>
    <n v="88.98"/>
    <n v="88.87"/>
    <n v="88.8"/>
    <n v="11732"/>
    <n v="11756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29"/>
    <x v="18"/>
    <n v="88.98"/>
    <x v="1864"/>
    <x v="1598"/>
    <n v="89.56"/>
    <n v="24367"/>
    <n v="20130"/>
    <n v="89.25"/>
    <n v="89.34"/>
    <n v="89.24"/>
    <n v="12110"/>
    <n v="12257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29"/>
    <x v="19"/>
    <n v="89.55"/>
    <x v="1592"/>
    <x v="1627"/>
    <n v="89.8"/>
    <n v="14621"/>
    <n v="12133"/>
    <n v="89.75"/>
    <n v="89.81"/>
    <n v="89.82"/>
    <n v="7004"/>
    <n v="7617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29"/>
    <x v="20"/>
    <n v="89.8"/>
    <x v="1864"/>
    <x v="1424"/>
    <n v="89.35"/>
    <n v="8092"/>
    <n v="6981"/>
    <n v="89.57"/>
    <n v="89.5"/>
    <n v="89.57"/>
    <n v="4199"/>
    <n v="3893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29"/>
    <x v="21"/>
    <n v="89.34"/>
    <x v="1524"/>
    <x v="1551"/>
    <n v="88.49"/>
    <n v="17179"/>
    <n v="13554"/>
    <n v="88.92"/>
    <n v="88.78"/>
    <n v="88.92"/>
    <n v="8715"/>
    <n v="8464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29"/>
    <x v="22"/>
    <n v="88.48"/>
    <x v="1741"/>
    <x v="1875"/>
    <n v="88.22"/>
    <n v="6029"/>
    <n v="4834"/>
    <n v="88.37"/>
    <n v="88.33"/>
    <n v="88.38"/>
    <n v="3218"/>
    <n v="2811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29"/>
    <x v="23"/>
    <n v="88.21"/>
    <x v="1844"/>
    <x v="1426"/>
    <n v="88.82"/>
    <n v="2401"/>
    <n v="2087"/>
    <n v="88.5"/>
    <n v="88.6"/>
    <n v="88.49"/>
    <n v="1072"/>
    <n v="1329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29"/>
    <x v="24"/>
    <n v="88.83"/>
    <x v="1538"/>
    <x v="1549"/>
    <n v="88.98"/>
    <n v="895"/>
    <n v="683"/>
    <n v="88.93"/>
    <n v="88.97"/>
    <n v="88.96"/>
    <n v="369"/>
    <n v="526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29"/>
    <x v="0"/>
    <n v="88.91"/>
    <x v="1580"/>
    <x v="1549"/>
    <n v="89.09"/>
    <n v="673"/>
    <n v="584"/>
    <n v="88.99"/>
    <n v="89.01"/>
    <n v="88.97"/>
    <n v="290"/>
    <n v="383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29"/>
    <x v="1"/>
    <n v="89.1"/>
    <x v="1865"/>
    <x v="1756"/>
    <n v="88.91"/>
    <n v="358"/>
    <n v="351"/>
    <n v="89.02"/>
    <n v="88.99"/>
    <n v="89.03"/>
    <n v="185"/>
    <n v="173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29"/>
    <x v="2"/>
    <n v="88.92"/>
    <x v="1842"/>
    <x v="1876"/>
    <n v="89"/>
    <n v="736"/>
    <n v="666"/>
    <n v="88.96"/>
    <n v="88.97"/>
    <n v="88.96"/>
    <n v="365"/>
    <n v="371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29"/>
    <x v="3"/>
    <n v="88.99"/>
    <x v="1400"/>
    <x v="1877"/>
    <n v="88.3"/>
    <n v="3205"/>
    <n v="2855"/>
    <n v="88.62"/>
    <n v="88.49"/>
    <n v="88.59"/>
    <n v="1755"/>
    <n v="1450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29"/>
    <x v="4"/>
    <n v="88.3"/>
    <x v="1866"/>
    <x v="1546"/>
    <n v="88.5"/>
    <n v="2510"/>
    <n v="2246"/>
    <n v="88.4"/>
    <n v="88.44"/>
    <n v="88.41"/>
    <n v="1227"/>
    <n v="1283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29"/>
    <x v="5"/>
    <n v="88.48"/>
    <x v="1866"/>
    <x v="1612"/>
    <n v="88.62"/>
    <n v="1275"/>
    <n v="1207"/>
    <n v="88.56"/>
    <n v="88.58"/>
    <n v="88.57"/>
    <n v="657"/>
    <n v="618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29"/>
    <x v="6"/>
    <n v="88.63"/>
    <x v="1867"/>
    <x v="1612"/>
    <n v="88.45"/>
    <n v="811"/>
    <n v="753"/>
    <n v="88.54"/>
    <n v="88.52"/>
    <n v="88.55"/>
    <n v="456"/>
    <n v="355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30"/>
    <x v="7"/>
    <n v="88.45"/>
    <x v="1853"/>
    <x v="1878"/>
    <n v="88.49"/>
    <n v="1163"/>
    <n v="1023"/>
    <n v="88.46"/>
    <n v="88.46"/>
    <n v="88.45"/>
    <n v="611"/>
    <n v="552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30"/>
    <x v="8"/>
    <n v="88.49"/>
    <x v="1741"/>
    <x v="1428"/>
    <n v="88.51"/>
    <n v="2643"/>
    <n v="2338"/>
    <n v="88.52"/>
    <n v="88.53"/>
    <n v="88.54"/>
    <n v="1291"/>
    <n v="1352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30"/>
    <x v="9"/>
    <n v="88.52"/>
    <x v="1389"/>
    <x v="1752"/>
    <n v="88.6"/>
    <n v="3710"/>
    <n v="3463"/>
    <n v="88.49"/>
    <n v="88.48"/>
    <n v="88.41"/>
    <n v="1880"/>
    <n v="1830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30"/>
    <x v="10"/>
    <n v="88.61"/>
    <x v="1842"/>
    <x v="1853"/>
    <n v="87.84"/>
    <n v="8505"/>
    <n v="7753"/>
    <n v="88.28"/>
    <n v="88.17"/>
    <n v="88.33"/>
    <n v="4377"/>
    <n v="4128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30"/>
    <x v="11"/>
    <n v="87.85"/>
    <x v="1868"/>
    <x v="1535"/>
    <n v="88.32"/>
    <n v="7165"/>
    <n v="6527"/>
    <n v="88.18"/>
    <n v="88.3"/>
    <n v="88.29"/>
    <n v="3582"/>
    <n v="3583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30"/>
    <x v="12"/>
    <n v="88.33"/>
    <x v="1841"/>
    <x v="1853"/>
    <n v="87.74"/>
    <n v="4722"/>
    <n v="4268"/>
    <n v="88.03"/>
    <n v="87.93"/>
    <n v="88.02"/>
    <n v="2433"/>
    <n v="2289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30"/>
    <x v="13"/>
    <n v="87.73"/>
    <x v="1393"/>
    <x v="1879"/>
    <n v="87.02"/>
    <n v="7536"/>
    <n v="6551"/>
    <n v="87.46"/>
    <n v="87.37"/>
    <n v="87.54"/>
    <n v="4016"/>
    <n v="3520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30"/>
    <x v="14"/>
    <n v="87.01"/>
    <x v="1869"/>
    <x v="1746"/>
    <n v="87.03"/>
    <n v="7930"/>
    <n v="7181"/>
    <n v="87.1"/>
    <n v="87.13"/>
    <n v="87.18"/>
    <n v="3819"/>
    <n v="4111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30"/>
    <x v="15"/>
    <n v="87.04"/>
    <x v="1870"/>
    <x v="1856"/>
    <n v="86.81"/>
    <n v="4778"/>
    <n v="4261"/>
    <n v="86.93"/>
    <n v="86.89"/>
    <n v="86.93"/>
    <n v="2400"/>
    <n v="2378"/>
    <n v="96.23"/>
    <n v="94.03"/>
    <n v="92.93"/>
    <n v="91.83"/>
    <n v="90.73"/>
    <n v="90.18"/>
    <n v="89.63"/>
    <n v="88.53"/>
    <n v="87.43"/>
    <n v="86.88"/>
    <n v="86.33"/>
    <n v="85.23"/>
    <n v="84.13"/>
    <n v="83.03"/>
    <n v="80.83"/>
  </r>
  <r>
    <x v="130"/>
    <x v="16"/>
    <n v="86.8"/>
    <x v="1549"/>
    <x v="1880"/>
    <n v="86.2"/>
    <n v="21426"/>
    <n v="18899"/>
    <n v="86.45"/>
    <n v="86.33"/>
    <n v="86.4"/>
    <n v="10545"/>
    <n v="10881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0"/>
    <x v="17"/>
    <n v="86.18"/>
    <x v="1871"/>
    <x v="1881"/>
    <n v="84.75"/>
    <n v="22908"/>
    <n v="19227"/>
    <n v="85.45"/>
    <n v="85.21"/>
    <n v="85.43"/>
    <n v="11826"/>
    <n v="11082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0"/>
    <x v="18"/>
    <n v="84.75"/>
    <x v="1773"/>
    <x v="1882"/>
    <n v="85.13"/>
    <n v="16252"/>
    <n v="14518"/>
    <n v="84.99"/>
    <n v="85.07"/>
    <n v="85.04"/>
    <n v="7772"/>
    <n v="8480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0"/>
    <x v="19"/>
    <n v="85.14"/>
    <x v="1872"/>
    <x v="1883"/>
    <n v="85.67"/>
    <n v="9862"/>
    <n v="8069"/>
    <n v="85.38"/>
    <n v="85.46"/>
    <n v="85.35"/>
    <n v="4732"/>
    <n v="5130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0"/>
    <x v="20"/>
    <n v="85.69"/>
    <x v="1873"/>
    <x v="1884"/>
    <n v="85.36"/>
    <n v="10292"/>
    <n v="8076"/>
    <n v="85.51"/>
    <n v="85.46"/>
    <n v="85.51"/>
    <n v="4687"/>
    <n v="5605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0"/>
    <x v="21"/>
    <n v="85.37"/>
    <x v="1874"/>
    <x v="1885"/>
    <n v="85.17"/>
    <n v="11288"/>
    <n v="9471"/>
    <n v="85.21"/>
    <n v="85.16"/>
    <n v="85.16"/>
    <n v="5650"/>
    <n v="5638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0"/>
    <x v="22"/>
    <n v="84.73"/>
    <x v="1875"/>
    <x v="1886"/>
    <n v="84.51"/>
    <n v="3641"/>
    <n v="2831"/>
    <n v="84.61"/>
    <n v="84.57"/>
    <n v="84.6"/>
    <n v="1957"/>
    <n v="1684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0"/>
    <x v="23"/>
    <n v="84.51"/>
    <x v="1876"/>
    <x v="1887"/>
    <n v="84.68"/>
    <n v="1497"/>
    <n v="1249"/>
    <n v="84.64"/>
    <n v="84.69"/>
    <n v="84.69"/>
    <n v="660"/>
    <n v="837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0"/>
    <x v="24"/>
    <n v="84.66"/>
    <x v="1877"/>
    <x v="1888"/>
    <n v="84.69"/>
    <n v="406"/>
    <n v="349"/>
    <n v="84.64"/>
    <n v="84.64"/>
    <n v="84.61"/>
    <n v="239"/>
    <n v="167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0"/>
    <x v="0"/>
    <n v="84.66"/>
    <x v="1878"/>
    <x v="1889"/>
    <n v="84.29"/>
    <n v="656"/>
    <n v="572"/>
    <n v="84.47"/>
    <n v="84.4"/>
    <n v="84.46"/>
    <n v="307"/>
    <n v="349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0"/>
    <x v="1"/>
    <n v="84.29"/>
    <x v="1879"/>
    <x v="1890"/>
    <n v="84.05"/>
    <n v="795"/>
    <n v="659"/>
    <n v="84.18"/>
    <n v="84.14"/>
    <n v="84.18"/>
    <n v="389"/>
    <n v="406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0"/>
    <x v="2"/>
    <n v="84.06"/>
    <x v="1878"/>
    <x v="1891"/>
    <n v="84.68"/>
    <n v="1737"/>
    <n v="1542"/>
    <n v="84.39"/>
    <n v="84.5"/>
    <n v="84.4"/>
    <n v="812"/>
    <n v="925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0"/>
    <x v="3"/>
    <n v="84.68"/>
    <x v="1880"/>
    <x v="1892"/>
    <n v="84.87"/>
    <n v="3071"/>
    <n v="2862"/>
    <n v="84.71"/>
    <n v="84.73"/>
    <n v="84.65"/>
    <n v="1538"/>
    <n v="1533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0"/>
    <x v="4"/>
    <n v="84.86"/>
    <x v="1881"/>
    <x v="1885"/>
    <n v="84.91"/>
    <n v="2308"/>
    <n v="2093"/>
    <n v="84.94"/>
    <n v="84.97"/>
    <n v="84.99"/>
    <n v="1131"/>
    <n v="1177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0"/>
    <x v="5"/>
    <n v="84.89"/>
    <x v="1882"/>
    <x v="1893"/>
    <n v="84.76"/>
    <n v="1227"/>
    <n v="1133"/>
    <n v="84.83"/>
    <n v="84.81"/>
    <n v="84.83"/>
    <n v="615"/>
    <n v="612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0"/>
    <x v="6"/>
    <n v="84.75"/>
    <x v="1883"/>
    <x v="1894"/>
    <n v="84.88"/>
    <n v="786"/>
    <n v="722"/>
    <n v="84.82"/>
    <n v="84.85"/>
    <n v="84.83"/>
    <n v="386"/>
    <n v="400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1"/>
    <x v="7"/>
    <n v="84.88"/>
    <x v="1884"/>
    <x v="1895"/>
    <n v="84.93"/>
    <n v="940"/>
    <n v="827"/>
    <n v="84.91"/>
    <n v="84.92"/>
    <n v="84.92"/>
    <n v="481"/>
    <n v="459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1"/>
    <x v="8"/>
    <n v="84.94"/>
    <x v="1885"/>
    <x v="1894"/>
    <n v="85.06"/>
    <n v="2574"/>
    <n v="2353"/>
    <n v="84.99"/>
    <n v="85"/>
    <n v="84.97"/>
    <n v="1301"/>
    <n v="1273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1"/>
    <x v="9"/>
    <n v="85.07"/>
    <x v="1886"/>
    <x v="1896"/>
    <n v="85.18"/>
    <n v="5165"/>
    <n v="4558"/>
    <n v="85.15"/>
    <n v="85.18"/>
    <n v="85.18"/>
    <n v="2637"/>
    <n v="2528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1"/>
    <x v="10"/>
    <n v="85.18"/>
    <x v="1887"/>
    <x v="1897"/>
    <n v="84.27"/>
    <n v="9174"/>
    <n v="8145"/>
    <n v="84.62"/>
    <n v="84.44"/>
    <n v="84.52"/>
    <n v="4619"/>
    <n v="4555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1"/>
    <x v="11"/>
    <n v="84.27"/>
    <x v="1888"/>
    <x v="1889"/>
    <n v="84.66"/>
    <n v="7239"/>
    <n v="6546"/>
    <n v="84.51"/>
    <n v="84.59"/>
    <n v="84.56"/>
    <n v="3451"/>
    <n v="3788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1"/>
    <x v="12"/>
    <n v="84.62"/>
    <x v="1889"/>
    <x v="1898"/>
    <n v="84.87"/>
    <n v="4164"/>
    <n v="3821"/>
    <n v="84.71"/>
    <n v="84.74"/>
    <n v="84.67"/>
    <n v="1982"/>
    <n v="2182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1"/>
    <x v="13"/>
    <n v="84.85"/>
    <x v="1890"/>
    <x v="1899"/>
    <n v="85.37"/>
    <n v="4720"/>
    <n v="4243"/>
    <n v="85.09"/>
    <n v="85.17"/>
    <n v="85.07"/>
    <n v="2237"/>
    <n v="2483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1"/>
    <x v="14"/>
    <n v="85.37"/>
    <x v="1891"/>
    <x v="1883"/>
    <n v="85.23"/>
    <n v="9052"/>
    <n v="8078"/>
    <n v="85.35"/>
    <n v="85.34"/>
    <n v="85.4"/>
    <n v="4590"/>
    <n v="4462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1"/>
    <x v="15"/>
    <n v="85.23"/>
    <x v="1892"/>
    <x v="1900"/>
    <n v="84.67"/>
    <n v="7072"/>
    <n v="5975"/>
    <n v="84.9"/>
    <n v="84.8"/>
    <n v="84.86"/>
    <n v="3619"/>
    <n v="3453"/>
    <n v="92.28"/>
    <n v="90.6"/>
    <n v="89.76"/>
    <n v="88.92"/>
    <n v="88.08"/>
    <n v="87.66"/>
    <n v="87.24"/>
    <n v="86.4"/>
    <n v="85.56"/>
    <n v="85.14"/>
    <n v="84.72"/>
    <n v="83.88"/>
    <n v="83.04"/>
    <n v="82.2"/>
    <n v="80.52"/>
  </r>
  <r>
    <x v="131"/>
    <x v="16"/>
    <n v="84.68"/>
    <x v="1873"/>
    <x v="1901"/>
    <n v="84.85"/>
    <n v="23913"/>
    <n v="20956"/>
    <n v="84.95"/>
    <n v="85.04"/>
    <n v="85.13"/>
    <n v="11837"/>
    <n v="12076"/>
    <n v="90.49"/>
    <n v="88.96"/>
    <n v="88.2"/>
    <n v="87.43"/>
    <n v="86.67"/>
    <n v="86.28"/>
    <n v="85.9"/>
    <n v="85.13"/>
    <n v="84.37"/>
    <n v="83.99"/>
    <n v="83.61"/>
    <n v="82.84"/>
    <n v="82.07"/>
    <n v="81.31"/>
    <n v="79.78"/>
  </r>
  <r>
    <x v="131"/>
    <x v="17"/>
    <n v="84.83"/>
    <x v="1893"/>
    <x v="1902"/>
    <n v="85.88"/>
    <n v="19287"/>
    <n v="16999"/>
    <n v="85.32"/>
    <n v="85.49"/>
    <n v="85.29"/>
    <n v="9355"/>
    <n v="9932"/>
    <n v="90.49"/>
    <n v="88.96"/>
    <n v="88.2"/>
    <n v="87.43"/>
    <n v="86.67"/>
    <n v="86.28"/>
    <n v="85.9"/>
    <n v="85.13"/>
    <n v="84.37"/>
    <n v="83.99"/>
    <n v="83.61"/>
    <n v="82.84"/>
    <n v="82.07"/>
    <n v="81.31"/>
    <n v="79.78"/>
  </r>
  <r>
    <x v="131"/>
    <x v="18"/>
    <n v="85.87"/>
    <x v="1894"/>
    <x v="1842"/>
    <n v="85.72"/>
    <n v="22053"/>
    <n v="18457"/>
    <n v="85.78"/>
    <n v="85.75"/>
    <n v="85.76"/>
    <n v="11080"/>
    <n v="10973"/>
    <n v="90.49"/>
    <n v="88.96"/>
    <n v="88.2"/>
    <n v="87.43"/>
    <n v="86.67"/>
    <n v="86.28"/>
    <n v="85.9"/>
    <n v="85.13"/>
    <n v="84.37"/>
    <n v="83.99"/>
    <n v="83.61"/>
    <n v="82.84"/>
    <n v="82.07"/>
    <n v="81.31"/>
    <n v="79.78"/>
  </r>
  <r>
    <x v="131"/>
    <x v="19"/>
    <n v="85.74"/>
    <x v="1895"/>
    <x v="1903"/>
    <n v="84.73"/>
    <n v="9809"/>
    <n v="8287"/>
    <n v="85.22"/>
    <n v="85.05"/>
    <n v="85.21"/>
    <n v="5070"/>
    <n v="4739"/>
    <n v="90.49"/>
    <n v="88.96"/>
    <n v="88.2"/>
    <n v="87.43"/>
    <n v="86.67"/>
    <n v="86.28"/>
    <n v="85.9"/>
    <n v="85.13"/>
    <n v="84.37"/>
    <n v="83.99"/>
    <n v="83.61"/>
    <n v="82.84"/>
    <n v="82.07"/>
    <n v="81.31"/>
    <n v="79.78"/>
  </r>
  <r>
    <x v="131"/>
    <x v="20"/>
    <n v="84.72"/>
    <x v="1896"/>
    <x v="1904"/>
    <n v="84.88"/>
    <n v="10227"/>
    <n v="8420"/>
    <n v="84.81"/>
    <n v="84.84"/>
    <n v="84.82"/>
    <n v="5028"/>
    <n v="5199"/>
    <n v="90.49"/>
    <n v="88.96"/>
    <n v="88.2"/>
    <n v="87.43"/>
    <n v="86.67"/>
    <n v="86.28"/>
    <n v="85.9"/>
    <n v="85.13"/>
    <n v="84.37"/>
    <n v="83.99"/>
    <n v="83.61"/>
    <n v="82.84"/>
    <n v="82.07"/>
    <n v="81.31"/>
    <n v="79.78"/>
  </r>
  <r>
    <x v="131"/>
    <x v="21"/>
    <n v="84.89"/>
    <x v="1897"/>
    <x v="1905"/>
    <n v="84.71"/>
    <n v="8228"/>
    <n v="6333"/>
    <n v="84.83"/>
    <n v="84.82"/>
    <n v="84.87"/>
    <n v="4104"/>
    <n v="4124"/>
    <n v="90.49"/>
    <n v="88.96"/>
    <n v="88.2"/>
    <n v="87.43"/>
    <n v="86.67"/>
    <n v="86.28"/>
    <n v="85.9"/>
    <n v="85.13"/>
    <n v="84.37"/>
    <n v="83.99"/>
    <n v="83.61"/>
    <n v="82.84"/>
    <n v="82.07"/>
    <n v="81.31"/>
    <n v="79.78"/>
  </r>
  <r>
    <x v="131"/>
    <x v="22"/>
    <n v="84.72"/>
    <x v="1898"/>
    <x v="1906"/>
    <n v="84.94"/>
    <n v="4415"/>
    <n v="3277"/>
    <n v="84.87"/>
    <n v="84.92"/>
    <n v="84.92"/>
    <n v="2034"/>
    <n v="2381"/>
    <n v="90.49"/>
    <n v="88.96"/>
    <n v="88.2"/>
    <n v="87.43"/>
    <n v="86.67"/>
    <n v="86.28"/>
    <n v="85.9"/>
    <n v="85.13"/>
    <n v="84.37"/>
    <n v="83.99"/>
    <n v="83.61"/>
    <n v="82.84"/>
    <n v="82.07"/>
    <n v="81.31"/>
    <n v="79.78"/>
  </r>
  <r>
    <x v="131"/>
    <x v="23"/>
    <n v="84.95"/>
    <x v="1822"/>
    <x v="1907"/>
    <n v="84.97"/>
    <n v="2254"/>
    <n v="1796"/>
    <n v="84.96"/>
    <n v="84.97"/>
    <n v="84.96"/>
    <n v="1209"/>
    <n v="1045"/>
    <n v="90.49"/>
    <n v="88.96"/>
    <n v="88.2"/>
    <n v="87.43"/>
    <n v="86.67"/>
    <n v="86.28"/>
    <n v="85.9"/>
    <n v="85.13"/>
    <n v="84.37"/>
    <n v="83.99"/>
    <n v="83.61"/>
    <n v="82.84"/>
    <n v="82.07"/>
    <n v="81.31"/>
    <n v="79.78"/>
  </r>
  <r>
    <x v="131"/>
    <x v="24"/>
    <n v="84.97"/>
    <x v="1884"/>
    <x v="1908"/>
    <n v="85.03"/>
    <n v="619"/>
    <n v="543"/>
    <n v="84.98"/>
    <n v="84.98"/>
    <n v="84.96"/>
    <n v="300"/>
    <n v="319"/>
    <n v="90.49"/>
    <n v="88.96"/>
    <n v="88.2"/>
    <n v="87.43"/>
    <n v="86.67"/>
    <n v="86.28"/>
    <n v="85.9"/>
    <n v="85.13"/>
    <n v="84.37"/>
    <n v="83.99"/>
    <n v="83.61"/>
    <n v="82.84"/>
    <n v="82.07"/>
    <n v="81.31"/>
    <n v="79.78"/>
  </r>
  <r>
    <x v="132"/>
    <x v="0"/>
    <n v="84.81"/>
    <x v="1899"/>
    <x v="1909"/>
    <n v="85.29"/>
    <n v="1183"/>
    <n v="1031"/>
    <n v="85.06"/>
    <n v="85.14"/>
    <n v="85.07"/>
    <n v="519"/>
    <n v="664"/>
    <n v="0"/>
    <n v="0"/>
    <n v="0"/>
    <n v="0"/>
    <n v="0"/>
    <n v="0"/>
    <n v="0"/>
    <n v="0"/>
    <n v="0"/>
    <n v="0"/>
    <n v="0"/>
    <n v="0"/>
    <n v="0"/>
    <n v="0"/>
    <n v="0"/>
  </r>
  <r>
    <x v="132"/>
    <x v="1"/>
    <n v="85.29"/>
    <x v="1900"/>
    <x v="1910"/>
    <n v="85.29"/>
    <n v="905"/>
    <n v="828"/>
    <n v="85.29"/>
    <n v="85.29"/>
    <n v="85.29"/>
    <n v="468"/>
    <n v="437"/>
    <n v="0"/>
    <n v="0"/>
    <n v="0"/>
    <n v="0"/>
    <n v="0"/>
    <n v="0"/>
    <n v="0"/>
    <n v="0"/>
    <n v="0"/>
    <n v="0"/>
    <n v="0"/>
    <n v="0"/>
    <n v="0"/>
    <n v="0"/>
    <n v="0"/>
  </r>
  <r>
    <x v="132"/>
    <x v="2"/>
    <n v="85.27"/>
    <x v="1901"/>
    <x v="1911"/>
    <n v="85.55"/>
    <n v="1228"/>
    <n v="1132"/>
    <n v="85.4"/>
    <n v="85.45"/>
    <n v="85.4"/>
    <n v="602"/>
    <n v="626"/>
    <n v="0"/>
    <n v="0"/>
    <n v="0"/>
    <n v="0"/>
    <n v="0"/>
    <n v="0"/>
    <n v="0"/>
    <n v="0"/>
    <n v="0"/>
    <n v="0"/>
    <n v="0"/>
    <n v="0"/>
    <n v="0"/>
    <n v="0"/>
    <n v="0"/>
  </r>
  <r>
    <x v="132"/>
    <x v="3"/>
    <n v="85.55"/>
    <x v="1770"/>
    <x v="1912"/>
    <n v="85.64"/>
    <n v="3341"/>
    <n v="2784"/>
    <n v="85.64"/>
    <n v="85.67"/>
    <n v="85.69"/>
    <n v="1709"/>
    <n v="1632"/>
    <n v="0"/>
    <n v="0"/>
    <n v="0"/>
    <n v="0"/>
    <n v="0"/>
    <n v="0"/>
    <n v="0"/>
    <n v="0"/>
    <n v="0"/>
    <n v="0"/>
    <n v="0"/>
    <n v="0"/>
    <n v="0"/>
    <n v="0"/>
    <n v="0"/>
  </r>
  <r>
    <x v="132"/>
    <x v="4"/>
    <n v="85.64"/>
    <x v="1902"/>
    <x v="1913"/>
    <n v="85.38"/>
    <n v="4284"/>
    <n v="3215"/>
    <n v="85.5"/>
    <n v="85.46"/>
    <n v="85.49"/>
    <n v="2330"/>
    <n v="1954"/>
    <n v="0"/>
    <n v="0"/>
    <n v="0"/>
    <n v="0"/>
    <n v="0"/>
    <n v="0"/>
    <n v="0"/>
    <n v="0"/>
    <n v="0"/>
    <n v="0"/>
    <n v="0"/>
    <n v="0"/>
    <n v="0"/>
    <n v="0"/>
    <n v="0"/>
  </r>
  <r>
    <x v="132"/>
    <x v="5"/>
    <n v="85.37"/>
    <x v="1903"/>
    <x v="1884"/>
    <n v="85.2"/>
    <n v="3635"/>
    <n v="2845"/>
    <n v="85.26"/>
    <n v="85.23"/>
    <n v="85.24"/>
    <n v="1931"/>
    <n v="1704"/>
    <n v="0"/>
    <n v="0"/>
    <n v="0"/>
    <n v="0"/>
    <n v="0"/>
    <n v="0"/>
    <n v="0"/>
    <n v="0"/>
    <n v="0"/>
    <n v="0"/>
    <n v="0"/>
    <n v="0"/>
    <n v="0"/>
    <n v="0"/>
    <n v="0"/>
  </r>
  <r>
    <x v="132"/>
    <x v="6"/>
    <n v="85.2"/>
    <x v="1904"/>
    <x v="1914"/>
    <n v="85.17"/>
    <n v="656"/>
    <n v="613"/>
    <n v="85.18"/>
    <n v="85.17"/>
    <n v="85.17"/>
    <n v="274"/>
    <n v="382"/>
    <n v="0"/>
    <n v="0"/>
    <n v="0"/>
    <n v="0"/>
    <n v="0"/>
    <n v="0"/>
    <n v="0"/>
    <n v="0"/>
    <n v="0"/>
    <n v="0"/>
    <n v="0"/>
    <n v="0"/>
    <n v="0"/>
    <n v="0"/>
    <n v="0"/>
  </r>
  <r>
    <x v="133"/>
    <x v="7"/>
    <n v="85.16"/>
    <x v="1892"/>
    <x v="1883"/>
    <n v="85.03"/>
    <n v="1556"/>
    <n v="1414"/>
    <n v="85.1"/>
    <n v="85.09"/>
    <n v="85.11"/>
    <n v="794"/>
    <n v="762"/>
    <n v="0"/>
    <n v="0"/>
    <n v="0"/>
    <n v="0"/>
    <n v="0"/>
    <n v="0"/>
    <n v="0"/>
    <n v="0"/>
    <n v="0"/>
    <n v="0"/>
    <n v="0"/>
    <n v="0"/>
    <n v="0"/>
    <n v="0"/>
    <n v="0"/>
  </r>
  <r>
    <x v="133"/>
    <x v="8"/>
    <n v="85.01"/>
    <x v="1897"/>
    <x v="1915"/>
    <n v="84.52"/>
    <n v="3933"/>
    <n v="3505"/>
    <n v="84.76"/>
    <n v="84.68"/>
    <n v="84.75"/>
    <n v="2126"/>
    <n v="1807"/>
    <n v="0"/>
    <n v="0"/>
    <n v="0"/>
    <n v="0"/>
    <n v="0"/>
    <n v="0"/>
    <n v="0"/>
    <n v="0"/>
    <n v="0"/>
    <n v="0"/>
    <n v="0"/>
    <n v="0"/>
    <n v="0"/>
    <n v="0"/>
    <n v="0"/>
  </r>
  <r>
    <x v="133"/>
    <x v="9"/>
    <n v="84.51"/>
    <x v="1905"/>
    <x v="1827"/>
    <n v="83.9"/>
    <n v="6219"/>
    <n v="5344"/>
    <n v="84.18"/>
    <n v="84.07"/>
    <n v="84.16"/>
    <n v="3270"/>
    <n v="2949"/>
    <n v="0"/>
    <n v="0"/>
    <n v="0"/>
    <n v="0"/>
    <n v="0"/>
    <n v="0"/>
    <n v="0"/>
    <n v="0"/>
    <n v="0"/>
    <n v="0"/>
    <n v="0"/>
    <n v="0"/>
    <n v="0"/>
    <n v="0"/>
    <n v="0"/>
  </r>
  <r>
    <x v="133"/>
    <x v="10"/>
    <n v="83.89"/>
    <x v="1906"/>
    <x v="1916"/>
    <n v="83.41"/>
    <n v="9093"/>
    <n v="7906"/>
    <n v="83.61"/>
    <n v="83.51"/>
    <n v="83.57"/>
    <n v="4749"/>
    <n v="4344"/>
    <n v="0"/>
    <n v="0"/>
    <n v="0"/>
    <n v="0"/>
    <n v="0"/>
    <n v="0"/>
    <n v="0"/>
    <n v="0"/>
    <n v="0"/>
    <n v="0"/>
    <n v="0"/>
    <n v="0"/>
    <n v="0"/>
    <n v="0"/>
    <n v="0"/>
  </r>
  <r>
    <x v="133"/>
    <x v="11"/>
    <n v="83.42"/>
    <x v="1815"/>
    <x v="1917"/>
    <n v="83.19"/>
    <n v="6211"/>
    <n v="5283"/>
    <n v="83.44"/>
    <n v="83.44"/>
    <n v="83.57"/>
    <n v="3114"/>
    <n v="3097"/>
    <n v="0"/>
    <n v="0"/>
    <n v="0"/>
    <n v="0"/>
    <n v="0"/>
    <n v="0"/>
    <n v="0"/>
    <n v="0"/>
    <n v="0"/>
    <n v="0"/>
    <n v="0"/>
    <n v="0"/>
    <n v="0"/>
    <n v="0"/>
    <n v="0"/>
  </r>
  <r>
    <x v="133"/>
    <x v="12"/>
    <n v="83.17"/>
    <x v="1907"/>
    <x v="1918"/>
    <n v="83.13"/>
    <n v="6447"/>
    <n v="5432"/>
    <n v="83.16"/>
    <n v="83.16"/>
    <n v="83.17"/>
    <n v="3215"/>
    <n v="3232"/>
    <n v="0"/>
    <n v="0"/>
    <n v="0"/>
    <n v="0"/>
    <n v="0"/>
    <n v="0"/>
    <n v="0"/>
    <n v="0"/>
    <n v="0"/>
    <n v="0"/>
    <n v="0"/>
    <n v="0"/>
    <n v="0"/>
    <n v="0"/>
    <n v="0"/>
  </r>
  <r>
    <x v="133"/>
    <x v="13"/>
    <n v="83.14"/>
    <x v="1908"/>
    <x v="1919"/>
    <n v="82.6"/>
    <n v="8771"/>
    <n v="7180"/>
    <n v="82.9"/>
    <n v="82.83"/>
    <n v="82.94"/>
    <n v="4639"/>
    <n v="4132"/>
    <n v="0"/>
    <n v="0"/>
    <n v="0"/>
    <n v="0"/>
    <n v="0"/>
    <n v="0"/>
    <n v="0"/>
    <n v="0"/>
    <n v="0"/>
    <n v="0"/>
    <n v="0"/>
    <n v="0"/>
    <n v="0"/>
    <n v="0"/>
    <n v="0"/>
  </r>
  <r>
    <x v="133"/>
    <x v="14"/>
    <n v="82.61"/>
    <x v="1909"/>
    <x v="1791"/>
    <n v="82.41"/>
    <n v="12343"/>
    <n v="10369"/>
    <n v="82.47"/>
    <n v="82.43"/>
    <n v="82.43"/>
    <n v="5750"/>
    <n v="6593"/>
    <n v="0"/>
    <n v="0"/>
    <n v="0"/>
    <n v="0"/>
    <n v="0"/>
    <n v="0"/>
    <n v="0"/>
    <n v="0"/>
    <n v="0"/>
    <n v="0"/>
    <n v="0"/>
    <n v="0"/>
    <n v="0"/>
    <n v="0"/>
    <n v="0"/>
  </r>
  <r>
    <x v="133"/>
    <x v="15"/>
    <n v="82.41"/>
    <x v="1910"/>
    <x v="1920"/>
    <n v="82.34"/>
    <n v="10307"/>
    <n v="8316"/>
    <n v="82.22"/>
    <n v="82.16"/>
    <n v="82.07"/>
    <n v="5295"/>
    <n v="5012"/>
    <n v="0"/>
    <n v="0"/>
    <n v="0"/>
    <n v="0"/>
    <n v="0"/>
    <n v="0"/>
    <n v="0"/>
    <n v="0"/>
    <n v="0"/>
    <n v="0"/>
    <n v="0"/>
    <n v="0"/>
    <n v="0"/>
    <n v="0"/>
    <n v="0"/>
  </r>
  <r>
    <x v="133"/>
    <x v="16"/>
    <n v="82.34"/>
    <x v="1805"/>
    <x v="1792"/>
    <n v="83.69"/>
    <n v="34393"/>
    <n v="28663"/>
    <n v="82.92"/>
    <n v="83.11"/>
    <n v="82.82"/>
    <n v="16615"/>
    <n v="17778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3"/>
    <x v="17"/>
    <n v="83.7"/>
    <x v="1911"/>
    <x v="1921"/>
    <n v="84.26"/>
    <n v="22014"/>
    <n v="18627"/>
    <n v="83.98"/>
    <n v="84.07"/>
    <n v="83.98"/>
    <n v="10488"/>
    <n v="11526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3"/>
    <x v="18"/>
    <n v="84.27"/>
    <x v="1912"/>
    <x v="1922"/>
    <n v="84.69"/>
    <n v="15385"/>
    <n v="13235"/>
    <n v="84.55"/>
    <n v="84.64"/>
    <n v="84.62"/>
    <n v="7477"/>
    <n v="7908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3"/>
    <x v="19"/>
    <n v="84.68"/>
    <x v="1913"/>
    <x v="1832"/>
    <n v="85.03"/>
    <n v="11616"/>
    <n v="9851"/>
    <n v="84.93"/>
    <n v="85.02"/>
    <n v="85.01"/>
    <n v="5694"/>
    <n v="5922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3"/>
    <x v="20"/>
    <n v="85.03"/>
    <x v="1914"/>
    <x v="1896"/>
    <n v="85.28"/>
    <n v="7129"/>
    <n v="6087"/>
    <n v="85.12"/>
    <n v="85.15"/>
    <n v="85.08"/>
    <n v="3500"/>
    <n v="3629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3"/>
    <x v="21"/>
    <n v="85.29"/>
    <x v="1915"/>
    <x v="1914"/>
    <n v="85.27"/>
    <n v="7577"/>
    <n v="6359"/>
    <n v="85.28"/>
    <n v="85.28"/>
    <n v="85.28"/>
    <n v="3908"/>
    <n v="3669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3"/>
    <x v="22"/>
    <n v="85.27"/>
    <x v="1916"/>
    <x v="1923"/>
    <n v="84.93"/>
    <n v="6367"/>
    <n v="5338"/>
    <n v="85.12"/>
    <n v="85.07"/>
    <n v="85.14"/>
    <n v="3424"/>
    <n v="2943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3"/>
    <x v="23"/>
    <n v="84.93"/>
    <x v="1892"/>
    <x v="1909"/>
    <n v="85.11"/>
    <n v="3401"/>
    <n v="2560"/>
    <n v="85.02"/>
    <n v="85.05"/>
    <n v="85.02"/>
    <n v="1746"/>
    <n v="1655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3"/>
    <x v="24"/>
    <n v="85.09"/>
    <x v="1917"/>
    <x v="1924"/>
    <n v="85.03"/>
    <n v="865"/>
    <n v="774"/>
    <n v="85.05"/>
    <n v="85.04"/>
    <n v="85.04"/>
    <n v="432"/>
    <n v="433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3"/>
    <x v="0"/>
    <n v="85.02"/>
    <x v="1824"/>
    <x v="1925"/>
    <n v="85.15"/>
    <n v="493"/>
    <n v="407"/>
    <n v="85.09"/>
    <n v="85.11"/>
    <n v="85.1"/>
    <n v="257"/>
    <n v="236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3"/>
    <x v="1"/>
    <n v="85.14"/>
    <x v="1914"/>
    <x v="1780"/>
    <n v="85.32"/>
    <n v="741"/>
    <n v="664"/>
    <n v="85.23"/>
    <n v="85.26"/>
    <n v="85.24"/>
    <n v="362"/>
    <n v="379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3"/>
    <x v="2"/>
    <n v="85.32"/>
    <x v="1918"/>
    <x v="1844"/>
    <n v="85.53"/>
    <n v="2044"/>
    <n v="1818"/>
    <n v="85.47"/>
    <n v="85.52"/>
    <n v="85.52"/>
    <n v="974"/>
    <n v="1070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3"/>
    <x v="3"/>
    <n v="85.54"/>
    <x v="1919"/>
    <x v="1926"/>
    <n v="85.18"/>
    <n v="4691"/>
    <n v="3744"/>
    <n v="85.29"/>
    <n v="85.21"/>
    <n v="85.22"/>
    <n v="2328"/>
    <n v="2363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3"/>
    <x v="4"/>
    <n v="85.18"/>
    <x v="1836"/>
    <x v="1781"/>
    <n v="85.47"/>
    <n v="2358"/>
    <n v="2125"/>
    <n v="85.32"/>
    <n v="85.36"/>
    <n v="85.31"/>
    <n v="1089"/>
    <n v="1269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3"/>
    <x v="5"/>
    <n v="85.48"/>
    <x v="1920"/>
    <x v="1842"/>
    <n v="85.37"/>
    <n v="1835"/>
    <n v="1680"/>
    <n v="85.44"/>
    <n v="85.43"/>
    <n v="85.46"/>
    <n v="940"/>
    <n v="895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3"/>
    <x v="6"/>
    <n v="85.39"/>
    <x v="1921"/>
    <x v="1778"/>
    <n v="85.33"/>
    <n v="841"/>
    <n v="757"/>
    <n v="85.36"/>
    <n v="85.35"/>
    <n v="85.36"/>
    <n v="432"/>
    <n v="409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4"/>
    <x v="7"/>
    <n v="85.34"/>
    <x v="1903"/>
    <x v="1777"/>
    <n v="85.33"/>
    <n v="1169"/>
    <n v="1059"/>
    <n v="85.31"/>
    <n v="85.29"/>
    <n v="85.27"/>
    <n v="535"/>
    <n v="634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4"/>
    <x v="8"/>
    <n v="85.34"/>
    <x v="1901"/>
    <x v="1927"/>
    <n v="85.56"/>
    <n v="2782"/>
    <n v="2513"/>
    <n v="85.42"/>
    <n v="85.45"/>
    <n v="85.39"/>
    <n v="1209"/>
    <n v="1573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4"/>
    <x v="9"/>
    <n v="85.56"/>
    <x v="1922"/>
    <x v="1928"/>
    <n v="85.86"/>
    <n v="8311"/>
    <n v="7405"/>
    <n v="85.63"/>
    <n v="85.65"/>
    <n v="85.55"/>
    <n v="3914"/>
    <n v="4397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4"/>
    <x v="10"/>
    <n v="85.87"/>
    <x v="1834"/>
    <x v="1929"/>
    <n v="85.91"/>
    <n v="11149"/>
    <n v="10093"/>
    <n v="85.82"/>
    <n v="85.8"/>
    <n v="85.74"/>
    <n v="5369"/>
    <n v="5780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4"/>
    <x v="11"/>
    <n v="85.91"/>
    <x v="1834"/>
    <x v="1930"/>
    <n v="85.58"/>
    <n v="6636"/>
    <n v="5944"/>
    <n v="85.77"/>
    <n v="85.73"/>
    <n v="85.8"/>
    <n v="3329"/>
    <n v="3307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4"/>
    <x v="12"/>
    <n v="85.58"/>
    <x v="1774"/>
    <x v="1883"/>
    <n v="85.53"/>
    <n v="6659"/>
    <n v="6050"/>
    <n v="85.42"/>
    <n v="85.37"/>
    <n v="85.29"/>
    <n v="3184"/>
    <n v="3475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4"/>
    <x v="13"/>
    <n v="85.49"/>
    <x v="1901"/>
    <x v="1885"/>
    <n v="85.13"/>
    <n v="6636"/>
    <n v="6035"/>
    <n v="85.26"/>
    <n v="85.19"/>
    <n v="85.21"/>
    <n v="3402"/>
    <n v="3234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4"/>
    <x v="14"/>
    <n v="85.13"/>
    <x v="1923"/>
    <x v="1931"/>
    <n v="85.53"/>
    <n v="10709"/>
    <n v="9499"/>
    <n v="85.42"/>
    <n v="85.52"/>
    <n v="85.51"/>
    <n v="5169"/>
    <n v="5540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4"/>
    <x v="15"/>
    <n v="85.52"/>
    <x v="1891"/>
    <x v="1845"/>
    <n v="85.68"/>
    <n v="5610"/>
    <n v="4837"/>
    <n v="85.57"/>
    <n v="85.59"/>
    <n v="85.54"/>
    <n v="2586"/>
    <n v="3024"/>
    <n v="90.27"/>
    <n v="88.14"/>
    <n v="87.08"/>
    <n v="86.01"/>
    <n v="84.95"/>
    <n v="84.41"/>
    <n v="83.88"/>
    <n v="82.82"/>
    <n v="81.75"/>
    <n v="81.22"/>
    <n v="80.69"/>
    <n v="79.62"/>
    <n v="78.56"/>
    <n v="77.489999999999995"/>
    <n v="75.36"/>
  </r>
  <r>
    <x v="134"/>
    <x v="16"/>
    <n v="85.69"/>
    <x v="1924"/>
    <x v="1932"/>
    <n v="83.5"/>
    <n v="33134"/>
    <n v="28665"/>
    <n v="84.62"/>
    <n v="84.26"/>
    <n v="84.64"/>
    <n v="17526"/>
    <n v="15608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4"/>
    <x v="17"/>
    <n v="83.5"/>
    <x v="1925"/>
    <x v="1789"/>
    <n v="83.81"/>
    <n v="32051"/>
    <n v="27882"/>
    <n v="83.64"/>
    <n v="83.69"/>
    <n v="83.63"/>
    <n v="15516"/>
    <n v="16535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4"/>
    <x v="18"/>
    <n v="83.8"/>
    <x v="1926"/>
    <x v="1933"/>
    <n v="83.38"/>
    <n v="22170"/>
    <n v="19549"/>
    <n v="83.68"/>
    <n v="83.64"/>
    <n v="83.77"/>
    <n v="11083"/>
    <n v="11087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4"/>
    <x v="19"/>
    <n v="83.4"/>
    <x v="1927"/>
    <x v="1934"/>
    <n v="84.04"/>
    <n v="13388"/>
    <n v="11800"/>
    <n v="83.67"/>
    <n v="83.76"/>
    <n v="83.62"/>
    <n v="6501"/>
    <n v="6887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4"/>
    <x v="20"/>
    <n v="84.03"/>
    <x v="1928"/>
    <x v="1824"/>
    <n v="84.32"/>
    <n v="16335"/>
    <n v="13853"/>
    <n v="84.01"/>
    <n v="84.01"/>
    <n v="83.85"/>
    <n v="7760"/>
    <n v="8575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4"/>
    <x v="21"/>
    <n v="84.32"/>
    <x v="1929"/>
    <x v="1935"/>
    <n v="83.92"/>
    <n v="15732"/>
    <n v="12976"/>
    <n v="84.1"/>
    <n v="84.02"/>
    <n v="84.07"/>
    <n v="7652"/>
    <n v="8080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4"/>
    <x v="22"/>
    <n v="83.93"/>
    <x v="1930"/>
    <x v="1936"/>
    <n v="84.02"/>
    <n v="5120"/>
    <n v="4365"/>
    <n v="83.95"/>
    <n v="83.95"/>
    <n v="83.92"/>
    <n v="2654"/>
    <n v="2466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4"/>
    <x v="23"/>
    <n v="84.02"/>
    <x v="1931"/>
    <x v="1937"/>
    <n v="84.17"/>
    <n v="3183"/>
    <n v="2595"/>
    <n v="84.11"/>
    <n v="84.14"/>
    <n v="84.13"/>
    <n v="1565"/>
    <n v="1618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4"/>
    <x v="24"/>
    <n v="84.16"/>
    <x v="1932"/>
    <x v="1938"/>
    <n v="84.3"/>
    <n v="1227"/>
    <n v="1044"/>
    <n v="84.19"/>
    <n v="84.2"/>
    <n v="84.15"/>
    <n v="602"/>
    <n v="625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4"/>
    <x v="0"/>
    <n v="84.25"/>
    <x v="1819"/>
    <x v="1939"/>
    <n v="84.16"/>
    <n v="746"/>
    <n v="607"/>
    <n v="84.18"/>
    <n v="84.15"/>
    <n v="84.15"/>
    <n v="304"/>
    <n v="442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4"/>
    <x v="1"/>
    <n v="84.17"/>
    <x v="1933"/>
    <x v="1940"/>
    <n v="83.99"/>
    <n v="637"/>
    <n v="609"/>
    <n v="84.07"/>
    <n v="84.04"/>
    <n v="84.06"/>
    <n v="337"/>
    <n v="300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4"/>
    <x v="2"/>
    <n v="83.99"/>
    <x v="1934"/>
    <x v="1936"/>
    <n v="83.76"/>
    <n v="2870"/>
    <n v="2669"/>
    <n v="83.9"/>
    <n v="83.87"/>
    <n v="83.93"/>
    <n v="1422"/>
    <n v="1448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4"/>
    <x v="3"/>
    <n v="83.76"/>
    <x v="1782"/>
    <x v="1941"/>
    <n v="83.61"/>
    <n v="4341"/>
    <n v="4068"/>
    <n v="83.68"/>
    <n v="83.65"/>
    <n v="83.67"/>
    <n v="2333"/>
    <n v="2008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4"/>
    <x v="4"/>
    <n v="83.61"/>
    <x v="1818"/>
    <x v="1942"/>
    <n v="83.96"/>
    <n v="2822"/>
    <n v="2587"/>
    <n v="83.79"/>
    <n v="83.85"/>
    <n v="83.79"/>
    <n v="1242"/>
    <n v="1580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4"/>
    <x v="5"/>
    <n v="83.97"/>
    <x v="1935"/>
    <x v="1943"/>
    <n v="84.04"/>
    <n v="3998"/>
    <n v="3594"/>
    <n v="84.08"/>
    <n v="84.11"/>
    <n v="84.15"/>
    <n v="1933"/>
    <n v="2065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4"/>
    <x v="6"/>
    <n v="84.05"/>
    <x v="1936"/>
    <x v="1940"/>
    <n v="84.01"/>
    <n v="876"/>
    <n v="802"/>
    <n v="84.02"/>
    <n v="84.01"/>
    <n v="84.01"/>
    <n v="461"/>
    <n v="415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5"/>
    <x v="7"/>
    <n v="84.01"/>
    <x v="1937"/>
    <x v="1943"/>
    <n v="84.19"/>
    <n v="1271"/>
    <n v="1159"/>
    <n v="84.09"/>
    <n v="84.12"/>
    <n v="84.08"/>
    <n v="587"/>
    <n v="684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5"/>
    <x v="8"/>
    <n v="84.2"/>
    <x v="1938"/>
    <x v="1944"/>
    <n v="85.6"/>
    <n v="10521"/>
    <n v="9005"/>
    <n v="84.88"/>
    <n v="85.11"/>
    <n v="84.86"/>
    <n v="4598"/>
    <n v="5923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5"/>
    <x v="9"/>
    <n v="85.6"/>
    <x v="1939"/>
    <x v="1945"/>
    <n v="86.23"/>
    <n v="16930"/>
    <n v="14754"/>
    <n v="85.96"/>
    <n v="86.08"/>
    <n v="86.01"/>
    <n v="8217"/>
    <n v="8713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5"/>
    <x v="10"/>
    <n v="86.23"/>
    <x v="1940"/>
    <x v="1841"/>
    <n v="86.06"/>
    <n v="11735"/>
    <n v="10474"/>
    <n v="86.22"/>
    <n v="86.22"/>
    <n v="86.29"/>
    <n v="6240"/>
    <n v="5495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5"/>
    <x v="11"/>
    <n v="86.07"/>
    <x v="1828"/>
    <x v="1925"/>
    <n v="86.04"/>
    <n v="14636"/>
    <n v="12712"/>
    <n v="85.84"/>
    <n v="85.76"/>
    <n v="85.62"/>
    <n v="7175"/>
    <n v="7461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5"/>
    <x v="12"/>
    <n v="86.03"/>
    <x v="1941"/>
    <x v="1946"/>
    <n v="85.97"/>
    <n v="4965"/>
    <n v="4485"/>
    <n v="86.03"/>
    <n v="86.03"/>
    <n v="86.06"/>
    <n v="2439"/>
    <n v="2526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5"/>
    <x v="13"/>
    <n v="85.98"/>
    <x v="1942"/>
    <x v="1947"/>
    <n v="85.6"/>
    <n v="9035"/>
    <n v="8107"/>
    <n v="85.88"/>
    <n v="85.85"/>
    <n v="85.97"/>
    <n v="4659"/>
    <n v="4376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5"/>
    <x v="14"/>
    <n v="85.6"/>
    <x v="1943"/>
    <x v="1948"/>
    <n v="85.04"/>
    <n v="9661"/>
    <n v="8544"/>
    <n v="85.46"/>
    <n v="85.41"/>
    <n v="85.59"/>
    <n v="5014"/>
    <n v="4647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5"/>
    <x v="15"/>
    <n v="85.05"/>
    <x v="1899"/>
    <x v="1949"/>
    <n v="85.22"/>
    <n v="8005"/>
    <n v="6875"/>
    <n v="85.09"/>
    <n v="85.1"/>
    <n v="85.04"/>
    <n v="3825"/>
    <n v="4180"/>
    <n v="93.11"/>
    <n v="90.69"/>
    <n v="89.48"/>
    <n v="88.27"/>
    <n v="87.06"/>
    <n v="86.46"/>
    <n v="85.85"/>
    <n v="84.64"/>
    <n v="83.43"/>
    <n v="82.83"/>
    <n v="82.22"/>
    <n v="81.010000000000005"/>
    <n v="79.8"/>
    <n v="78.59"/>
    <n v="76.17"/>
  </r>
  <r>
    <x v="135"/>
    <x v="16"/>
    <n v="85.22"/>
    <x v="1770"/>
    <x v="1950"/>
    <n v="84.07"/>
    <n v="25345"/>
    <n v="22507"/>
    <n v="84.8"/>
    <n v="84.66"/>
    <n v="84.96"/>
    <n v="12995"/>
    <n v="12350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5"/>
    <x v="17"/>
    <n v="84.07"/>
    <x v="1944"/>
    <x v="1951"/>
    <n v="83.46"/>
    <n v="33530"/>
    <n v="29035"/>
    <n v="83.86"/>
    <n v="83.79"/>
    <n v="83.96"/>
    <n v="16915"/>
    <n v="16615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5"/>
    <x v="18"/>
    <n v="83.45"/>
    <x v="1945"/>
    <x v="1952"/>
    <n v="83.43"/>
    <n v="31512"/>
    <n v="26979"/>
    <n v="83.31"/>
    <n v="83.26"/>
    <n v="83.18"/>
    <n v="15337"/>
    <n v="16175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5"/>
    <x v="19"/>
    <n v="83.43"/>
    <x v="1946"/>
    <x v="1953"/>
    <n v="83.69"/>
    <n v="12756"/>
    <n v="10755"/>
    <n v="83.44"/>
    <n v="83.45"/>
    <n v="83.33"/>
    <n v="6405"/>
    <n v="6351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5"/>
    <x v="20"/>
    <n v="83.71"/>
    <x v="1947"/>
    <x v="1932"/>
    <n v="83.54"/>
    <n v="12063"/>
    <n v="10290"/>
    <n v="83.69"/>
    <n v="83.69"/>
    <n v="83.76"/>
    <n v="6368"/>
    <n v="5695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5"/>
    <x v="21"/>
    <n v="83.52"/>
    <x v="1948"/>
    <x v="1803"/>
    <n v="82.89"/>
    <n v="23082"/>
    <n v="18685"/>
    <n v="83.24"/>
    <n v="83.15"/>
    <n v="83.28"/>
    <n v="11608"/>
    <n v="11474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5"/>
    <x v="22"/>
    <n v="82.9"/>
    <x v="1949"/>
    <x v="1954"/>
    <n v="83.36"/>
    <n v="16424"/>
    <n v="13266"/>
    <n v="83.33"/>
    <n v="83.48"/>
    <n v="83.53"/>
    <n v="8000"/>
    <n v="8424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5"/>
    <x v="23"/>
    <n v="83.36"/>
    <x v="1950"/>
    <x v="1955"/>
    <n v="82.99"/>
    <n v="4466"/>
    <n v="3373"/>
    <n v="83.21"/>
    <n v="83.16"/>
    <n v="83.24"/>
    <n v="2535"/>
    <n v="1931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5"/>
    <x v="24"/>
    <n v="82.99"/>
    <x v="1951"/>
    <x v="1956"/>
    <n v="83.05"/>
    <n v="898"/>
    <n v="746"/>
    <n v="83.01"/>
    <n v="83.02"/>
    <n v="83"/>
    <n v="466"/>
    <n v="432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5"/>
    <x v="0"/>
    <n v="83.07"/>
    <x v="1952"/>
    <x v="1957"/>
    <n v="83.01"/>
    <n v="479"/>
    <n v="456"/>
    <n v="83.06"/>
    <n v="83.06"/>
    <n v="83.08"/>
    <n v="232"/>
    <n v="247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5"/>
    <x v="1"/>
    <n v="83"/>
    <x v="1953"/>
    <x v="1958"/>
    <n v="82.77"/>
    <n v="1482"/>
    <n v="1254"/>
    <n v="82.84"/>
    <n v="82.79"/>
    <n v="82.8"/>
    <n v="878"/>
    <n v="604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5"/>
    <x v="2"/>
    <n v="82.77"/>
    <x v="1954"/>
    <x v="1959"/>
    <n v="82.75"/>
    <n v="2683"/>
    <n v="2462"/>
    <n v="82.82"/>
    <n v="82.84"/>
    <n v="82.89"/>
    <n v="1404"/>
    <n v="1279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5"/>
    <x v="3"/>
    <n v="82.73"/>
    <x v="1801"/>
    <x v="1960"/>
    <n v="82.91"/>
    <n v="3687"/>
    <n v="3332"/>
    <n v="82.74"/>
    <n v="82.74"/>
    <n v="82.65"/>
    <n v="1850"/>
    <n v="1837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5"/>
    <x v="4"/>
    <n v="82.92"/>
    <x v="1955"/>
    <x v="1918"/>
    <n v="83.15"/>
    <n v="4498"/>
    <n v="4154"/>
    <n v="83.13"/>
    <n v="83.21"/>
    <n v="83.24"/>
    <n v="2289"/>
    <n v="2209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5"/>
    <x v="5"/>
    <n v="83.16"/>
    <x v="1955"/>
    <x v="1961"/>
    <n v="83.45"/>
    <n v="3349"/>
    <n v="3089"/>
    <n v="83.3"/>
    <n v="83.35"/>
    <n v="83.3"/>
    <n v="1481"/>
    <n v="1868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5"/>
    <x v="6"/>
    <n v="83.44"/>
    <x v="1956"/>
    <x v="1951"/>
    <n v="83.32"/>
    <n v="1351"/>
    <n v="1277"/>
    <n v="83.38"/>
    <n v="83.36"/>
    <n v="83.38"/>
    <n v="708"/>
    <n v="643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6"/>
    <x v="7"/>
    <n v="83.33"/>
    <x v="1957"/>
    <x v="1962"/>
    <n v="83.26"/>
    <n v="1203"/>
    <n v="1104"/>
    <n v="83.26"/>
    <n v="83.24"/>
    <n v="83.23"/>
    <n v="606"/>
    <n v="597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6"/>
    <x v="8"/>
    <n v="83.25"/>
    <x v="1958"/>
    <x v="1951"/>
    <n v="83.47"/>
    <n v="3041"/>
    <n v="2738"/>
    <n v="83.41"/>
    <n v="83.47"/>
    <n v="83.46"/>
    <n v="1503"/>
    <n v="1538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6"/>
    <x v="9"/>
    <n v="83.48"/>
    <x v="1959"/>
    <x v="1963"/>
    <n v="83.1"/>
    <n v="5960"/>
    <n v="5460"/>
    <n v="83.21"/>
    <n v="83.11"/>
    <n v="83.12"/>
    <n v="2978"/>
    <n v="2982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6"/>
    <x v="10"/>
    <n v="83.08"/>
    <x v="1960"/>
    <x v="1964"/>
    <n v="84.15"/>
    <n v="12391"/>
    <n v="11006"/>
    <n v="83.68"/>
    <n v="83.88"/>
    <n v="83.74"/>
    <n v="5795"/>
    <n v="6596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6"/>
    <x v="11"/>
    <n v="84.17"/>
    <x v="1961"/>
    <x v="1965"/>
    <n v="83.88"/>
    <n v="8503"/>
    <n v="7702"/>
    <n v="84.05"/>
    <n v="84.01"/>
    <n v="84.07"/>
    <n v="4519"/>
    <n v="3984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6"/>
    <x v="12"/>
    <n v="83.88"/>
    <x v="1962"/>
    <x v="1966"/>
    <n v="83.4"/>
    <n v="6590"/>
    <n v="6027"/>
    <n v="83.57"/>
    <n v="83.47"/>
    <n v="83.5"/>
    <n v="3375"/>
    <n v="3215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6"/>
    <x v="13"/>
    <n v="83.4"/>
    <x v="1963"/>
    <x v="1823"/>
    <n v="83.7"/>
    <n v="6189"/>
    <n v="5633"/>
    <n v="83.57"/>
    <n v="83.62"/>
    <n v="83.58"/>
    <n v="3066"/>
    <n v="3123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6"/>
    <x v="14"/>
    <n v="83.68"/>
    <x v="1964"/>
    <x v="1967"/>
    <n v="84.32"/>
    <n v="12429"/>
    <n v="10851"/>
    <n v="84.08"/>
    <n v="84.21"/>
    <n v="84.15"/>
    <n v="5637"/>
    <n v="6792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6"/>
    <x v="15"/>
    <n v="84.3"/>
    <x v="1965"/>
    <x v="1968"/>
    <n v="84.21"/>
    <n v="7504"/>
    <n v="6422"/>
    <n v="84.37"/>
    <n v="84.4"/>
    <n v="84.49"/>
    <n v="3619"/>
    <n v="3885"/>
    <n v="91.43"/>
    <n v="89.58"/>
    <n v="88.66"/>
    <n v="87.73"/>
    <n v="86.81"/>
    <n v="86.34"/>
    <n v="85.88"/>
    <n v="84.96"/>
    <n v="84.03"/>
    <n v="83.57"/>
    <n v="83.11"/>
    <n v="82.18"/>
    <n v="81.260000000000005"/>
    <n v="80.33"/>
    <n v="78.48"/>
  </r>
  <r>
    <x v="136"/>
    <x v="16"/>
    <n v="84.23"/>
    <x v="1893"/>
    <x v="1969"/>
    <n v="84.73"/>
    <n v="44805"/>
    <n v="38469"/>
    <n v="84.79"/>
    <n v="84.98"/>
    <n v="85.1"/>
    <n v="23734"/>
    <n v="21071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6"/>
    <x v="17"/>
    <n v="84.72"/>
    <x v="1966"/>
    <x v="1823"/>
    <n v="83.39"/>
    <n v="40607"/>
    <n v="34997"/>
    <n v="84.02"/>
    <n v="83.78"/>
    <n v="83.98"/>
    <n v="19502"/>
    <n v="21105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6"/>
    <x v="18"/>
    <n v="83.39"/>
    <x v="1967"/>
    <x v="1966"/>
    <n v="83.1"/>
    <n v="20378"/>
    <n v="17784"/>
    <n v="83.44"/>
    <n v="83.46"/>
    <n v="83.63"/>
    <n v="10087"/>
    <n v="10291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6"/>
    <x v="19"/>
    <n v="83.1"/>
    <x v="1968"/>
    <x v="1817"/>
    <n v="83.61"/>
    <n v="13268"/>
    <n v="11086"/>
    <n v="83.46"/>
    <n v="83.58"/>
    <n v="83.57"/>
    <n v="6359"/>
    <n v="6909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6"/>
    <x v="20"/>
    <n v="83.62"/>
    <x v="1802"/>
    <x v="1957"/>
    <n v="83.63"/>
    <n v="12024"/>
    <n v="10520"/>
    <n v="83.53"/>
    <n v="83.51"/>
    <n v="83.44"/>
    <n v="6115"/>
    <n v="5909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6"/>
    <x v="21"/>
    <n v="83.62"/>
    <x v="1969"/>
    <x v="1957"/>
    <n v="83.44"/>
    <n v="11911"/>
    <n v="10172"/>
    <n v="83.42"/>
    <n v="83.36"/>
    <n v="83.32"/>
    <n v="5842"/>
    <n v="6069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6"/>
    <x v="22"/>
    <n v="83.43"/>
    <x v="1970"/>
    <x v="1970"/>
    <n v="83.62"/>
    <n v="6305"/>
    <n v="5345"/>
    <n v="83.48"/>
    <n v="83.49"/>
    <n v="83.43"/>
    <n v="3158"/>
    <n v="3147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6"/>
    <x v="23"/>
    <n v="83.62"/>
    <x v="1971"/>
    <x v="1921"/>
    <n v="83.42"/>
    <n v="2916"/>
    <n v="2429"/>
    <n v="83.51"/>
    <n v="83.47"/>
    <n v="83.5"/>
    <n v="1422"/>
    <n v="1494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6"/>
    <x v="24"/>
    <n v="83.41"/>
    <x v="1955"/>
    <x v="1971"/>
    <n v="83.5"/>
    <n v="699"/>
    <n v="578"/>
    <n v="83.46"/>
    <n v="83.48"/>
    <n v="83.46"/>
    <n v="351"/>
    <n v="348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6"/>
    <x v="0"/>
    <n v="83.54"/>
    <x v="1972"/>
    <x v="1824"/>
    <n v="83.44"/>
    <n v="836"/>
    <n v="751"/>
    <n v="83.48"/>
    <n v="83.46"/>
    <n v="83.47"/>
    <n v="471"/>
    <n v="365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6"/>
    <x v="1"/>
    <n v="83.46"/>
    <x v="1973"/>
    <x v="1972"/>
    <n v="83.52"/>
    <n v="515"/>
    <n v="493"/>
    <n v="83.49"/>
    <n v="83.5"/>
    <n v="83.49"/>
    <n v="202"/>
    <n v="313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6"/>
    <x v="2"/>
    <n v="83.52"/>
    <x v="1816"/>
    <x v="1973"/>
    <n v="83.62"/>
    <n v="1599"/>
    <n v="1443"/>
    <n v="83.6"/>
    <n v="83.62"/>
    <n v="83.63"/>
    <n v="723"/>
    <n v="876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6"/>
    <x v="3"/>
    <n v="83.63"/>
    <x v="1802"/>
    <x v="1942"/>
    <n v="83.68"/>
    <n v="2076"/>
    <n v="1944"/>
    <n v="83.7"/>
    <n v="83.72"/>
    <n v="83.74"/>
    <n v="1011"/>
    <n v="1065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6"/>
    <x v="4"/>
    <n v="83.67"/>
    <x v="1945"/>
    <x v="1974"/>
    <n v="83.35"/>
    <n v="2384"/>
    <n v="2230"/>
    <n v="83.52"/>
    <n v="83.47"/>
    <n v="83.53"/>
    <n v="1281"/>
    <n v="1103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6"/>
    <x v="5"/>
    <n v="83.35"/>
    <x v="1974"/>
    <x v="1966"/>
    <n v="83.22"/>
    <n v="3089"/>
    <n v="2822"/>
    <n v="83.26"/>
    <n v="83.23"/>
    <n v="83.24"/>
    <n v="1703"/>
    <n v="1386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6"/>
    <x v="6"/>
    <n v="83.21"/>
    <x v="1975"/>
    <x v="1975"/>
    <n v="82.88"/>
    <n v="1804"/>
    <n v="1611"/>
    <n v="83.04"/>
    <n v="82.99"/>
    <n v="83.04"/>
    <n v="1092"/>
    <n v="712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7"/>
    <x v="7"/>
    <n v="82.88"/>
    <x v="1976"/>
    <x v="1801"/>
    <n v="83.25"/>
    <n v="2483"/>
    <n v="2179"/>
    <n v="83.07"/>
    <n v="83.13"/>
    <n v="83.07"/>
    <n v="1111"/>
    <n v="1372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7"/>
    <x v="8"/>
    <n v="83.25"/>
    <x v="1977"/>
    <x v="1976"/>
    <n v="83.03"/>
    <n v="3365"/>
    <n v="3035"/>
    <n v="83.2"/>
    <n v="83.19"/>
    <n v="83.26"/>
    <n v="1856"/>
    <n v="1509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7"/>
    <x v="9"/>
    <n v="83.03"/>
    <x v="1978"/>
    <x v="1977"/>
    <n v="82.39"/>
    <n v="8064"/>
    <n v="7148"/>
    <n v="82.74"/>
    <n v="82.64"/>
    <n v="82.77"/>
    <n v="4238"/>
    <n v="3826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7"/>
    <x v="10"/>
    <n v="82.38"/>
    <x v="1979"/>
    <x v="1978"/>
    <n v="81.599999999999994"/>
    <n v="12609"/>
    <n v="11035"/>
    <n v="82.01"/>
    <n v="81.89"/>
    <n v="82.04"/>
    <n v="6527"/>
    <n v="6082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7"/>
    <x v="11"/>
    <n v="81.61"/>
    <x v="1980"/>
    <x v="1979"/>
    <n v="82.04"/>
    <n v="7603"/>
    <n v="6898"/>
    <n v="81.81"/>
    <n v="81.88"/>
    <n v="81.790000000000006"/>
    <n v="3818"/>
    <n v="3785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7"/>
    <x v="12"/>
    <n v="82.02"/>
    <x v="1981"/>
    <x v="1980"/>
    <n v="81.34"/>
    <n v="7199"/>
    <n v="6383"/>
    <n v="81.66"/>
    <n v="81.540000000000006"/>
    <n v="81.63"/>
    <n v="3900"/>
    <n v="3299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7"/>
    <x v="13"/>
    <n v="81.34"/>
    <x v="1982"/>
    <x v="1981"/>
    <n v="80.75"/>
    <n v="15152"/>
    <n v="12989"/>
    <n v="80.959999999999994"/>
    <n v="80.84"/>
    <n v="80.88"/>
    <n v="7850"/>
    <n v="7302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7"/>
    <x v="14"/>
    <n v="80.77"/>
    <x v="1983"/>
    <x v="1982"/>
    <n v="81.13"/>
    <n v="11747"/>
    <n v="10293"/>
    <n v="80.89"/>
    <n v="80.930000000000007"/>
    <n v="80.83"/>
    <n v="5670"/>
    <n v="6077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7"/>
    <x v="15"/>
    <n v="81.12"/>
    <x v="1984"/>
    <x v="1983"/>
    <n v="80.790000000000006"/>
    <n v="6754"/>
    <n v="6028"/>
    <n v="80.89"/>
    <n v="80.81"/>
    <n v="80.819999999999993"/>
    <n v="3111"/>
    <n v="3643"/>
    <n v="91.4"/>
    <n v="89.6"/>
    <n v="88.7"/>
    <n v="87.8"/>
    <n v="86.9"/>
    <n v="86.45"/>
    <n v="86"/>
    <n v="85.1"/>
    <n v="84.2"/>
    <n v="83.75"/>
    <n v="83.3"/>
    <n v="82.4"/>
    <n v="81.5"/>
    <n v="80.599999999999994"/>
    <n v="78.8"/>
  </r>
  <r>
    <x v="137"/>
    <x v="16"/>
    <n v="80.75"/>
    <x v="1985"/>
    <x v="1984"/>
    <n v="78.91"/>
    <n v="51646"/>
    <n v="43826"/>
    <n v="79.790000000000006"/>
    <n v="79.48"/>
    <n v="79.760000000000005"/>
    <n v="24217"/>
    <n v="27429"/>
    <n v="86.97"/>
    <n v="84.91"/>
    <n v="83.88"/>
    <n v="82.85"/>
    <n v="81.819999999999993"/>
    <n v="81.31"/>
    <n v="80.790000000000006"/>
    <n v="79.760000000000005"/>
    <n v="78.73"/>
    <n v="78.22"/>
    <n v="77.7"/>
    <n v="76.67"/>
    <n v="75.64"/>
    <n v="74.61"/>
    <n v="72.55"/>
  </r>
  <r>
    <x v="137"/>
    <x v="17"/>
    <n v="78.900000000000006"/>
    <x v="1986"/>
    <x v="1985"/>
    <n v="78.430000000000007"/>
    <n v="34955"/>
    <n v="29795"/>
    <n v="78.650000000000006"/>
    <n v="78.569999999999993"/>
    <n v="78.64"/>
    <n v="16317"/>
    <n v="18638"/>
    <n v="86.97"/>
    <n v="84.91"/>
    <n v="83.88"/>
    <n v="82.85"/>
    <n v="81.819999999999993"/>
    <n v="81.31"/>
    <n v="80.790000000000006"/>
    <n v="79.760000000000005"/>
    <n v="78.73"/>
    <n v="78.22"/>
    <n v="77.7"/>
    <n v="76.67"/>
    <n v="75.64"/>
    <n v="74.61"/>
    <n v="72.55"/>
  </r>
  <r>
    <x v="137"/>
    <x v="18"/>
    <n v="78.44"/>
    <x v="1987"/>
    <x v="1986"/>
    <n v="78.31"/>
    <n v="26672"/>
    <n v="22967"/>
    <n v="78.58"/>
    <n v="78.63"/>
    <n v="78.790000000000006"/>
    <n v="12607"/>
    <n v="14065"/>
    <n v="86.97"/>
    <n v="84.91"/>
    <n v="83.88"/>
    <n v="82.85"/>
    <n v="81.819999999999993"/>
    <n v="81.31"/>
    <n v="80.790000000000006"/>
    <n v="79.760000000000005"/>
    <n v="78.73"/>
    <n v="78.22"/>
    <n v="77.7"/>
    <n v="76.67"/>
    <n v="75.64"/>
    <n v="74.61"/>
    <n v="72.55"/>
  </r>
  <r>
    <x v="137"/>
    <x v="19"/>
    <n v="78.3"/>
    <x v="1988"/>
    <x v="1987"/>
    <n v="78.88"/>
    <n v="19960"/>
    <n v="16151"/>
    <n v="78.540000000000006"/>
    <n v="78.63"/>
    <n v="78.5"/>
    <n v="9479"/>
    <n v="10481"/>
    <n v="86.97"/>
    <n v="84.91"/>
    <n v="83.88"/>
    <n v="82.85"/>
    <n v="81.819999999999993"/>
    <n v="81.31"/>
    <n v="80.790000000000006"/>
    <n v="79.760000000000005"/>
    <n v="78.73"/>
    <n v="78.22"/>
    <n v="77.7"/>
    <n v="76.67"/>
    <n v="75.64"/>
    <n v="74.61"/>
    <n v="72.55"/>
  </r>
  <r>
    <x v="137"/>
    <x v="20"/>
    <n v="78.89"/>
    <x v="1989"/>
    <x v="1988"/>
    <n v="78.52"/>
    <n v="16796"/>
    <n v="14004"/>
    <n v="78.739999999999995"/>
    <n v="78.69"/>
    <n v="78.78"/>
    <n v="8199"/>
    <n v="8597"/>
    <n v="86.97"/>
    <n v="84.91"/>
    <n v="83.88"/>
    <n v="82.85"/>
    <n v="81.819999999999993"/>
    <n v="81.31"/>
    <n v="80.790000000000006"/>
    <n v="79.760000000000005"/>
    <n v="78.73"/>
    <n v="78.22"/>
    <n v="77.7"/>
    <n v="76.67"/>
    <n v="75.64"/>
    <n v="74.61"/>
    <n v="72.55"/>
  </r>
  <r>
    <x v="137"/>
    <x v="21"/>
    <n v="78.53"/>
    <x v="1990"/>
    <x v="1989"/>
    <n v="78.69"/>
    <n v="14521"/>
    <n v="12254"/>
    <n v="78.62"/>
    <n v="78.650000000000006"/>
    <n v="78.63"/>
    <n v="7150"/>
    <n v="7371"/>
    <n v="86.97"/>
    <n v="84.91"/>
    <n v="83.88"/>
    <n v="82.85"/>
    <n v="81.819999999999993"/>
    <n v="81.31"/>
    <n v="80.790000000000006"/>
    <n v="79.760000000000005"/>
    <n v="78.73"/>
    <n v="78.22"/>
    <n v="77.7"/>
    <n v="76.67"/>
    <n v="75.64"/>
    <n v="74.61"/>
    <n v="72.55"/>
  </r>
  <r>
    <x v="137"/>
    <x v="22"/>
    <n v="78.680000000000007"/>
    <x v="1988"/>
    <x v="1990"/>
    <n v="78.8"/>
    <n v="8768"/>
    <n v="7135"/>
    <n v="78.73"/>
    <n v="78.75"/>
    <n v="78.72"/>
    <n v="4525"/>
    <n v="4243"/>
    <n v="86.97"/>
    <n v="84.91"/>
    <n v="83.88"/>
    <n v="82.85"/>
    <n v="81.819999999999993"/>
    <n v="81.31"/>
    <n v="80.790000000000006"/>
    <n v="79.760000000000005"/>
    <n v="78.73"/>
    <n v="78.22"/>
    <n v="77.7"/>
    <n v="76.67"/>
    <n v="75.64"/>
    <n v="74.61"/>
    <n v="72.55"/>
  </r>
  <r>
    <x v="137"/>
    <x v="23"/>
    <n v="78.8"/>
    <x v="1991"/>
    <x v="1991"/>
    <n v="79.28"/>
    <n v="4200"/>
    <n v="3317"/>
    <n v="79.040000000000006"/>
    <n v="79.12"/>
    <n v="79.040000000000006"/>
    <n v="1910"/>
    <n v="2290"/>
    <n v="86.97"/>
    <n v="84.91"/>
    <n v="83.88"/>
    <n v="82.85"/>
    <n v="81.819999999999993"/>
    <n v="81.31"/>
    <n v="80.790000000000006"/>
    <n v="79.760000000000005"/>
    <n v="78.73"/>
    <n v="78.22"/>
    <n v="77.7"/>
    <n v="76.67"/>
    <n v="75.64"/>
    <n v="74.61"/>
    <n v="72.55"/>
  </r>
  <r>
    <x v="137"/>
    <x v="24"/>
    <n v="79.27"/>
    <x v="1992"/>
    <x v="1992"/>
    <n v="79.430000000000007"/>
    <n v="1338"/>
    <n v="1154"/>
    <n v="79.319999999999993"/>
    <n v="79.34"/>
    <n v="79.290000000000006"/>
    <n v="585"/>
    <n v="753"/>
    <n v="86.97"/>
    <n v="84.91"/>
    <n v="83.88"/>
    <n v="82.85"/>
    <n v="81.819999999999993"/>
    <n v="81.31"/>
    <n v="80.790000000000006"/>
    <n v="79.760000000000005"/>
    <n v="78.73"/>
    <n v="78.22"/>
    <n v="77.7"/>
    <n v="76.67"/>
    <n v="75.64"/>
    <n v="74.61"/>
    <n v="72.55"/>
  </r>
  <r>
    <x v="138"/>
    <x v="0"/>
    <n v="79.23"/>
    <x v="1993"/>
    <x v="1993"/>
    <n v="79.349999999999994"/>
    <n v="2242"/>
    <n v="1996"/>
    <n v="79.23"/>
    <n v="79.23"/>
    <n v="79.180000000000007"/>
    <n v="1218"/>
    <n v="1024"/>
    <n v="0"/>
    <n v="0"/>
    <n v="0"/>
    <n v="0"/>
    <n v="0"/>
    <n v="0"/>
    <n v="0"/>
    <n v="0"/>
    <n v="0"/>
    <n v="0"/>
    <n v="0"/>
    <n v="0"/>
    <n v="0"/>
    <n v="0"/>
    <n v="0"/>
  </r>
  <r>
    <x v="138"/>
    <x v="1"/>
    <n v="79.36"/>
    <x v="1994"/>
    <x v="1994"/>
    <n v="79.48"/>
    <n v="1241"/>
    <n v="1133"/>
    <n v="79.41"/>
    <n v="79.430000000000007"/>
    <n v="79.400000000000006"/>
    <n v="585"/>
    <n v="656"/>
    <n v="0"/>
    <n v="0"/>
    <n v="0"/>
    <n v="0"/>
    <n v="0"/>
    <n v="0"/>
    <n v="0"/>
    <n v="0"/>
    <n v="0"/>
    <n v="0"/>
    <n v="0"/>
    <n v="0"/>
    <n v="0"/>
    <n v="0"/>
    <n v="0"/>
  </r>
  <r>
    <x v="138"/>
    <x v="2"/>
    <n v="79.47"/>
    <x v="1995"/>
    <x v="1995"/>
    <n v="79.5"/>
    <n v="3165"/>
    <n v="2691"/>
    <n v="79.55"/>
    <n v="79.58"/>
    <n v="79.62"/>
    <n v="1480"/>
    <n v="1685"/>
    <n v="0"/>
    <n v="0"/>
    <n v="0"/>
    <n v="0"/>
    <n v="0"/>
    <n v="0"/>
    <n v="0"/>
    <n v="0"/>
    <n v="0"/>
    <n v="0"/>
    <n v="0"/>
    <n v="0"/>
    <n v="0"/>
    <n v="0"/>
    <n v="0"/>
  </r>
  <r>
    <x v="138"/>
    <x v="3"/>
    <n v="79.5"/>
    <x v="1996"/>
    <x v="1996"/>
    <n v="78.69"/>
    <n v="6373"/>
    <n v="5730"/>
    <n v="79.11"/>
    <n v="78.989999999999995"/>
    <n v="79.13"/>
    <n v="3463"/>
    <n v="2910"/>
    <n v="0"/>
    <n v="0"/>
    <n v="0"/>
    <n v="0"/>
    <n v="0"/>
    <n v="0"/>
    <n v="0"/>
    <n v="0"/>
    <n v="0"/>
    <n v="0"/>
    <n v="0"/>
    <n v="0"/>
    <n v="0"/>
    <n v="0"/>
    <n v="0"/>
  </r>
  <r>
    <x v="138"/>
    <x v="4"/>
    <n v="78.709999999999994"/>
    <x v="1997"/>
    <x v="1996"/>
    <n v="79"/>
    <n v="3650"/>
    <n v="3337"/>
    <n v="78.849999999999994"/>
    <n v="78.900000000000006"/>
    <n v="78.849999999999994"/>
    <n v="1745"/>
    <n v="1905"/>
    <n v="0"/>
    <n v="0"/>
    <n v="0"/>
    <n v="0"/>
    <n v="0"/>
    <n v="0"/>
    <n v="0"/>
    <n v="0"/>
    <n v="0"/>
    <n v="0"/>
    <n v="0"/>
    <n v="0"/>
    <n v="0"/>
    <n v="0"/>
    <n v="0"/>
  </r>
  <r>
    <x v="138"/>
    <x v="5"/>
    <n v="79.02"/>
    <x v="1998"/>
    <x v="1997"/>
    <n v="78.349999999999994"/>
    <n v="5026"/>
    <n v="4561"/>
    <n v="78.709999999999994"/>
    <n v="78.599999999999994"/>
    <n v="78.73"/>
    <n v="2775"/>
    <n v="2251"/>
    <n v="0"/>
    <n v="0"/>
    <n v="0"/>
    <n v="0"/>
    <n v="0"/>
    <n v="0"/>
    <n v="0"/>
    <n v="0"/>
    <n v="0"/>
    <n v="0"/>
    <n v="0"/>
    <n v="0"/>
    <n v="0"/>
    <n v="0"/>
    <n v="0"/>
  </r>
  <r>
    <x v="138"/>
    <x v="6"/>
    <n v="78.349999999999994"/>
    <x v="1999"/>
    <x v="1998"/>
    <n v="78.349999999999994"/>
    <n v="2160"/>
    <n v="2016"/>
    <n v="78.34"/>
    <n v="78.34"/>
    <n v="78.34"/>
    <n v="1103"/>
    <n v="1057"/>
    <n v="0"/>
    <n v="0"/>
    <n v="0"/>
    <n v="0"/>
    <n v="0"/>
    <n v="0"/>
    <n v="0"/>
    <n v="0"/>
    <n v="0"/>
    <n v="0"/>
    <n v="0"/>
    <n v="0"/>
    <n v="0"/>
    <n v="0"/>
    <n v="0"/>
  </r>
  <r>
    <x v="139"/>
    <x v="7"/>
    <n v="78.349999999999994"/>
    <x v="2000"/>
    <x v="1999"/>
    <n v="78.209999999999994"/>
    <n v="2093"/>
    <n v="1857"/>
    <n v="78.260000000000005"/>
    <n v="78.239999999999995"/>
    <n v="78.25"/>
    <n v="1269"/>
    <n v="824"/>
    <n v="0"/>
    <n v="0"/>
    <n v="0"/>
    <n v="0"/>
    <n v="0"/>
    <n v="0"/>
    <n v="0"/>
    <n v="0"/>
    <n v="0"/>
    <n v="0"/>
    <n v="0"/>
    <n v="0"/>
    <n v="0"/>
    <n v="0"/>
    <n v="0"/>
  </r>
  <r>
    <x v="139"/>
    <x v="8"/>
    <n v="78.2"/>
    <x v="2001"/>
    <x v="2000"/>
    <n v="77.260000000000005"/>
    <n v="7639"/>
    <n v="6676"/>
    <n v="77.72"/>
    <n v="77.56"/>
    <n v="77.709999999999994"/>
    <n v="4279"/>
    <n v="3360"/>
    <n v="0"/>
    <n v="0"/>
    <n v="0"/>
    <n v="0"/>
    <n v="0"/>
    <n v="0"/>
    <n v="0"/>
    <n v="0"/>
    <n v="0"/>
    <n v="0"/>
    <n v="0"/>
    <n v="0"/>
    <n v="0"/>
    <n v="0"/>
    <n v="0"/>
  </r>
  <r>
    <x v="139"/>
    <x v="9"/>
    <n v="77.27"/>
    <x v="2002"/>
    <x v="2001"/>
    <n v="78.23"/>
    <n v="8557"/>
    <n v="7672"/>
    <n v="77.8"/>
    <n v="77.97"/>
    <n v="77.849999999999994"/>
    <n v="4179"/>
    <n v="4378"/>
    <n v="0"/>
    <n v="0"/>
    <n v="0"/>
    <n v="0"/>
    <n v="0"/>
    <n v="0"/>
    <n v="0"/>
    <n v="0"/>
    <n v="0"/>
    <n v="0"/>
    <n v="0"/>
    <n v="0"/>
    <n v="0"/>
    <n v="0"/>
    <n v="0"/>
  </r>
  <r>
    <x v="139"/>
    <x v="10"/>
    <n v="78.22"/>
    <x v="2003"/>
    <x v="2002"/>
    <n v="77.88"/>
    <n v="10812"/>
    <n v="9491"/>
    <n v="78.17"/>
    <n v="78.150000000000006"/>
    <n v="78.28"/>
    <n v="5191"/>
    <n v="5621"/>
    <n v="0"/>
    <n v="0"/>
    <n v="0"/>
    <n v="0"/>
    <n v="0"/>
    <n v="0"/>
    <n v="0"/>
    <n v="0"/>
    <n v="0"/>
    <n v="0"/>
    <n v="0"/>
    <n v="0"/>
    <n v="0"/>
    <n v="0"/>
    <n v="0"/>
  </r>
  <r>
    <x v="139"/>
    <x v="11"/>
    <n v="77.88"/>
    <x v="2004"/>
    <x v="2003"/>
    <n v="78.23"/>
    <n v="8530"/>
    <n v="7847"/>
    <n v="78.16"/>
    <n v="78.25"/>
    <n v="78.260000000000005"/>
    <n v="4329"/>
    <n v="4201"/>
    <n v="0"/>
    <n v="0"/>
    <n v="0"/>
    <n v="0"/>
    <n v="0"/>
    <n v="0"/>
    <n v="0"/>
    <n v="0"/>
    <n v="0"/>
    <n v="0"/>
    <n v="0"/>
    <n v="0"/>
    <n v="0"/>
    <n v="0"/>
    <n v="0"/>
  </r>
  <r>
    <x v="139"/>
    <x v="12"/>
    <n v="78.23"/>
    <x v="2005"/>
    <x v="2004"/>
    <n v="78.42"/>
    <n v="5605"/>
    <n v="5092"/>
    <n v="78.23"/>
    <n v="78.23"/>
    <n v="78.14"/>
    <n v="2776"/>
    <n v="2829"/>
    <n v="0"/>
    <n v="0"/>
    <n v="0"/>
    <n v="0"/>
    <n v="0"/>
    <n v="0"/>
    <n v="0"/>
    <n v="0"/>
    <n v="0"/>
    <n v="0"/>
    <n v="0"/>
    <n v="0"/>
    <n v="0"/>
    <n v="0"/>
    <n v="0"/>
  </r>
  <r>
    <x v="139"/>
    <x v="13"/>
    <n v="78.42"/>
    <x v="2006"/>
    <x v="2005"/>
    <n v="77.819999999999993"/>
    <n v="7299"/>
    <n v="6672"/>
    <n v="78.13"/>
    <n v="78.03"/>
    <n v="78.13"/>
    <n v="3756"/>
    <n v="3543"/>
    <n v="0"/>
    <n v="0"/>
    <n v="0"/>
    <n v="0"/>
    <n v="0"/>
    <n v="0"/>
    <n v="0"/>
    <n v="0"/>
    <n v="0"/>
    <n v="0"/>
    <n v="0"/>
    <n v="0"/>
    <n v="0"/>
    <n v="0"/>
    <n v="0"/>
  </r>
  <r>
    <x v="139"/>
    <x v="14"/>
    <n v="77.81"/>
    <x v="2007"/>
    <x v="2006"/>
    <n v="78.239999999999995"/>
    <n v="9433"/>
    <n v="8379"/>
    <n v="77.98"/>
    <n v="78.040000000000006"/>
    <n v="77.930000000000007"/>
    <n v="4858"/>
    <n v="4575"/>
    <n v="0"/>
    <n v="0"/>
    <n v="0"/>
    <n v="0"/>
    <n v="0"/>
    <n v="0"/>
    <n v="0"/>
    <n v="0"/>
    <n v="0"/>
    <n v="0"/>
    <n v="0"/>
    <n v="0"/>
    <n v="0"/>
    <n v="0"/>
    <n v="0"/>
  </r>
  <r>
    <x v="139"/>
    <x v="15"/>
    <n v="78.239999999999995"/>
    <x v="2008"/>
    <x v="2007"/>
    <n v="79.010000000000005"/>
    <n v="9241"/>
    <n v="8057"/>
    <n v="78.58"/>
    <n v="78.7"/>
    <n v="78.540000000000006"/>
    <n v="4209"/>
    <n v="5032"/>
    <n v="0"/>
    <n v="0"/>
    <n v="0"/>
    <n v="0"/>
    <n v="0"/>
    <n v="0"/>
    <n v="0"/>
    <n v="0"/>
    <n v="0"/>
    <n v="0"/>
    <n v="0"/>
    <n v="0"/>
    <n v="0"/>
    <n v="0"/>
    <n v="0"/>
  </r>
  <r>
    <x v="139"/>
    <x v="16"/>
    <n v="79.03"/>
    <x v="2009"/>
    <x v="2008"/>
    <n v="79.61"/>
    <n v="28072"/>
    <n v="24871"/>
    <n v="79.19"/>
    <n v="79.25"/>
    <n v="79.069999999999993"/>
    <n v="13662"/>
    <n v="14410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39"/>
    <x v="17"/>
    <n v="79.62"/>
    <x v="2010"/>
    <x v="2009"/>
    <n v="79.61"/>
    <n v="20210"/>
    <n v="17519"/>
    <n v="79.75"/>
    <n v="79.790000000000006"/>
    <n v="79.88"/>
    <n v="9945"/>
    <n v="10265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39"/>
    <x v="18"/>
    <n v="79.61"/>
    <x v="2011"/>
    <x v="2010"/>
    <n v="77.7"/>
    <n v="23759"/>
    <n v="20736"/>
    <n v="78.69"/>
    <n v="78.38"/>
    <n v="78.72"/>
    <n v="12679"/>
    <n v="11080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39"/>
    <x v="19"/>
    <n v="77.69"/>
    <x v="2012"/>
    <x v="2011"/>
    <n v="77.37"/>
    <n v="19251"/>
    <n v="17000"/>
    <n v="77.45"/>
    <n v="77.38"/>
    <n v="77.38"/>
    <n v="9704"/>
    <n v="9547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39"/>
    <x v="20"/>
    <n v="77.37"/>
    <x v="2013"/>
    <x v="2012"/>
    <n v="76.91"/>
    <n v="17695"/>
    <n v="15174"/>
    <n v="77.040000000000006"/>
    <n v="76.930000000000007"/>
    <n v="76.94"/>
    <n v="9031"/>
    <n v="8664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39"/>
    <x v="21"/>
    <n v="76.91"/>
    <x v="2014"/>
    <x v="2012"/>
    <n v="76.63"/>
    <n v="13988"/>
    <n v="11619"/>
    <n v="76.81"/>
    <n v="76.78"/>
    <n v="76.86"/>
    <n v="7384"/>
    <n v="6604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39"/>
    <x v="22"/>
    <n v="76.64"/>
    <x v="2015"/>
    <x v="2013"/>
    <n v="76.930000000000007"/>
    <n v="9026"/>
    <n v="7379"/>
    <n v="76.760000000000005"/>
    <n v="76.8"/>
    <n v="76.739999999999995"/>
    <n v="4297"/>
    <n v="4729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39"/>
    <x v="23"/>
    <n v="76.930000000000007"/>
    <x v="2016"/>
    <x v="2014"/>
    <n v="76.45"/>
    <n v="4383"/>
    <n v="3588"/>
    <n v="76.67"/>
    <n v="76.58"/>
    <n v="76.64"/>
    <n v="2383"/>
    <n v="2000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39"/>
    <x v="24"/>
    <n v="76.45"/>
    <x v="2017"/>
    <x v="2015"/>
    <n v="76.34"/>
    <n v="1745"/>
    <n v="1425"/>
    <n v="76.41"/>
    <n v="76.39"/>
    <n v="76.42"/>
    <n v="868"/>
    <n v="877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39"/>
    <x v="0"/>
    <n v="76.47"/>
    <x v="2018"/>
    <x v="2016"/>
    <n v="76.58"/>
    <n v="887"/>
    <n v="747"/>
    <n v="76.540000000000006"/>
    <n v="76.569999999999993"/>
    <n v="76.569999999999993"/>
    <n v="486"/>
    <n v="401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39"/>
    <x v="1"/>
    <n v="76.58"/>
    <x v="2019"/>
    <x v="2017"/>
    <n v="76.69"/>
    <n v="1156"/>
    <n v="804"/>
    <n v="76.63"/>
    <n v="76.650000000000006"/>
    <n v="76.63"/>
    <n v="558"/>
    <n v="598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39"/>
    <x v="2"/>
    <n v="76.7"/>
    <x v="2020"/>
    <x v="2018"/>
    <n v="76.930000000000007"/>
    <n v="2364"/>
    <n v="2017"/>
    <n v="76.790000000000006"/>
    <n v="76.83"/>
    <n v="76.77"/>
    <n v="1009"/>
    <n v="1355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39"/>
    <x v="3"/>
    <n v="76.92"/>
    <x v="2021"/>
    <x v="2019"/>
    <n v="77.05"/>
    <n v="3829"/>
    <n v="3544"/>
    <n v="77.02"/>
    <n v="77.05"/>
    <n v="77.05"/>
    <n v="1903"/>
    <n v="1926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39"/>
    <x v="4"/>
    <n v="77.05"/>
    <x v="2022"/>
    <x v="2011"/>
    <n v="77.040000000000006"/>
    <n v="3332"/>
    <n v="2955"/>
    <n v="77.099999999999994"/>
    <n v="77.11"/>
    <n v="77.150000000000006"/>
    <n v="1572"/>
    <n v="1760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39"/>
    <x v="5"/>
    <n v="77.040000000000006"/>
    <x v="2023"/>
    <x v="2020"/>
    <n v="77.09"/>
    <n v="2645"/>
    <n v="2414"/>
    <n v="77.03"/>
    <n v="77.03"/>
    <n v="77"/>
    <n v="1294"/>
    <n v="1351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39"/>
    <x v="6"/>
    <n v="77.09"/>
    <x v="2024"/>
    <x v="2021"/>
    <n v="77.3"/>
    <n v="1223"/>
    <n v="1135"/>
    <n v="77.209999999999994"/>
    <n v="77.239999999999995"/>
    <n v="77.209999999999994"/>
    <n v="553"/>
    <n v="670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40"/>
    <x v="7"/>
    <n v="77.3"/>
    <x v="2025"/>
    <x v="2022"/>
    <n v="77.45"/>
    <n v="1991"/>
    <n v="1815"/>
    <n v="77.34"/>
    <n v="77.36"/>
    <n v="77.31"/>
    <n v="837"/>
    <n v="1154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40"/>
    <x v="8"/>
    <n v="77.459999999999994"/>
    <x v="2026"/>
    <x v="2023"/>
    <n v="77.91"/>
    <n v="4443"/>
    <n v="4021"/>
    <n v="77.67"/>
    <n v="77.739999999999995"/>
    <n v="77.650000000000006"/>
    <n v="2066"/>
    <n v="2377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40"/>
    <x v="9"/>
    <n v="77.900000000000006"/>
    <x v="2007"/>
    <x v="2006"/>
    <n v="78.239999999999995"/>
    <n v="7599"/>
    <n v="6832"/>
    <n v="78"/>
    <n v="78.040000000000006"/>
    <n v="77.930000000000007"/>
    <n v="3590"/>
    <n v="4009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40"/>
    <x v="10"/>
    <n v="78.25"/>
    <x v="2027"/>
    <x v="2024"/>
    <n v="77.959999999999994"/>
    <n v="9839"/>
    <n v="8900"/>
    <n v="78.03"/>
    <n v="77.95"/>
    <n v="77.94"/>
    <n v="4898"/>
    <n v="4941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40"/>
    <x v="11"/>
    <n v="77.959999999999994"/>
    <x v="2028"/>
    <x v="2025"/>
    <n v="77.56"/>
    <n v="7723"/>
    <n v="7094"/>
    <n v="77.77"/>
    <n v="77.709999999999994"/>
    <n v="77.790000000000006"/>
    <n v="4008"/>
    <n v="3715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40"/>
    <x v="12"/>
    <n v="77.540000000000006"/>
    <x v="2029"/>
    <x v="2026"/>
    <n v="78.06"/>
    <n v="6884"/>
    <n v="6339"/>
    <n v="77.760000000000005"/>
    <n v="77.84"/>
    <n v="77.72"/>
    <n v="3202"/>
    <n v="3682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40"/>
    <x v="13"/>
    <n v="78.06"/>
    <x v="2030"/>
    <x v="2027"/>
    <n v="77.66"/>
    <n v="5917"/>
    <n v="5436"/>
    <n v="77.849999999999994"/>
    <n v="77.78"/>
    <n v="77.83"/>
    <n v="3019"/>
    <n v="2898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40"/>
    <x v="14"/>
    <n v="77.650000000000006"/>
    <x v="2031"/>
    <x v="2028"/>
    <n v="77.91"/>
    <n v="7746"/>
    <n v="6974"/>
    <n v="77.8"/>
    <n v="77.849999999999994"/>
    <n v="77.819999999999993"/>
    <n v="3768"/>
    <n v="3978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40"/>
    <x v="15"/>
    <n v="77.89"/>
    <x v="2032"/>
    <x v="2029"/>
    <n v="77.86"/>
    <n v="5917"/>
    <n v="5265"/>
    <n v="77.930000000000007"/>
    <n v="77.94"/>
    <n v="77.989999999999995"/>
    <n v="2838"/>
    <n v="3079"/>
    <n v="84.39"/>
    <n v="82.87"/>
    <n v="82.11"/>
    <n v="81.349999999999994"/>
    <n v="80.59"/>
    <n v="80.209999999999994"/>
    <n v="79.83"/>
    <n v="79.069999999999993"/>
    <n v="78.31"/>
    <n v="77.930000000000007"/>
    <n v="77.55"/>
    <n v="76.790000000000006"/>
    <n v="76.03"/>
    <n v="75.27"/>
    <n v="73.75"/>
  </r>
  <r>
    <x v="140"/>
    <x v="16"/>
    <n v="77.849999999999994"/>
    <x v="2033"/>
    <x v="2005"/>
    <n v="79.180000000000007"/>
    <n v="43527"/>
    <n v="37210"/>
    <n v="78.55"/>
    <n v="78.78"/>
    <n v="78.58"/>
    <n v="21391"/>
    <n v="22136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0"/>
    <x v="17"/>
    <n v="79.209999999999994"/>
    <x v="2034"/>
    <x v="2030"/>
    <n v="78.8"/>
    <n v="23411"/>
    <n v="20201"/>
    <n v="78.959999999999994"/>
    <n v="78.87"/>
    <n v="78.91"/>
    <n v="12186"/>
    <n v="11225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0"/>
    <x v="18"/>
    <n v="78.8"/>
    <x v="2035"/>
    <x v="2031"/>
    <n v="77.89"/>
    <n v="22785"/>
    <n v="19917"/>
    <n v="78.44"/>
    <n v="78.319999999999993"/>
    <n v="78.53"/>
    <n v="12128"/>
    <n v="10657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0"/>
    <x v="19"/>
    <n v="77.89"/>
    <x v="2027"/>
    <x v="2026"/>
    <n v="77.88"/>
    <n v="15684"/>
    <n v="13457"/>
    <n v="77.849999999999994"/>
    <n v="77.83"/>
    <n v="77.81"/>
    <n v="7975"/>
    <n v="7709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0"/>
    <x v="20"/>
    <n v="77.87"/>
    <x v="2036"/>
    <x v="2032"/>
    <n v="78.91"/>
    <n v="13847"/>
    <n v="11835"/>
    <n v="78.37"/>
    <n v="78.53"/>
    <n v="78.349999999999994"/>
    <n v="6528"/>
    <n v="7319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0"/>
    <x v="21"/>
    <n v="78.89"/>
    <x v="2037"/>
    <x v="2033"/>
    <n v="78.430000000000007"/>
    <n v="11869"/>
    <n v="10035"/>
    <n v="78.709999999999994"/>
    <n v="78.650000000000006"/>
    <n v="78.760000000000005"/>
    <n v="5905"/>
    <n v="5964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0"/>
    <x v="22"/>
    <n v="78.42"/>
    <x v="2038"/>
    <x v="2034"/>
    <n v="78.69"/>
    <n v="6763"/>
    <n v="5714"/>
    <n v="78.59"/>
    <n v="78.650000000000006"/>
    <n v="78.63"/>
    <n v="3178"/>
    <n v="3585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0"/>
    <x v="23"/>
    <n v="78.680000000000007"/>
    <x v="2039"/>
    <x v="2034"/>
    <n v="78.5"/>
    <n v="2462"/>
    <n v="2147"/>
    <n v="78.569999999999993"/>
    <n v="78.53"/>
    <n v="78.540000000000006"/>
    <n v="1238"/>
    <n v="1224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0"/>
    <x v="24"/>
    <n v="78.540000000000006"/>
    <x v="2040"/>
    <x v="2007"/>
    <n v="77.959999999999994"/>
    <n v="1806"/>
    <n v="1454"/>
    <n v="78.239999999999995"/>
    <n v="78.150000000000006"/>
    <n v="78.239999999999995"/>
    <n v="826"/>
    <n v="980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0"/>
    <x v="0"/>
    <n v="78.08"/>
    <x v="2041"/>
    <x v="2035"/>
    <n v="78.34"/>
    <n v="687"/>
    <n v="654"/>
    <n v="78.2"/>
    <n v="78.239999999999995"/>
    <n v="78.19"/>
    <n v="296"/>
    <n v="391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0"/>
    <x v="1"/>
    <n v="78.33"/>
    <x v="2042"/>
    <x v="1997"/>
    <n v="78.52"/>
    <n v="843"/>
    <n v="780"/>
    <n v="78.42"/>
    <n v="78.45"/>
    <n v="78.41"/>
    <n v="320"/>
    <n v="523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0"/>
    <x v="2"/>
    <n v="78.52"/>
    <x v="2043"/>
    <x v="2036"/>
    <n v="78.67"/>
    <n v="1594"/>
    <n v="1495"/>
    <n v="78.59"/>
    <n v="78.61"/>
    <n v="78.58"/>
    <n v="752"/>
    <n v="842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0"/>
    <x v="3"/>
    <n v="78.66"/>
    <x v="2044"/>
    <x v="2037"/>
    <n v="77.739999999999995"/>
    <n v="4152"/>
    <n v="3801"/>
    <n v="78.19"/>
    <n v="78.03"/>
    <n v="78.180000000000007"/>
    <n v="2224"/>
    <n v="1928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0"/>
    <x v="4"/>
    <n v="77.75"/>
    <x v="2045"/>
    <x v="2038"/>
    <n v="77.180000000000007"/>
    <n v="5796"/>
    <n v="5126"/>
    <n v="77.459999999999994"/>
    <n v="77.36"/>
    <n v="77.459999999999994"/>
    <n v="2969"/>
    <n v="2827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0"/>
    <x v="5"/>
    <n v="77.180000000000007"/>
    <x v="2046"/>
    <x v="2021"/>
    <n v="77.55"/>
    <n v="3531"/>
    <n v="3185"/>
    <n v="77.37"/>
    <n v="77.430000000000007"/>
    <n v="77.38"/>
    <n v="1617"/>
    <n v="1914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0"/>
    <x v="6"/>
    <n v="77.56"/>
    <x v="2047"/>
    <x v="2025"/>
    <n v="77.430000000000007"/>
    <n v="1249"/>
    <n v="1156"/>
    <n v="77.47"/>
    <n v="77.45"/>
    <n v="77.459999999999994"/>
    <n v="658"/>
    <n v="591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1"/>
    <x v="7"/>
    <n v="77.430000000000007"/>
    <x v="2048"/>
    <x v="2039"/>
    <n v="77.459999999999994"/>
    <n v="2581"/>
    <n v="2312"/>
    <n v="77.5"/>
    <n v="77.53"/>
    <n v="77.569999999999993"/>
    <n v="1299"/>
    <n v="1282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1"/>
    <x v="8"/>
    <n v="77.45"/>
    <x v="2049"/>
    <x v="2021"/>
    <n v="77.53"/>
    <n v="4919"/>
    <n v="4493"/>
    <n v="77.42"/>
    <n v="77.41"/>
    <n v="77.349999999999994"/>
    <n v="2473"/>
    <n v="2446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1"/>
    <x v="9"/>
    <n v="77.510000000000005"/>
    <x v="2050"/>
    <x v="2040"/>
    <n v="76.81"/>
    <n v="8352"/>
    <n v="7480"/>
    <n v="77.12"/>
    <n v="76.989999999999995"/>
    <n v="77.069999999999993"/>
    <n v="4575"/>
    <n v="3777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1"/>
    <x v="10"/>
    <n v="76.849999999999994"/>
    <x v="2051"/>
    <x v="2041"/>
    <n v="77.98"/>
    <n v="11581"/>
    <n v="10066"/>
    <n v="77.42"/>
    <n v="77.61"/>
    <n v="77.42"/>
    <n v="5356"/>
    <n v="6225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1"/>
    <x v="11"/>
    <n v="77.98"/>
    <x v="2042"/>
    <x v="2042"/>
    <n v="78.150000000000006"/>
    <n v="8999"/>
    <n v="8008"/>
    <n v="78.14"/>
    <n v="78.19"/>
    <n v="78.209999999999994"/>
    <n v="4619"/>
    <n v="4380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1"/>
    <x v="12"/>
    <n v="78.14"/>
    <x v="2052"/>
    <x v="2043"/>
    <n v="79.08"/>
    <n v="10228"/>
    <n v="9042"/>
    <n v="78.59"/>
    <n v="78.739999999999995"/>
    <n v="78.56"/>
    <n v="4924"/>
    <n v="5304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1"/>
    <x v="13"/>
    <n v="79.09"/>
    <x v="2053"/>
    <x v="1990"/>
    <n v="78.55"/>
    <n v="8720"/>
    <n v="7738"/>
    <n v="78.86"/>
    <n v="78.790000000000006"/>
    <n v="78.900000000000006"/>
    <n v="4409"/>
    <n v="4311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1"/>
    <x v="14"/>
    <n v="78.540000000000006"/>
    <x v="2054"/>
    <x v="2044"/>
    <n v="79.599999999999994"/>
    <n v="11052"/>
    <n v="9506"/>
    <n v="79.11"/>
    <n v="79.290000000000006"/>
    <n v="79.14"/>
    <n v="5514"/>
    <n v="5538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1"/>
    <x v="15"/>
    <n v="79.61"/>
    <x v="2055"/>
    <x v="2045"/>
    <n v="79.98"/>
    <n v="8156"/>
    <n v="7051"/>
    <n v="79.8"/>
    <n v="79.86"/>
    <n v="79.81"/>
    <n v="4043"/>
    <n v="4113"/>
    <n v="85.06"/>
    <n v="83.21"/>
    <n v="82.29"/>
    <n v="81.36"/>
    <n v="80.44"/>
    <n v="79.97"/>
    <n v="79.510000000000005"/>
    <n v="78.58"/>
    <n v="77.66"/>
    <n v="77.2"/>
    <n v="76.739999999999995"/>
    <n v="75.81"/>
    <n v="74.89"/>
    <n v="73.959999999999994"/>
    <n v="72.11"/>
  </r>
  <r>
    <x v="141"/>
    <x v="16"/>
    <n v="79.959999999999994"/>
    <x v="2056"/>
    <x v="2046"/>
    <n v="79.58"/>
    <n v="26473"/>
    <n v="23578"/>
    <n v="79.709999999999994"/>
    <n v="79.62"/>
    <n v="79.650000000000006"/>
    <n v="14133"/>
    <n v="12340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1"/>
    <x v="17"/>
    <n v="79.58"/>
    <x v="2057"/>
    <x v="2047"/>
    <n v="80.91"/>
    <n v="35496"/>
    <n v="29744"/>
    <n v="80.3"/>
    <n v="80.540000000000006"/>
    <n v="80.36"/>
    <n v="17830"/>
    <n v="17666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1"/>
    <x v="18"/>
    <n v="80.900000000000006"/>
    <x v="2058"/>
    <x v="1982"/>
    <n v="81.400000000000006"/>
    <n v="23707"/>
    <n v="20476"/>
    <n v="81.08"/>
    <n v="81.14"/>
    <n v="81.010000000000005"/>
    <n v="12249"/>
    <n v="11458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1"/>
    <x v="19"/>
    <n v="81.400000000000006"/>
    <x v="2059"/>
    <x v="2048"/>
    <n v="81.459999999999994"/>
    <n v="19189"/>
    <n v="16353"/>
    <n v="81.52"/>
    <n v="81.56"/>
    <n v="81.599999999999994"/>
    <n v="10249"/>
    <n v="8940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1"/>
    <x v="20"/>
    <n v="81.45"/>
    <x v="2060"/>
    <x v="2049"/>
    <n v="81.900000000000006"/>
    <n v="11184"/>
    <n v="9792"/>
    <n v="81.650000000000006"/>
    <n v="81.72"/>
    <n v="81.63"/>
    <n v="5680"/>
    <n v="5504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1"/>
    <x v="21"/>
    <n v="81.89"/>
    <x v="2061"/>
    <x v="1920"/>
    <n v="82.18"/>
    <n v="11864"/>
    <n v="10017"/>
    <n v="82.01"/>
    <n v="82.05"/>
    <n v="81.99"/>
    <n v="5880"/>
    <n v="5984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1"/>
    <x v="22"/>
    <n v="82.18"/>
    <x v="2062"/>
    <x v="2050"/>
    <n v="82.11"/>
    <n v="7768"/>
    <n v="6337"/>
    <n v="82.12"/>
    <n v="82.1"/>
    <n v="82.1"/>
    <n v="3936"/>
    <n v="3832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1"/>
    <x v="23"/>
    <n v="82.1"/>
    <x v="2063"/>
    <x v="2051"/>
    <n v="82"/>
    <n v="2613"/>
    <n v="2269"/>
    <n v="82.04"/>
    <n v="82.02"/>
    <n v="82.02"/>
    <n v="1295"/>
    <n v="1318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1"/>
    <x v="24"/>
    <n v="82"/>
    <x v="2064"/>
    <x v="2052"/>
    <n v="81.88"/>
    <n v="1587"/>
    <n v="1377"/>
    <n v="81.98"/>
    <n v="81.97"/>
    <n v="82.02"/>
    <n v="810"/>
    <n v="777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1"/>
    <x v="0"/>
    <n v="81.900000000000006"/>
    <x v="1790"/>
    <x v="2053"/>
    <n v="81.8"/>
    <n v="899"/>
    <n v="770"/>
    <n v="81.849999999999994"/>
    <n v="81.83"/>
    <n v="81.849999999999994"/>
    <n v="489"/>
    <n v="410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1"/>
    <x v="1"/>
    <n v="81.790000000000006"/>
    <x v="2065"/>
    <x v="2054"/>
    <n v="81.760000000000005"/>
    <n v="696"/>
    <n v="668"/>
    <n v="81.77"/>
    <n v="81.760000000000005"/>
    <n v="81.760000000000005"/>
    <n v="357"/>
    <n v="339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1"/>
    <x v="2"/>
    <n v="81.739999999999995"/>
    <x v="2066"/>
    <x v="1979"/>
    <n v="81.75"/>
    <n v="2034"/>
    <n v="1828"/>
    <n v="81.709999999999994"/>
    <n v="81.69"/>
    <n v="81.66"/>
    <n v="988"/>
    <n v="1046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1"/>
    <x v="3"/>
    <n v="81.75"/>
    <x v="2067"/>
    <x v="1808"/>
    <n v="82.29"/>
    <n v="4398"/>
    <n v="3865"/>
    <n v="82.01"/>
    <n v="82.1"/>
    <n v="82.01"/>
    <n v="1934"/>
    <n v="2464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1"/>
    <x v="4"/>
    <n v="82.3"/>
    <x v="2068"/>
    <x v="1793"/>
    <n v="81.77"/>
    <n v="4140"/>
    <n v="3654"/>
    <n v="82.04"/>
    <n v="81.95"/>
    <n v="82.04"/>
    <n v="2205"/>
    <n v="1935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1"/>
    <x v="5"/>
    <n v="81.77"/>
    <x v="2069"/>
    <x v="2053"/>
    <n v="81.92"/>
    <n v="2406"/>
    <n v="2118"/>
    <n v="81.849999999999994"/>
    <n v="81.88"/>
    <n v="81.86"/>
    <n v="1106"/>
    <n v="1300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1"/>
    <x v="6"/>
    <n v="81.91"/>
    <x v="2070"/>
    <x v="2055"/>
    <n v="81.83"/>
    <n v="1668"/>
    <n v="1382"/>
    <n v="81.83"/>
    <n v="81.8"/>
    <n v="81.78"/>
    <n v="881"/>
    <n v="787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2"/>
    <x v="7"/>
    <n v="81.819999999999993"/>
    <x v="2071"/>
    <x v="2056"/>
    <n v="81.69"/>
    <n v="1355"/>
    <n v="1229"/>
    <n v="81.75"/>
    <n v="81.72"/>
    <n v="81.739999999999995"/>
    <n v="724"/>
    <n v="631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2"/>
    <x v="8"/>
    <n v="81.69"/>
    <x v="2065"/>
    <x v="2057"/>
    <n v="81.3"/>
    <n v="4233"/>
    <n v="3649"/>
    <n v="81.489999999999995"/>
    <n v="81.42"/>
    <n v="81.489999999999995"/>
    <n v="2259"/>
    <n v="1974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2"/>
    <x v="9"/>
    <n v="81.3"/>
    <x v="2072"/>
    <x v="2058"/>
    <n v="80.81"/>
    <n v="6331"/>
    <n v="5589"/>
    <n v="81.09"/>
    <n v="81.02"/>
    <n v="81.13"/>
    <n v="3301"/>
    <n v="3030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2"/>
    <x v="10"/>
    <n v="80.77"/>
    <x v="2073"/>
    <x v="2059"/>
    <n v="81.09"/>
    <n v="13325"/>
    <n v="11678"/>
    <n v="80.87"/>
    <n v="80.91"/>
    <n v="80.819999999999993"/>
    <n v="6561"/>
    <n v="6764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2"/>
    <x v="11"/>
    <n v="81.09"/>
    <x v="2074"/>
    <x v="2060"/>
    <n v="82.05"/>
    <n v="9522"/>
    <n v="8609"/>
    <n v="81.5"/>
    <n v="81.63"/>
    <n v="81.430000000000007"/>
    <n v="4530"/>
    <n v="4992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2"/>
    <x v="12"/>
    <n v="82.04"/>
    <x v="2075"/>
    <x v="2061"/>
    <n v="82.41"/>
    <n v="8889"/>
    <n v="7963"/>
    <n v="82.3"/>
    <n v="82.39"/>
    <n v="82.38"/>
    <n v="4107"/>
    <n v="4782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2"/>
    <x v="13"/>
    <n v="82.41"/>
    <x v="2076"/>
    <x v="2062"/>
    <n v="82.41"/>
    <n v="6853"/>
    <n v="6327"/>
    <n v="82.4"/>
    <n v="82.39"/>
    <n v="82.38"/>
    <n v="3495"/>
    <n v="3358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2"/>
    <x v="14"/>
    <n v="82.38"/>
    <x v="2077"/>
    <x v="2051"/>
    <n v="82.44"/>
    <n v="9730"/>
    <n v="8770"/>
    <n v="82.33"/>
    <n v="82.31"/>
    <n v="82.24"/>
    <n v="5112"/>
    <n v="4618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2"/>
    <x v="15"/>
    <n v="82.43"/>
    <x v="2078"/>
    <x v="2063"/>
    <n v="82.66"/>
    <n v="9575"/>
    <n v="8391"/>
    <n v="82.42"/>
    <n v="82.42"/>
    <n v="82.3"/>
    <n v="4793"/>
    <n v="4782"/>
    <n v="83.6"/>
    <n v="82.47"/>
    <n v="81.91"/>
    <n v="81.34"/>
    <n v="80.78"/>
    <n v="80.489999999999995"/>
    <n v="80.209999999999994"/>
    <n v="79.650000000000006"/>
    <n v="79.08"/>
    <n v="78.8"/>
    <n v="78.52"/>
    <n v="77.95"/>
    <n v="77.39"/>
    <n v="76.819999999999993"/>
    <n v="75.69"/>
  </r>
  <r>
    <x v="142"/>
    <x v="16"/>
    <n v="82.65"/>
    <x v="1810"/>
    <x v="2064"/>
    <n v="81.89"/>
    <n v="28423"/>
    <n v="24878"/>
    <n v="82.2"/>
    <n v="82.05"/>
    <n v="82.13"/>
    <n v="15239"/>
    <n v="13184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2"/>
    <x v="17"/>
    <n v="81.92"/>
    <x v="2079"/>
    <x v="2065"/>
    <n v="82.09"/>
    <n v="20018"/>
    <n v="17979"/>
    <n v="81.83"/>
    <n v="81.8"/>
    <n v="81.650000000000006"/>
    <n v="10272"/>
    <n v="9746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2"/>
    <x v="18"/>
    <n v="82.08"/>
    <x v="2080"/>
    <x v="2066"/>
    <n v="82.51"/>
    <n v="18421"/>
    <n v="16715"/>
    <n v="82.21"/>
    <n v="82.25"/>
    <n v="82.11"/>
    <n v="9555"/>
    <n v="8866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2"/>
    <x v="19"/>
    <n v="82.52"/>
    <x v="1794"/>
    <x v="1804"/>
    <n v="82.84"/>
    <n v="12973"/>
    <n v="11500"/>
    <n v="82.63"/>
    <n v="82.67"/>
    <n v="82.58"/>
    <n v="6459"/>
    <n v="6514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2"/>
    <x v="20"/>
    <n v="82.84"/>
    <x v="1810"/>
    <x v="1795"/>
    <n v="81.599999999999994"/>
    <n v="13693"/>
    <n v="12335"/>
    <n v="82.21"/>
    <n v="82"/>
    <n v="82.2"/>
    <n v="7562"/>
    <n v="6131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2"/>
    <x v="21"/>
    <n v="81.59"/>
    <x v="2081"/>
    <x v="2067"/>
    <n v="81.3"/>
    <n v="16796"/>
    <n v="14854"/>
    <n v="81.319999999999993"/>
    <n v="81.23"/>
    <n v="81.2"/>
    <n v="8720"/>
    <n v="8076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2"/>
    <x v="22"/>
    <n v="81.3"/>
    <x v="2082"/>
    <x v="2068"/>
    <n v="81.400000000000006"/>
    <n v="7029"/>
    <n v="5912"/>
    <n v="81.37"/>
    <n v="81.39"/>
    <n v="81.39"/>
    <n v="3210"/>
    <n v="3819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2"/>
    <x v="23"/>
    <n v="81.400000000000006"/>
    <x v="2066"/>
    <x v="2069"/>
    <n v="81.67"/>
    <n v="2627"/>
    <n v="2151"/>
    <n v="81.55"/>
    <n v="81.61"/>
    <n v="81.569999999999993"/>
    <n v="1114"/>
    <n v="1513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2"/>
    <x v="24"/>
    <n v="81.67"/>
    <x v="2083"/>
    <x v="2070"/>
    <n v="81.61"/>
    <n v="538"/>
    <n v="492"/>
    <n v="81.62"/>
    <n v="81.599999999999994"/>
    <n v="81.599999999999994"/>
    <n v="291"/>
    <n v="247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2"/>
    <x v="0"/>
    <n v="81.739999999999995"/>
    <x v="2084"/>
    <x v="2071"/>
    <n v="81.69"/>
    <n v="593"/>
    <n v="508"/>
    <n v="81.7"/>
    <n v="81.69"/>
    <n v="81.69"/>
    <n v="277"/>
    <n v="316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2"/>
    <x v="1"/>
    <n v="81.709999999999994"/>
    <x v="2085"/>
    <x v="1978"/>
    <n v="81.569999999999993"/>
    <n v="610"/>
    <n v="573"/>
    <n v="81.63"/>
    <n v="81.599999999999994"/>
    <n v="81.61"/>
    <n v="325"/>
    <n v="285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2"/>
    <x v="2"/>
    <n v="81.569999999999993"/>
    <x v="2086"/>
    <x v="2048"/>
    <n v="81.349999999999994"/>
    <n v="1248"/>
    <n v="1152"/>
    <n v="81.489999999999995"/>
    <n v="81.459999999999994"/>
    <n v="81.52"/>
    <n v="697"/>
    <n v="551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2"/>
    <x v="3"/>
    <n v="81.34"/>
    <x v="2087"/>
    <x v="2057"/>
    <n v="81.349999999999994"/>
    <n v="2228"/>
    <n v="2062"/>
    <n v="81.349999999999994"/>
    <n v="81.349999999999994"/>
    <n v="81.349999999999994"/>
    <n v="1182"/>
    <n v="1046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2"/>
    <x v="4"/>
    <n v="81.33"/>
    <x v="2088"/>
    <x v="2072"/>
    <n v="81.05"/>
    <n v="2820"/>
    <n v="2617"/>
    <n v="81.25"/>
    <n v="81.23"/>
    <n v="81.319999999999993"/>
    <n v="1482"/>
    <n v="1338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2"/>
    <x v="5"/>
    <n v="81.05"/>
    <x v="2089"/>
    <x v="2073"/>
    <n v="81.180000000000007"/>
    <n v="2098"/>
    <n v="2001"/>
    <n v="81.14"/>
    <n v="81.180000000000007"/>
    <n v="81.180000000000007"/>
    <n v="940"/>
    <n v="1158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2"/>
    <x v="6"/>
    <n v="81.17"/>
    <x v="2090"/>
    <x v="2074"/>
    <n v="80.86"/>
    <n v="1614"/>
    <n v="1477"/>
    <n v="81"/>
    <n v="80.94"/>
    <n v="80.989999999999995"/>
    <n v="858"/>
    <n v="756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3"/>
    <x v="7"/>
    <n v="80.86"/>
    <x v="2091"/>
    <x v="2075"/>
    <n v="81.099999999999994"/>
    <n v="2008"/>
    <n v="1771"/>
    <n v="80.959999999999994"/>
    <n v="80.989999999999995"/>
    <n v="80.930000000000007"/>
    <n v="982"/>
    <n v="1026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3"/>
    <x v="8"/>
    <n v="81.09"/>
    <x v="2092"/>
    <x v="2076"/>
    <n v="81.22"/>
    <n v="3568"/>
    <n v="3291"/>
    <n v="81.23"/>
    <n v="81.28"/>
    <n v="81.31"/>
    <n v="1797"/>
    <n v="1771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3"/>
    <x v="9"/>
    <n v="81.22"/>
    <x v="2093"/>
    <x v="2077"/>
    <n v="81.92"/>
    <n v="6954"/>
    <n v="6255"/>
    <n v="81.53"/>
    <n v="81.63"/>
    <n v="81.489999999999995"/>
    <n v="3326"/>
    <n v="3628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3"/>
    <x v="10"/>
    <n v="81.93"/>
    <x v="2094"/>
    <x v="2078"/>
    <n v="82.04"/>
    <n v="8405"/>
    <n v="7648"/>
    <n v="82.08"/>
    <n v="82.14"/>
    <n v="82.18"/>
    <n v="4210"/>
    <n v="4195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3"/>
    <x v="11"/>
    <n v="82.04"/>
    <x v="2095"/>
    <x v="2063"/>
    <n v="81.98"/>
    <n v="6686"/>
    <n v="6127"/>
    <n v="82.08"/>
    <n v="82.1"/>
    <n v="82.15"/>
    <n v="3425"/>
    <n v="3261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3"/>
    <x v="12"/>
    <n v="81.97"/>
    <x v="2096"/>
    <x v="2069"/>
    <n v="81.67"/>
    <n v="7459"/>
    <n v="6838"/>
    <n v="81.790000000000006"/>
    <n v="81.739999999999995"/>
    <n v="81.77"/>
    <n v="3716"/>
    <n v="3743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3"/>
    <x v="13"/>
    <n v="81.650000000000006"/>
    <x v="2097"/>
    <x v="2048"/>
    <n v="81.72"/>
    <n v="8911"/>
    <n v="7885"/>
    <n v="81.62"/>
    <n v="81.61"/>
    <n v="81.56"/>
    <n v="4537"/>
    <n v="4374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3"/>
    <x v="14"/>
    <n v="81.73"/>
    <x v="2098"/>
    <x v="2079"/>
    <n v="80.45"/>
    <n v="16743"/>
    <n v="14298"/>
    <n v="80.98"/>
    <n v="80.73"/>
    <n v="80.86"/>
    <n v="9024"/>
    <n v="7719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3"/>
    <x v="15"/>
    <n v="80.459999999999994"/>
    <x v="2099"/>
    <x v="2080"/>
    <n v="81.03"/>
    <n v="6734"/>
    <n v="6114"/>
    <n v="80.69"/>
    <n v="80.77"/>
    <n v="80.63"/>
    <n v="3199"/>
    <n v="3535"/>
    <n v="87.49"/>
    <n v="85.96"/>
    <n v="85.2"/>
    <n v="84.43"/>
    <n v="83.67"/>
    <n v="83.28"/>
    <n v="82.9"/>
    <n v="82.13"/>
    <n v="81.37"/>
    <n v="80.989999999999995"/>
    <n v="80.61"/>
    <n v="79.84"/>
    <n v="79.069999999999993"/>
    <n v="78.31"/>
    <n v="76.78"/>
  </r>
  <r>
    <x v="143"/>
    <x v="16"/>
    <n v="81.040000000000006"/>
    <x v="2057"/>
    <x v="1992"/>
    <n v="80.45"/>
    <n v="31200"/>
    <n v="27295"/>
    <n v="80.459999999999994"/>
    <n v="80.260000000000005"/>
    <n v="80.16"/>
    <n v="16111"/>
    <n v="15089"/>
    <n v="87.34"/>
    <n v="85.29"/>
    <n v="84.26"/>
    <n v="83.24"/>
    <n v="82.22"/>
    <n v="81.7"/>
    <n v="81.19"/>
    <n v="80.16"/>
    <n v="79.14"/>
    <n v="78.63"/>
    <n v="78.12"/>
    <n v="77.09"/>
    <n v="76.069999999999993"/>
    <n v="75.040000000000006"/>
    <n v="72.989999999999995"/>
  </r>
  <r>
    <x v="143"/>
    <x v="17"/>
    <n v="80.45"/>
    <x v="2100"/>
    <x v="2081"/>
    <n v="80.25"/>
    <n v="21294"/>
    <n v="18856"/>
    <n v="80.3"/>
    <n v="80.25"/>
    <n v="80.25"/>
    <n v="10396"/>
    <n v="10898"/>
    <n v="87.34"/>
    <n v="85.29"/>
    <n v="84.26"/>
    <n v="83.24"/>
    <n v="82.22"/>
    <n v="81.7"/>
    <n v="81.19"/>
    <n v="80.16"/>
    <n v="79.14"/>
    <n v="78.63"/>
    <n v="78.12"/>
    <n v="77.09"/>
    <n v="76.069999999999993"/>
    <n v="75.040000000000006"/>
    <n v="72.989999999999995"/>
  </r>
  <r>
    <x v="143"/>
    <x v="18"/>
    <n v="80.260000000000005"/>
    <x v="2101"/>
    <x v="2082"/>
    <n v="80.5"/>
    <n v="20337"/>
    <n v="17669"/>
    <n v="80.53"/>
    <n v="80.62"/>
    <n v="80.680000000000007"/>
    <n v="10027"/>
    <n v="10310"/>
    <n v="87.34"/>
    <n v="85.29"/>
    <n v="84.26"/>
    <n v="83.24"/>
    <n v="82.22"/>
    <n v="81.7"/>
    <n v="81.19"/>
    <n v="80.16"/>
    <n v="79.14"/>
    <n v="78.63"/>
    <n v="78.12"/>
    <n v="77.09"/>
    <n v="76.069999999999993"/>
    <n v="75.040000000000006"/>
    <n v="72.989999999999995"/>
  </r>
  <r>
    <x v="143"/>
    <x v="19"/>
    <n v="80.48"/>
    <x v="2102"/>
    <x v="2083"/>
    <n v="79.98"/>
    <n v="10719"/>
    <n v="9695"/>
    <n v="80.260000000000005"/>
    <n v="80.19"/>
    <n v="80.3"/>
    <n v="5293"/>
    <n v="5426"/>
    <n v="87.34"/>
    <n v="85.29"/>
    <n v="84.26"/>
    <n v="83.24"/>
    <n v="82.22"/>
    <n v="81.7"/>
    <n v="81.19"/>
    <n v="80.16"/>
    <n v="79.14"/>
    <n v="78.63"/>
    <n v="78.12"/>
    <n v="77.09"/>
    <n v="76.069999999999993"/>
    <n v="75.040000000000006"/>
    <n v="72.989999999999995"/>
  </r>
  <r>
    <x v="143"/>
    <x v="20"/>
    <n v="79.97"/>
    <x v="2103"/>
    <x v="2084"/>
    <n v="79.86"/>
    <n v="9474"/>
    <n v="8346"/>
    <n v="79.900000000000006"/>
    <n v="79.88"/>
    <n v="79.88"/>
    <n v="4393"/>
    <n v="5081"/>
    <n v="87.34"/>
    <n v="85.29"/>
    <n v="84.26"/>
    <n v="83.24"/>
    <n v="82.22"/>
    <n v="81.7"/>
    <n v="81.19"/>
    <n v="80.16"/>
    <n v="79.14"/>
    <n v="78.63"/>
    <n v="78.12"/>
    <n v="77.09"/>
    <n v="76.069999999999993"/>
    <n v="75.040000000000006"/>
    <n v="72.989999999999995"/>
  </r>
  <r>
    <x v="143"/>
    <x v="21"/>
    <n v="79.86"/>
    <x v="2104"/>
    <x v="2085"/>
    <n v="79.47"/>
    <n v="15155"/>
    <n v="12063"/>
    <n v="79.650000000000006"/>
    <n v="79.58"/>
    <n v="79.64"/>
    <n v="7289"/>
    <n v="7866"/>
    <n v="87.34"/>
    <n v="85.29"/>
    <n v="84.26"/>
    <n v="83.24"/>
    <n v="82.22"/>
    <n v="81.7"/>
    <n v="81.19"/>
    <n v="80.16"/>
    <n v="79.14"/>
    <n v="78.63"/>
    <n v="78.12"/>
    <n v="77.09"/>
    <n v="76.069999999999993"/>
    <n v="75.040000000000006"/>
    <n v="72.989999999999995"/>
  </r>
  <r>
    <x v="143"/>
    <x v="22"/>
    <n v="79.47"/>
    <x v="2105"/>
    <x v="2086"/>
    <n v="79.88"/>
    <n v="7276"/>
    <n v="5801"/>
    <n v="79.66"/>
    <n v="79.72"/>
    <n v="79.64"/>
    <n v="3213"/>
    <n v="4063"/>
    <n v="87.34"/>
    <n v="85.29"/>
    <n v="84.26"/>
    <n v="83.24"/>
    <n v="82.22"/>
    <n v="81.7"/>
    <n v="81.19"/>
    <n v="80.16"/>
    <n v="79.14"/>
    <n v="78.63"/>
    <n v="78.12"/>
    <n v="77.09"/>
    <n v="76.069999999999993"/>
    <n v="75.040000000000006"/>
    <n v="72.989999999999995"/>
  </r>
  <r>
    <x v="143"/>
    <x v="23"/>
    <n v="79.88"/>
    <x v="2106"/>
    <x v="2087"/>
    <n v="79.72"/>
    <n v="2252"/>
    <n v="2057"/>
    <n v="79.77"/>
    <n v="79.739999999999995"/>
    <n v="79.75"/>
    <n v="1210"/>
    <n v="1042"/>
    <n v="87.34"/>
    <n v="85.29"/>
    <n v="84.26"/>
    <n v="83.24"/>
    <n v="82.22"/>
    <n v="81.7"/>
    <n v="81.19"/>
    <n v="80.16"/>
    <n v="79.14"/>
    <n v="78.63"/>
    <n v="78.12"/>
    <n v="77.09"/>
    <n v="76.069999999999993"/>
    <n v="75.040000000000006"/>
    <n v="72.989999999999995"/>
  </r>
  <r>
    <x v="143"/>
    <x v="24"/>
    <n v="79.73"/>
    <x v="2107"/>
    <x v="2088"/>
    <n v="79.739999999999995"/>
    <n v="624"/>
    <n v="566"/>
    <n v="79.709999999999994"/>
    <n v="79.7"/>
    <n v="79.680000000000007"/>
    <n v="321"/>
    <n v="303"/>
    <n v="87.34"/>
    <n v="85.29"/>
    <n v="84.26"/>
    <n v="83.24"/>
    <n v="82.22"/>
    <n v="81.7"/>
    <n v="81.19"/>
    <n v="80.16"/>
    <n v="79.14"/>
    <n v="78.63"/>
    <n v="78.12"/>
    <n v="77.09"/>
    <n v="76.069999999999993"/>
    <n v="75.040000000000006"/>
    <n v="72.989999999999995"/>
  </r>
  <r>
    <x v="144"/>
    <x v="0"/>
    <n v="81.02"/>
    <x v="2108"/>
    <x v="2089"/>
    <n v="81.8"/>
    <n v="4865"/>
    <n v="3886"/>
    <n v="81.430000000000007"/>
    <n v="81.56"/>
    <n v="81.44"/>
    <n v="2521"/>
    <n v="2344"/>
    <n v="0"/>
    <n v="0"/>
    <n v="0"/>
    <n v="0"/>
    <n v="0"/>
    <n v="0"/>
    <n v="0"/>
    <n v="0"/>
    <n v="0"/>
    <n v="0"/>
    <n v="0"/>
    <n v="0"/>
    <n v="0"/>
    <n v="0"/>
    <n v="0"/>
  </r>
  <r>
    <x v="144"/>
    <x v="1"/>
    <n v="81.81"/>
    <x v="2109"/>
    <x v="2090"/>
    <n v="82"/>
    <n v="2206"/>
    <n v="1979"/>
    <n v="81.92"/>
    <n v="81.96"/>
    <n v="81.94"/>
    <n v="995"/>
    <n v="1211"/>
    <n v="0"/>
    <n v="0"/>
    <n v="0"/>
    <n v="0"/>
    <n v="0"/>
    <n v="0"/>
    <n v="0"/>
    <n v="0"/>
    <n v="0"/>
    <n v="0"/>
    <n v="0"/>
    <n v="0"/>
    <n v="0"/>
    <n v="0"/>
    <n v="0"/>
  </r>
  <r>
    <x v="144"/>
    <x v="2"/>
    <n v="82"/>
    <x v="2110"/>
    <x v="2091"/>
    <n v="81.62"/>
    <n v="2541"/>
    <n v="2266"/>
    <n v="81.84"/>
    <n v="81.78"/>
    <n v="81.86"/>
    <n v="1367"/>
    <n v="1174"/>
    <n v="0"/>
    <n v="0"/>
    <n v="0"/>
    <n v="0"/>
    <n v="0"/>
    <n v="0"/>
    <n v="0"/>
    <n v="0"/>
    <n v="0"/>
    <n v="0"/>
    <n v="0"/>
    <n v="0"/>
    <n v="0"/>
    <n v="0"/>
    <n v="0"/>
  </r>
  <r>
    <x v="144"/>
    <x v="3"/>
    <n v="81.61"/>
    <x v="2111"/>
    <x v="2092"/>
    <n v="81.510000000000005"/>
    <n v="2689"/>
    <n v="2365"/>
    <n v="81.53"/>
    <n v="81.5"/>
    <n v="81.489999999999995"/>
    <n v="1322"/>
    <n v="1367"/>
    <n v="0"/>
    <n v="0"/>
    <n v="0"/>
    <n v="0"/>
    <n v="0"/>
    <n v="0"/>
    <n v="0"/>
    <n v="0"/>
    <n v="0"/>
    <n v="0"/>
    <n v="0"/>
    <n v="0"/>
    <n v="0"/>
    <n v="0"/>
    <n v="0"/>
  </r>
  <r>
    <x v="144"/>
    <x v="4"/>
    <n v="81.510000000000005"/>
    <x v="2069"/>
    <x v="2093"/>
    <n v="81.99"/>
    <n v="2154"/>
    <n v="1979"/>
    <n v="81.739999999999995"/>
    <n v="81.819999999999993"/>
    <n v="81.739999999999995"/>
    <n v="986"/>
    <n v="1168"/>
    <n v="0"/>
    <n v="0"/>
    <n v="0"/>
    <n v="0"/>
    <n v="0"/>
    <n v="0"/>
    <n v="0"/>
    <n v="0"/>
    <n v="0"/>
    <n v="0"/>
    <n v="0"/>
    <n v="0"/>
    <n v="0"/>
    <n v="0"/>
    <n v="0"/>
  </r>
  <r>
    <x v="144"/>
    <x v="5"/>
    <n v="81.98"/>
    <x v="2110"/>
    <x v="1808"/>
    <n v="81.69"/>
    <n v="1920"/>
    <n v="1795"/>
    <n v="81.87"/>
    <n v="81.84"/>
    <n v="81.91"/>
    <n v="1006"/>
    <n v="914"/>
    <n v="0"/>
    <n v="0"/>
    <n v="0"/>
    <n v="0"/>
    <n v="0"/>
    <n v="0"/>
    <n v="0"/>
    <n v="0"/>
    <n v="0"/>
    <n v="0"/>
    <n v="0"/>
    <n v="0"/>
    <n v="0"/>
    <n v="0"/>
    <n v="0"/>
  </r>
  <r>
    <x v="144"/>
    <x v="6"/>
    <n v="81.69"/>
    <x v="2112"/>
    <x v="1794"/>
    <n v="81.63"/>
    <n v="1235"/>
    <n v="1140"/>
    <n v="81.650000000000006"/>
    <n v="81.64"/>
    <n v="81.650000000000006"/>
    <n v="602"/>
    <n v="633"/>
    <n v="0"/>
    <n v="0"/>
    <n v="0"/>
    <n v="0"/>
    <n v="0"/>
    <n v="0"/>
    <n v="0"/>
    <n v="0"/>
    <n v="0"/>
    <n v="0"/>
    <n v="0"/>
    <n v="0"/>
    <n v="0"/>
    <n v="0"/>
    <n v="0"/>
  </r>
  <r>
    <x v="145"/>
    <x v="7"/>
    <n v="81.63"/>
    <x v="2088"/>
    <x v="2094"/>
    <n v="81.69"/>
    <n v="1092"/>
    <n v="1013"/>
    <n v="81.62"/>
    <n v="81.62"/>
    <n v="81.59"/>
    <n v="502"/>
    <n v="590"/>
    <n v="0"/>
    <n v="0"/>
    <n v="0"/>
    <n v="0"/>
    <n v="0"/>
    <n v="0"/>
    <n v="0"/>
    <n v="0"/>
    <n v="0"/>
    <n v="0"/>
    <n v="0"/>
    <n v="0"/>
    <n v="0"/>
    <n v="0"/>
    <n v="0"/>
  </r>
  <r>
    <x v="145"/>
    <x v="8"/>
    <n v="81.69"/>
    <x v="2060"/>
    <x v="2070"/>
    <n v="81.569999999999993"/>
    <n v="2668"/>
    <n v="2469"/>
    <n v="81.680000000000007"/>
    <n v="81.680000000000007"/>
    <n v="81.739999999999995"/>
    <n v="1354"/>
    <n v="1314"/>
    <n v="0"/>
    <n v="0"/>
    <n v="0"/>
    <n v="0"/>
    <n v="0"/>
    <n v="0"/>
    <n v="0"/>
    <n v="0"/>
    <n v="0"/>
    <n v="0"/>
    <n v="0"/>
    <n v="0"/>
    <n v="0"/>
    <n v="0"/>
    <n v="0"/>
  </r>
  <r>
    <x v="145"/>
    <x v="9"/>
    <n v="81.56"/>
    <x v="1910"/>
    <x v="1805"/>
    <n v="82.14"/>
    <n v="6769"/>
    <n v="6160"/>
    <n v="81.88"/>
    <n v="81.98"/>
    <n v="81.900000000000006"/>
    <n v="3114"/>
    <n v="3655"/>
    <n v="0"/>
    <n v="0"/>
    <n v="0"/>
    <n v="0"/>
    <n v="0"/>
    <n v="0"/>
    <n v="0"/>
    <n v="0"/>
    <n v="0"/>
    <n v="0"/>
    <n v="0"/>
    <n v="0"/>
    <n v="0"/>
    <n v="0"/>
    <n v="0"/>
  </r>
  <r>
    <x v="145"/>
    <x v="10"/>
    <n v="82.13"/>
    <x v="2113"/>
    <x v="2095"/>
    <n v="83.05"/>
    <n v="12644"/>
    <n v="11504"/>
    <n v="82.63"/>
    <n v="82.79"/>
    <n v="82.67"/>
    <n v="5988"/>
    <n v="6656"/>
    <n v="0"/>
    <n v="0"/>
    <n v="0"/>
    <n v="0"/>
    <n v="0"/>
    <n v="0"/>
    <n v="0"/>
    <n v="0"/>
    <n v="0"/>
    <n v="0"/>
    <n v="0"/>
    <n v="0"/>
    <n v="0"/>
    <n v="0"/>
    <n v="0"/>
  </r>
  <r>
    <x v="145"/>
    <x v="11"/>
    <n v="83.06"/>
    <x v="1976"/>
    <x v="1919"/>
    <n v="82.7"/>
    <n v="8945"/>
    <n v="8243"/>
    <n v="82.9"/>
    <n v="82.85"/>
    <n v="82.93"/>
    <n v="4604"/>
    <n v="4341"/>
    <n v="0"/>
    <n v="0"/>
    <n v="0"/>
    <n v="0"/>
    <n v="0"/>
    <n v="0"/>
    <n v="0"/>
    <n v="0"/>
    <n v="0"/>
    <n v="0"/>
    <n v="0"/>
    <n v="0"/>
    <n v="0"/>
    <n v="0"/>
    <n v="0"/>
  </r>
  <r>
    <x v="145"/>
    <x v="12"/>
    <n v="82.69"/>
    <x v="2114"/>
    <x v="1811"/>
    <n v="82.82"/>
    <n v="5658"/>
    <n v="5137"/>
    <n v="82.78"/>
    <n v="82.8"/>
    <n v="82.79"/>
    <n v="2904"/>
    <n v="2754"/>
    <n v="0"/>
    <n v="0"/>
    <n v="0"/>
    <n v="0"/>
    <n v="0"/>
    <n v="0"/>
    <n v="0"/>
    <n v="0"/>
    <n v="0"/>
    <n v="0"/>
    <n v="0"/>
    <n v="0"/>
    <n v="0"/>
    <n v="0"/>
    <n v="0"/>
  </r>
  <r>
    <x v="145"/>
    <x v="13"/>
    <n v="82.84"/>
    <x v="1954"/>
    <x v="2096"/>
    <n v="83.08"/>
    <n v="6496"/>
    <n v="6027"/>
    <n v="82.89"/>
    <n v="82.91"/>
    <n v="82.82"/>
    <n v="3081"/>
    <n v="3415"/>
    <n v="0"/>
    <n v="0"/>
    <n v="0"/>
    <n v="0"/>
    <n v="0"/>
    <n v="0"/>
    <n v="0"/>
    <n v="0"/>
    <n v="0"/>
    <n v="0"/>
    <n v="0"/>
    <n v="0"/>
    <n v="0"/>
    <n v="0"/>
    <n v="0"/>
  </r>
  <r>
    <x v="145"/>
    <x v="14"/>
    <n v="83.08"/>
    <x v="1958"/>
    <x v="1963"/>
    <n v="83.52"/>
    <n v="11498"/>
    <n v="10144"/>
    <n v="83.26"/>
    <n v="83.32"/>
    <n v="83.21"/>
    <n v="5488"/>
    <n v="6010"/>
    <n v="0"/>
    <n v="0"/>
    <n v="0"/>
    <n v="0"/>
    <n v="0"/>
    <n v="0"/>
    <n v="0"/>
    <n v="0"/>
    <n v="0"/>
    <n v="0"/>
    <n v="0"/>
    <n v="0"/>
    <n v="0"/>
    <n v="0"/>
    <n v="0"/>
  </r>
  <r>
    <x v="145"/>
    <x v="15"/>
    <n v="83.53"/>
    <x v="1803"/>
    <x v="2097"/>
    <n v="83.25"/>
    <n v="10189"/>
    <n v="8870"/>
    <n v="83.39"/>
    <n v="83.34"/>
    <n v="83.38"/>
    <n v="5202"/>
    <n v="4987"/>
    <n v="0"/>
    <n v="0"/>
    <n v="0"/>
    <n v="0"/>
    <n v="0"/>
    <n v="0"/>
    <n v="0"/>
    <n v="0"/>
    <n v="0"/>
    <n v="0"/>
    <n v="0"/>
    <n v="0"/>
    <n v="0"/>
    <n v="0"/>
    <n v="0"/>
  </r>
  <r>
    <x v="145"/>
    <x v="16"/>
    <n v="83.25"/>
    <x v="1905"/>
    <x v="1812"/>
    <n v="83.94"/>
    <n v="32352"/>
    <n v="27491"/>
    <n v="83.64"/>
    <n v="83.77"/>
    <n v="83.69"/>
    <n v="16944"/>
    <n v="15408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5"/>
    <x v="17"/>
    <n v="83.96"/>
    <x v="1817"/>
    <x v="2098"/>
    <n v="82.81"/>
    <n v="25870"/>
    <n v="22438"/>
    <n v="83.41"/>
    <n v="83.23"/>
    <n v="83.44"/>
    <n v="13448"/>
    <n v="12422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5"/>
    <x v="18"/>
    <n v="82.82"/>
    <x v="2115"/>
    <x v="2099"/>
    <n v="82.64"/>
    <n v="26211"/>
    <n v="22536"/>
    <n v="82.69"/>
    <n v="82.65"/>
    <n v="82.66"/>
    <n v="13307"/>
    <n v="12904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5"/>
    <x v="19"/>
    <n v="82.63"/>
    <x v="1792"/>
    <x v="2100"/>
    <n v="82.95"/>
    <n v="11970"/>
    <n v="10675"/>
    <n v="82.68"/>
    <n v="82.7"/>
    <n v="82.57"/>
    <n v="5909"/>
    <n v="6061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5"/>
    <x v="20"/>
    <n v="82.94"/>
    <x v="2116"/>
    <x v="2101"/>
    <n v="83.41"/>
    <n v="12060"/>
    <n v="10350"/>
    <n v="83.22"/>
    <n v="83.32"/>
    <n v="83.27"/>
    <n v="5949"/>
    <n v="6111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5"/>
    <x v="21"/>
    <n v="83.4"/>
    <x v="2117"/>
    <x v="2102"/>
    <n v="83.6"/>
    <n v="12681"/>
    <n v="10951"/>
    <n v="83.53"/>
    <n v="83.57"/>
    <n v="83.56"/>
    <n v="6561"/>
    <n v="6120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5"/>
    <x v="22"/>
    <n v="83.61"/>
    <x v="1945"/>
    <x v="2103"/>
    <n v="83.37"/>
    <n v="6791"/>
    <n v="5677"/>
    <n v="83.49"/>
    <n v="83.45"/>
    <n v="83.49"/>
    <n v="3342"/>
    <n v="3449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5"/>
    <x v="23"/>
    <n v="83.37"/>
    <x v="2118"/>
    <x v="2104"/>
    <n v="83.25"/>
    <n v="2509"/>
    <n v="2093"/>
    <n v="83.3"/>
    <n v="83.27"/>
    <n v="83.28"/>
    <n v="1385"/>
    <n v="1124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5"/>
    <x v="24"/>
    <n v="83.26"/>
    <x v="1957"/>
    <x v="2105"/>
    <n v="83.34"/>
    <n v="861"/>
    <n v="702"/>
    <n v="83.29"/>
    <n v="83.31"/>
    <n v="83.29"/>
    <n v="372"/>
    <n v="489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5"/>
    <x v="0"/>
    <n v="83.22"/>
    <x v="1959"/>
    <x v="1970"/>
    <n v="83.43"/>
    <n v="493"/>
    <n v="461"/>
    <n v="83.34"/>
    <n v="83.38"/>
    <n v="83.35"/>
    <n v="250"/>
    <n v="243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5"/>
    <x v="1"/>
    <n v="83.43"/>
    <x v="2119"/>
    <x v="2106"/>
    <n v="83.41"/>
    <n v="895"/>
    <n v="799"/>
    <n v="83.39"/>
    <n v="83.38"/>
    <n v="83.36"/>
    <n v="475"/>
    <n v="420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5"/>
    <x v="2"/>
    <n v="83.41"/>
    <x v="1972"/>
    <x v="1974"/>
    <n v="83.65"/>
    <n v="1647"/>
    <n v="1397"/>
    <n v="83.5"/>
    <n v="83.53"/>
    <n v="83.47"/>
    <n v="645"/>
    <n v="1002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5"/>
    <x v="3"/>
    <n v="83.65"/>
    <x v="1815"/>
    <x v="2107"/>
    <n v="83.89"/>
    <n v="2470"/>
    <n v="2262"/>
    <n v="83.79"/>
    <n v="83.84"/>
    <n v="83.81"/>
    <n v="1040"/>
    <n v="1430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5"/>
    <x v="4"/>
    <n v="83.9"/>
    <x v="2120"/>
    <x v="2108"/>
    <n v="83.65"/>
    <n v="1934"/>
    <n v="1745"/>
    <n v="83.78"/>
    <n v="83.74"/>
    <n v="83.78"/>
    <n v="1012"/>
    <n v="922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5"/>
    <x v="5"/>
    <n v="83.66"/>
    <x v="1816"/>
    <x v="2109"/>
    <n v="83.74"/>
    <n v="1026"/>
    <n v="973"/>
    <n v="83.69"/>
    <n v="83.71"/>
    <n v="83.69"/>
    <n v="503"/>
    <n v="523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5"/>
    <x v="6"/>
    <n v="83.74"/>
    <x v="1804"/>
    <x v="1936"/>
    <n v="83.81"/>
    <n v="1207"/>
    <n v="1139"/>
    <n v="83.8"/>
    <n v="83.82"/>
    <n v="83.82"/>
    <n v="587"/>
    <n v="620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6"/>
    <x v="7"/>
    <n v="83.82"/>
    <x v="1814"/>
    <x v="2110"/>
    <n v="83.84"/>
    <n v="1017"/>
    <n v="968"/>
    <n v="83.82"/>
    <n v="83.83"/>
    <n v="83.82"/>
    <n v="502"/>
    <n v="515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6"/>
    <x v="8"/>
    <n v="83.84"/>
    <x v="1968"/>
    <x v="2111"/>
    <n v="83.94"/>
    <n v="2237"/>
    <n v="2104"/>
    <n v="83.91"/>
    <n v="83.94"/>
    <n v="83.93"/>
    <n v="1031"/>
    <n v="1206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6"/>
    <x v="9"/>
    <n v="83.94"/>
    <x v="1781"/>
    <x v="2112"/>
    <n v="83.91"/>
    <n v="6604"/>
    <n v="5887"/>
    <n v="84.03"/>
    <n v="84.06"/>
    <n v="84.13"/>
    <n v="3133"/>
    <n v="3471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6"/>
    <x v="10"/>
    <n v="83.92"/>
    <x v="2121"/>
    <x v="2107"/>
    <n v="84.15"/>
    <n v="7419"/>
    <n v="6870"/>
    <n v="83.97"/>
    <n v="83.99"/>
    <n v="83.9"/>
    <n v="3755"/>
    <n v="3664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6"/>
    <x v="11"/>
    <n v="84.15"/>
    <x v="2122"/>
    <x v="1967"/>
    <n v="84.25"/>
    <n v="8238"/>
    <n v="7418"/>
    <n v="84.1"/>
    <n v="84.09"/>
    <n v="84.01"/>
    <n v="3978"/>
    <n v="4260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6"/>
    <x v="12"/>
    <n v="84.25"/>
    <x v="1960"/>
    <x v="2113"/>
    <n v="84.42"/>
    <n v="5929"/>
    <n v="5197"/>
    <n v="84.32"/>
    <n v="84.34"/>
    <n v="84.29"/>
    <n v="2902"/>
    <n v="3027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6"/>
    <x v="13"/>
    <n v="84.41"/>
    <x v="1960"/>
    <x v="1944"/>
    <n v="84.12"/>
    <n v="4891"/>
    <n v="4366"/>
    <n v="84.24"/>
    <n v="84.19"/>
    <n v="84.22"/>
    <n v="2589"/>
    <n v="2302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6"/>
    <x v="14"/>
    <n v="84.13"/>
    <x v="1884"/>
    <x v="2114"/>
    <n v="84.99"/>
    <n v="11997"/>
    <n v="10299"/>
    <n v="84.57"/>
    <n v="84.71"/>
    <n v="84.57"/>
    <n v="5500"/>
    <n v="6497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6"/>
    <x v="15"/>
    <n v="84.99"/>
    <x v="1890"/>
    <x v="2115"/>
    <n v="85.35"/>
    <n v="8684"/>
    <n v="7362"/>
    <n v="85.18"/>
    <n v="85.25"/>
    <n v="85.2"/>
    <n v="4115"/>
    <n v="4569"/>
    <n v="89.78"/>
    <n v="88.04"/>
    <n v="87.17"/>
    <n v="86.3"/>
    <n v="85.43"/>
    <n v="85"/>
    <n v="84.56"/>
    <n v="83.69"/>
    <n v="82.82"/>
    <n v="82.39"/>
    <n v="81.95"/>
    <n v="81.08"/>
    <n v="80.209999999999994"/>
    <n v="79.34"/>
    <n v="77.599999999999994"/>
  </r>
  <r>
    <x v="146"/>
    <x v="16"/>
    <n v="85.34"/>
    <x v="1922"/>
    <x v="2116"/>
    <n v="85.31"/>
    <n v="27305"/>
    <n v="23492"/>
    <n v="85.48"/>
    <n v="85.52"/>
    <n v="85.63"/>
    <n v="13702"/>
    <n v="13603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6"/>
    <x v="17"/>
    <n v="85.29"/>
    <x v="1562"/>
    <x v="1928"/>
    <n v="86.64"/>
    <n v="44431"/>
    <n v="37382"/>
    <n v="85.99"/>
    <n v="86.23"/>
    <n v="86.02"/>
    <n v="21850"/>
    <n v="22581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6"/>
    <x v="18"/>
    <n v="86.66"/>
    <x v="2123"/>
    <x v="1631"/>
    <n v="86.72"/>
    <n v="22548"/>
    <n v="19888"/>
    <n v="86.62"/>
    <n v="86.6"/>
    <n v="86.54"/>
    <n v="11593"/>
    <n v="10955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6"/>
    <x v="19"/>
    <n v="86.71"/>
    <x v="2124"/>
    <x v="1727"/>
    <n v="86.38"/>
    <n v="14365"/>
    <n v="12628"/>
    <n v="86.54"/>
    <n v="86.49"/>
    <n v="86.54"/>
    <n v="7719"/>
    <n v="6646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6"/>
    <x v="20"/>
    <n v="86.37"/>
    <x v="2125"/>
    <x v="2117"/>
    <n v="86.64"/>
    <n v="9295"/>
    <n v="8369"/>
    <n v="86.47"/>
    <n v="86.51"/>
    <n v="86.44"/>
    <n v="4807"/>
    <n v="4488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6"/>
    <x v="21"/>
    <n v="86.65"/>
    <x v="1757"/>
    <x v="1576"/>
    <n v="86.42"/>
    <n v="17828"/>
    <n v="14882"/>
    <n v="86.52"/>
    <n v="86.48"/>
    <n v="86.51"/>
    <n v="9309"/>
    <n v="8519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6"/>
    <x v="22"/>
    <n v="86.42"/>
    <x v="1757"/>
    <x v="2118"/>
    <n v="86.08"/>
    <n v="9688"/>
    <n v="7783"/>
    <n v="86.33"/>
    <n v="86.3"/>
    <n v="86.41"/>
    <n v="4760"/>
    <n v="4928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6"/>
    <x v="23"/>
    <n v="86.07"/>
    <x v="2126"/>
    <x v="2119"/>
    <n v="86.31"/>
    <n v="4896"/>
    <n v="3947"/>
    <n v="86.21"/>
    <n v="86.25"/>
    <n v="86.22"/>
    <n v="2241"/>
    <n v="2655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6"/>
    <x v="24"/>
    <n v="86.34"/>
    <x v="1547"/>
    <x v="2120"/>
    <n v="86.37"/>
    <n v="2027"/>
    <n v="1649"/>
    <n v="86.36"/>
    <n v="86.37"/>
    <n v="86.38"/>
    <n v="989"/>
    <n v="1038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6"/>
    <x v="0"/>
    <n v="86.37"/>
    <x v="1547"/>
    <x v="1572"/>
    <n v="86.27"/>
    <n v="918"/>
    <n v="792"/>
    <n v="86.32"/>
    <n v="86.31"/>
    <n v="86.32"/>
    <n v="527"/>
    <n v="391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6"/>
    <x v="1"/>
    <n v="86.25"/>
    <x v="2127"/>
    <x v="2120"/>
    <n v="86.43"/>
    <n v="652"/>
    <n v="538"/>
    <n v="86.34"/>
    <n v="86.37"/>
    <n v="86.33"/>
    <n v="327"/>
    <n v="325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6"/>
    <x v="2"/>
    <n v="86.44"/>
    <x v="1940"/>
    <x v="1770"/>
    <n v="86.48"/>
    <n v="2019"/>
    <n v="1580"/>
    <n v="86.51"/>
    <n v="86.53"/>
    <n v="86.56"/>
    <n v="1037"/>
    <n v="982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6"/>
    <x v="3"/>
    <n v="86.49"/>
    <x v="2128"/>
    <x v="2117"/>
    <n v="86.37"/>
    <n v="1850"/>
    <n v="1728"/>
    <n v="86.4"/>
    <n v="86.37"/>
    <n v="86.38"/>
    <n v="956"/>
    <n v="894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6"/>
    <x v="4"/>
    <n v="86.37"/>
    <x v="1826"/>
    <x v="2121"/>
    <n v="86.17"/>
    <n v="2092"/>
    <n v="1971"/>
    <n v="86.22"/>
    <n v="86.17"/>
    <n v="86.18"/>
    <n v="1047"/>
    <n v="1045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6"/>
    <x v="5"/>
    <n v="86.17"/>
    <x v="2129"/>
    <x v="2122"/>
    <n v="86.12"/>
    <n v="2257"/>
    <n v="1954"/>
    <n v="86.1"/>
    <n v="86.08"/>
    <n v="86.07"/>
    <n v="964"/>
    <n v="1293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6"/>
    <x v="6"/>
    <n v="86.11"/>
    <x v="1828"/>
    <x v="2123"/>
    <n v="86.22"/>
    <n v="1173"/>
    <n v="1096"/>
    <n v="86.17"/>
    <n v="86.2"/>
    <n v="86.18"/>
    <n v="619"/>
    <n v="554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7"/>
    <x v="7"/>
    <n v="86.22"/>
    <x v="1779"/>
    <x v="2119"/>
    <n v="86.31"/>
    <n v="1722"/>
    <n v="1497"/>
    <n v="86.25"/>
    <n v="86.26"/>
    <n v="86.23"/>
    <n v="864"/>
    <n v="858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7"/>
    <x v="8"/>
    <n v="86.3"/>
    <x v="2130"/>
    <x v="1576"/>
    <n v="86.51"/>
    <n v="1989"/>
    <n v="1839"/>
    <n v="86.41"/>
    <n v="86.44"/>
    <n v="86.41"/>
    <n v="952"/>
    <n v="1037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7"/>
    <x v="9"/>
    <n v="86.5"/>
    <x v="2131"/>
    <x v="1784"/>
    <n v="86.36"/>
    <n v="5234"/>
    <n v="4678"/>
    <n v="86.47"/>
    <n v="86.46"/>
    <n v="86.51"/>
    <n v="2455"/>
    <n v="2779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7"/>
    <x v="10"/>
    <n v="86.35"/>
    <x v="2132"/>
    <x v="2124"/>
    <n v="86.24"/>
    <n v="9358"/>
    <n v="8770"/>
    <n v="86.26"/>
    <n v="86.23"/>
    <n v="86.22"/>
    <n v="4760"/>
    <n v="4598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7"/>
    <x v="11"/>
    <n v="86.25"/>
    <x v="2133"/>
    <x v="2125"/>
    <n v="86.23"/>
    <n v="5943"/>
    <n v="5520"/>
    <n v="86.17"/>
    <n v="86.14"/>
    <n v="86.1"/>
    <n v="2845"/>
    <n v="3098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7"/>
    <x v="12"/>
    <n v="86.22"/>
    <x v="2128"/>
    <x v="1560"/>
    <n v="86.35"/>
    <n v="6533"/>
    <n v="5865"/>
    <n v="86.28"/>
    <n v="86.29"/>
    <n v="86.26"/>
    <n v="3020"/>
    <n v="3513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7"/>
    <x v="13"/>
    <n v="86.35"/>
    <x v="2134"/>
    <x v="2126"/>
    <n v="86.15"/>
    <n v="14602"/>
    <n v="12684"/>
    <n v="86.44"/>
    <n v="86.47"/>
    <n v="86.63"/>
    <n v="7210"/>
    <n v="7392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7"/>
    <x v="14"/>
    <n v="86.15"/>
    <x v="2135"/>
    <x v="2127"/>
    <n v="86.87"/>
    <n v="8900"/>
    <n v="7932"/>
    <n v="86.46"/>
    <n v="86.56"/>
    <n v="86.4"/>
    <n v="4220"/>
    <n v="4680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7"/>
    <x v="15"/>
    <n v="86.87"/>
    <x v="2136"/>
    <x v="2123"/>
    <n v="86.63"/>
    <n v="8607"/>
    <n v="7370"/>
    <n v="86.68"/>
    <n v="86.62"/>
    <n v="86.61"/>
    <n v="4552"/>
    <n v="4055"/>
    <n v="88.43"/>
    <n v="87.63"/>
    <n v="87.23"/>
    <n v="86.83"/>
    <n v="86.43"/>
    <n v="86.23"/>
    <n v="86.03"/>
    <n v="85.63"/>
    <n v="85.23"/>
    <n v="85.03"/>
    <n v="84.83"/>
    <n v="84.43"/>
    <n v="84.03"/>
    <n v="83.63"/>
    <n v="82.83"/>
  </r>
  <r>
    <x v="147"/>
    <x v="16"/>
    <n v="86.65"/>
    <x v="1858"/>
    <x v="1631"/>
    <n v="86.47"/>
    <n v="46631"/>
    <n v="41817"/>
    <n v="86.78"/>
    <n v="86.82"/>
    <n v="86.99"/>
    <n v="23680"/>
    <n v="22951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7"/>
    <x v="17"/>
    <n v="86.46"/>
    <x v="1388"/>
    <x v="2128"/>
    <n v="88.11"/>
    <n v="52429"/>
    <n v="44316"/>
    <n v="87.08"/>
    <n v="87.28"/>
    <n v="86.87"/>
    <n v="25514"/>
    <n v="26915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7"/>
    <x v="18"/>
    <n v="88.11"/>
    <x v="2137"/>
    <x v="1852"/>
    <n v="87.77"/>
    <n v="26939"/>
    <n v="23740"/>
    <n v="87.95"/>
    <n v="87.9"/>
    <n v="87.96"/>
    <n v="14385"/>
    <n v="12554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7"/>
    <x v="19"/>
    <n v="87.79"/>
    <x v="1848"/>
    <x v="2129"/>
    <n v="88.1"/>
    <n v="14780"/>
    <n v="13110"/>
    <n v="87.8"/>
    <n v="87.8"/>
    <n v="87.65"/>
    <n v="7338"/>
    <n v="7442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7"/>
    <x v="20"/>
    <n v="88.09"/>
    <x v="1543"/>
    <x v="1591"/>
    <n v="87.91"/>
    <n v="12341"/>
    <n v="10982"/>
    <n v="87.95"/>
    <n v="87.91"/>
    <n v="87.9"/>
    <n v="6440"/>
    <n v="5901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7"/>
    <x v="21"/>
    <n v="87.91"/>
    <x v="2138"/>
    <x v="2130"/>
    <n v="87.79"/>
    <n v="9629"/>
    <n v="8507"/>
    <n v="87.83"/>
    <n v="87.81"/>
    <n v="87.82"/>
    <n v="4890"/>
    <n v="4739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7"/>
    <x v="22"/>
    <n v="87.79"/>
    <x v="2139"/>
    <x v="2130"/>
    <n v="87.72"/>
    <n v="6593"/>
    <n v="5293"/>
    <n v="87.76"/>
    <n v="87.76"/>
    <n v="87.77"/>
    <n v="3032"/>
    <n v="3561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7"/>
    <x v="23"/>
    <n v="87.73"/>
    <x v="2140"/>
    <x v="1419"/>
    <n v="88.02"/>
    <n v="2916"/>
    <n v="2577"/>
    <n v="87.87"/>
    <n v="87.92"/>
    <n v="87.88"/>
    <n v="1284"/>
    <n v="1632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7"/>
    <x v="24"/>
    <n v="88.02"/>
    <x v="1850"/>
    <x v="2131"/>
    <n v="88.03"/>
    <n v="1143"/>
    <n v="1015"/>
    <n v="88.03"/>
    <n v="88.04"/>
    <n v="88.04"/>
    <n v="474"/>
    <n v="669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7"/>
    <x v="0"/>
    <n v="88.08"/>
    <x v="1850"/>
    <x v="1550"/>
    <n v="88.08"/>
    <n v="724"/>
    <n v="580"/>
    <n v="88.05"/>
    <n v="88.04"/>
    <n v="88.02"/>
    <n v="373"/>
    <n v="351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7"/>
    <x v="1"/>
    <n v="88.08"/>
    <x v="1394"/>
    <x v="2132"/>
    <n v="88.13"/>
    <n v="709"/>
    <n v="647"/>
    <n v="88.08"/>
    <n v="88.09"/>
    <n v="88.07"/>
    <n v="439"/>
    <n v="270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7"/>
    <x v="2"/>
    <n v="88.12"/>
    <x v="2141"/>
    <x v="1541"/>
    <n v="88.33"/>
    <n v="1810"/>
    <n v="1580"/>
    <n v="88.16"/>
    <n v="88.18"/>
    <n v="88.1"/>
    <n v="862"/>
    <n v="948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7"/>
    <x v="3"/>
    <n v="88.31"/>
    <x v="2142"/>
    <x v="1430"/>
    <n v="87.9"/>
    <n v="2237"/>
    <n v="2043"/>
    <n v="88.12"/>
    <n v="88.06"/>
    <n v="88.14"/>
    <n v="1228"/>
    <n v="1009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7"/>
    <x v="4"/>
    <n v="87.91"/>
    <x v="2143"/>
    <x v="1402"/>
    <n v="87.94"/>
    <n v="1649"/>
    <n v="1523"/>
    <n v="87.94"/>
    <n v="87.96"/>
    <n v="87.96"/>
    <n v="770"/>
    <n v="879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7"/>
    <x v="5"/>
    <n v="87.95"/>
    <x v="2143"/>
    <x v="1430"/>
    <n v="87.97"/>
    <n v="969"/>
    <n v="932"/>
    <n v="87.97"/>
    <n v="87.97"/>
    <n v="87.97"/>
    <n v="456"/>
    <n v="513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7"/>
    <x v="6"/>
    <n v="87.97"/>
    <x v="2144"/>
    <x v="1407"/>
    <n v="87.88"/>
    <n v="924"/>
    <n v="873"/>
    <n v="87.91"/>
    <n v="87.89"/>
    <n v="87.9"/>
    <n v="483"/>
    <n v="441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8"/>
    <x v="7"/>
    <n v="87.88"/>
    <x v="1761"/>
    <x v="1535"/>
    <n v="87.82"/>
    <n v="1456"/>
    <n v="1294"/>
    <n v="87.84"/>
    <n v="87.82"/>
    <n v="87.82"/>
    <n v="741"/>
    <n v="715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8"/>
    <x v="8"/>
    <n v="87.82"/>
    <x v="1730"/>
    <x v="1850"/>
    <n v="87.64"/>
    <n v="2299"/>
    <n v="2036"/>
    <n v="87.69"/>
    <n v="87.65"/>
    <n v="87.65"/>
    <n v="1210"/>
    <n v="1089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8"/>
    <x v="9"/>
    <n v="87.63"/>
    <x v="1731"/>
    <x v="1536"/>
    <n v="87.81"/>
    <n v="4603"/>
    <n v="3996"/>
    <n v="87.67"/>
    <n v="87.69"/>
    <n v="87.63"/>
    <n v="2172"/>
    <n v="2431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8"/>
    <x v="10"/>
    <n v="87.81"/>
    <x v="1389"/>
    <x v="1443"/>
    <n v="87.74"/>
    <n v="12197"/>
    <n v="10599"/>
    <n v="87.98"/>
    <n v="88.04"/>
    <n v="88.19"/>
    <n v="5777"/>
    <n v="6420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8"/>
    <x v="11"/>
    <n v="87.74"/>
    <x v="1846"/>
    <x v="2133"/>
    <n v="88.09"/>
    <n v="7448"/>
    <n v="6704"/>
    <n v="87.88"/>
    <n v="87.92"/>
    <n v="87.84"/>
    <n v="3681"/>
    <n v="3767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8"/>
    <x v="12"/>
    <n v="88.09"/>
    <x v="1394"/>
    <x v="1581"/>
    <n v="87.6"/>
    <n v="6210"/>
    <n v="5469"/>
    <n v="87.83"/>
    <n v="87.74"/>
    <n v="87.81"/>
    <n v="3168"/>
    <n v="3042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8"/>
    <x v="13"/>
    <n v="87.6"/>
    <x v="1558"/>
    <x v="2134"/>
    <n v="87.19"/>
    <n v="6963"/>
    <n v="6089"/>
    <n v="87.39"/>
    <n v="87.32"/>
    <n v="87.38"/>
    <n v="3760"/>
    <n v="3203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8"/>
    <x v="14"/>
    <n v="87.18"/>
    <x v="1577"/>
    <x v="1785"/>
    <n v="87.57"/>
    <n v="7658"/>
    <n v="6688"/>
    <n v="87.43"/>
    <n v="87.52"/>
    <n v="87.49"/>
    <n v="3544"/>
    <n v="4114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8"/>
    <x v="15"/>
    <n v="87.59"/>
    <x v="1761"/>
    <x v="2133"/>
    <n v="87.77"/>
    <n v="5902"/>
    <n v="5237"/>
    <n v="87.7"/>
    <n v="87.74"/>
    <n v="87.73"/>
    <n v="2924"/>
    <n v="2978"/>
    <n v="92"/>
    <n v="90.57"/>
    <n v="89.86"/>
    <n v="89.14"/>
    <n v="88.43"/>
    <n v="88.07"/>
    <n v="87.71"/>
    <n v="86.99"/>
    <n v="86.28"/>
    <n v="85.92"/>
    <n v="85.57"/>
    <n v="84.85"/>
    <n v="84.14"/>
    <n v="83.42"/>
    <n v="81.99"/>
  </r>
  <r>
    <x v="148"/>
    <x v="16"/>
    <n v="87.76"/>
    <x v="1424"/>
    <x v="2135"/>
    <n v="88.14"/>
    <n v="23101"/>
    <n v="20437"/>
    <n v="87.85"/>
    <n v="87.88"/>
    <n v="87.74"/>
    <n v="11573"/>
    <n v="11528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8"/>
    <x v="17"/>
    <n v="88.13"/>
    <x v="1745"/>
    <x v="1402"/>
    <n v="88.63"/>
    <n v="22207"/>
    <n v="19478"/>
    <n v="88.35"/>
    <n v="88.43"/>
    <n v="88.32"/>
    <n v="11041"/>
    <n v="11166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8"/>
    <x v="18"/>
    <n v="88.64"/>
    <x v="1531"/>
    <x v="2136"/>
    <n v="88.04"/>
    <n v="18717"/>
    <n v="16759"/>
    <n v="88.36"/>
    <n v="88.26"/>
    <n v="88.38"/>
    <n v="9402"/>
    <n v="9315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8"/>
    <x v="19"/>
    <n v="88.03"/>
    <x v="2145"/>
    <x v="2137"/>
    <n v="88.24"/>
    <n v="9857"/>
    <n v="8666"/>
    <n v="88.15"/>
    <n v="88.2"/>
    <n v="88.18"/>
    <n v="4903"/>
    <n v="4954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8"/>
    <x v="20"/>
    <n v="88.24"/>
    <x v="2146"/>
    <x v="1426"/>
    <n v="88.47"/>
    <n v="8547"/>
    <n v="7429"/>
    <n v="88.34"/>
    <n v="88.38"/>
    <n v="88.33"/>
    <n v="4084"/>
    <n v="4463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8"/>
    <x v="21"/>
    <n v="88.48"/>
    <x v="1740"/>
    <x v="1740"/>
    <n v="88.5"/>
    <n v="9851"/>
    <n v="8425"/>
    <n v="88.49"/>
    <n v="88.49"/>
    <n v="88.49"/>
    <n v="4962"/>
    <n v="4889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8"/>
    <x v="22"/>
    <n v="88.51"/>
    <x v="2147"/>
    <x v="1753"/>
    <n v="88.82"/>
    <n v="5483"/>
    <n v="4601"/>
    <n v="88.65"/>
    <n v="88.69"/>
    <n v="88.63"/>
    <n v="2477"/>
    <n v="3006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8"/>
    <x v="23"/>
    <n v="88.82"/>
    <x v="2148"/>
    <x v="1434"/>
    <n v="88.96"/>
    <n v="4189"/>
    <n v="3152"/>
    <n v="88.91"/>
    <n v="88.94"/>
    <n v="88.92"/>
    <n v="1993"/>
    <n v="2196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8"/>
    <x v="24"/>
    <n v="88.97"/>
    <x v="2149"/>
    <x v="2138"/>
    <n v="88.96"/>
    <n v="1384"/>
    <n v="1070"/>
    <n v="88.97"/>
    <n v="88.97"/>
    <n v="88.97"/>
    <n v="572"/>
    <n v="812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8"/>
    <x v="0"/>
    <n v="88.93"/>
    <x v="2150"/>
    <x v="1715"/>
    <n v="88.99"/>
    <n v="1107"/>
    <n v="827"/>
    <n v="89.05"/>
    <n v="89.1"/>
    <n v="89.15"/>
    <n v="606"/>
    <n v="501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8"/>
    <x v="1"/>
    <n v="88.99"/>
    <x v="1842"/>
    <x v="1715"/>
    <n v="88.96"/>
    <n v="717"/>
    <n v="619"/>
    <n v="88.99"/>
    <n v="89"/>
    <n v="89.01"/>
    <n v="357"/>
    <n v="360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8"/>
    <x v="2"/>
    <n v="88.95"/>
    <x v="1534"/>
    <x v="2139"/>
    <n v="88.62"/>
    <n v="1954"/>
    <n v="1810"/>
    <n v="88.77"/>
    <n v="88.72"/>
    <n v="88.76"/>
    <n v="998"/>
    <n v="956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8"/>
    <x v="3"/>
    <n v="88.62"/>
    <x v="1531"/>
    <x v="1612"/>
    <n v="88.6"/>
    <n v="2345"/>
    <n v="2085"/>
    <n v="88.6"/>
    <n v="88.59"/>
    <n v="88.58"/>
    <n v="1047"/>
    <n v="1298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8"/>
    <x v="4"/>
    <n v="88.6"/>
    <x v="1397"/>
    <x v="1445"/>
    <n v="88.5"/>
    <n v="2495"/>
    <n v="2060"/>
    <n v="88.5"/>
    <n v="88.47"/>
    <n v="88.45"/>
    <n v="1272"/>
    <n v="1223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8"/>
    <x v="5"/>
    <n v="88.5"/>
    <x v="1530"/>
    <x v="1428"/>
    <n v="88.34"/>
    <n v="1253"/>
    <n v="1145"/>
    <n v="88.45"/>
    <n v="88.43"/>
    <n v="88.47"/>
    <n v="642"/>
    <n v="611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8"/>
    <x v="6"/>
    <n v="88.34"/>
    <x v="1718"/>
    <x v="1551"/>
    <n v="88.36"/>
    <n v="1276"/>
    <n v="1034"/>
    <n v="88.35"/>
    <n v="88.36"/>
    <n v="88.35"/>
    <n v="609"/>
    <n v="667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9"/>
    <x v="7"/>
    <n v="88.35"/>
    <x v="1721"/>
    <x v="1418"/>
    <n v="88.24"/>
    <n v="1721"/>
    <n v="1493"/>
    <n v="88.32"/>
    <n v="88.31"/>
    <n v="88.35"/>
    <n v="844"/>
    <n v="877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9"/>
    <x v="8"/>
    <n v="88.25"/>
    <x v="1528"/>
    <x v="1418"/>
    <n v="88.29"/>
    <n v="2105"/>
    <n v="1948"/>
    <n v="88.33"/>
    <n v="88.35"/>
    <n v="88.38"/>
    <n v="987"/>
    <n v="1118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9"/>
    <x v="9"/>
    <n v="88.28"/>
    <x v="1756"/>
    <x v="1555"/>
    <n v="88.55"/>
    <n v="6225"/>
    <n v="5623"/>
    <n v="88.4"/>
    <n v="88.44"/>
    <n v="88.38"/>
    <n v="2859"/>
    <n v="3366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9"/>
    <x v="10"/>
    <n v="88.55"/>
    <x v="1522"/>
    <x v="1596"/>
    <n v="88.65"/>
    <n v="6033"/>
    <n v="5490"/>
    <n v="88.65"/>
    <n v="88.69"/>
    <n v="88.71"/>
    <n v="2947"/>
    <n v="3086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9"/>
    <x v="11"/>
    <n v="88.64"/>
    <x v="1582"/>
    <x v="1425"/>
    <n v="88.87"/>
    <n v="6284"/>
    <n v="5534"/>
    <n v="88.76"/>
    <n v="88.8"/>
    <n v="88.76"/>
    <n v="3056"/>
    <n v="3228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9"/>
    <x v="12"/>
    <n v="88.86"/>
    <x v="1755"/>
    <x v="1876"/>
    <n v="89.36"/>
    <n v="5789"/>
    <n v="5235"/>
    <n v="89.13"/>
    <n v="89.22"/>
    <n v="89.15"/>
    <n v="2491"/>
    <n v="3298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9"/>
    <x v="13"/>
    <n v="89.36"/>
    <x v="1863"/>
    <x v="2140"/>
    <n v="89.44"/>
    <n v="6355"/>
    <n v="5646"/>
    <n v="89.4"/>
    <n v="89.41"/>
    <n v="89.39"/>
    <n v="3115"/>
    <n v="3240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9"/>
    <x v="14"/>
    <n v="89.44"/>
    <x v="1462"/>
    <x v="1469"/>
    <n v="89.7"/>
    <n v="11596"/>
    <n v="9578"/>
    <n v="89.63"/>
    <n v="89.7"/>
    <n v="89.7"/>
    <n v="5411"/>
    <n v="6185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9"/>
    <x v="15"/>
    <n v="89.7"/>
    <x v="2151"/>
    <x v="2141"/>
    <n v="89.33"/>
    <n v="13552"/>
    <n v="11876"/>
    <n v="89.38"/>
    <n v="89.28"/>
    <n v="89.25"/>
    <n v="7140"/>
    <n v="6412"/>
    <n v="90.86"/>
    <n v="89.97"/>
    <n v="89.53"/>
    <n v="89.08"/>
    <n v="88.64"/>
    <n v="88.41"/>
    <n v="88.19"/>
    <n v="87.74"/>
    <n v="87.3"/>
    <n v="87.08"/>
    <n v="86.86"/>
    <n v="86.41"/>
    <n v="85.97"/>
    <n v="85.52"/>
    <n v="84.63"/>
  </r>
  <r>
    <x v="149"/>
    <x v="16"/>
    <n v="89.33"/>
    <x v="1436"/>
    <x v="1599"/>
    <n v="90.42"/>
    <n v="31338"/>
    <n v="26622"/>
    <n v="89.87"/>
    <n v="90.05"/>
    <n v="89.86"/>
    <n v="15142"/>
    <n v="16196"/>
    <n v="95.08"/>
    <n v="93.59"/>
    <n v="92.85"/>
    <n v="92.1"/>
    <n v="91.36"/>
    <n v="90.98"/>
    <n v="90.61"/>
    <n v="89.86"/>
    <n v="89.12"/>
    <n v="88.75"/>
    <n v="88.38"/>
    <n v="87.63"/>
    <n v="86.88"/>
    <n v="86.14"/>
    <n v="84.65"/>
  </r>
  <r>
    <x v="149"/>
    <x v="17"/>
    <n v="90.43"/>
    <x v="2152"/>
    <x v="1475"/>
    <n v="91.41"/>
    <n v="29380"/>
    <n v="25196"/>
    <n v="90.81"/>
    <n v="90.93"/>
    <n v="90.69"/>
    <n v="14609"/>
    <n v="14771"/>
    <n v="95.08"/>
    <n v="93.59"/>
    <n v="92.85"/>
    <n v="92.1"/>
    <n v="91.36"/>
    <n v="90.98"/>
    <n v="90.61"/>
    <n v="89.86"/>
    <n v="89.12"/>
    <n v="88.75"/>
    <n v="88.38"/>
    <n v="87.63"/>
    <n v="86.88"/>
    <n v="86.14"/>
    <n v="84.65"/>
  </r>
  <r>
    <x v="149"/>
    <x v="18"/>
    <n v="91.42"/>
    <x v="2153"/>
    <x v="2142"/>
    <n v="92.47"/>
    <n v="31593"/>
    <n v="26708"/>
    <n v="91.9"/>
    <n v="92.07"/>
    <n v="91.86"/>
    <n v="15207"/>
    <n v="16386"/>
    <n v="95.08"/>
    <n v="93.59"/>
    <n v="92.85"/>
    <n v="92.1"/>
    <n v="91.36"/>
    <n v="90.98"/>
    <n v="90.61"/>
    <n v="89.86"/>
    <n v="89.12"/>
    <n v="88.75"/>
    <n v="88.38"/>
    <n v="87.63"/>
    <n v="86.88"/>
    <n v="86.14"/>
    <n v="84.65"/>
  </r>
  <r>
    <x v="149"/>
    <x v="19"/>
    <n v="92.48"/>
    <x v="1483"/>
    <x v="1685"/>
    <n v="92.37"/>
    <n v="19648"/>
    <n v="17066"/>
    <n v="92.45"/>
    <n v="92.44"/>
    <n v="92.47"/>
    <n v="10190"/>
    <n v="9458"/>
    <n v="95.08"/>
    <n v="93.59"/>
    <n v="92.85"/>
    <n v="92.1"/>
    <n v="91.36"/>
    <n v="90.98"/>
    <n v="90.61"/>
    <n v="89.86"/>
    <n v="89.12"/>
    <n v="88.75"/>
    <n v="88.38"/>
    <n v="87.63"/>
    <n v="86.88"/>
    <n v="86.14"/>
    <n v="84.65"/>
  </r>
  <r>
    <x v="149"/>
    <x v="20"/>
    <n v="92.38"/>
    <x v="2154"/>
    <x v="2143"/>
    <n v="92.37"/>
    <n v="15270"/>
    <n v="13525"/>
    <n v="92.36"/>
    <n v="92.35"/>
    <n v="92.35"/>
    <n v="7672"/>
    <n v="7598"/>
    <n v="95.08"/>
    <n v="93.59"/>
    <n v="92.85"/>
    <n v="92.1"/>
    <n v="91.36"/>
    <n v="90.98"/>
    <n v="90.61"/>
    <n v="89.86"/>
    <n v="89.12"/>
    <n v="88.75"/>
    <n v="88.38"/>
    <n v="87.63"/>
    <n v="86.88"/>
    <n v="86.14"/>
    <n v="84.65"/>
  </r>
  <r>
    <x v="149"/>
    <x v="21"/>
    <n v="92.37"/>
    <x v="2155"/>
    <x v="2144"/>
    <n v="92.52"/>
    <n v="20385"/>
    <n v="17350"/>
    <n v="92.46"/>
    <n v="92.49"/>
    <n v="92.48"/>
    <n v="10241"/>
    <n v="10144"/>
    <n v="95.08"/>
    <n v="93.59"/>
    <n v="92.85"/>
    <n v="92.1"/>
    <n v="91.36"/>
    <n v="90.98"/>
    <n v="90.61"/>
    <n v="89.86"/>
    <n v="89.12"/>
    <n v="88.75"/>
    <n v="88.38"/>
    <n v="87.63"/>
    <n v="86.88"/>
    <n v="86.14"/>
    <n v="84.65"/>
  </r>
  <r>
    <x v="149"/>
    <x v="22"/>
    <n v="92.52"/>
    <x v="1666"/>
    <x v="2145"/>
    <n v="92.5"/>
    <n v="12455"/>
    <n v="10370"/>
    <n v="92.67"/>
    <n v="92.72"/>
    <n v="92.83"/>
    <n v="6120"/>
    <n v="6335"/>
    <n v="95.08"/>
    <n v="93.59"/>
    <n v="92.85"/>
    <n v="92.1"/>
    <n v="91.36"/>
    <n v="90.98"/>
    <n v="90.61"/>
    <n v="89.86"/>
    <n v="89.12"/>
    <n v="88.75"/>
    <n v="88.38"/>
    <n v="87.63"/>
    <n v="86.88"/>
    <n v="86.14"/>
    <n v="84.65"/>
  </r>
  <r>
    <x v="149"/>
    <x v="23"/>
    <n v="92.5"/>
    <x v="1502"/>
    <x v="2146"/>
    <n v="92.98"/>
    <n v="4357"/>
    <n v="3526"/>
    <n v="92.73"/>
    <n v="92.81"/>
    <n v="92.72"/>
    <n v="2004"/>
    <n v="2353"/>
    <n v="95.08"/>
    <n v="93.59"/>
    <n v="92.85"/>
    <n v="92.1"/>
    <n v="91.36"/>
    <n v="90.98"/>
    <n v="90.61"/>
    <n v="89.86"/>
    <n v="89.12"/>
    <n v="88.75"/>
    <n v="88.38"/>
    <n v="87.63"/>
    <n v="86.88"/>
    <n v="86.14"/>
    <n v="84.65"/>
  </r>
  <r>
    <x v="149"/>
    <x v="24"/>
    <n v="92.98"/>
    <x v="2156"/>
    <x v="1648"/>
    <n v="93.2"/>
    <n v="2270"/>
    <n v="1622"/>
    <n v="93.12"/>
    <n v="93.16"/>
    <n v="93.14"/>
    <n v="909"/>
    <n v="1361"/>
    <n v="95.08"/>
    <n v="93.59"/>
    <n v="92.85"/>
    <n v="92.1"/>
    <n v="91.36"/>
    <n v="90.98"/>
    <n v="90.61"/>
    <n v="89.86"/>
    <n v="89.12"/>
    <n v="88.75"/>
    <n v="88.38"/>
    <n v="87.63"/>
    <n v="86.88"/>
    <n v="86.14"/>
    <n v="84.65"/>
  </r>
  <r>
    <x v="150"/>
    <x v="0"/>
    <n v="93.48"/>
    <x v="2157"/>
    <x v="1710"/>
    <n v="92.56"/>
    <n v="3418"/>
    <n v="2757"/>
    <n v="93"/>
    <n v="92.85"/>
    <n v="92.99"/>
    <n v="1791"/>
    <n v="1627"/>
    <n v="0"/>
    <n v="0"/>
    <n v="0"/>
    <n v="0"/>
    <n v="0"/>
    <n v="0"/>
    <n v="0"/>
    <n v="0"/>
    <n v="0"/>
    <n v="0"/>
    <n v="0"/>
    <n v="0"/>
    <n v="0"/>
    <n v="0"/>
    <n v="0"/>
  </r>
  <r>
    <x v="150"/>
    <x v="1"/>
    <n v="92.55"/>
    <x v="2158"/>
    <x v="1675"/>
    <n v="92.7"/>
    <n v="1977"/>
    <n v="1689"/>
    <n v="92.62"/>
    <n v="92.65"/>
    <n v="92.62"/>
    <n v="961"/>
    <n v="1016"/>
    <n v="0"/>
    <n v="0"/>
    <n v="0"/>
    <n v="0"/>
    <n v="0"/>
    <n v="0"/>
    <n v="0"/>
    <n v="0"/>
    <n v="0"/>
    <n v="0"/>
    <n v="0"/>
    <n v="0"/>
    <n v="0"/>
    <n v="0"/>
    <n v="0"/>
  </r>
  <r>
    <x v="150"/>
    <x v="2"/>
    <n v="92.7"/>
    <x v="2159"/>
    <x v="2147"/>
    <n v="92.48"/>
    <n v="2474"/>
    <n v="2057"/>
    <n v="92.57"/>
    <n v="92.52"/>
    <n v="92.54"/>
    <n v="1220"/>
    <n v="1254"/>
    <n v="0"/>
    <n v="0"/>
    <n v="0"/>
    <n v="0"/>
    <n v="0"/>
    <n v="0"/>
    <n v="0"/>
    <n v="0"/>
    <n v="0"/>
    <n v="0"/>
    <n v="0"/>
    <n v="0"/>
    <n v="0"/>
    <n v="0"/>
    <n v="0"/>
  </r>
  <r>
    <x v="150"/>
    <x v="3"/>
    <n v="92.48"/>
    <x v="2160"/>
    <x v="1494"/>
    <n v="91.91"/>
    <n v="8322"/>
    <n v="7099"/>
    <n v="92.14"/>
    <n v="92.02"/>
    <n v="92.08"/>
    <n v="4669"/>
    <n v="3653"/>
    <n v="0"/>
    <n v="0"/>
    <n v="0"/>
    <n v="0"/>
    <n v="0"/>
    <n v="0"/>
    <n v="0"/>
    <n v="0"/>
    <n v="0"/>
    <n v="0"/>
    <n v="0"/>
    <n v="0"/>
    <n v="0"/>
    <n v="0"/>
    <n v="0"/>
  </r>
  <r>
    <x v="150"/>
    <x v="4"/>
    <n v="91.91"/>
    <x v="2161"/>
    <x v="1708"/>
    <n v="92.01"/>
    <n v="3588"/>
    <n v="3263"/>
    <n v="92"/>
    <n v="92.03"/>
    <n v="92.04"/>
    <n v="1832"/>
    <n v="1756"/>
    <n v="0"/>
    <n v="0"/>
    <n v="0"/>
    <n v="0"/>
    <n v="0"/>
    <n v="0"/>
    <n v="0"/>
    <n v="0"/>
    <n v="0"/>
    <n v="0"/>
    <n v="0"/>
    <n v="0"/>
    <n v="0"/>
    <n v="0"/>
    <n v="0"/>
  </r>
  <r>
    <x v="150"/>
    <x v="5"/>
    <n v="92.03"/>
    <x v="1471"/>
    <x v="1520"/>
    <n v="91.91"/>
    <n v="2145"/>
    <n v="2036"/>
    <n v="92"/>
    <n v="91.98"/>
    <n v="92.02"/>
    <n v="1096"/>
    <n v="1049"/>
    <n v="0"/>
    <n v="0"/>
    <n v="0"/>
    <n v="0"/>
    <n v="0"/>
    <n v="0"/>
    <n v="0"/>
    <n v="0"/>
    <n v="0"/>
    <n v="0"/>
    <n v="0"/>
    <n v="0"/>
    <n v="0"/>
    <n v="0"/>
    <n v="0"/>
  </r>
  <r>
    <x v="150"/>
    <x v="6"/>
    <n v="91.91"/>
    <x v="2162"/>
    <x v="1493"/>
    <n v="91.7"/>
    <n v="1254"/>
    <n v="1186"/>
    <n v="91.79"/>
    <n v="91.75"/>
    <n v="91.77"/>
    <n v="754"/>
    <n v="500"/>
    <n v="0"/>
    <n v="0"/>
    <n v="0"/>
    <n v="0"/>
    <n v="0"/>
    <n v="0"/>
    <n v="0"/>
    <n v="0"/>
    <n v="0"/>
    <n v="0"/>
    <n v="0"/>
    <n v="0"/>
    <n v="0"/>
    <n v="0"/>
    <n v="0"/>
  </r>
  <r>
    <x v="151"/>
    <x v="7"/>
    <n v="91.69"/>
    <x v="2162"/>
    <x v="2148"/>
    <n v="91.86"/>
    <n v="1573"/>
    <n v="1466"/>
    <n v="91.79"/>
    <n v="91.82"/>
    <n v="91.8"/>
    <n v="803"/>
    <n v="770"/>
    <n v="0"/>
    <n v="0"/>
    <n v="0"/>
    <n v="0"/>
    <n v="0"/>
    <n v="0"/>
    <n v="0"/>
    <n v="0"/>
    <n v="0"/>
    <n v="0"/>
    <n v="0"/>
    <n v="0"/>
    <n v="0"/>
    <n v="0"/>
    <n v="0"/>
  </r>
  <r>
    <x v="151"/>
    <x v="8"/>
    <n v="91.86"/>
    <x v="2163"/>
    <x v="1498"/>
    <n v="92.22"/>
    <n v="3943"/>
    <n v="3574"/>
    <n v="92.03"/>
    <n v="92.09"/>
    <n v="92.02"/>
    <n v="1839"/>
    <n v="2104"/>
    <n v="0"/>
    <n v="0"/>
    <n v="0"/>
    <n v="0"/>
    <n v="0"/>
    <n v="0"/>
    <n v="0"/>
    <n v="0"/>
    <n v="0"/>
    <n v="0"/>
    <n v="0"/>
    <n v="0"/>
    <n v="0"/>
    <n v="0"/>
    <n v="0"/>
  </r>
  <r>
    <x v="151"/>
    <x v="9"/>
    <n v="92.24"/>
    <x v="2154"/>
    <x v="2149"/>
    <n v="92.44"/>
    <n v="5136"/>
    <n v="4806"/>
    <n v="92.35"/>
    <n v="92.38"/>
    <n v="92.35"/>
    <n v="2493"/>
    <n v="2643"/>
    <n v="0"/>
    <n v="0"/>
    <n v="0"/>
    <n v="0"/>
    <n v="0"/>
    <n v="0"/>
    <n v="0"/>
    <n v="0"/>
    <n v="0"/>
    <n v="0"/>
    <n v="0"/>
    <n v="0"/>
    <n v="0"/>
    <n v="0"/>
    <n v="0"/>
  </r>
  <r>
    <x v="151"/>
    <x v="10"/>
    <n v="92.43"/>
    <x v="1703"/>
    <x v="2150"/>
    <n v="92.19"/>
    <n v="7133"/>
    <n v="6537"/>
    <n v="92.29"/>
    <n v="92.24"/>
    <n v="92.26"/>
    <n v="3585"/>
    <n v="3548"/>
    <n v="0"/>
    <n v="0"/>
    <n v="0"/>
    <n v="0"/>
    <n v="0"/>
    <n v="0"/>
    <n v="0"/>
    <n v="0"/>
    <n v="0"/>
    <n v="0"/>
    <n v="0"/>
    <n v="0"/>
    <n v="0"/>
    <n v="0"/>
    <n v="0"/>
  </r>
  <r>
    <x v="151"/>
    <x v="11"/>
    <n v="92.18"/>
    <x v="1482"/>
    <x v="2148"/>
    <n v="91.99"/>
    <n v="7109"/>
    <n v="6451"/>
    <n v="92.02"/>
    <n v="91.97"/>
    <n v="91.96"/>
    <n v="3702"/>
    <n v="3407"/>
    <n v="0"/>
    <n v="0"/>
    <n v="0"/>
    <n v="0"/>
    <n v="0"/>
    <n v="0"/>
    <n v="0"/>
    <n v="0"/>
    <n v="0"/>
    <n v="0"/>
    <n v="0"/>
    <n v="0"/>
    <n v="0"/>
    <n v="0"/>
    <n v="0"/>
  </r>
  <r>
    <x v="151"/>
    <x v="12"/>
    <n v="92"/>
    <x v="2164"/>
    <x v="1493"/>
    <n v="92.17"/>
    <n v="5191"/>
    <n v="4840"/>
    <n v="92.01"/>
    <n v="92.01"/>
    <n v="91.93"/>
    <n v="2590"/>
    <n v="2601"/>
    <n v="0"/>
    <n v="0"/>
    <n v="0"/>
    <n v="0"/>
    <n v="0"/>
    <n v="0"/>
    <n v="0"/>
    <n v="0"/>
    <n v="0"/>
    <n v="0"/>
    <n v="0"/>
    <n v="0"/>
    <n v="0"/>
    <n v="0"/>
    <n v="0"/>
  </r>
  <r>
    <x v="151"/>
    <x v="13"/>
    <n v="92.17"/>
    <x v="2165"/>
    <x v="2151"/>
    <n v="91.8"/>
    <n v="5024"/>
    <n v="4594"/>
    <n v="92.02"/>
    <n v="91.98"/>
    <n v="92.06"/>
    <n v="2597"/>
    <n v="2427"/>
    <n v="0"/>
    <n v="0"/>
    <n v="0"/>
    <n v="0"/>
    <n v="0"/>
    <n v="0"/>
    <n v="0"/>
    <n v="0"/>
    <n v="0"/>
    <n v="0"/>
    <n v="0"/>
    <n v="0"/>
    <n v="0"/>
    <n v="0"/>
    <n v="0"/>
  </r>
  <r>
    <x v="151"/>
    <x v="14"/>
    <n v="91.82"/>
    <x v="1700"/>
    <x v="2152"/>
    <n v="92.28"/>
    <n v="7474"/>
    <n v="6601"/>
    <n v="92.02"/>
    <n v="92.09"/>
    <n v="91.99"/>
    <n v="3704"/>
    <n v="3770"/>
    <n v="0"/>
    <n v="0"/>
    <n v="0"/>
    <n v="0"/>
    <n v="0"/>
    <n v="0"/>
    <n v="0"/>
    <n v="0"/>
    <n v="0"/>
    <n v="0"/>
    <n v="0"/>
    <n v="0"/>
    <n v="0"/>
    <n v="0"/>
    <n v="0"/>
  </r>
  <r>
    <x v="151"/>
    <x v="15"/>
    <n v="92.29"/>
    <x v="2166"/>
    <x v="2144"/>
    <n v="92.52"/>
    <n v="4253"/>
    <n v="3575"/>
    <n v="92.38"/>
    <n v="92.41"/>
    <n v="92.36"/>
    <n v="2081"/>
    <n v="2172"/>
    <n v="0"/>
    <n v="0"/>
    <n v="0"/>
    <n v="0"/>
    <n v="0"/>
    <n v="0"/>
    <n v="0"/>
    <n v="0"/>
    <n v="0"/>
    <n v="0"/>
    <n v="0"/>
    <n v="0"/>
    <n v="0"/>
    <n v="0"/>
    <n v="0"/>
  </r>
  <r>
    <x v="151"/>
    <x v="16"/>
    <n v="92.52"/>
    <x v="2167"/>
    <x v="2153"/>
    <n v="92.71"/>
    <n v="26177"/>
    <n v="22923"/>
    <n v="92.7"/>
    <n v="92.76"/>
    <n v="92.79"/>
    <n v="12933"/>
    <n v="13244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1"/>
    <x v="17"/>
    <n v="92.7"/>
    <x v="1663"/>
    <x v="2154"/>
    <n v="92.37"/>
    <n v="18186"/>
    <n v="15909"/>
    <n v="92.6"/>
    <n v="92.57"/>
    <n v="92.67"/>
    <n v="9598"/>
    <n v="8588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1"/>
    <x v="18"/>
    <n v="92.37"/>
    <x v="2168"/>
    <x v="1380"/>
    <n v="92.25"/>
    <n v="19689"/>
    <n v="17259"/>
    <n v="92.23"/>
    <n v="92.19"/>
    <n v="92.15"/>
    <n v="10103"/>
    <n v="9586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1"/>
    <x v="19"/>
    <n v="92.26"/>
    <x v="2169"/>
    <x v="1379"/>
    <n v="92.54"/>
    <n v="9952"/>
    <n v="8827"/>
    <n v="92.43"/>
    <n v="92.48"/>
    <n v="92.46"/>
    <n v="5080"/>
    <n v="4872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1"/>
    <x v="20"/>
    <n v="92.54"/>
    <x v="2170"/>
    <x v="1707"/>
    <n v="91.94"/>
    <n v="12369"/>
    <n v="10871"/>
    <n v="92.23"/>
    <n v="92.13"/>
    <n v="92.22"/>
    <n v="6225"/>
    <n v="6144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1"/>
    <x v="21"/>
    <n v="91.94"/>
    <x v="2171"/>
    <x v="2155"/>
    <n v="91.14"/>
    <n v="15878"/>
    <n v="13366"/>
    <n v="91.54"/>
    <n v="91.4"/>
    <n v="91.53"/>
    <n v="8674"/>
    <n v="7204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1"/>
    <x v="22"/>
    <n v="91.14"/>
    <x v="1619"/>
    <x v="1144"/>
    <n v="90.8"/>
    <n v="8396"/>
    <n v="7081"/>
    <n v="90.92"/>
    <n v="90.84"/>
    <n v="90.86"/>
    <n v="4289"/>
    <n v="4107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1"/>
    <x v="23"/>
    <n v="90.8"/>
    <x v="2172"/>
    <x v="1642"/>
    <n v="90.7"/>
    <n v="2324"/>
    <n v="2027"/>
    <n v="90.79"/>
    <n v="90.79"/>
    <n v="90.83"/>
    <n v="1202"/>
    <n v="1122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1"/>
    <x v="24"/>
    <n v="90.7"/>
    <x v="1517"/>
    <x v="1703"/>
    <n v="90.82"/>
    <n v="1055"/>
    <n v="854"/>
    <n v="90.73"/>
    <n v="90.74"/>
    <n v="90.71"/>
    <n v="457"/>
    <n v="598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1"/>
    <x v="0"/>
    <n v="91.14"/>
    <x v="1380"/>
    <x v="2156"/>
    <n v="91.03"/>
    <n v="853"/>
    <n v="751"/>
    <n v="91.03"/>
    <n v="90.99"/>
    <n v="90.97"/>
    <n v="416"/>
    <n v="437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1"/>
    <x v="1"/>
    <n v="91.04"/>
    <x v="1379"/>
    <x v="1643"/>
    <n v="90.79"/>
    <n v="1963"/>
    <n v="1693"/>
    <n v="90.88"/>
    <n v="90.83"/>
    <n v="90.85"/>
    <n v="1081"/>
    <n v="882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1"/>
    <x v="2"/>
    <n v="90.78"/>
    <x v="2173"/>
    <x v="2157"/>
    <n v="90.52"/>
    <n v="1818"/>
    <n v="1589"/>
    <n v="90.68"/>
    <n v="90.64"/>
    <n v="90.71"/>
    <n v="955"/>
    <n v="863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1"/>
    <x v="3"/>
    <n v="90.53"/>
    <x v="1514"/>
    <x v="2157"/>
    <n v="91.25"/>
    <n v="3942"/>
    <n v="3614"/>
    <n v="90.91"/>
    <n v="91.03"/>
    <n v="90.93"/>
    <n v="1697"/>
    <n v="2245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1"/>
    <x v="4"/>
    <n v="91.26"/>
    <x v="1373"/>
    <x v="1391"/>
    <n v="90.84"/>
    <n v="4051"/>
    <n v="3544"/>
    <n v="91.04"/>
    <n v="90.97"/>
    <n v="91.04"/>
    <n v="2201"/>
    <n v="1850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1"/>
    <x v="5"/>
    <n v="90.85"/>
    <x v="2172"/>
    <x v="2158"/>
    <n v="90.77"/>
    <n v="1813"/>
    <n v="1660"/>
    <n v="90.82"/>
    <n v="90.81"/>
    <n v="90.82"/>
    <n v="968"/>
    <n v="845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1"/>
    <x v="6"/>
    <n v="90.76"/>
    <x v="2174"/>
    <x v="2159"/>
    <n v="90.73"/>
    <n v="927"/>
    <n v="824"/>
    <n v="90.77"/>
    <n v="90.78"/>
    <n v="90.81"/>
    <n v="412"/>
    <n v="515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2"/>
    <x v="7"/>
    <n v="90.73"/>
    <x v="2175"/>
    <x v="2157"/>
    <n v="90.53"/>
    <n v="1759"/>
    <n v="1534"/>
    <n v="90.62"/>
    <n v="90.59"/>
    <n v="90.61"/>
    <n v="1018"/>
    <n v="741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2"/>
    <x v="8"/>
    <n v="90.53"/>
    <x v="1454"/>
    <x v="1640"/>
    <n v="90.94"/>
    <n v="2808"/>
    <n v="2663"/>
    <n v="90.74"/>
    <n v="90.81"/>
    <n v="90.74"/>
    <n v="1302"/>
    <n v="1506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2"/>
    <x v="9"/>
    <n v="90.94"/>
    <x v="2176"/>
    <x v="2160"/>
    <n v="89.93"/>
    <n v="8490"/>
    <n v="7519"/>
    <n v="90.44"/>
    <n v="90.27"/>
    <n v="90.44"/>
    <n v="4713"/>
    <n v="3777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2"/>
    <x v="10"/>
    <n v="89.94"/>
    <x v="2177"/>
    <x v="1543"/>
    <n v="89.42"/>
    <n v="12982"/>
    <n v="11260"/>
    <n v="89.65"/>
    <n v="89.55"/>
    <n v="89.61"/>
    <n v="6759"/>
    <n v="6223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2"/>
    <x v="11"/>
    <n v="89.41"/>
    <x v="1713"/>
    <x v="1594"/>
    <n v="88.85"/>
    <n v="11942"/>
    <n v="10465"/>
    <n v="89.07"/>
    <n v="88.96"/>
    <n v="89.01"/>
    <n v="5983"/>
    <n v="5959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2"/>
    <x v="12"/>
    <n v="88.83"/>
    <x v="1538"/>
    <x v="1625"/>
    <n v="89.07"/>
    <n v="6518"/>
    <n v="5939"/>
    <n v="88.92"/>
    <n v="88.95"/>
    <n v="88.88"/>
    <n v="3165"/>
    <n v="3353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2"/>
    <x v="13"/>
    <n v="89.08"/>
    <x v="1536"/>
    <x v="1625"/>
    <n v="88.84"/>
    <n v="5318"/>
    <n v="4824"/>
    <n v="88.95"/>
    <n v="88.91"/>
    <n v="88.94"/>
    <n v="2654"/>
    <n v="2664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2"/>
    <x v="14"/>
    <n v="88.83"/>
    <x v="2178"/>
    <x v="1479"/>
    <n v="90"/>
    <n v="12072"/>
    <n v="10421"/>
    <n v="89.4"/>
    <n v="89.59"/>
    <n v="89.38"/>
    <n v="5316"/>
    <n v="6756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2"/>
    <x v="15"/>
    <n v="90"/>
    <x v="1452"/>
    <x v="1446"/>
    <n v="89.93"/>
    <n v="8918"/>
    <n v="7843"/>
    <n v="89.96"/>
    <n v="89.94"/>
    <n v="89.94"/>
    <n v="4482"/>
    <n v="4436"/>
    <n v="98.74"/>
    <n v="97.04"/>
    <n v="96.19"/>
    <n v="95.34"/>
    <n v="94.49"/>
    <n v="94.07"/>
    <n v="93.64"/>
    <n v="92.79"/>
    <n v="91.94"/>
    <n v="91.52"/>
    <n v="91.09"/>
    <n v="90.24"/>
    <n v="89.39"/>
    <n v="88.54"/>
    <n v="86.84"/>
  </r>
  <r>
    <x v="152"/>
    <x v="16"/>
    <n v="89.94"/>
    <x v="2177"/>
    <x v="1633"/>
    <n v="89.29"/>
    <n v="22831"/>
    <n v="20729"/>
    <n v="89.59"/>
    <n v="89.47"/>
    <n v="89.56"/>
    <n v="11704"/>
    <n v="11127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2"/>
    <x v="17"/>
    <n v="89.29"/>
    <x v="2179"/>
    <x v="1595"/>
    <n v="89.22"/>
    <n v="28419"/>
    <n v="25008"/>
    <n v="89.23"/>
    <n v="89.21"/>
    <n v="89.21"/>
    <n v="14003"/>
    <n v="14416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2"/>
    <x v="18"/>
    <n v="89.24"/>
    <x v="2180"/>
    <x v="2161"/>
    <n v="89.56"/>
    <n v="18703"/>
    <n v="16734"/>
    <n v="89.45"/>
    <n v="89.52"/>
    <n v="89.49"/>
    <n v="9197"/>
    <n v="9506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2"/>
    <x v="19"/>
    <n v="89.57"/>
    <x v="1420"/>
    <x v="2162"/>
    <n v="89.44"/>
    <n v="10858"/>
    <n v="9706"/>
    <n v="89.46"/>
    <n v="89.43"/>
    <n v="89.42"/>
    <n v="5630"/>
    <n v="5228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2"/>
    <x v="20"/>
    <n v="89.42"/>
    <x v="1444"/>
    <x v="1718"/>
    <n v="89.77"/>
    <n v="10887"/>
    <n v="9588"/>
    <n v="89.53"/>
    <n v="89.57"/>
    <n v="89.47"/>
    <n v="5343"/>
    <n v="5544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2"/>
    <x v="21"/>
    <n v="89.77"/>
    <x v="2181"/>
    <x v="2163"/>
    <n v="89.31"/>
    <n v="13163"/>
    <n v="11290"/>
    <n v="89.53"/>
    <n v="89.45"/>
    <n v="89.52"/>
    <n v="6719"/>
    <n v="6444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2"/>
    <x v="22"/>
    <n v="89.31"/>
    <x v="2150"/>
    <x v="2164"/>
    <n v="88.45"/>
    <n v="13633"/>
    <n v="10960"/>
    <n v="88.76"/>
    <n v="88.58"/>
    <n v="88.64"/>
    <n v="7635"/>
    <n v="5998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2"/>
    <x v="23"/>
    <n v="88.45"/>
    <x v="2182"/>
    <x v="1403"/>
    <n v="88.61"/>
    <n v="3221"/>
    <n v="2832"/>
    <n v="88.52"/>
    <n v="88.55"/>
    <n v="88.52"/>
    <n v="1562"/>
    <n v="1659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2"/>
    <x v="24"/>
    <n v="88.6"/>
    <x v="1419"/>
    <x v="1765"/>
    <n v="88.59"/>
    <n v="791"/>
    <n v="681"/>
    <n v="88.55"/>
    <n v="88.54"/>
    <n v="88.51"/>
    <n v="387"/>
    <n v="404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2"/>
    <x v="0"/>
    <n v="88.67"/>
    <x v="1866"/>
    <x v="1410"/>
    <n v="88.57"/>
    <n v="552"/>
    <n v="490"/>
    <n v="88.59"/>
    <n v="88.56"/>
    <n v="88.56"/>
    <n v="301"/>
    <n v="251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2"/>
    <x v="1"/>
    <n v="88.58"/>
    <x v="1745"/>
    <x v="2165"/>
    <n v="88.6"/>
    <n v="871"/>
    <n v="822"/>
    <n v="88.61"/>
    <n v="88.62"/>
    <n v="88.63"/>
    <n v="420"/>
    <n v="451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2"/>
    <x v="2"/>
    <n v="88.59"/>
    <x v="1407"/>
    <x v="1612"/>
    <n v="88.74"/>
    <n v="3224"/>
    <n v="3027"/>
    <n v="88.63"/>
    <n v="88.65"/>
    <n v="88.6"/>
    <n v="1657"/>
    <n v="1567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2"/>
    <x v="3"/>
    <n v="88.72"/>
    <x v="2149"/>
    <x v="1416"/>
    <n v="88.61"/>
    <n v="4052"/>
    <n v="3688"/>
    <n v="88.75"/>
    <n v="88.76"/>
    <n v="88.83"/>
    <n v="1948"/>
    <n v="2104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2"/>
    <x v="4"/>
    <n v="88.6"/>
    <x v="1389"/>
    <x v="1551"/>
    <n v="88.51"/>
    <n v="2990"/>
    <n v="2793"/>
    <n v="88.51"/>
    <n v="88.48"/>
    <n v="88.46"/>
    <n v="1524"/>
    <n v="1466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2"/>
    <x v="5"/>
    <n v="88.51"/>
    <x v="2182"/>
    <x v="1743"/>
    <n v="88.68"/>
    <n v="1680"/>
    <n v="1585"/>
    <n v="88.57"/>
    <n v="88.59"/>
    <n v="88.54"/>
    <n v="788"/>
    <n v="892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2"/>
    <x v="6"/>
    <n v="88.69"/>
    <x v="2183"/>
    <x v="1480"/>
    <n v="88.77"/>
    <n v="1863"/>
    <n v="1734"/>
    <n v="88.71"/>
    <n v="88.72"/>
    <n v="88.69"/>
    <n v="886"/>
    <n v="977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3"/>
    <x v="7"/>
    <n v="88.77"/>
    <x v="1844"/>
    <x v="1544"/>
    <n v="88.69"/>
    <n v="1079"/>
    <n v="1023"/>
    <n v="88.74"/>
    <n v="88.73"/>
    <n v="88.75"/>
    <n v="527"/>
    <n v="552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3"/>
    <x v="8"/>
    <n v="88.68"/>
    <x v="1713"/>
    <x v="1766"/>
    <n v="89.55"/>
    <n v="5615"/>
    <n v="4933"/>
    <n v="89.1"/>
    <n v="89.24"/>
    <n v="89.09"/>
    <n v="2520"/>
    <n v="3095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3"/>
    <x v="9"/>
    <n v="89.56"/>
    <x v="1864"/>
    <x v="1756"/>
    <n v="89.02"/>
    <n v="7979"/>
    <n v="7087"/>
    <n v="89.33"/>
    <n v="89.26"/>
    <n v="89.38"/>
    <n v="4211"/>
    <n v="3768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3"/>
    <x v="10"/>
    <n v="89.04"/>
    <x v="2184"/>
    <x v="1422"/>
    <n v="89.65"/>
    <n v="7334"/>
    <n v="6756"/>
    <n v="89.32"/>
    <n v="89.41"/>
    <n v="89.29"/>
    <n v="3598"/>
    <n v="3736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3"/>
    <x v="11"/>
    <n v="89.64"/>
    <x v="1421"/>
    <x v="1543"/>
    <n v="89.84"/>
    <n v="5741"/>
    <n v="5311"/>
    <n v="89.63"/>
    <n v="89.63"/>
    <n v="89.53"/>
    <n v="2722"/>
    <n v="3019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3"/>
    <x v="12"/>
    <n v="89.85"/>
    <x v="2185"/>
    <x v="2166"/>
    <n v="89.54"/>
    <n v="4891"/>
    <n v="4247"/>
    <n v="89.68"/>
    <n v="89.62"/>
    <n v="89.65"/>
    <n v="2553"/>
    <n v="2338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3"/>
    <x v="13"/>
    <n v="89.52"/>
    <x v="2186"/>
    <x v="1610"/>
    <n v="89.81"/>
    <n v="3957"/>
    <n v="3671"/>
    <n v="89.63"/>
    <n v="89.67"/>
    <n v="89.6"/>
    <n v="1895"/>
    <n v="2062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3"/>
    <x v="14"/>
    <n v="89.82"/>
    <x v="2179"/>
    <x v="1600"/>
    <n v="89.47"/>
    <n v="7657"/>
    <n v="6603"/>
    <n v="89.7"/>
    <n v="89.66"/>
    <n v="89.75"/>
    <n v="3664"/>
    <n v="3993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3"/>
    <x v="15"/>
    <n v="89.46"/>
    <x v="2187"/>
    <x v="2167"/>
    <n v="88.52"/>
    <n v="10597"/>
    <n v="9214"/>
    <n v="88.94"/>
    <n v="88.76"/>
    <n v="88.88"/>
    <n v="5494"/>
    <n v="5103"/>
    <n v="93.2"/>
    <n v="92.16"/>
    <n v="91.64"/>
    <n v="91.12"/>
    <n v="90.6"/>
    <n v="90.34"/>
    <n v="90.08"/>
    <n v="89.56"/>
    <n v="89.04"/>
    <n v="88.78"/>
    <n v="88.52"/>
    <n v="88"/>
    <n v="87.48"/>
    <n v="86.96"/>
    <n v="85.92"/>
  </r>
  <r>
    <x v="153"/>
    <x v="16"/>
    <n v="88.53"/>
    <x v="2147"/>
    <x v="2168"/>
    <n v="88.14"/>
    <n v="27647"/>
    <n v="24622"/>
    <n v="88.3"/>
    <n v="88.23"/>
    <n v="88.27"/>
    <n v="13935"/>
    <n v="13712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3"/>
    <x v="17"/>
    <n v="88.14"/>
    <x v="1720"/>
    <x v="2134"/>
    <n v="87.62"/>
    <n v="24389"/>
    <n v="21600"/>
    <n v="87.8"/>
    <n v="87.69"/>
    <n v="87.72"/>
    <n v="12057"/>
    <n v="12332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3"/>
    <x v="18"/>
    <n v="87.63"/>
    <x v="2188"/>
    <x v="1869"/>
    <n v="86.59"/>
    <n v="18825"/>
    <n v="16751"/>
    <n v="87.13"/>
    <n v="86.96"/>
    <n v="87.15"/>
    <n v="9470"/>
    <n v="9355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3"/>
    <x v="19"/>
    <n v="86.59"/>
    <x v="1829"/>
    <x v="1631"/>
    <n v="87.06"/>
    <n v="18853"/>
    <n v="16284"/>
    <n v="86.76"/>
    <n v="86.82"/>
    <n v="86.7"/>
    <n v="9399"/>
    <n v="9454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3"/>
    <x v="20"/>
    <n v="87.05"/>
    <x v="1569"/>
    <x v="1563"/>
    <n v="87.19"/>
    <n v="10402"/>
    <n v="9210"/>
    <n v="87.13"/>
    <n v="87.16"/>
    <n v="87.15"/>
    <n v="5225"/>
    <n v="5177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3"/>
    <x v="21"/>
    <n v="87.19"/>
    <x v="1778"/>
    <x v="1583"/>
    <n v="87.34"/>
    <n v="11897"/>
    <n v="10424"/>
    <n v="87.32"/>
    <n v="87.36"/>
    <n v="87.37"/>
    <n v="5873"/>
    <n v="6024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3"/>
    <x v="22"/>
    <n v="87.34"/>
    <x v="2189"/>
    <x v="1586"/>
    <n v="87.17"/>
    <n v="5508"/>
    <n v="4665"/>
    <n v="87.26"/>
    <n v="87.23"/>
    <n v="87.26"/>
    <n v="2780"/>
    <n v="2728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3"/>
    <x v="23"/>
    <n v="87.16"/>
    <x v="2190"/>
    <x v="1538"/>
    <n v="86.92"/>
    <n v="2345"/>
    <n v="2001"/>
    <n v="87.03"/>
    <n v="86.98"/>
    <n v="87.01"/>
    <n v="1308"/>
    <n v="1037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3"/>
    <x v="24"/>
    <n v="86.92"/>
    <x v="2191"/>
    <x v="2169"/>
    <n v="87.1"/>
    <n v="1559"/>
    <n v="1363"/>
    <n v="87.01"/>
    <n v="87.04"/>
    <n v="87"/>
    <n v="737"/>
    <n v="822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3"/>
    <x v="0"/>
    <n v="87.08"/>
    <x v="2191"/>
    <x v="2170"/>
    <n v="87.19"/>
    <n v="792"/>
    <n v="720"/>
    <n v="87.12"/>
    <n v="87.14"/>
    <n v="87.11"/>
    <n v="424"/>
    <n v="368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3"/>
    <x v="1"/>
    <n v="87.2"/>
    <x v="1743"/>
    <x v="1857"/>
    <n v="87.2"/>
    <n v="345"/>
    <n v="331"/>
    <n v="87.2"/>
    <n v="87.2"/>
    <n v="87.2"/>
    <n v="175"/>
    <n v="170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3"/>
    <x v="2"/>
    <n v="87.2"/>
    <x v="2192"/>
    <x v="2171"/>
    <n v="87.19"/>
    <n v="919"/>
    <n v="815"/>
    <n v="87.2"/>
    <n v="87.2"/>
    <n v="87.21"/>
    <n v="490"/>
    <n v="429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3"/>
    <x v="3"/>
    <n v="87.19"/>
    <x v="1569"/>
    <x v="1586"/>
    <n v="87.49"/>
    <n v="1954"/>
    <n v="1839"/>
    <n v="87.31"/>
    <n v="87.35"/>
    <n v="87.29"/>
    <n v="947"/>
    <n v="1007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3"/>
    <x v="4"/>
    <n v="87.49"/>
    <x v="2193"/>
    <x v="1568"/>
    <n v="87.17"/>
    <n v="2447"/>
    <n v="2308"/>
    <n v="87.32"/>
    <n v="87.26"/>
    <n v="87.3"/>
    <n v="1261"/>
    <n v="1186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3"/>
    <x v="5"/>
    <n v="87.17"/>
    <x v="1563"/>
    <x v="2172"/>
    <n v="87.17"/>
    <n v="1690"/>
    <n v="1569"/>
    <n v="87.16"/>
    <n v="87.16"/>
    <n v="87.15"/>
    <n v="817"/>
    <n v="873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3"/>
    <x v="6"/>
    <n v="87.17"/>
    <x v="1550"/>
    <x v="1569"/>
    <n v="87.25"/>
    <n v="663"/>
    <n v="638"/>
    <n v="87.19"/>
    <n v="87.2"/>
    <n v="87.18"/>
    <n v="294"/>
    <n v="369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4"/>
    <x v="7"/>
    <n v="87.25"/>
    <x v="1560"/>
    <x v="1537"/>
    <n v="87.24"/>
    <n v="915"/>
    <n v="884"/>
    <n v="87.24"/>
    <n v="87.23"/>
    <n v="87.22"/>
    <n v="480"/>
    <n v="435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4"/>
    <x v="8"/>
    <n v="87.24"/>
    <x v="1544"/>
    <x v="2173"/>
    <n v="86.98"/>
    <n v="2095"/>
    <n v="1971"/>
    <n v="87.14"/>
    <n v="87.1"/>
    <n v="87.16"/>
    <n v="1176"/>
    <n v="919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4"/>
    <x v="9"/>
    <n v="86.98"/>
    <x v="1858"/>
    <x v="2174"/>
    <n v="87.59"/>
    <n v="5280"/>
    <n v="4635"/>
    <n v="87.29"/>
    <n v="87.39"/>
    <n v="87.29"/>
    <n v="2401"/>
    <n v="2879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4"/>
    <x v="10"/>
    <n v="87.59"/>
    <x v="1854"/>
    <x v="1734"/>
    <n v="87.59"/>
    <n v="6576"/>
    <n v="6085"/>
    <n v="87.65"/>
    <n v="87.67"/>
    <n v="87.71"/>
    <n v="3221"/>
    <n v="3355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4"/>
    <x v="11"/>
    <n v="87.6"/>
    <x v="1395"/>
    <x v="2175"/>
    <n v="87.48"/>
    <n v="7110"/>
    <n v="6545"/>
    <n v="87.6"/>
    <n v="87.6"/>
    <n v="87.66"/>
    <n v="3518"/>
    <n v="3592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4"/>
    <x v="12"/>
    <n v="87.49"/>
    <x v="2194"/>
    <x v="1868"/>
    <n v="87.31"/>
    <n v="4194"/>
    <n v="3834"/>
    <n v="87.45"/>
    <n v="87.44"/>
    <n v="87.5"/>
    <n v="2045"/>
    <n v="2149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4"/>
    <x v="13"/>
    <n v="87.31"/>
    <x v="1573"/>
    <x v="1537"/>
    <n v="87.48"/>
    <n v="3897"/>
    <n v="3559"/>
    <n v="87.37"/>
    <n v="87.39"/>
    <n v="87.35"/>
    <n v="1821"/>
    <n v="2076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4"/>
    <x v="14"/>
    <n v="87.48"/>
    <x v="1576"/>
    <x v="1421"/>
    <n v="87.25"/>
    <n v="9729"/>
    <n v="8739"/>
    <n v="87.39"/>
    <n v="87.36"/>
    <n v="87.42"/>
    <n v="4889"/>
    <n v="4840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4"/>
    <x v="15"/>
    <n v="87.26"/>
    <x v="1612"/>
    <x v="1880"/>
    <n v="85.91"/>
    <n v="20829"/>
    <n v="17750"/>
    <n v="86.5"/>
    <n v="86.25"/>
    <n v="86.43"/>
    <n v="10753"/>
    <n v="10076"/>
    <n v="92.26"/>
    <n v="91.12"/>
    <n v="90.55"/>
    <n v="89.98"/>
    <n v="89.41"/>
    <n v="89.13"/>
    <n v="88.84"/>
    <n v="88.27"/>
    <n v="87.7"/>
    <n v="87.42"/>
    <n v="87.13"/>
    <n v="86.56"/>
    <n v="85.99"/>
    <n v="85.42"/>
    <n v="84.28"/>
  </r>
  <r>
    <x v="154"/>
    <x v="16"/>
    <n v="85.92"/>
    <x v="2136"/>
    <x v="2176"/>
    <n v="86.85"/>
    <n v="26289"/>
    <n v="23872"/>
    <n v="86.41"/>
    <n v="86.57"/>
    <n v="86.43"/>
    <n v="11913"/>
    <n v="14376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4"/>
    <x v="17"/>
    <n v="86.85"/>
    <x v="1761"/>
    <x v="2177"/>
    <n v="87.57"/>
    <n v="20173"/>
    <n v="17680"/>
    <n v="87.19"/>
    <n v="87.3"/>
    <n v="87.16"/>
    <n v="9621"/>
    <n v="10552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4"/>
    <x v="18"/>
    <n v="87.56"/>
    <x v="2187"/>
    <x v="1592"/>
    <n v="89.25"/>
    <n v="33935"/>
    <n v="29318"/>
    <n v="88.35"/>
    <n v="88.62"/>
    <n v="88.31"/>
    <n v="16509"/>
    <n v="17426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4"/>
    <x v="19"/>
    <n v="89.23"/>
    <x v="1404"/>
    <x v="1548"/>
    <n v="89.1"/>
    <n v="8698"/>
    <n v="7902"/>
    <n v="89.12"/>
    <n v="89.09"/>
    <n v="89.08"/>
    <n v="4494"/>
    <n v="4204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4"/>
    <x v="20"/>
    <n v="89.09"/>
    <x v="1738"/>
    <x v="1763"/>
    <n v="89.55"/>
    <n v="9187"/>
    <n v="7817"/>
    <n v="89.33"/>
    <n v="89.41"/>
    <n v="89.35"/>
    <n v="4352"/>
    <n v="4835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4"/>
    <x v="21"/>
    <n v="89.55"/>
    <x v="1606"/>
    <x v="2178"/>
    <n v="89.11"/>
    <n v="9702"/>
    <n v="8028"/>
    <n v="89.32"/>
    <n v="89.24"/>
    <n v="89.3"/>
    <n v="4894"/>
    <n v="4808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4"/>
    <x v="22"/>
    <n v="89.1"/>
    <x v="2195"/>
    <x v="1757"/>
    <n v="89.17"/>
    <n v="5170"/>
    <n v="4262"/>
    <n v="89.15"/>
    <n v="89.16"/>
    <n v="89.15"/>
    <n v="2513"/>
    <n v="2657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4"/>
    <x v="23"/>
    <n v="89.16"/>
    <x v="1408"/>
    <x v="2161"/>
    <n v="89.3"/>
    <n v="1836"/>
    <n v="1640"/>
    <n v="89.19"/>
    <n v="89.2"/>
    <n v="89.15"/>
    <n v="940"/>
    <n v="896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4"/>
    <x v="24"/>
    <n v="89.28"/>
    <x v="2150"/>
    <x v="1437"/>
    <n v="89.23"/>
    <n v="946"/>
    <n v="827"/>
    <n v="89.27"/>
    <n v="89.27"/>
    <n v="89.28"/>
    <n v="456"/>
    <n v="490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4"/>
    <x v="0"/>
    <n v="89.27"/>
    <x v="1387"/>
    <x v="1633"/>
    <n v="89.12"/>
    <n v="465"/>
    <n v="403"/>
    <n v="89.17"/>
    <n v="89.14"/>
    <n v="89.15"/>
    <n v="258"/>
    <n v="207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4"/>
    <x v="1"/>
    <n v="89.12"/>
    <x v="2196"/>
    <x v="1624"/>
    <n v="89.2"/>
    <n v="583"/>
    <n v="524"/>
    <n v="89.15"/>
    <n v="89.16"/>
    <n v="89.14"/>
    <n v="254"/>
    <n v="329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4"/>
    <x v="2"/>
    <n v="89.19"/>
    <x v="2196"/>
    <x v="2179"/>
    <n v="88.91"/>
    <n v="1263"/>
    <n v="1178"/>
    <n v="89.02"/>
    <n v="88.96"/>
    <n v="88.99"/>
    <n v="690"/>
    <n v="573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4"/>
    <x v="3"/>
    <n v="88.92"/>
    <x v="1399"/>
    <x v="1598"/>
    <n v="88.94"/>
    <n v="2078"/>
    <n v="1977"/>
    <n v="88.88"/>
    <n v="88.86"/>
    <n v="88.82"/>
    <n v="957"/>
    <n v="1121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4"/>
    <x v="4"/>
    <n v="88.96"/>
    <x v="2197"/>
    <x v="1756"/>
    <n v="89.19"/>
    <n v="2436"/>
    <n v="2257"/>
    <n v="89.11"/>
    <n v="89.17"/>
    <n v="89.15"/>
    <n v="1203"/>
    <n v="1233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4"/>
    <x v="5"/>
    <n v="89.19"/>
    <x v="1755"/>
    <x v="1763"/>
    <n v="89.04"/>
    <n v="1850"/>
    <n v="1748"/>
    <n v="89.18"/>
    <n v="89.18"/>
    <n v="89.25"/>
    <n v="914"/>
    <n v="936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4"/>
    <x v="6"/>
    <n v="89.05"/>
    <x v="1865"/>
    <x v="1861"/>
    <n v="89.09"/>
    <n v="1378"/>
    <n v="1245"/>
    <n v="89.05"/>
    <n v="89.05"/>
    <n v="89.03"/>
    <n v="734"/>
    <n v="644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5"/>
    <x v="7"/>
    <n v="89.09"/>
    <x v="1609"/>
    <x v="1624"/>
    <n v="89.26"/>
    <n v="1214"/>
    <n v="1116"/>
    <n v="89.18"/>
    <n v="89.22"/>
    <n v="89.19"/>
    <n v="548"/>
    <n v="666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5"/>
    <x v="8"/>
    <n v="89.25"/>
    <x v="1413"/>
    <x v="2162"/>
    <n v="89.41"/>
    <n v="2385"/>
    <n v="2189"/>
    <n v="89.34"/>
    <n v="89.37"/>
    <n v="89.35"/>
    <n v="1085"/>
    <n v="1300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5"/>
    <x v="9"/>
    <n v="89.4"/>
    <x v="2184"/>
    <x v="2162"/>
    <n v="89.28"/>
    <n v="4994"/>
    <n v="4396"/>
    <n v="89.39"/>
    <n v="89.39"/>
    <n v="89.44"/>
    <n v="2512"/>
    <n v="2482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5"/>
    <x v="10"/>
    <n v="89.27"/>
    <x v="1524"/>
    <x v="1410"/>
    <n v="88.54"/>
    <n v="6877"/>
    <n v="6302"/>
    <n v="88.96"/>
    <n v="88.85"/>
    <n v="89.01"/>
    <n v="3409"/>
    <n v="3468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5"/>
    <x v="11"/>
    <n v="88.56"/>
    <x v="1745"/>
    <x v="1428"/>
    <n v="88.33"/>
    <n v="6010"/>
    <n v="5491"/>
    <n v="88.5"/>
    <n v="88.48"/>
    <n v="88.55"/>
    <n v="3002"/>
    <n v="3008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5"/>
    <x v="12"/>
    <n v="88.33"/>
    <x v="1528"/>
    <x v="2180"/>
    <n v="88.48"/>
    <n v="5241"/>
    <n v="4864"/>
    <n v="88.36"/>
    <n v="88.37"/>
    <n v="88.32"/>
    <n v="2784"/>
    <n v="2457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5"/>
    <x v="13"/>
    <n v="88.48"/>
    <x v="1529"/>
    <x v="2181"/>
    <n v="87.99"/>
    <n v="6713"/>
    <n v="6114"/>
    <n v="88.17"/>
    <n v="88.07"/>
    <n v="88.11"/>
    <n v="3465"/>
    <n v="3248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5"/>
    <x v="14"/>
    <n v="88.01"/>
    <x v="2198"/>
    <x v="2182"/>
    <n v="87.42"/>
    <n v="9888"/>
    <n v="8579"/>
    <n v="87.61"/>
    <n v="87.48"/>
    <n v="87.51"/>
    <n v="5097"/>
    <n v="4791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5"/>
    <x v="15"/>
    <n v="87.43"/>
    <x v="1854"/>
    <x v="1586"/>
    <n v="87.83"/>
    <n v="6450"/>
    <n v="5632"/>
    <n v="87.59"/>
    <n v="87.64"/>
    <n v="87.54"/>
    <n v="3104"/>
    <n v="3346"/>
    <n v="91.4"/>
    <n v="89.98"/>
    <n v="89.27"/>
    <n v="88.56"/>
    <n v="87.85"/>
    <n v="87.5"/>
    <n v="87.14"/>
    <n v="86.43"/>
    <n v="85.72"/>
    <n v="85.37"/>
    <n v="85.01"/>
    <n v="84.3"/>
    <n v="83.59"/>
    <n v="82.88"/>
    <n v="81.459999999999994"/>
  </r>
  <r>
    <x v="155"/>
    <x v="16"/>
    <n v="87.81"/>
    <x v="1849"/>
    <x v="1870"/>
    <n v="86.71"/>
    <n v="20274"/>
    <n v="18143"/>
    <n v="87.34"/>
    <n v="87.18"/>
    <n v="87.42"/>
    <n v="10264"/>
    <n v="10010"/>
    <n v="92.56"/>
    <n v="91.09"/>
    <n v="90.36"/>
    <n v="89.62"/>
    <n v="88.89"/>
    <n v="88.52"/>
    <n v="88.15"/>
    <n v="87.42"/>
    <n v="86.68"/>
    <n v="86.31"/>
    <n v="85.95"/>
    <n v="85.21"/>
    <n v="84.48"/>
    <n v="83.74"/>
    <n v="82.27"/>
  </r>
  <r>
    <x v="155"/>
    <x v="17"/>
    <n v="86.71"/>
    <x v="2135"/>
    <x v="2183"/>
    <n v="86.02"/>
    <n v="24081"/>
    <n v="21067"/>
    <n v="86.31"/>
    <n v="86.17"/>
    <n v="86.25"/>
    <n v="11927"/>
    <n v="12154"/>
    <n v="92.56"/>
    <n v="91.09"/>
    <n v="90.36"/>
    <n v="89.62"/>
    <n v="88.89"/>
    <n v="88.52"/>
    <n v="88.15"/>
    <n v="87.42"/>
    <n v="86.68"/>
    <n v="86.31"/>
    <n v="85.95"/>
    <n v="85.21"/>
    <n v="84.48"/>
    <n v="83.74"/>
    <n v="82.27"/>
  </r>
  <r>
    <x v="155"/>
    <x v="18"/>
    <n v="86.01"/>
    <x v="1855"/>
    <x v="1841"/>
    <n v="86.09"/>
    <n v="14413"/>
    <n v="12738"/>
    <n v="86.18"/>
    <n v="86.24"/>
    <n v="86.31"/>
    <n v="6860"/>
    <n v="7553"/>
    <n v="92.56"/>
    <n v="91.09"/>
    <n v="90.36"/>
    <n v="89.62"/>
    <n v="88.89"/>
    <n v="88.52"/>
    <n v="88.15"/>
    <n v="87.42"/>
    <n v="86.68"/>
    <n v="86.31"/>
    <n v="85.95"/>
    <n v="85.21"/>
    <n v="84.48"/>
    <n v="83.74"/>
    <n v="82.27"/>
  </r>
  <r>
    <x v="155"/>
    <x v="19"/>
    <n v="86.1"/>
    <x v="1871"/>
    <x v="2126"/>
    <n v="86.16"/>
    <n v="7588"/>
    <n v="6713"/>
    <n v="86.11"/>
    <n v="86.11"/>
    <n v="86.08"/>
    <n v="3495"/>
    <n v="4093"/>
    <n v="92.56"/>
    <n v="91.09"/>
    <n v="90.36"/>
    <n v="89.62"/>
    <n v="88.89"/>
    <n v="88.52"/>
    <n v="88.15"/>
    <n v="87.42"/>
    <n v="86.68"/>
    <n v="86.31"/>
    <n v="85.95"/>
    <n v="85.21"/>
    <n v="84.48"/>
    <n v="83.74"/>
    <n v="82.27"/>
  </r>
  <r>
    <x v="155"/>
    <x v="20"/>
    <n v="86.17"/>
    <x v="2199"/>
    <x v="1927"/>
    <n v="85.74"/>
    <n v="12924"/>
    <n v="10838"/>
    <n v="85.82"/>
    <n v="85.71"/>
    <n v="85.69"/>
    <n v="6723"/>
    <n v="6201"/>
    <n v="92.56"/>
    <n v="91.09"/>
    <n v="90.36"/>
    <n v="89.62"/>
    <n v="88.89"/>
    <n v="88.52"/>
    <n v="88.15"/>
    <n v="87.42"/>
    <n v="86.68"/>
    <n v="86.31"/>
    <n v="85.95"/>
    <n v="85.21"/>
    <n v="84.48"/>
    <n v="83.74"/>
    <n v="82.27"/>
  </r>
  <r>
    <x v="155"/>
    <x v="21"/>
    <n v="85.73"/>
    <x v="1923"/>
    <x v="2128"/>
    <n v="85.65"/>
    <n v="9518"/>
    <n v="8078"/>
    <n v="85.69"/>
    <n v="85.68"/>
    <n v="85.69"/>
    <n v="4863"/>
    <n v="4655"/>
    <n v="92.56"/>
    <n v="91.09"/>
    <n v="90.36"/>
    <n v="89.62"/>
    <n v="88.89"/>
    <n v="88.52"/>
    <n v="88.15"/>
    <n v="87.42"/>
    <n v="86.68"/>
    <n v="86.31"/>
    <n v="85.95"/>
    <n v="85.21"/>
    <n v="84.48"/>
    <n v="83.74"/>
    <n v="82.27"/>
  </r>
  <r>
    <x v="155"/>
    <x v="22"/>
    <n v="85.65"/>
    <x v="2200"/>
    <x v="2184"/>
    <n v="85.64"/>
    <n v="5844"/>
    <n v="4946"/>
    <n v="85.67"/>
    <n v="85.68"/>
    <n v="85.7"/>
    <n v="2892"/>
    <n v="2952"/>
    <n v="92.56"/>
    <n v="91.09"/>
    <n v="90.36"/>
    <n v="89.62"/>
    <n v="88.89"/>
    <n v="88.52"/>
    <n v="88.15"/>
    <n v="87.42"/>
    <n v="86.68"/>
    <n v="86.31"/>
    <n v="85.95"/>
    <n v="85.21"/>
    <n v="84.48"/>
    <n v="83.74"/>
    <n v="82.27"/>
  </r>
  <r>
    <x v="155"/>
    <x v="23"/>
    <n v="85.64"/>
    <x v="2201"/>
    <x v="1865"/>
    <n v="85.77"/>
    <n v="2161"/>
    <n v="1848"/>
    <n v="85.72"/>
    <n v="85.75"/>
    <n v="85.74"/>
    <n v="1035"/>
    <n v="1126"/>
    <n v="92.56"/>
    <n v="91.09"/>
    <n v="90.36"/>
    <n v="89.62"/>
    <n v="88.89"/>
    <n v="88.52"/>
    <n v="88.15"/>
    <n v="87.42"/>
    <n v="86.68"/>
    <n v="86.31"/>
    <n v="85.95"/>
    <n v="85.21"/>
    <n v="84.48"/>
    <n v="83.74"/>
    <n v="82.27"/>
  </r>
  <r>
    <x v="155"/>
    <x v="24"/>
    <n v="85.77"/>
    <x v="2202"/>
    <x v="2184"/>
    <n v="85.55"/>
    <n v="982"/>
    <n v="794"/>
    <n v="85.66"/>
    <n v="85.62"/>
    <n v="85.65"/>
    <n v="546"/>
    <n v="436"/>
    <n v="92.56"/>
    <n v="91.09"/>
    <n v="90.36"/>
    <n v="89.62"/>
    <n v="88.89"/>
    <n v="88.52"/>
    <n v="88.15"/>
    <n v="87.42"/>
    <n v="86.68"/>
    <n v="86.31"/>
    <n v="85.95"/>
    <n v="85.21"/>
    <n v="84.48"/>
    <n v="83.74"/>
    <n v="82.27"/>
  </r>
  <r>
    <x v="156"/>
    <x v="0"/>
    <n v="84.63"/>
    <x v="1881"/>
    <x v="2185"/>
    <n v="85.11"/>
    <n v="1265"/>
    <n v="862"/>
    <n v="84.85"/>
    <n v="84.92"/>
    <n v="84.82"/>
    <n v="649"/>
    <n v="616"/>
    <n v="0"/>
    <n v="0"/>
    <n v="0"/>
    <n v="0"/>
    <n v="0"/>
    <n v="0"/>
    <n v="0"/>
    <n v="0"/>
    <n v="0"/>
    <n v="0"/>
    <n v="0"/>
    <n v="0"/>
    <n v="0"/>
    <n v="0"/>
    <n v="0"/>
  </r>
  <r>
    <x v="156"/>
    <x v="1"/>
    <n v="85.09"/>
    <x v="1823"/>
    <x v="1928"/>
    <n v="85.2"/>
    <n v="635"/>
    <n v="471"/>
    <n v="85.15"/>
    <n v="85.18"/>
    <n v="85.16"/>
    <n v="330"/>
    <n v="305"/>
    <n v="0"/>
    <n v="0"/>
    <n v="0"/>
    <n v="0"/>
    <n v="0"/>
    <n v="0"/>
    <n v="0"/>
    <n v="0"/>
    <n v="0"/>
    <n v="0"/>
    <n v="0"/>
    <n v="0"/>
    <n v="0"/>
    <n v="0"/>
    <n v="0"/>
  </r>
  <r>
    <x v="156"/>
    <x v="2"/>
    <n v="85.2"/>
    <x v="2203"/>
    <x v="1779"/>
    <n v="85.38"/>
    <n v="682"/>
    <n v="556"/>
    <n v="85.31"/>
    <n v="85.35"/>
    <n v="85.33"/>
    <n v="353"/>
    <n v="329"/>
    <n v="0"/>
    <n v="0"/>
    <n v="0"/>
    <n v="0"/>
    <n v="0"/>
    <n v="0"/>
    <n v="0"/>
    <n v="0"/>
    <n v="0"/>
    <n v="0"/>
    <n v="0"/>
    <n v="0"/>
    <n v="0"/>
    <n v="0"/>
    <n v="0"/>
  </r>
  <r>
    <x v="156"/>
    <x v="3"/>
    <n v="85.38"/>
    <x v="2203"/>
    <x v="1925"/>
    <n v="85.38"/>
    <n v="1492"/>
    <n v="1186"/>
    <n v="85.3"/>
    <n v="85.28"/>
    <n v="85.22"/>
    <n v="853"/>
    <n v="639"/>
    <n v="0"/>
    <n v="0"/>
    <n v="0"/>
    <n v="0"/>
    <n v="0"/>
    <n v="0"/>
    <n v="0"/>
    <n v="0"/>
    <n v="0"/>
    <n v="0"/>
    <n v="0"/>
    <n v="0"/>
    <n v="0"/>
    <n v="0"/>
    <n v="0"/>
  </r>
  <r>
    <x v="156"/>
    <x v="4"/>
    <n v="85.38"/>
    <x v="1772"/>
    <x v="1781"/>
    <n v="85.1"/>
    <n v="860"/>
    <n v="723"/>
    <n v="85.26"/>
    <n v="85.22"/>
    <n v="85.28"/>
    <n v="497"/>
    <n v="363"/>
    <n v="0"/>
    <n v="0"/>
    <n v="0"/>
    <n v="0"/>
    <n v="0"/>
    <n v="0"/>
    <n v="0"/>
    <n v="0"/>
    <n v="0"/>
    <n v="0"/>
    <n v="0"/>
    <n v="0"/>
    <n v="0"/>
    <n v="0"/>
    <n v="0"/>
  </r>
  <r>
    <x v="156"/>
    <x v="5"/>
    <n v="85.09"/>
    <x v="2204"/>
    <x v="1907"/>
    <n v="85.07"/>
    <n v="854"/>
    <n v="736"/>
    <n v="85.04"/>
    <n v="85.02"/>
    <n v="84.99"/>
    <n v="378"/>
    <n v="476"/>
    <n v="0"/>
    <n v="0"/>
    <n v="0"/>
    <n v="0"/>
    <n v="0"/>
    <n v="0"/>
    <n v="0"/>
    <n v="0"/>
    <n v="0"/>
    <n v="0"/>
    <n v="0"/>
    <n v="0"/>
    <n v="0"/>
    <n v="0"/>
    <n v="0"/>
  </r>
  <r>
    <x v="156"/>
    <x v="6"/>
    <n v="85.06"/>
    <x v="1823"/>
    <x v="2186"/>
    <n v="85.25"/>
    <n v="509"/>
    <n v="436"/>
    <n v="85.15"/>
    <n v="85.18"/>
    <n v="85.15"/>
    <n v="245"/>
    <n v="264"/>
    <n v="0"/>
    <n v="0"/>
    <n v="0"/>
    <n v="0"/>
    <n v="0"/>
    <n v="0"/>
    <n v="0"/>
    <n v="0"/>
    <n v="0"/>
    <n v="0"/>
    <n v="0"/>
    <n v="0"/>
    <n v="0"/>
    <n v="0"/>
    <n v="0"/>
  </r>
  <r>
    <x v="157"/>
    <x v="7"/>
    <n v="85.25"/>
    <x v="2205"/>
    <x v="1779"/>
    <n v="85.3"/>
    <n v="525"/>
    <n v="440"/>
    <n v="85.27"/>
    <n v="85.28"/>
    <n v="85.27"/>
    <n v="280"/>
    <n v="245"/>
    <n v="0"/>
    <n v="0"/>
    <n v="0"/>
    <n v="0"/>
    <n v="0"/>
    <n v="0"/>
    <n v="0"/>
    <n v="0"/>
    <n v="0"/>
    <n v="0"/>
    <n v="0"/>
    <n v="0"/>
    <n v="0"/>
    <n v="0"/>
    <n v="0"/>
  </r>
  <r>
    <x v="157"/>
    <x v="8"/>
    <n v="85.31"/>
    <x v="1886"/>
    <x v="2187"/>
    <n v="85.46"/>
    <n v="1333"/>
    <n v="1133"/>
    <n v="85.35"/>
    <n v="85.37"/>
    <n v="85.32"/>
    <n v="711"/>
    <n v="622"/>
    <n v="0"/>
    <n v="0"/>
    <n v="0"/>
    <n v="0"/>
    <n v="0"/>
    <n v="0"/>
    <n v="0"/>
    <n v="0"/>
    <n v="0"/>
    <n v="0"/>
    <n v="0"/>
    <n v="0"/>
    <n v="0"/>
    <n v="0"/>
    <n v="0"/>
  </r>
  <r>
    <x v="157"/>
    <x v="9"/>
    <n v="85.46"/>
    <x v="1872"/>
    <x v="1866"/>
    <n v="85.28"/>
    <n v="2492"/>
    <n v="2170"/>
    <n v="85.38"/>
    <n v="85.35"/>
    <n v="85.39"/>
    <n v="1398"/>
    <n v="1094"/>
    <n v="0"/>
    <n v="0"/>
    <n v="0"/>
    <n v="0"/>
    <n v="0"/>
    <n v="0"/>
    <n v="0"/>
    <n v="0"/>
    <n v="0"/>
    <n v="0"/>
    <n v="0"/>
    <n v="0"/>
    <n v="0"/>
    <n v="0"/>
    <n v="0"/>
  </r>
  <r>
    <x v="157"/>
    <x v="10"/>
    <n v="85.29"/>
    <x v="2206"/>
    <x v="2188"/>
    <n v="85.01"/>
    <n v="4585"/>
    <n v="3858"/>
    <n v="85.3"/>
    <n v="85.3"/>
    <n v="85.44"/>
    <n v="2442"/>
    <n v="2143"/>
    <n v="0"/>
    <n v="0"/>
    <n v="0"/>
    <n v="0"/>
    <n v="0"/>
    <n v="0"/>
    <n v="0"/>
    <n v="0"/>
    <n v="0"/>
    <n v="0"/>
    <n v="0"/>
    <n v="0"/>
    <n v="0"/>
    <n v="0"/>
    <n v="0"/>
  </r>
  <r>
    <x v="157"/>
    <x v="11"/>
    <n v="85.01"/>
    <x v="2207"/>
    <x v="2189"/>
    <n v="84.67"/>
    <n v="4959"/>
    <n v="3962"/>
    <n v="84.75"/>
    <n v="84.67"/>
    <n v="84.67"/>
    <n v="2493"/>
    <n v="2466"/>
    <n v="0"/>
    <n v="0"/>
    <n v="0"/>
    <n v="0"/>
    <n v="0"/>
    <n v="0"/>
    <n v="0"/>
    <n v="0"/>
    <n v="0"/>
    <n v="0"/>
    <n v="0"/>
    <n v="0"/>
    <n v="0"/>
    <n v="0"/>
    <n v="0"/>
  </r>
  <r>
    <x v="157"/>
    <x v="12"/>
    <n v="84.68"/>
    <x v="2205"/>
    <x v="2190"/>
    <n v="84.95"/>
    <n v="2815"/>
    <n v="2291"/>
    <n v="84.88"/>
    <n v="84.95"/>
    <n v="84.96"/>
    <n v="1274"/>
    <n v="1541"/>
    <n v="0"/>
    <n v="0"/>
    <n v="0"/>
    <n v="0"/>
    <n v="0"/>
    <n v="0"/>
    <n v="0"/>
    <n v="0"/>
    <n v="0"/>
    <n v="0"/>
    <n v="0"/>
    <n v="0"/>
    <n v="0"/>
    <n v="0"/>
    <n v="0"/>
  </r>
  <r>
    <x v="157"/>
    <x v="13"/>
    <n v="84.94"/>
    <x v="2208"/>
    <x v="2191"/>
    <n v="84.74"/>
    <n v="2273"/>
    <n v="1918"/>
    <n v="84.9"/>
    <n v="84.88"/>
    <n v="84.96"/>
    <n v="1285"/>
    <n v="988"/>
    <n v="0"/>
    <n v="0"/>
    <n v="0"/>
    <n v="0"/>
    <n v="0"/>
    <n v="0"/>
    <n v="0"/>
    <n v="0"/>
    <n v="0"/>
    <n v="0"/>
    <n v="0"/>
    <n v="0"/>
    <n v="0"/>
    <n v="0"/>
    <n v="0"/>
  </r>
  <r>
    <x v="157"/>
    <x v="14"/>
    <n v="84.76"/>
    <x v="2209"/>
    <x v="1936"/>
    <n v="84.9"/>
    <n v="8814"/>
    <n v="6916"/>
    <n v="84.62"/>
    <n v="84.57"/>
    <n v="84.4"/>
    <n v="4350"/>
    <n v="4464"/>
    <n v="0"/>
    <n v="0"/>
    <n v="0"/>
    <n v="0"/>
    <n v="0"/>
    <n v="0"/>
    <n v="0"/>
    <n v="0"/>
    <n v="0"/>
    <n v="0"/>
    <n v="0"/>
    <n v="0"/>
    <n v="0"/>
    <n v="0"/>
    <n v="0"/>
  </r>
  <r>
    <x v="157"/>
    <x v="15"/>
    <n v="84.88"/>
    <x v="2203"/>
    <x v="2192"/>
    <n v="85.24"/>
    <n v="4135"/>
    <n v="3512"/>
    <n v="85.08"/>
    <n v="85.15"/>
    <n v="85.1"/>
    <n v="1869"/>
    <n v="2266"/>
    <n v="0"/>
    <n v="0"/>
    <n v="0"/>
    <n v="0"/>
    <n v="0"/>
    <n v="0"/>
    <n v="0"/>
    <n v="0"/>
    <n v="0"/>
    <n v="0"/>
    <n v="0"/>
    <n v="0"/>
    <n v="0"/>
    <n v="0"/>
    <n v="0"/>
  </r>
  <r>
    <x v="157"/>
    <x v="16"/>
    <n v="85.25"/>
    <x v="1894"/>
    <x v="1927"/>
    <n v="85.49"/>
    <n v="14994"/>
    <n v="12647"/>
    <n v="85.53"/>
    <n v="85.62"/>
    <n v="85.69"/>
    <n v="7184"/>
    <n v="7810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7"/>
    <x v="17"/>
    <n v="85.51"/>
    <x v="2210"/>
    <x v="2193"/>
    <n v="85.31"/>
    <n v="10519"/>
    <n v="8815"/>
    <n v="85.45"/>
    <n v="85.43"/>
    <n v="85.49"/>
    <n v="5332"/>
    <n v="5187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7"/>
    <x v="18"/>
    <n v="85.32"/>
    <x v="1837"/>
    <x v="2194"/>
    <n v="85.08"/>
    <n v="10867"/>
    <n v="8752"/>
    <n v="85.09"/>
    <n v="85.02"/>
    <n v="84.99"/>
    <n v="5645"/>
    <n v="5222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7"/>
    <x v="19"/>
    <n v="85.08"/>
    <x v="1901"/>
    <x v="1883"/>
    <n v="85.48"/>
    <n v="7103"/>
    <n v="5768"/>
    <n v="85.28"/>
    <n v="85.35"/>
    <n v="85.28"/>
    <n v="3512"/>
    <n v="3591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7"/>
    <x v="20"/>
    <n v="85.48"/>
    <x v="1901"/>
    <x v="1834"/>
    <n v="84.78"/>
    <n v="5701"/>
    <n v="4688"/>
    <n v="85.15"/>
    <n v="85.05"/>
    <n v="85.18"/>
    <n v="2793"/>
    <n v="2908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7"/>
    <x v="21"/>
    <n v="84.8"/>
    <x v="2211"/>
    <x v="1891"/>
    <n v="84.57"/>
    <n v="8050"/>
    <n v="6606"/>
    <n v="84.56"/>
    <n v="84.48"/>
    <n v="84.44"/>
    <n v="3849"/>
    <n v="4201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7"/>
    <x v="22"/>
    <n v="84.58"/>
    <x v="2212"/>
    <x v="1831"/>
    <n v="84.48"/>
    <n v="2881"/>
    <n v="2502"/>
    <n v="84.49"/>
    <n v="84.46"/>
    <n v="84.46"/>
    <n v="1385"/>
    <n v="1496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7"/>
    <x v="23"/>
    <n v="84.47"/>
    <x v="1944"/>
    <x v="2195"/>
    <n v="84.63"/>
    <n v="1448"/>
    <n v="1147"/>
    <n v="84.54"/>
    <n v="84.57"/>
    <n v="84.53"/>
    <n v="740"/>
    <n v="708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7"/>
    <x v="24"/>
    <n v="84.63"/>
    <x v="1878"/>
    <x v="1905"/>
    <n v="84.7"/>
    <n v="378"/>
    <n v="337"/>
    <n v="84.68"/>
    <n v="84.69"/>
    <n v="84.68"/>
    <n v="204"/>
    <n v="174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7"/>
    <x v="0"/>
    <n v="84.8"/>
    <x v="2204"/>
    <x v="1834"/>
    <n v="85.01"/>
    <n v="575"/>
    <n v="490"/>
    <n v="84.92"/>
    <n v="84.96"/>
    <n v="84.94"/>
    <n v="306"/>
    <n v="269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7"/>
    <x v="1"/>
    <n v="85"/>
    <x v="2213"/>
    <x v="1926"/>
    <n v="84.99"/>
    <n v="327"/>
    <n v="311"/>
    <n v="84.98"/>
    <n v="84.97"/>
    <n v="84.96"/>
    <n v="121"/>
    <n v="206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7"/>
    <x v="2"/>
    <n v="84.98"/>
    <x v="2214"/>
    <x v="1906"/>
    <n v="84.79"/>
    <n v="895"/>
    <n v="798"/>
    <n v="84.87"/>
    <n v="84.84"/>
    <n v="84.86"/>
    <n v="423"/>
    <n v="472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7"/>
    <x v="3"/>
    <n v="84.78"/>
    <x v="2215"/>
    <x v="2196"/>
    <n v="84.75"/>
    <n v="1693"/>
    <n v="1515"/>
    <n v="84.73"/>
    <n v="84.71"/>
    <n v="84.69"/>
    <n v="847"/>
    <n v="846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7"/>
    <x v="4"/>
    <n v="84.75"/>
    <x v="1888"/>
    <x v="2197"/>
    <n v="84.29"/>
    <n v="2690"/>
    <n v="2288"/>
    <n v="84.56"/>
    <n v="84.5"/>
    <n v="84.6"/>
    <n v="1409"/>
    <n v="1281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7"/>
    <x v="5"/>
    <n v="84.3"/>
    <x v="1965"/>
    <x v="2198"/>
    <n v="84.76"/>
    <n v="2277"/>
    <n v="2083"/>
    <n v="84.52"/>
    <n v="84.6"/>
    <n v="84.52"/>
    <n v="1028"/>
    <n v="1249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7"/>
    <x v="6"/>
    <n v="84.76"/>
    <x v="2216"/>
    <x v="1949"/>
    <n v="85.19"/>
    <n v="2162"/>
    <n v="1937"/>
    <n v="84.99"/>
    <n v="85.07"/>
    <n v="85.01"/>
    <n v="872"/>
    <n v="1290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8"/>
    <x v="7"/>
    <n v="85.19"/>
    <x v="2216"/>
    <x v="1928"/>
    <n v="85.08"/>
    <n v="1642"/>
    <n v="1451"/>
    <n v="85.15"/>
    <n v="85.14"/>
    <n v="85.18"/>
    <n v="810"/>
    <n v="832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8"/>
    <x v="8"/>
    <n v="85.08"/>
    <x v="1837"/>
    <x v="1931"/>
    <n v="85.4"/>
    <n v="2389"/>
    <n v="2162"/>
    <n v="85.24"/>
    <n v="85.3"/>
    <n v="85.25"/>
    <n v="1078"/>
    <n v="1311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8"/>
    <x v="9"/>
    <n v="85.42"/>
    <x v="1772"/>
    <x v="1899"/>
    <n v="85.13"/>
    <n v="4476"/>
    <n v="4155"/>
    <n v="85.19"/>
    <n v="85.11"/>
    <n v="85.1"/>
    <n v="2242"/>
    <n v="2234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8"/>
    <x v="10"/>
    <n v="85.14"/>
    <x v="1836"/>
    <x v="1834"/>
    <n v="85.17"/>
    <n v="7705"/>
    <n v="6901"/>
    <n v="85.15"/>
    <n v="85.16"/>
    <n v="85.15"/>
    <n v="3697"/>
    <n v="4008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8"/>
    <x v="11"/>
    <n v="85.17"/>
    <x v="1874"/>
    <x v="2108"/>
    <n v="84.07"/>
    <n v="12720"/>
    <n v="10704"/>
    <n v="84.58"/>
    <n v="84.38"/>
    <n v="84.54"/>
    <n v="6806"/>
    <n v="5914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8"/>
    <x v="12"/>
    <n v="84.08"/>
    <x v="1928"/>
    <x v="2199"/>
    <n v="84.29"/>
    <n v="5205"/>
    <n v="4675"/>
    <n v="84.17"/>
    <n v="84.2"/>
    <n v="84.15"/>
    <n v="2658"/>
    <n v="2547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8"/>
    <x v="13"/>
    <n v="84.3"/>
    <x v="2217"/>
    <x v="1939"/>
    <n v="84.33"/>
    <n v="6453"/>
    <n v="5518"/>
    <n v="84.35"/>
    <n v="84.37"/>
    <n v="84.39"/>
    <n v="3008"/>
    <n v="3445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8"/>
    <x v="14"/>
    <n v="84.31"/>
    <x v="2218"/>
    <x v="2200"/>
    <n v="84.58"/>
    <n v="10046"/>
    <n v="8822"/>
    <n v="84.48"/>
    <n v="84.54"/>
    <n v="84.52"/>
    <n v="4498"/>
    <n v="5548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8"/>
    <x v="15"/>
    <n v="84.57"/>
    <x v="2219"/>
    <x v="2199"/>
    <n v="84.34"/>
    <n v="7295"/>
    <n v="5771"/>
    <n v="84.35"/>
    <n v="84.28"/>
    <n v="84.24"/>
    <n v="3864"/>
    <n v="3431"/>
    <n v="89.12"/>
    <n v="88.14"/>
    <n v="87.65"/>
    <n v="87.16"/>
    <n v="86.67"/>
    <n v="86.43"/>
    <n v="86.18"/>
    <n v="85.69"/>
    <n v="85.2"/>
    <n v="84.96"/>
    <n v="84.71"/>
    <n v="84.22"/>
    <n v="83.73"/>
    <n v="83.24"/>
    <n v="82.26"/>
  </r>
  <r>
    <x v="158"/>
    <x v="16"/>
    <n v="84.34"/>
    <x v="2220"/>
    <x v="1958"/>
    <n v="82.61"/>
    <n v="36280"/>
    <n v="30769"/>
    <n v="83.5"/>
    <n v="83.22"/>
    <n v="83.52"/>
    <n v="18348"/>
    <n v="17932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8"/>
    <x v="17"/>
    <n v="82.62"/>
    <x v="2115"/>
    <x v="2201"/>
    <n v="81.98"/>
    <n v="40269"/>
    <n v="32790"/>
    <n v="82.25"/>
    <n v="82.13"/>
    <n v="82.2"/>
    <n v="19753"/>
    <n v="20516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8"/>
    <x v="18"/>
    <n v="81.99"/>
    <x v="1790"/>
    <x v="2049"/>
    <n v="81.63"/>
    <n v="17825"/>
    <n v="15832"/>
    <n v="81.73"/>
    <n v="81.64"/>
    <n v="81.650000000000006"/>
    <n v="9129"/>
    <n v="8696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8"/>
    <x v="19"/>
    <n v="81.61"/>
    <x v="2221"/>
    <x v="2202"/>
    <n v="82.32"/>
    <n v="12278"/>
    <n v="10810"/>
    <n v="81.93"/>
    <n v="82.04"/>
    <n v="81.900000000000006"/>
    <n v="6054"/>
    <n v="6224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8"/>
    <x v="20"/>
    <n v="82.33"/>
    <x v="2222"/>
    <x v="2203"/>
    <n v="82.39"/>
    <n v="20678"/>
    <n v="16133"/>
    <n v="82.62"/>
    <n v="82.72"/>
    <n v="82.88"/>
    <n v="10350"/>
    <n v="10328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8"/>
    <x v="21"/>
    <n v="82.39"/>
    <x v="2077"/>
    <x v="2078"/>
    <n v="82.06"/>
    <n v="17217"/>
    <n v="13548"/>
    <n v="82.21"/>
    <n v="82.15"/>
    <n v="82.19"/>
    <n v="9020"/>
    <n v="8197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8"/>
    <x v="22"/>
    <n v="82.06"/>
    <x v="1910"/>
    <x v="2090"/>
    <n v="82.25"/>
    <n v="9089"/>
    <n v="7352"/>
    <n v="82.13"/>
    <n v="82.15"/>
    <n v="82.1"/>
    <n v="4544"/>
    <n v="4545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8"/>
    <x v="23"/>
    <n v="82.25"/>
    <x v="2223"/>
    <x v="2203"/>
    <n v="82.53"/>
    <n v="3043"/>
    <n v="2634"/>
    <n v="82.41"/>
    <n v="82.47"/>
    <n v="82.43"/>
    <n v="1355"/>
    <n v="1688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8"/>
    <x v="24"/>
    <n v="82.56"/>
    <x v="2224"/>
    <x v="2204"/>
    <n v="82.82"/>
    <n v="1840"/>
    <n v="1497"/>
    <n v="82.73"/>
    <n v="82.78"/>
    <n v="82.76"/>
    <n v="767"/>
    <n v="1073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8"/>
    <x v="0"/>
    <n v="82.91"/>
    <x v="2225"/>
    <x v="1803"/>
    <n v="82.54"/>
    <n v="815"/>
    <n v="718"/>
    <n v="82.71"/>
    <n v="82.65"/>
    <n v="82.71"/>
    <n v="407"/>
    <n v="408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8"/>
    <x v="1"/>
    <n v="82.52"/>
    <x v="1794"/>
    <x v="2205"/>
    <n v="82.93"/>
    <n v="1492"/>
    <n v="1297"/>
    <n v="82.71"/>
    <n v="82.77"/>
    <n v="82.69"/>
    <n v="775"/>
    <n v="717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8"/>
    <x v="2"/>
    <n v="82.93"/>
    <x v="1975"/>
    <x v="2206"/>
    <n v="83.11"/>
    <n v="2795"/>
    <n v="2461"/>
    <n v="83.03"/>
    <n v="83.06"/>
    <n v="83.04"/>
    <n v="1329"/>
    <n v="1466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8"/>
    <x v="3"/>
    <n v="83.12"/>
    <x v="1812"/>
    <x v="2207"/>
    <n v="83.01"/>
    <n v="3542"/>
    <n v="3142"/>
    <n v="83.04"/>
    <n v="83.02"/>
    <n v="83.02"/>
    <n v="1941"/>
    <n v="1601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8"/>
    <x v="4"/>
    <n v="83.02"/>
    <x v="2226"/>
    <x v="2208"/>
    <n v="83.26"/>
    <n v="2613"/>
    <n v="2253"/>
    <n v="83.13"/>
    <n v="83.17"/>
    <n v="83.13"/>
    <n v="1248"/>
    <n v="1365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8"/>
    <x v="5"/>
    <n v="83.25"/>
    <x v="1908"/>
    <x v="1918"/>
    <n v="82.95"/>
    <n v="3394"/>
    <n v="2699"/>
    <n v="83.11"/>
    <n v="83.07"/>
    <n v="83.13"/>
    <n v="1718"/>
    <n v="1676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8"/>
    <x v="6"/>
    <n v="82.96"/>
    <x v="2114"/>
    <x v="1812"/>
    <n v="82.86"/>
    <n v="1258"/>
    <n v="1177"/>
    <n v="82.92"/>
    <n v="82.91"/>
    <n v="82.93"/>
    <n v="668"/>
    <n v="590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9"/>
    <x v="7"/>
    <n v="82.87"/>
    <x v="1794"/>
    <x v="2209"/>
    <n v="82.76"/>
    <n v="1602"/>
    <n v="1305"/>
    <n v="82.82"/>
    <n v="82.81"/>
    <n v="82.83"/>
    <n v="903"/>
    <n v="699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9"/>
    <x v="8"/>
    <n v="82.75"/>
    <x v="2227"/>
    <x v="2210"/>
    <n v="82.59"/>
    <n v="3215"/>
    <n v="2840"/>
    <n v="82.66"/>
    <n v="82.63"/>
    <n v="82.65"/>
    <n v="1703"/>
    <n v="1512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9"/>
    <x v="9"/>
    <n v="82.58"/>
    <x v="2115"/>
    <x v="1919"/>
    <n v="82.83"/>
    <n v="4633"/>
    <n v="4177"/>
    <n v="82.76"/>
    <n v="82.81"/>
    <n v="82.81"/>
    <n v="2315"/>
    <n v="2318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9"/>
    <x v="10"/>
    <n v="82.84"/>
    <x v="2227"/>
    <x v="2211"/>
    <n v="81.92"/>
    <n v="10545"/>
    <n v="9498"/>
    <n v="82.33"/>
    <n v="82.16"/>
    <n v="82.28"/>
    <n v="5727"/>
    <n v="4818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9"/>
    <x v="11"/>
    <n v="81.93"/>
    <x v="2228"/>
    <x v="2051"/>
    <n v="82.88"/>
    <n v="9624"/>
    <n v="8264"/>
    <n v="82.43"/>
    <n v="82.6"/>
    <n v="82.46"/>
    <n v="4629"/>
    <n v="4995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9"/>
    <x v="12"/>
    <n v="82.88"/>
    <x v="2229"/>
    <x v="2212"/>
    <n v="83.03"/>
    <n v="5566"/>
    <n v="5097"/>
    <n v="82.98"/>
    <n v="83.01"/>
    <n v="83"/>
    <n v="2666"/>
    <n v="2900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9"/>
    <x v="13"/>
    <n v="83.03"/>
    <x v="2230"/>
    <x v="2209"/>
    <n v="82.74"/>
    <n v="8018"/>
    <n v="6927"/>
    <n v="82.97"/>
    <n v="82.96"/>
    <n v="83.07"/>
    <n v="3796"/>
    <n v="4222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9"/>
    <x v="14"/>
    <n v="82.74"/>
    <x v="2118"/>
    <x v="1802"/>
    <n v="83.42"/>
    <n v="13632"/>
    <n v="11762"/>
    <n v="83.04"/>
    <n v="83.13"/>
    <n v="82.99"/>
    <n v="6682"/>
    <n v="6950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9"/>
    <x v="15"/>
    <n v="83.42"/>
    <x v="1970"/>
    <x v="1953"/>
    <n v="83.36"/>
    <n v="8358"/>
    <n v="7439"/>
    <n v="83.34"/>
    <n v="83.32"/>
    <n v="83.29"/>
    <n v="4295"/>
    <n v="4063"/>
    <n v="90.17"/>
    <n v="88.27"/>
    <n v="87.32"/>
    <n v="86.37"/>
    <n v="85.42"/>
    <n v="84.95"/>
    <n v="84.47"/>
    <n v="83.52"/>
    <n v="82.57"/>
    <n v="82.1"/>
    <n v="81.62"/>
    <n v="80.67"/>
    <n v="79.72"/>
    <n v="78.77"/>
    <n v="76.87"/>
  </r>
  <r>
    <x v="159"/>
    <x v="16"/>
    <n v="83.36"/>
    <x v="1907"/>
    <x v="2213"/>
    <n v="82.94"/>
    <n v="24553"/>
    <n v="21861"/>
    <n v="83"/>
    <n v="82.88"/>
    <n v="82.85"/>
    <n v="12071"/>
    <n v="12482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59"/>
    <x v="17"/>
    <n v="82.92"/>
    <x v="1955"/>
    <x v="2214"/>
    <n v="82.7"/>
    <n v="24459"/>
    <n v="21073"/>
    <n v="82.88"/>
    <n v="82.86"/>
    <n v="82.94"/>
    <n v="12070"/>
    <n v="12389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59"/>
    <x v="18"/>
    <n v="82.69"/>
    <x v="2231"/>
    <x v="1791"/>
    <n v="83.04"/>
    <n v="21070"/>
    <n v="17619"/>
    <n v="82.77"/>
    <n v="82.8"/>
    <n v="82.68"/>
    <n v="10255"/>
    <n v="10815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59"/>
    <x v="19"/>
    <n v="83.04"/>
    <x v="2232"/>
    <x v="1822"/>
    <n v="83.83"/>
    <n v="18314"/>
    <n v="14763"/>
    <n v="83.39"/>
    <n v="83.5"/>
    <n v="83.34"/>
    <n v="8690"/>
    <n v="9624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59"/>
    <x v="20"/>
    <n v="83.84"/>
    <x v="2233"/>
    <x v="2215"/>
    <n v="84.79"/>
    <n v="25644"/>
    <n v="20800"/>
    <n v="84.24"/>
    <n v="84.38"/>
    <n v="84.17"/>
    <n v="12489"/>
    <n v="13155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59"/>
    <x v="21"/>
    <n v="84.81"/>
    <x v="2213"/>
    <x v="2185"/>
    <n v="84.53"/>
    <n v="15109"/>
    <n v="12478"/>
    <n v="84.71"/>
    <n v="84.68"/>
    <n v="84.76"/>
    <n v="7669"/>
    <n v="7440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59"/>
    <x v="22"/>
    <n v="84.53"/>
    <x v="1905"/>
    <x v="2216"/>
    <n v="84.19"/>
    <n v="8237"/>
    <n v="6829"/>
    <n v="84.3"/>
    <n v="84.22"/>
    <n v="84.24"/>
    <n v="4399"/>
    <n v="3838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59"/>
    <x v="23"/>
    <n v="84.2"/>
    <x v="2234"/>
    <x v="1889"/>
    <n v="84.79"/>
    <n v="4455"/>
    <n v="3670"/>
    <n v="84.5"/>
    <n v="84.6"/>
    <n v="84.5"/>
    <n v="2107"/>
    <n v="2348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59"/>
    <x v="24"/>
    <n v="84.78"/>
    <x v="2233"/>
    <x v="1894"/>
    <n v="84.77"/>
    <n v="1748"/>
    <n v="1463"/>
    <n v="84.82"/>
    <n v="84.83"/>
    <n v="84.86"/>
    <n v="850"/>
    <n v="898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59"/>
    <x v="0"/>
    <n v="84.91"/>
    <x v="1876"/>
    <x v="1949"/>
    <n v="84.9"/>
    <n v="723"/>
    <n v="657"/>
    <n v="84.87"/>
    <n v="84.85"/>
    <n v="84.83"/>
    <n v="374"/>
    <n v="349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59"/>
    <x v="1"/>
    <n v="84.9"/>
    <x v="2235"/>
    <x v="1902"/>
    <n v="84.66"/>
    <n v="1232"/>
    <n v="1061"/>
    <n v="84.76"/>
    <n v="84.72"/>
    <n v="84.74"/>
    <n v="591"/>
    <n v="641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59"/>
    <x v="2"/>
    <n v="84.67"/>
    <x v="2236"/>
    <x v="2217"/>
    <n v="84.8"/>
    <n v="2410"/>
    <n v="2081"/>
    <n v="84.7"/>
    <n v="84.72"/>
    <n v="84.68"/>
    <n v="987"/>
    <n v="1423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59"/>
    <x v="3"/>
    <n v="84.81"/>
    <x v="2236"/>
    <x v="2196"/>
    <n v="84.77"/>
    <n v="2814"/>
    <n v="2543"/>
    <n v="84.75"/>
    <n v="84.73"/>
    <n v="84.71"/>
    <n v="1420"/>
    <n v="1394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59"/>
    <x v="4"/>
    <n v="84.76"/>
    <x v="2234"/>
    <x v="2218"/>
    <n v="84.78"/>
    <n v="2158"/>
    <n v="1978"/>
    <n v="84.74"/>
    <n v="84.73"/>
    <n v="84.71"/>
    <n v="1086"/>
    <n v="1072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59"/>
    <x v="5"/>
    <n v="84.77"/>
    <x v="2236"/>
    <x v="2219"/>
    <n v="84.8"/>
    <n v="2020"/>
    <n v="1782"/>
    <n v="84.78"/>
    <n v="84.78"/>
    <n v="84.77"/>
    <n v="928"/>
    <n v="1092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59"/>
    <x v="6"/>
    <n v="84.78"/>
    <x v="2237"/>
    <x v="2219"/>
    <n v="85.38"/>
    <n v="3972"/>
    <n v="3201"/>
    <n v="85.09"/>
    <n v="85.19"/>
    <n v="85.1"/>
    <n v="1694"/>
    <n v="2278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60"/>
    <x v="7"/>
    <n v="85.39"/>
    <x v="2202"/>
    <x v="2220"/>
    <n v="85.55"/>
    <n v="3860"/>
    <n v="3367"/>
    <n v="85.52"/>
    <n v="85.57"/>
    <n v="85.58"/>
    <n v="1660"/>
    <n v="2200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60"/>
    <x v="8"/>
    <n v="85.55"/>
    <x v="2238"/>
    <x v="2220"/>
    <n v="85.46"/>
    <n v="3630"/>
    <n v="3149"/>
    <n v="85.53"/>
    <n v="85.52"/>
    <n v="85.55"/>
    <n v="1758"/>
    <n v="1872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60"/>
    <x v="9"/>
    <n v="85.44"/>
    <x v="1834"/>
    <x v="1836"/>
    <n v="85.86"/>
    <n v="7716"/>
    <n v="6681"/>
    <n v="85.68"/>
    <n v="85.76"/>
    <n v="85.71"/>
    <n v="3516"/>
    <n v="4200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60"/>
    <x v="10"/>
    <n v="85.87"/>
    <x v="2239"/>
    <x v="2221"/>
    <n v="85.65"/>
    <n v="10992"/>
    <n v="9936"/>
    <n v="85.81"/>
    <n v="85.79"/>
    <n v="85.86"/>
    <n v="5636"/>
    <n v="5356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60"/>
    <x v="11"/>
    <n v="85.64"/>
    <x v="1893"/>
    <x v="1783"/>
    <n v="85.82"/>
    <n v="7829"/>
    <n v="7089"/>
    <n v="85.7"/>
    <n v="85.72"/>
    <n v="85.68"/>
    <n v="3865"/>
    <n v="3964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60"/>
    <x v="12"/>
    <n v="85.82"/>
    <x v="1943"/>
    <x v="2222"/>
    <n v="86"/>
    <n v="5210"/>
    <n v="4730"/>
    <n v="85.96"/>
    <n v="86"/>
    <n v="86"/>
    <n v="2330"/>
    <n v="2880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60"/>
    <x v="13"/>
    <n v="86"/>
    <x v="1779"/>
    <x v="1841"/>
    <n v="86.39"/>
    <n v="7326"/>
    <n v="6517"/>
    <n v="86.18"/>
    <n v="86.24"/>
    <n v="86.16"/>
    <n v="3493"/>
    <n v="3833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60"/>
    <x v="14"/>
    <n v="86.39"/>
    <x v="2240"/>
    <x v="2121"/>
    <n v="86.18"/>
    <n v="10551"/>
    <n v="9459"/>
    <n v="86.26"/>
    <n v="86.21"/>
    <n v="86.23"/>
    <n v="5642"/>
    <n v="4909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60"/>
    <x v="15"/>
    <n v="86.18"/>
    <x v="1769"/>
    <x v="2128"/>
    <n v="85.61"/>
    <n v="9519"/>
    <n v="8370"/>
    <n v="85.91"/>
    <n v="85.82"/>
    <n v="85.93"/>
    <n v="4959"/>
    <n v="4560"/>
    <n v="86.94"/>
    <n v="85.77"/>
    <n v="85.19"/>
    <n v="84.6"/>
    <n v="84.02"/>
    <n v="83.72"/>
    <n v="83.43"/>
    <n v="82.85"/>
    <n v="82.26"/>
    <n v="81.97"/>
    <n v="81.67"/>
    <n v="81.09"/>
    <n v="80.510000000000005"/>
    <n v="79.92"/>
    <n v="78.75"/>
  </r>
  <r>
    <x v="160"/>
    <x v="16"/>
    <n v="85.6"/>
    <x v="2136"/>
    <x v="1779"/>
    <n v="86.72"/>
    <n v="37771"/>
    <n v="32218"/>
    <n v="86.16"/>
    <n v="86.35"/>
    <n v="86.16"/>
    <n v="18180"/>
    <n v="19591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0"/>
    <x v="17"/>
    <n v="86.71"/>
    <x v="1562"/>
    <x v="2223"/>
    <n v="86.11"/>
    <n v="23373"/>
    <n v="19931"/>
    <n v="86.43"/>
    <n v="86.33"/>
    <n v="86.44"/>
    <n v="12156"/>
    <n v="11217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0"/>
    <x v="18"/>
    <n v="86.09"/>
    <x v="2241"/>
    <x v="2190"/>
    <n v="84.82"/>
    <n v="31489"/>
    <n v="27244"/>
    <n v="85.43"/>
    <n v="85.21"/>
    <n v="85.4"/>
    <n v="16249"/>
    <n v="15240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0"/>
    <x v="19"/>
    <n v="84.82"/>
    <x v="1823"/>
    <x v="2197"/>
    <n v="84.94"/>
    <n v="20811"/>
    <n v="18363"/>
    <n v="84.82"/>
    <n v="84.82"/>
    <n v="84.75"/>
    <n v="10321"/>
    <n v="10490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0"/>
    <x v="20"/>
    <n v="84.92"/>
    <x v="1836"/>
    <x v="2224"/>
    <n v="85.42"/>
    <n v="13246"/>
    <n v="11652"/>
    <n v="85.12"/>
    <n v="85.18"/>
    <n v="85.07"/>
    <n v="6445"/>
    <n v="6801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0"/>
    <x v="21"/>
    <n v="85.42"/>
    <x v="1772"/>
    <x v="2225"/>
    <n v="84.48"/>
    <n v="19392"/>
    <n v="16041"/>
    <n v="84.88"/>
    <n v="84.71"/>
    <n v="84.82"/>
    <n v="9813"/>
    <n v="9579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0"/>
    <x v="22"/>
    <n v="84.48"/>
    <x v="1883"/>
    <x v="2226"/>
    <n v="84.73"/>
    <n v="6327"/>
    <n v="5292"/>
    <n v="84.64"/>
    <n v="84.7"/>
    <n v="84.68"/>
    <n v="2936"/>
    <n v="3391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0"/>
    <x v="23"/>
    <n v="84.71"/>
    <x v="1880"/>
    <x v="2227"/>
    <n v="84.92"/>
    <n v="2558"/>
    <n v="2041"/>
    <n v="84.82"/>
    <n v="84.86"/>
    <n v="84.83"/>
    <n v="1436"/>
    <n v="1122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0"/>
    <x v="24"/>
    <n v="84.91"/>
    <x v="2242"/>
    <x v="1896"/>
    <n v="85.02"/>
    <n v="840"/>
    <n v="718"/>
    <n v="84.96"/>
    <n v="84.97"/>
    <n v="84.95"/>
    <n v="427"/>
    <n v="413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0"/>
    <x v="0"/>
    <n v="85.07"/>
    <x v="2204"/>
    <x v="1834"/>
    <n v="84.83"/>
    <n v="762"/>
    <n v="592"/>
    <n v="84.94"/>
    <n v="84.9"/>
    <n v="84.94"/>
    <n v="493"/>
    <n v="269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0"/>
    <x v="1"/>
    <n v="84.83"/>
    <x v="2215"/>
    <x v="2228"/>
    <n v="84.44"/>
    <n v="1389"/>
    <n v="1203"/>
    <n v="84.63"/>
    <n v="84.56"/>
    <n v="84.63"/>
    <n v="755"/>
    <n v="634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0"/>
    <x v="2"/>
    <n v="84.43"/>
    <x v="2243"/>
    <x v="2195"/>
    <n v="84.55"/>
    <n v="1866"/>
    <n v="1693"/>
    <n v="84.51"/>
    <n v="84.54"/>
    <n v="84.54"/>
    <n v="869"/>
    <n v="997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0"/>
    <x v="3"/>
    <n v="84.55"/>
    <x v="2217"/>
    <x v="2229"/>
    <n v="84.68"/>
    <n v="1869"/>
    <n v="1670"/>
    <n v="84.61"/>
    <n v="84.63"/>
    <n v="84.61"/>
    <n v="860"/>
    <n v="1009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0"/>
    <x v="4"/>
    <n v="84.68"/>
    <x v="2244"/>
    <x v="2226"/>
    <n v="84.59"/>
    <n v="1837"/>
    <n v="1717"/>
    <n v="84.61"/>
    <n v="84.59"/>
    <n v="84.58"/>
    <n v="942"/>
    <n v="895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0"/>
    <x v="5"/>
    <n v="84.59"/>
    <x v="2245"/>
    <x v="1881"/>
    <n v="84.83"/>
    <n v="2198"/>
    <n v="2039"/>
    <n v="84.74"/>
    <n v="84.79"/>
    <n v="84.77"/>
    <n v="979"/>
    <n v="1219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0"/>
    <x v="6"/>
    <n v="84.82"/>
    <x v="2246"/>
    <x v="1894"/>
    <n v="85.04"/>
    <n v="3645"/>
    <n v="3282"/>
    <n v="84.95"/>
    <n v="84.99"/>
    <n v="84.96"/>
    <n v="1678"/>
    <n v="1967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1"/>
    <x v="7"/>
    <n v="85.04"/>
    <x v="1912"/>
    <x v="1896"/>
    <n v="84.88"/>
    <n v="1702"/>
    <n v="1576"/>
    <n v="84.96"/>
    <n v="84.93"/>
    <n v="84.96"/>
    <n v="837"/>
    <n v="865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1"/>
    <x v="8"/>
    <n v="84.88"/>
    <x v="2218"/>
    <x v="2230"/>
    <n v="84.4"/>
    <n v="3605"/>
    <n v="3226"/>
    <n v="84.64"/>
    <n v="84.56"/>
    <n v="84.64"/>
    <n v="1931"/>
    <n v="1674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1"/>
    <x v="9"/>
    <n v="84.4"/>
    <x v="1944"/>
    <x v="2231"/>
    <n v="84.44"/>
    <n v="6545"/>
    <n v="5946"/>
    <n v="84.39"/>
    <n v="84.38"/>
    <n v="84.35"/>
    <n v="3345"/>
    <n v="3200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1"/>
    <x v="10"/>
    <n v="84.43"/>
    <x v="2247"/>
    <x v="2232"/>
    <n v="83.47"/>
    <n v="11740"/>
    <n v="10321"/>
    <n v="83.91"/>
    <n v="83.74"/>
    <n v="83.88"/>
    <n v="6426"/>
    <n v="5314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1"/>
    <x v="11"/>
    <n v="83.47"/>
    <x v="2248"/>
    <x v="2233"/>
    <n v="83.82"/>
    <n v="8096"/>
    <n v="7226"/>
    <n v="83.57"/>
    <n v="83.6"/>
    <n v="83.49"/>
    <n v="3911"/>
    <n v="4185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1"/>
    <x v="12"/>
    <n v="83.8"/>
    <x v="2249"/>
    <x v="2234"/>
    <n v="84.26"/>
    <n v="8500"/>
    <n v="7205"/>
    <n v="84.07"/>
    <n v="84.16"/>
    <n v="84.11"/>
    <n v="4155"/>
    <n v="4345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1"/>
    <x v="13"/>
    <n v="84.27"/>
    <x v="2213"/>
    <x v="1831"/>
    <n v="84.93"/>
    <n v="6776"/>
    <n v="6001"/>
    <n v="84.61"/>
    <n v="84.73"/>
    <n v="84.63"/>
    <n v="3089"/>
    <n v="3687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1"/>
    <x v="14"/>
    <n v="84.96"/>
    <x v="1881"/>
    <x v="2235"/>
    <n v="84.58"/>
    <n v="8848"/>
    <n v="7828"/>
    <n v="84.76"/>
    <n v="84.69"/>
    <n v="84.75"/>
    <n v="4627"/>
    <n v="4221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1"/>
    <x v="15"/>
    <n v="84.58"/>
    <x v="1966"/>
    <x v="2236"/>
    <n v="84.6"/>
    <n v="9865"/>
    <n v="8455"/>
    <n v="84.45"/>
    <n v="84.41"/>
    <n v="84.31"/>
    <n v="5174"/>
    <n v="4691"/>
    <n v="93.02"/>
    <n v="91.06"/>
    <n v="90.08"/>
    <n v="89.1"/>
    <n v="88.12"/>
    <n v="87.63"/>
    <n v="87.14"/>
    <n v="86.16"/>
    <n v="85.18"/>
    <n v="84.69"/>
    <n v="84.2"/>
    <n v="83.22"/>
    <n v="82.24"/>
    <n v="81.260000000000005"/>
    <n v="79.3"/>
  </r>
  <r>
    <x v="161"/>
    <x v="16"/>
    <n v="84.59"/>
    <x v="1873"/>
    <x v="2228"/>
    <n v="85.31"/>
    <n v="37319"/>
    <n v="32815"/>
    <n v="85.05"/>
    <n v="85.21"/>
    <n v="85.16"/>
    <n v="18596"/>
    <n v="18723"/>
    <n v="90.34"/>
    <n v="88.86"/>
    <n v="88.12"/>
    <n v="87.38"/>
    <n v="86.64"/>
    <n v="86.27"/>
    <n v="85.9"/>
    <n v="85.16"/>
    <n v="84.42"/>
    <n v="84.05"/>
    <n v="83.68"/>
    <n v="82.94"/>
    <n v="82.2"/>
    <n v="81.459999999999994"/>
    <n v="79.98"/>
  </r>
  <r>
    <x v="161"/>
    <x v="17"/>
    <n v="85.31"/>
    <x v="1890"/>
    <x v="1938"/>
    <n v="84.24"/>
    <n v="24833"/>
    <n v="21512"/>
    <n v="84.74"/>
    <n v="84.55"/>
    <n v="84.7"/>
    <n v="12431"/>
    <n v="12402"/>
    <n v="90.34"/>
    <n v="88.86"/>
    <n v="88.12"/>
    <n v="87.38"/>
    <n v="86.64"/>
    <n v="86.27"/>
    <n v="85.9"/>
    <n v="85.16"/>
    <n v="84.42"/>
    <n v="84.05"/>
    <n v="83.68"/>
    <n v="82.94"/>
    <n v="82.2"/>
    <n v="81.459999999999994"/>
    <n v="79.98"/>
  </r>
  <r>
    <x v="161"/>
    <x v="18"/>
    <n v="84.23"/>
    <x v="1821"/>
    <x v="2237"/>
    <n v="85.08"/>
    <n v="20205"/>
    <n v="17924"/>
    <n v="84.58"/>
    <n v="84.69"/>
    <n v="84.5"/>
    <n v="9653"/>
    <n v="10552"/>
    <n v="90.34"/>
    <n v="88.86"/>
    <n v="88.12"/>
    <n v="87.38"/>
    <n v="86.64"/>
    <n v="86.27"/>
    <n v="85.9"/>
    <n v="85.16"/>
    <n v="84.42"/>
    <n v="84.05"/>
    <n v="83.68"/>
    <n v="82.94"/>
    <n v="82.2"/>
    <n v="81.459999999999994"/>
    <n v="79.98"/>
  </r>
  <r>
    <x v="161"/>
    <x v="19"/>
    <n v="85.08"/>
    <x v="2250"/>
    <x v="2224"/>
    <n v="85.12"/>
    <n v="12156"/>
    <n v="10729"/>
    <n v="85"/>
    <n v="84.97"/>
    <n v="84.9"/>
    <n v="5859"/>
    <n v="6297"/>
    <n v="90.34"/>
    <n v="88.86"/>
    <n v="88.12"/>
    <n v="87.38"/>
    <n v="86.64"/>
    <n v="86.27"/>
    <n v="85.9"/>
    <n v="85.16"/>
    <n v="84.42"/>
    <n v="84.05"/>
    <n v="83.68"/>
    <n v="82.94"/>
    <n v="82.2"/>
    <n v="81.459999999999994"/>
    <n v="79.98"/>
  </r>
  <r>
    <x v="161"/>
    <x v="20"/>
    <n v="85.12"/>
    <x v="2251"/>
    <x v="2219"/>
    <n v="84.96"/>
    <n v="9888"/>
    <n v="8912"/>
    <n v="85.02"/>
    <n v="84.98"/>
    <n v="84.99"/>
    <n v="4870"/>
    <n v="5018"/>
    <n v="90.34"/>
    <n v="88.86"/>
    <n v="88.12"/>
    <n v="87.38"/>
    <n v="86.64"/>
    <n v="86.27"/>
    <n v="85.9"/>
    <n v="85.16"/>
    <n v="84.42"/>
    <n v="84.05"/>
    <n v="83.68"/>
    <n v="82.94"/>
    <n v="82.2"/>
    <n v="81.459999999999994"/>
    <n v="79.98"/>
  </r>
  <r>
    <x v="161"/>
    <x v="21"/>
    <n v="84.97"/>
    <x v="2209"/>
    <x v="2224"/>
    <n v="85.02"/>
    <n v="10781"/>
    <n v="9241"/>
    <n v="84.92"/>
    <n v="84.91"/>
    <n v="84.85"/>
    <n v="5324"/>
    <n v="5457"/>
    <n v="90.34"/>
    <n v="88.86"/>
    <n v="88.12"/>
    <n v="87.38"/>
    <n v="86.64"/>
    <n v="86.27"/>
    <n v="85.9"/>
    <n v="85.16"/>
    <n v="84.42"/>
    <n v="84.05"/>
    <n v="83.68"/>
    <n v="82.94"/>
    <n v="82.2"/>
    <n v="81.459999999999994"/>
    <n v="79.98"/>
  </r>
  <r>
    <x v="161"/>
    <x v="22"/>
    <n v="85.03"/>
    <x v="2252"/>
    <x v="1833"/>
    <n v="85.03"/>
    <n v="5764"/>
    <n v="4666"/>
    <n v="84.99"/>
    <n v="84.98"/>
    <n v="84.95"/>
    <n v="2665"/>
    <n v="3099"/>
    <n v="90.34"/>
    <n v="88.86"/>
    <n v="88.12"/>
    <n v="87.38"/>
    <n v="86.64"/>
    <n v="86.27"/>
    <n v="85.9"/>
    <n v="85.16"/>
    <n v="84.42"/>
    <n v="84.05"/>
    <n v="83.68"/>
    <n v="82.94"/>
    <n v="82.2"/>
    <n v="81.459999999999994"/>
    <n v="79.98"/>
  </r>
  <r>
    <x v="161"/>
    <x v="23"/>
    <n v="85.03"/>
    <x v="1904"/>
    <x v="2238"/>
    <n v="85.08"/>
    <n v="2158"/>
    <n v="1895"/>
    <n v="85.07"/>
    <n v="85.08"/>
    <n v="85.07"/>
    <n v="1087"/>
    <n v="1071"/>
    <n v="90.34"/>
    <n v="88.86"/>
    <n v="88.12"/>
    <n v="87.38"/>
    <n v="86.64"/>
    <n v="86.27"/>
    <n v="85.9"/>
    <n v="85.16"/>
    <n v="84.42"/>
    <n v="84.05"/>
    <n v="83.68"/>
    <n v="82.94"/>
    <n v="82.2"/>
    <n v="81.459999999999994"/>
    <n v="79.98"/>
  </r>
  <r>
    <x v="161"/>
    <x v="24"/>
    <n v="85.1"/>
    <x v="1887"/>
    <x v="1931"/>
    <n v="85.14"/>
    <n v="619"/>
    <n v="506"/>
    <n v="85.12"/>
    <n v="85.12"/>
    <n v="85.11"/>
    <n v="342"/>
    <n v="277"/>
    <n v="90.34"/>
    <n v="88.86"/>
    <n v="88.12"/>
    <n v="87.38"/>
    <n v="86.64"/>
    <n v="86.27"/>
    <n v="85.9"/>
    <n v="85.16"/>
    <n v="84.42"/>
    <n v="84.05"/>
    <n v="83.68"/>
    <n v="82.94"/>
    <n v="82.2"/>
    <n v="81.459999999999994"/>
    <n v="79.98"/>
  </r>
  <r>
    <x v="162"/>
    <x v="0"/>
    <n v="85.24"/>
    <x v="2253"/>
    <x v="1931"/>
    <n v="85.18"/>
    <n v="1805"/>
    <n v="1573"/>
    <n v="85.24"/>
    <n v="85.24"/>
    <n v="85.27"/>
    <n v="853"/>
    <n v="952"/>
    <n v="0"/>
    <n v="0"/>
    <n v="0"/>
    <n v="0"/>
    <n v="0"/>
    <n v="0"/>
    <n v="0"/>
    <n v="0"/>
    <n v="0"/>
    <n v="0"/>
    <n v="0"/>
    <n v="0"/>
    <n v="0"/>
    <n v="0"/>
    <n v="0"/>
  </r>
  <r>
    <x v="162"/>
    <x v="1"/>
    <n v="85.18"/>
    <x v="1915"/>
    <x v="1779"/>
    <n v="85.25"/>
    <n v="1040"/>
    <n v="952"/>
    <n v="85.26"/>
    <n v="85.29"/>
    <n v="85.31"/>
    <n v="495"/>
    <n v="545"/>
    <n v="0"/>
    <n v="0"/>
    <n v="0"/>
    <n v="0"/>
    <n v="0"/>
    <n v="0"/>
    <n v="0"/>
    <n v="0"/>
    <n v="0"/>
    <n v="0"/>
    <n v="0"/>
    <n v="0"/>
    <n v="0"/>
    <n v="0"/>
    <n v="0"/>
  </r>
  <r>
    <x v="162"/>
    <x v="2"/>
    <n v="85.25"/>
    <x v="2254"/>
    <x v="1843"/>
    <n v="85.5"/>
    <n v="2339"/>
    <n v="1968"/>
    <n v="85.39"/>
    <n v="85.43"/>
    <n v="85.39"/>
    <n v="1113"/>
    <n v="1226"/>
    <n v="0"/>
    <n v="0"/>
    <n v="0"/>
    <n v="0"/>
    <n v="0"/>
    <n v="0"/>
    <n v="0"/>
    <n v="0"/>
    <n v="0"/>
    <n v="0"/>
    <n v="0"/>
    <n v="0"/>
    <n v="0"/>
    <n v="0"/>
    <n v="0"/>
  </r>
  <r>
    <x v="162"/>
    <x v="3"/>
    <n v="85.5"/>
    <x v="1924"/>
    <x v="1778"/>
    <n v="85.6"/>
    <n v="3122"/>
    <n v="2743"/>
    <n v="85.56"/>
    <n v="85.58"/>
    <n v="85.57"/>
    <n v="1425"/>
    <n v="1697"/>
    <n v="0"/>
    <n v="0"/>
    <n v="0"/>
    <n v="0"/>
    <n v="0"/>
    <n v="0"/>
    <n v="0"/>
    <n v="0"/>
    <n v="0"/>
    <n v="0"/>
    <n v="0"/>
    <n v="0"/>
    <n v="0"/>
    <n v="0"/>
    <n v="0"/>
  </r>
  <r>
    <x v="162"/>
    <x v="4"/>
    <n v="85.6"/>
    <x v="2255"/>
    <x v="2239"/>
    <n v="85.17"/>
    <n v="2542"/>
    <n v="2325"/>
    <n v="85.4"/>
    <n v="85.33"/>
    <n v="85.41"/>
    <n v="1364"/>
    <n v="1178"/>
    <n v="0"/>
    <n v="0"/>
    <n v="0"/>
    <n v="0"/>
    <n v="0"/>
    <n v="0"/>
    <n v="0"/>
    <n v="0"/>
    <n v="0"/>
    <n v="0"/>
    <n v="0"/>
    <n v="0"/>
    <n v="0"/>
    <n v="0"/>
    <n v="0"/>
  </r>
  <r>
    <x v="162"/>
    <x v="5"/>
    <n v="85.18"/>
    <x v="1887"/>
    <x v="2185"/>
    <n v="84.7"/>
    <n v="2954"/>
    <n v="2592"/>
    <n v="84.89"/>
    <n v="84.79"/>
    <n v="84.84"/>
    <n v="1600"/>
    <n v="1354"/>
    <n v="0"/>
    <n v="0"/>
    <n v="0"/>
    <n v="0"/>
    <n v="0"/>
    <n v="0"/>
    <n v="0"/>
    <n v="0"/>
    <n v="0"/>
    <n v="0"/>
    <n v="0"/>
    <n v="0"/>
    <n v="0"/>
    <n v="0"/>
    <n v="0"/>
  </r>
  <r>
    <x v="162"/>
    <x v="6"/>
    <n v="84.7"/>
    <x v="2256"/>
    <x v="2185"/>
    <n v="84.51"/>
    <n v="1198"/>
    <n v="1053"/>
    <n v="84.61"/>
    <n v="84.58"/>
    <n v="84.61"/>
    <n v="648"/>
    <n v="550"/>
    <n v="0"/>
    <n v="0"/>
    <n v="0"/>
    <n v="0"/>
    <n v="0"/>
    <n v="0"/>
    <n v="0"/>
    <n v="0"/>
    <n v="0"/>
    <n v="0"/>
    <n v="0"/>
    <n v="0"/>
    <n v="0"/>
    <n v="0"/>
    <n v="0"/>
  </r>
  <r>
    <x v="163"/>
    <x v="7"/>
    <n v="84.51"/>
    <x v="2257"/>
    <x v="2240"/>
    <n v="84.33"/>
    <n v="1870"/>
    <n v="1652"/>
    <n v="84.46"/>
    <n v="84.45"/>
    <n v="84.5"/>
    <n v="962"/>
    <n v="908"/>
    <n v="0"/>
    <n v="0"/>
    <n v="0"/>
    <n v="0"/>
    <n v="0"/>
    <n v="0"/>
    <n v="0"/>
    <n v="0"/>
    <n v="0"/>
    <n v="0"/>
    <n v="0"/>
    <n v="0"/>
    <n v="0"/>
    <n v="0"/>
    <n v="0"/>
  </r>
  <r>
    <x v="163"/>
    <x v="8"/>
    <n v="84.32"/>
    <x v="1932"/>
    <x v="1939"/>
    <n v="84.21"/>
    <n v="4108"/>
    <n v="3705"/>
    <n v="84.21"/>
    <n v="84.18"/>
    <n v="84.16"/>
    <n v="2142"/>
    <n v="1966"/>
    <n v="0"/>
    <n v="0"/>
    <n v="0"/>
    <n v="0"/>
    <n v="0"/>
    <n v="0"/>
    <n v="0"/>
    <n v="0"/>
    <n v="0"/>
    <n v="0"/>
    <n v="0"/>
    <n v="0"/>
    <n v="0"/>
    <n v="0"/>
    <n v="0"/>
  </r>
  <r>
    <x v="163"/>
    <x v="9"/>
    <n v="84.21"/>
    <x v="1879"/>
    <x v="2241"/>
    <n v="83.69"/>
    <n v="6551"/>
    <n v="5868"/>
    <n v="83.99"/>
    <n v="83.91"/>
    <n v="84.02"/>
    <n v="3518"/>
    <n v="3033"/>
    <n v="0"/>
    <n v="0"/>
    <n v="0"/>
    <n v="0"/>
    <n v="0"/>
    <n v="0"/>
    <n v="0"/>
    <n v="0"/>
    <n v="0"/>
    <n v="0"/>
    <n v="0"/>
    <n v="0"/>
    <n v="0"/>
    <n v="0"/>
    <n v="0"/>
  </r>
  <r>
    <x v="163"/>
    <x v="10"/>
    <n v="83.67"/>
    <x v="2258"/>
    <x v="2097"/>
    <n v="82.93"/>
    <n v="10799"/>
    <n v="9429"/>
    <n v="83.4"/>
    <n v="83.32"/>
    <n v="83.51"/>
    <n v="5625"/>
    <n v="5174"/>
    <n v="0"/>
    <n v="0"/>
    <n v="0"/>
    <n v="0"/>
    <n v="0"/>
    <n v="0"/>
    <n v="0"/>
    <n v="0"/>
    <n v="0"/>
    <n v="0"/>
    <n v="0"/>
    <n v="0"/>
    <n v="0"/>
    <n v="0"/>
    <n v="0"/>
  </r>
  <r>
    <x v="163"/>
    <x v="11"/>
    <n v="82.93"/>
    <x v="2119"/>
    <x v="1818"/>
    <n v="83.39"/>
    <n v="8992"/>
    <n v="7512"/>
    <n v="83.11"/>
    <n v="83.17"/>
    <n v="83.05"/>
    <n v="4104"/>
    <n v="4888"/>
    <n v="0"/>
    <n v="0"/>
    <n v="0"/>
    <n v="0"/>
    <n v="0"/>
    <n v="0"/>
    <n v="0"/>
    <n v="0"/>
    <n v="0"/>
    <n v="0"/>
    <n v="0"/>
    <n v="0"/>
    <n v="0"/>
    <n v="0"/>
    <n v="0"/>
  </r>
  <r>
    <x v="163"/>
    <x v="12"/>
    <n v="83.38"/>
    <x v="1936"/>
    <x v="2242"/>
    <n v="84.01"/>
    <n v="6960"/>
    <n v="5879"/>
    <n v="83.71"/>
    <n v="83.83"/>
    <n v="83.74"/>
    <n v="3080"/>
    <n v="3880"/>
    <n v="0"/>
    <n v="0"/>
    <n v="0"/>
    <n v="0"/>
    <n v="0"/>
    <n v="0"/>
    <n v="0"/>
    <n v="0"/>
    <n v="0"/>
    <n v="0"/>
    <n v="0"/>
    <n v="0"/>
    <n v="0"/>
    <n v="0"/>
    <n v="0"/>
  </r>
  <r>
    <x v="163"/>
    <x v="13"/>
    <n v="84.01"/>
    <x v="1935"/>
    <x v="2236"/>
    <n v="83.9"/>
    <n v="7107"/>
    <n v="6307"/>
    <n v="84.02"/>
    <n v="84.02"/>
    <n v="84.08"/>
    <n v="3327"/>
    <n v="3780"/>
    <n v="0"/>
    <n v="0"/>
    <n v="0"/>
    <n v="0"/>
    <n v="0"/>
    <n v="0"/>
    <n v="0"/>
    <n v="0"/>
    <n v="0"/>
    <n v="0"/>
    <n v="0"/>
    <n v="0"/>
    <n v="0"/>
    <n v="0"/>
    <n v="0"/>
  </r>
  <r>
    <x v="163"/>
    <x v="14"/>
    <n v="83.91"/>
    <x v="2259"/>
    <x v="1964"/>
    <n v="83.24"/>
    <n v="10456"/>
    <n v="9114"/>
    <n v="83.6"/>
    <n v="83.49"/>
    <n v="83.62"/>
    <n v="5153"/>
    <n v="5303"/>
    <n v="0"/>
    <n v="0"/>
    <n v="0"/>
    <n v="0"/>
    <n v="0"/>
    <n v="0"/>
    <n v="0"/>
    <n v="0"/>
    <n v="0"/>
    <n v="0"/>
    <n v="0"/>
    <n v="0"/>
    <n v="0"/>
    <n v="0"/>
    <n v="0"/>
  </r>
  <r>
    <x v="163"/>
    <x v="15"/>
    <n v="83.23"/>
    <x v="1907"/>
    <x v="1955"/>
    <n v="83.38"/>
    <n v="6937"/>
    <n v="5952"/>
    <n v="83.25"/>
    <n v="83.26"/>
    <n v="83.19"/>
    <n v="3449"/>
    <n v="3488"/>
    <n v="0"/>
    <n v="0"/>
    <n v="0"/>
    <n v="0"/>
    <n v="0"/>
    <n v="0"/>
    <n v="0"/>
    <n v="0"/>
    <n v="0"/>
    <n v="0"/>
    <n v="0"/>
    <n v="0"/>
    <n v="0"/>
    <n v="0"/>
    <n v="0"/>
  </r>
  <r>
    <x v="163"/>
    <x v="16"/>
    <n v="83.39"/>
    <x v="1904"/>
    <x v="2243"/>
    <n v="85.02"/>
    <n v="33917"/>
    <n v="29884"/>
    <n v="84.17"/>
    <n v="84.43"/>
    <n v="84.13"/>
    <n v="16719"/>
    <n v="17198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3"/>
    <x v="17"/>
    <n v="85.03"/>
    <x v="2260"/>
    <x v="2219"/>
    <n v="84.91"/>
    <n v="27824"/>
    <n v="24478"/>
    <n v="85.14"/>
    <n v="85.17"/>
    <n v="85.3"/>
    <n v="13764"/>
    <n v="14060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3"/>
    <x v="18"/>
    <n v="84.9"/>
    <x v="2218"/>
    <x v="1891"/>
    <n v="84.79"/>
    <n v="20755"/>
    <n v="18479"/>
    <n v="84.67"/>
    <n v="84.6"/>
    <n v="84.5"/>
    <n v="9763"/>
    <n v="10992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3"/>
    <x v="19"/>
    <n v="84.8"/>
    <x v="2211"/>
    <x v="2240"/>
    <n v="84.76"/>
    <n v="10611"/>
    <n v="9287"/>
    <n v="84.68"/>
    <n v="84.63"/>
    <n v="84.57"/>
    <n v="5015"/>
    <n v="5596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3"/>
    <x v="20"/>
    <n v="84.75"/>
    <x v="2215"/>
    <x v="2197"/>
    <n v="84.69"/>
    <n v="9787"/>
    <n v="8474"/>
    <n v="84.63"/>
    <n v="84.59"/>
    <n v="84.54"/>
    <n v="4766"/>
    <n v="5021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3"/>
    <x v="21"/>
    <n v="84.69"/>
    <x v="2211"/>
    <x v="2228"/>
    <n v="84.55"/>
    <n v="10734"/>
    <n v="9296"/>
    <n v="84.62"/>
    <n v="84.6"/>
    <n v="84.62"/>
    <n v="5269"/>
    <n v="5465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3"/>
    <x v="22"/>
    <n v="84.54"/>
    <x v="2234"/>
    <x v="2217"/>
    <n v="84.79"/>
    <n v="4682"/>
    <n v="3968"/>
    <n v="84.67"/>
    <n v="84.71"/>
    <n v="84.66"/>
    <n v="2075"/>
    <n v="2607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3"/>
    <x v="23"/>
    <n v="84.79"/>
    <x v="1820"/>
    <x v="2224"/>
    <n v="84.81"/>
    <n v="1978"/>
    <n v="1702"/>
    <n v="84.77"/>
    <n v="84.76"/>
    <n v="84.74"/>
    <n v="1098"/>
    <n v="880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3"/>
    <x v="24"/>
    <n v="84.82"/>
    <x v="1876"/>
    <x v="1909"/>
    <n v="84.89"/>
    <n v="486"/>
    <n v="433"/>
    <n v="84.85"/>
    <n v="84.87"/>
    <n v="84.85"/>
    <n v="230"/>
    <n v="256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3"/>
    <x v="0"/>
    <n v="84.88"/>
    <x v="1876"/>
    <x v="1894"/>
    <n v="84.87"/>
    <n v="388"/>
    <n v="363"/>
    <n v="84.85"/>
    <n v="84.84"/>
    <n v="84.82"/>
    <n v="188"/>
    <n v="200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3"/>
    <x v="1"/>
    <n v="84.88"/>
    <x v="1889"/>
    <x v="2244"/>
    <n v="85.04"/>
    <n v="691"/>
    <n v="632"/>
    <n v="84.96"/>
    <n v="84.99"/>
    <n v="84.96"/>
    <n v="326"/>
    <n v="365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3"/>
    <x v="2"/>
    <n v="85.04"/>
    <x v="1822"/>
    <x v="2245"/>
    <n v="84.92"/>
    <n v="1391"/>
    <n v="1300"/>
    <n v="84.91"/>
    <n v="84.87"/>
    <n v="84.85"/>
    <n v="726"/>
    <n v="665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3"/>
    <x v="3"/>
    <n v="84.92"/>
    <x v="2261"/>
    <x v="2185"/>
    <n v="84.59"/>
    <n v="2357"/>
    <n v="2172"/>
    <n v="84.75"/>
    <n v="84.7"/>
    <n v="84.75"/>
    <n v="1266"/>
    <n v="1091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3"/>
    <x v="4"/>
    <n v="84.58"/>
    <x v="2211"/>
    <x v="2229"/>
    <n v="84.62"/>
    <n v="2817"/>
    <n v="2410"/>
    <n v="84.61"/>
    <n v="84.63"/>
    <n v="84.63"/>
    <n v="1409"/>
    <n v="1408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3"/>
    <x v="5"/>
    <n v="84.63"/>
    <x v="2233"/>
    <x v="2226"/>
    <n v="84.95"/>
    <n v="2444"/>
    <n v="2226"/>
    <n v="84.75"/>
    <n v="84.8"/>
    <n v="84.72"/>
    <n v="1034"/>
    <n v="1410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3"/>
    <x v="6"/>
    <n v="84.94"/>
    <x v="1880"/>
    <x v="1835"/>
    <n v="84.92"/>
    <n v="772"/>
    <n v="731"/>
    <n v="84.93"/>
    <n v="84.93"/>
    <n v="84.94"/>
    <n v="357"/>
    <n v="415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4"/>
    <x v="7"/>
    <n v="84.92"/>
    <x v="1882"/>
    <x v="1902"/>
    <n v="84.61"/>
    <n v="1185"/>
    <n v="1081"/>
    <n v="84.77"/>
    <n v="84.72"/>
    <n v="84.77"/>
    <n v="656"/>
    <n v="529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4"/>
    <x v="8"/>
    <n v="84.61"/>
    <x v="1820"/>
    <x v="2196"/>
    <n v="84.86"/>
    <n v="2045"/>
    <n v="1908"/>
    <n v="84.72"/>
    <n v="84.76"/>
    <n v="84.71"/>
    <n v="950"/>
    <n v="1095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4"/>
    <x v="9"/>
    <n v="84.85"/>
    <x v="2261"/>
    <x v="2246"/>
    <n v="84.13"/>
    <n v="5438"/>
    <n v="4864"/>
    <n v="84.51"/>
    <n v="84.4"/>
    <n v="84.54"/>
    <n v="2886"/>
    <n v="2552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4"/>
    <x v="10"/>
    <n v="84.12"/>
    <x v="1935"/>
    <x v="1935"/>
    <n v="84.21"/>
    <n v="9252"/>
    <n v="8054"/>
    <n v="84.11"/>
    <n v="84.11"/>
    <n v="84.05"/>
    <n v="4712"/>
    <n v="4540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4"/>
    <x v="11"/>
    <n v="84.22"/>
    <x v="2122"/>
    <x v="2247"/>
    <n v="83.54"/>
    <n v="8597"/>
    <n v="7452"/>
    <n v="83.86"/>
    <n v="83.74"/>
    <n v="83.83"/>
    <n v="4557"/>
    <n v="4040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4"/>
    <x v="12"/>
    <n v="83.54"/>
    <x v="2262"/>
    <x v="2248"/>
    <n v="83.42"/>
    <n v="7246"/>
    <n v="6484"/>
    <n v="83.4"/>
    <n v="83.36"/>
    <n v="83.33"/>
    <n v="3709"/>
    <n v="3537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4"/>
    <x v="13"/>
    <n v="83.43"/>
    <x v="1972"/>
    <x v="2104"/>
    <n v="83.22"/>
    <n v="7246"/>
    <n v="6403"/>
    <n v="83.36"/>
    <n v="83.33"/>
    <n v="83.39"/>
    <n v="3788"/>
    <n v="3458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4"/>
    <x v="14"/>
    <n v="83.21"/>
    <x v="2248"/>
    <x v="2249"/>
    <n v="83.8"/>
    <n v="6625"/>
    <n v="5976"/>
    <n v="83.51"/>
    <n v="83.61"/>
    <n v="83.51"/>
    <n v="3177"/>
    <n v="3448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4"/>
    <x v="15"/>
    <n v="83.8"/>
    <x v="1905"/>
    <x v="2250"/>
    <n v="84.25"/>
    <n v="7598"/>
    <n v="6669"/>
    <n v="84.06"/>
    <n v="84.15"/>
    <n v="84.1"/>
    <n v="3454"/>
    <n v="4144"/>
    <n v="91.76"/>
    <n v="89.58"/>
    <n v="88.49"/>
    <n v="87.4"/>
    <n v="86.31"/>
    <n v="85.77"/>
    <n v="85.22"/>
    <n v="84.13"/>
    <n v="83.04"/>
    <n v="82.5"/>
    <n v="81.95"/>
    <n v="80.86"/>
    <n v="79.77"/>
    <n v="78.680000000000007"/>
    <n v="76.5"/>
  </r>
  <r>
    <x v="164"/>
    <x v="16"/>
    <n v="84.25"/>
    <x v="1902"/>
    <x v="2111"/>
    <n v="85.51"/>
    <n v="32758"/>
    <n v="28018"/>
    <n v="84.81"/>
    <n v="84.99"/>
    <n v="84.74"/>
    <n v="15551"/>
    <n v="17207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4"/>
    <x v="17"/>
    <n v="85.51"/>
    <x v="1922"/>
    <x v="1836"/>
    <n v="85.41"/>
    <n v="25633"/>
    <n v="22281"/>
    <n v="85.56"/>
    <n v="85.58"/>
    <n v="85.66"/>
    <n v="12874"/>
    <n v="12759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4"/>
    <x v="18"/>
    <n v="85.41"/>
    <x v="2263"/>
    <x v="1833"/>
    <n v="85.06"/>
    <n v="16048"/>
    <n v="13954"/>
    <n v="85.25"/>
    <n v="85.2"/>
    <n v="85.27"/>
    <n v="8238"/>
    <n v="7810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4"/>
    <x v="19"/>
    <n v="85.07"/>
    <x v="1919"/>
    <x v="2251"/>
    <n v="85.3"/>
    <n v="11457"/>
    <n v="9615"/>
    <n v="85.18"/>
    <n v="85.21"/>
    <n v="85.17"/>
    <n v="5597"/>
    <n v="5860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4"/>
    <x v="20"/>
    <n v="85.31"/>
    <x v="2264"/>
    <x v="1925"/>
    <n v="85.07"/>
    <n v="9321"/>
    <n v="7889"/>
    <n v="85.18"/>
    <n v="85.14"/>
    <n v="85.18"/>
    <n v="4449"/>
    <n v="4872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4"/>
    <x v="21"/>
    <n v="85.08"/>
    <x v="1837"/>
    <x v="2252"/>
    <n v="85.26"/>
    <n v="9813"/>
    <n v="8215"/>
    <n v="85.18"/>
    <n v="85.22"/>
    <n v="85.19"/>
    <n v="5138"/>
    <n v="4675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4"/>
    <x v="22"/>
    <n v="85.26"/>
    <x v="2251"/>
    <x v="1926"/>
    <n v="84.95"/>
    <n v="6182"/>
    <n v="5275"/>
    <n v="85.1"/>
    <n v="85.05"/>
    <n v="85.1"/>
    <n v="3373"/>
    <n v="2809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4"/>
    <x v="23"/>
    <n v="84.96"/>
    <x v="1821"/>
    <x v="1835"/>
    <n v="84.94"/>
    <n v="2574"/>
    <n v="2196"/>
    <n v="84.98"/>
    <n v="84.99"/>
    <n v="85.01"/>
    <n v="1313"/>
    <n v="1261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4"/>
    <x v="24"/>
    <n v="84.94"/>
    <x v="2213"/>
    <x v="2244"/>
    <n v="84.94"/>
    <n v="1527"/>
    <n v="1170"/>
    <n v="84.93"/>
    <n v="84.93"/>
    <n v="84.93"/>
    <n v="866"/>
    <n v="661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4"/>
    <x v="0"/>
    <n v="85.07"/>
    <x v="2204"/>
    <x v="1907"/>
    <n v="84.94"/>
    <n v="497"/>
    <n v="452"/>
    <n v="85"/>
    <n v="84.97"/>
    <n v="84.99"/>
    <n v="226"/>
    <n v="271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4"/>
    <x v="1"/>
    <n v="84.95"/>
    <x v="1888"/>
    <x v="1895"/>
    <n v="84.85"/>
    <n v="510"/>
    <n v="457"/>
    <n v="84.89"/>
    <n v="84.87"/>
    <n v="84.88"/>
    <n v="302"/>
    <n v="208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4"/>
    <x v="2"/>
    <n v="84.84"/>
    <x v="1883"/>
    <x v="1902"/>
    <n v="84.73"/>
    <n v="1732"/>
    <n v="1567"/>
    <n v="84.77"/>
    <n v="84.75"/>
    <n v="84.75"/>
    <n v="934"/>
    <n v="798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4"/>
    <x v="3"/>
    <n v="84.73"/>
    <x v="2217"/>
    <x v="2253"/>
    <n v="84.61"/>
    <n v="2916"/>
    <n v="2532"/>
    <n v="84.63"/>
    <n v="84.59"/>
    <n v="84.58"/>
    <n v="1505"/>
    <n v="1411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4"/>
    <x v="4"/>
    <n v="84.59"/>
    <x v="1822"/>
    <x v="1902"/>
    <n v="85.05"/>
    <n v="3580"/>
    <n v="3056"/>
    <n v="84.82"/>
    <n v="84.9"/>
    <n v="84.82"/>
    <n v="1677"/>
    <n v="1903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4"/>
    <x v="5"/>
    <n v="85.04"/>
    <x v="2242"/>
    <x v="2227"/>
    <n v="84.83"/>
    <n v="2129"/>
    <n v="1870"/>
    <n v="84.9"/>
    <n v="84.85"/>
    <n v="84.86"/>
    <n v="1064"/>
    <n v="1065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4"/>
    <x v="6"/>
    <n v="84.83"/>
    <x v="1822"/>
    <x v="1834"/>
    <n v="84.98"/>
    <n v="1274"/>
    <n v="1045"/>
    <n v="84.91"/>
    <n v="84.94"/>
    <n v="84.91"/>
    <n v="608"/>
    <n v="666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5"/>
    <x v="7"/>
    <n v="84.97"/>
    <x v="2233"/>
    <x v="1893"/>
    <n v="84.82"/>
    <n v="1234"/>
    <n v="1021"/>
    <n v="84.87"/>
    <n v="84.84"/>
    <n v="84.85"/>
    <n v="584"/>
    <n v="650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5"/>
    <x v="8"/>
    <n v="84.81"/>
    <x v="2265"/>
    <x v="2194"/>
    <n v="84.68"/>
    <n v="3429"/>
    <n v="3092"/>
    <n v="84.73"/>
    <n v="84.71"/>
    <n v="84.72"/>
    <n v="1639"/>
    <n v="1790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5"/>
    <x v="9"/>
    <n v="84.67"/>
    <x v="1876"/>
    <x v="2254"/>
    <n v="84.37"/>
    <n v="5311"/>
    <n v="4745"/>
    <n v="84.53"/>
    <n v="84.49"/>
    <n v="84.54"/>
    <n v="2718"/>
    <n v="2593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5"/>
    <x v="10"/>
    <n v="84.37"/>
    <x v="2251"/>
    <x v="2255"/>
    <n v="85.13"/>
    <n v="10608"/>
    <n v="9164"/>
    <n v="84.73"/>
    <n v="84.86"/>
    <n v="84.72"/>
    <n v="5186"/>
    <n v="5422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5"/>
    <x v="11"/>
    <n v="85.14"/>
    <x v="2201"/>
    <x v="2187"/>
    <n v="85.74"/>
    <n v="9650"/>
    <n v="8203"/>
    <n v="85.47"/>
    <n v="85.58"/>
    <n v="85.49"/>
    <n v="4992"/>
    <n v="4658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5"/>
    <x v="12"/>
    <n v="85.74"/>
    <x v="1923"/>
    <x v="2184"/>
    <n v="85.74"/>
    <n v="6539"/>
    <n v="5650"/>
    <n v="85.74"/>
    <n v="85.75"/>
    <n v="85.75"/>
    <n v="3286"/>
    <n v="3253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5"/>
    <x v="13"/>
    <n v="85.74"/>
    <x v="2199"/>
    <x v="2256"/>
    <n v="86.15"/>
    <n v="7008"/>
    <n v="5939"/>
    <n v="85.92"/>
    <n v="85.97"/>
    <n v="85.88"/>
    <n v="3127"/>
    <n v="3881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5"/>
    <x v="14"/>
    <n v="86.15"/>
    <x v="2266"/>
    <x v="2257"/>
    <n v="86.38"/>
    <n v="9811"/>
    <n v="8483"/>
    <n v="86.26"/>
    <n v="86.29"/>
    <n v="86.24"/>
    <n v="4750"/>
    <n v="5061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5"/>
    <x v="15"/>
    <n v="86.38"/>
    <x v="2130"/>
    <x v="2120"/>
    <n v="86.41"/>
    <n v="6172"/>
    <n v="5389"/>
    <n v="86.4"/>
    <n v="86.4"/>
    <n v="86.4"/>
    <n v="2992"/>
    <n v="3180"/>
    <n v="91.21"/>
    <n v="89.36"/>
    <n v="88.44"/>
    <n v="87.51"/>
    <n v="86.59"/>
    <n v="86.12"/>
    <n v="85.66"/>
    <n v="84.74"/>
    <n v="83.81"/>
    <n v="83.35"/>
    <n v="82.89"/>
    <n v="81.96"/>
    <n v="81.040000000000006"/>
    <n v="80.11"/>
    <n v="78.260000000000005"/>
  </r>
  <r>
    <x v="165"/>
    <x v="16"/>
    <n v="86.42"/>
    <x v="2267"/>
    <x v="2258"/>
    <n v="86.72"/>
    <n v="28425"/>
    <n v="24878"/>
    <n v="86.5"/>
    <n v="86.52"/>
    <n v="86.42"/>
    <n v="14294"/>
    <n v="14131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5"/>
    <x v="17"/>
    <n v="86.73"/>
    <x v="2268"/>
    <x v="1580"/>
    <n v="87.74"/>
    <n v="39054"/>
    <n v="33201"/>
    <n v="87.22"/>
    <n v="87.39"/>
    <n v="87.21"/>
    <n v="19207"/>
    <n v="19847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5"/>
    <x v="18"/>
    <n v="87.75"/>
    <x v="1848"/>
    <x v="1588"/>
    <n v="88.01"/>
    <n v="25247"/>
    <n v="21729"/>
    <n v="87.82"/>
    <n v="87.84"/>
    <n v="87.75"/>
    <n v="13095"/>
    <n v="12152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5"/>
    <x v="19"/>
    <n v="88.02"/>
    <x v="1426"/>
    <x v="2137"/>
    <n v="88.15"/>
    <n v="18938"/>
    <n v="15709"/>
    <n v="88.14"/>
    <n v="88.18"/>
    <n v="88.19"/>
    <n v="8751"/>
    <n v="10187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5"/>
    <x v="20"/>
    <n v="88.16"/>
    <x v="1717"/>
    <x v="1590"/>
    <n v="88.07"/>
    <n v="13535"/>
    <n v="11635"/>
    <n v="88.03"/>
    <n v="87.99"/>
    <n v="87.95"/>
    <n v="7024"/>
    <n v="6511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5"/>
    <x v="21"/>
    <n v="88.08"/>
    <x v="1393"/>
    <x v="1431"/>
    <n v="87.91"/>
    <n v="9964"/>
    <n v="8661"/>
    <n v="88"/>
    <n v="87.97"/>
    <n v="87.99"/>
    <n v="5127"/>
    <n v="4837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5"/>
    <x v="22"/>
    <n v="87.9"/>
    <x v="1845"/>
    <x v="1737"/>
    <n v="88.15"/>
    <n v="6216"/>
    <n v="5132"/>
    <n v="88.01"/>
    <n v="88.05"/>
    <n v="88.01"/>
    <n v="2866"/>
    <n v="3350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5"/>
    <x v="23"/>
    <n v="88.16"/>
    <x v="1543"/>
    <x v="2259"/>
    <n v="88.19"/>
    <n v="2800"/>
    <n v="2358"/>
    <n v="88.17"/>
    <n v="88.17"/>
    <n v="88.16"/>
    <n v="1327"/>
    <n v="1473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5"/>
    <x v="24"/>
    <n v="88.18"/>
    <x v="1418"/>
    <x v="2260"/>
    <n v="88.26"/>
    <n v="1730"/>
    <n v="1370"/>
    <n v="88.21"/>
    <n v="88.23"/>
    <n v="88.21"/>
    <n v="692"/>
    <n v="1038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5"/>
    <x v="0"/>
    <n v="88.26"/>
    <x v="1717"/>
    <x v="1874"/>
    <n v="88.26"/>
    <n v="1318"/>
    <n v="1179"/>
    <n v="88.21"/>
    <n v="88.2"/>
    <n v="88.17"/>
    <n v="645"/>
    <n v="673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5"/>
    <x v="1"/>
    <n v="88.27"/>
    <x v="2269"/>
    <x v="1546"/>
    <n v="88.16"/>
    <n v="449"/>
    <n v="423"/>
    <n v="88.22"/>
    <n v="88.2"/>
    <n v="88.22"/>
    <n v="232"/>
    <n v="217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5"/>
    <x v="2"/>
    <n v="88.17"/>
    <x v="1847"/>
    <x v="2131"/>
    <n v="88.11"/>
    <n v="1567"/>
    <n v="1448"/>
    <n v="88.11"/>
    <n v="88.09"/>
    <n v="88.07"/>
    <n v="772"/>
    <n v="795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5"/>
    <x v="3"/>
    <n v="88.12"/>
    <x v="1841"/>
    <x v="2131"/>
    <n v="88.43"/>
    <n v="3528"/>
    <n v="3070"/>
    <n v="88.24"/>
    <n v="88.28"/>
    <n v="88.21"/>
    <n v="1530"/>
    <n v="1998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5"/>
    <x v="4"/>
    <n v="88.44"/>
    <x v="1718"/>
    <x v="2132"/>
    <n v="88.05"/>
    <n v="2517"/>
    <n v="2274"/>
    <n v="88.22"/>
    <n v="88.15"/>
    <n v="88.2"/>
    <n v="1318"/>
    <n v="1199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5"/>
    <x v="5"/>
    <n v="88.05"/>
    <x v="1847"/>
    <x v="1431"/>
    <n v="88.11"/>
    <n v="1908"/>
    <n v="1715"/>
    <n v="88.06"/>
    <n v="88.06"/>
    <n v="88.04"/>
    <n v="1028"/>
    <n v="880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5"/>
    <x v="6"/>
    <n v="88.11"/>
    <x v="2270"/>
    <x v="2261"/>
    <n v="88.18"/>
    <n v="1201"/>
    <n v="1059"/>
    <n v="88.13"/>
    <n v="88.14"/>
    <n v="88.11"/>
    <n v="571"/>
    <n v="630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6"/>
    <x v="7"/>
    <n v="88.18"/>
    <x v="1424"/>
    <x v="2132"/>
    <n v="88"/>
    <n v="990"/>
    <n v="914"/>
    <n v="88.08"/>
    <n v="88.05"/>
    <n v="88.07"/>
    <n v="537"/>
    <n v="453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6"/>
    <x v="8"/>
    <n v="87.99"/>
    <x v="2271"/>
    <x v="2262"/>
    <n v="87.78"/>
    <n v="3102"/>
    <n v="2807"/>
    <n v="87.93"/>
    <n v="87.91"/>
    <n v="87.97"/>
    <n v="1599"/>
    <n v="1503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6"/>
    <x v="9"/>
    <n v="87.76"/>
    <x v="1574"/>
    <x v="1536"/>
    <n v="87.39"/>
    <n v="6051"/>
    <n v="5450"/>
    <n v="87.58"/>
    <n v="87.52"/>
    <n v="87.58"/>
    <n v="3200"/>
    <n v="2851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6"/>
    <x v="10"/>
    <n v="87.39"/>
    <x v="2272"/>
    <x v="2263"/>
    <n v="88.12"/>
    <n v="10994"/>
    <n v="9526"/>
    <n v="87.77"/>
    <n v="87.9"/>
    <n v="87.79"/>
    <n v="5309"/>
    <n v="5685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6"/>
    <x v="11"/>
    <n v="88.11"/>
    <x v="2272"/>
    <x v="1736"/>
    <n v="87.75"/>
    <n v="7281"/>
    <n v="6448"/>
    <n v="87.94"/>
    <n v="87.89"/>
    <n v="87.96"/>
    <n v="3798"/>
    <n v="3483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6"/>
    <x v="12"/>
    <n v="87.74"/>
    <x v="2273"/>
    <x v="2168"/>
    <n v="88.24"/>
    <n v="7115"/>
    <n v="6403"/>
    <n v="88.01"/>
    <n v="88.1"/>
    <n v="88.03"/>
    <n v="3349"/>
    <n v="3766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6"/>
    <x v="13"/>
    <n v="88.23"/>
    <x v="1415"/>
    <x v="1546"/>
    <n v="88.26"/>
    <n v="5656"/>
    <n v="5130"/>
    <n v="88.27"/>
    <n v="88.29"/>
    <n v="88.3"/>
    <n v="2736"/>
    <n v="2920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6"/>
    <x v="14"/>
    <n v="88.25"/>
    <x v="1523"/>
    <x v="2260"/>
    <n v="88.46"/>
    <n v="9616"/>
    <n v="8320"/>
    <n v="88.38"/>
    <n v="88.43"/>
    <n v="88.41"/>
    <n v="4509"/>
    <n v="5107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6"/>
    <x v="15"/>
    <n v="88.46"/>
    <x v="2274"/>
    <x v="1594"/>
    <n v="89.19"/>
    <n v="11744"/>
    <n v="10074"/>
    <n v="88.84"/>
    <n v="88.97"/>
    <n v="88.85"/>
    <n v="5290"/>
    <n v="6454"/>
    <n v="90.62"/>
    <n v="89.42"/>
    <n v="88.82"/>
    <n v="88.22"/>
    <n v="87.62"/>
    <n v="87.32"/>
    <n v="87.02"/>
    <n v="86.42"/>
    <n v="85.82"/>
    <n v="85.52"/>
    <n v="85.22"/>
    <n v="84.62"/>
    <n v="84.02"/>
    <n v="83.42"/>
    <n v="82.22"/>
  </r>
  <r>
    <x v="166"/>
    <x v="16"/>
    <n v="89.2"/>
    <x v="1738"/>
    <x v="2264"/>
    <n v="88.67"/>
    <n v="31102"/>
    <n v="27198"/>
    <n v="89.02"/>
    <n v="88.96"/>
    <n v="89.1"/>
    <n v="16018"/>
    <n v="15084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6"/>
    <x v="17"/>
    <n v="88.67"/>
    <x v="1605"/>
    <x v="1754"/>
    <n v="89.58"/>
    <n v="24188"/>
    <n v="21440"/>
    <n v="89.12"/>
    <n v="89.27"/>
    <n v="89.11"/>
    <n v="12277"/>
    <n v="11911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6"/>
    <x v="18"/>
    <n v="89.58"/>
    <x v="2181"/>
    <x v="2265"/>
    <n v="89.25"/>
    <n v="19491"/>
    <n v="16759"/>
    <n v="89.4"/>
    <n v="89.34"/>
    <n v="89.39"/>
    <n v="10095"/>
    <n v="9396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6"/>
    <x v="19"/>
    <n v="89.25"/>
    <x v="1710"/>
    <x v="2178"/>
    <n v="89.31"/>
    <n v="13900"/>
    <n v="11788"/>
    <n v="89.32"/>
    <n v="89.34"/>
    <n v="89.35"/>
    <n v="7080"/>
    <n v="6820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6"/>
    <x v="20"/>
    <n v="89.32"/>
    <x v="2275"/>
    <x v="2178"/>
    <n v="89.08"/>
    <n v="10715"/>
    <n v="9008"/>
    <n v="89.25"/>
    <n v="89.23"/>
    <n v="89.31"/>
    <n v="5691"/>
    <n v="5024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6"/>
    <x v="21"/>
    <n v="89.08"/>
    <x v="1600"/>
    <x v="1876"/>
    <n v="89.04"/>
    <n v="12335"/>
    <n v="10377"/>
    <n v="89.04"/>
    <n v="89.03"/>
    <n v="89.02"/>
    <n v="6326"/>
    <n v="6009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6"/>
    <x v="22"/>
    <n v="89.03"/>
    <x v="1716"/>
    <x v="1625"/>
    <n v="88.83"/>
    <n v="5327"/>
    <n v="4494"/>
    <n v="88.91"/>
    <n v="88.87"/>
    <n v="88.89"/>
    <n v="2612"/>
    <n v="2715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6"/>
    <x v="23"/>
    <n v="88.83"/>
    <x v="1398"/>
    <x v="1433"/>
    <n v="88.48"/>
    <n v="4389"/>
    <n v="3276"/>
    <n v="88.69"/>
    <n v="88.65"/>
    <n v="88.74"/>
    <n v="2431"/>
    <n v="1958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6"/>
    <x v="24"/>
    <n v="88.47"/>
    <x v="1867"/>
    <x v="1433"/>
    <n v="88.6"/>
    <n v="1073"/>
    <n v="958"/>
    <n v="88.54"/>
    <n v="88.56"/>
    <n v="88.54"/>
    <n v="496"/>
    <n v="577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6"/>
    <x v="0"/>
    <n v="88.67"/>
    <x v="1754"/>
    <x v="2139"/>
    <n v="88.59"/>
    <n v="382"/>
    <n v="353"/>
    <n v="88.64"/>
    <n v="88.63"/>
    <n v="88.64"/>
    <n v="167"/>
    <n v="215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6"/>
    <x v="1"/>
    <n v="88.59"/>
    <x v="1531"/>
    <x v="1480"/>
    <n v="88.58"/>
    <n v="841"/>
    <n v="751"/>
    <n v="88.6"/>
    <n v="88.61"/>
    <n v="88.63"/>
    <n v="357"/>
    <n v="484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6"/>
    <x v="2"/>
    <n v="88.56"/>
    <x v="1407"/>
    <x v="1753"/>
    <n v="88.52"/>
    <n v="2004"/>
    <n v="1834"/>
    <n v="88.56"/>
    <n v="88.57"/>
    <n v="88.59"/>
    <n v="1013"/>
    <n v="991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6"/>
    <x v="3"/>
    <n v="88.53"/>
    <x v="1417"/>
    <x v="1445"/>
    <n v="88.37"/>
    <n v="1841"/>
    <n v="1729"/>
    <n v="88.46"/>
    <n v="88.44"/>
    <n v="88.47"/>
    <n v="982"/>
    <n v="859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6"/>
    <x v="4"/>
    <n v="88.36"/>
    <x v="1416"/>
    <x v="1740"/>
    <n v="88.34"/>
    <n v="2156"/>
    <n v="1950"/>
    <n v="88.4"/>
    <n v="88.41"/>
    <n v="88.45"/>
    <n v="1033"/>
    <n v="1123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6"/>
    <x v="5"/>
    <n v="88.34"/>
    <x v="1720"/>
    <x v="1431"/>
    <n v="87.92"/>
    <n v="2779"/>
    <n v="2370"/>
    <n v="88.13"/>
    <n v="88.06"/>
    <n v="88.13"/>
    <n v="1587"/>
    <n v="1192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6"/>
    <x v="6"/>
    <n v="87.93"/>
    <x v="1846"/>
    <x v="1430"/>
    <n v="88.08"/>
    <n v="898"/>
    <n v="792"/>
    <n v="88.01"/>
    <n v="88.04"/>
    <n v="88.02"/>
    <n v="393"/>
    <n v="505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7"/>
    <x v="7"/>
    <n v="88.1"/>
    <x v="1847"/>
    <x v="2137"/>
    <n v="87.98"/>
    <n v="1204"/>
    <n v="940"/>
    <n v="88.07"/>
    <n v="88.05"/>
    <n v="88.09"/>
    <n v="644"/>
    <n v="560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7"/>
    <x v="8"/>
    <n v="87.98"/>
    <x v="1395"/>
    <x v="1441"/>
    <n v="87.95"/>
    <n v="2789"/>
    <n v="2366"/>
    <n v="87.93"/>
    <n v="87.91"/>
    <n v="87.89"/>
    <n v="1497"/>
    <n v="1292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7"/>
    <x v="9"/>
    <n v="87.95"/>
    <x v="1854"/>
    <x v="1591"/>
    <n v="87.79"/>
    <n v="4634"/>
    <n v="4023"/>
    <n v="87.83"/>
    <n v="87.79"/>
    <n v="87.79"/>
    <n v="2366"/>
    <n v="2268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7"/>
    <x v="10"/>
    <n v="87.8"/>
    <x v="2276"/>
    <x v="1590"/>
    <n v="88.33"/>
    <n v="10677"/>
    <n v="9336"/>
    <n v="88.11"/>
    <n v="88.21"/>
    <n v="88.15"/>
    <n v="4923"/>
    <n v="5754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7"/>
    <x v="11"/>
    <n v="88.33"/>
    <x v="1718"/>
    <x v="2266"/>
    <n v="88.01"/>
    <n v="9327"/>
    <n v="7772"/>
    <n v="88.09"/>
    <n v="88.01"/>
    <n v="88.01"/>
    <n v="4756"/>
    <n v="4571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7"/>
    <x v="12"/>
    <n v="88"/>
    <x v="2269"/>
    <x v="1481"/>
    <n v="88.24"/>
    <n v="5060"/>
    <n v="4406"/>
    <n v="88.05"/>
    <n v="88.07"/>
    <n v="87.98"/>
    <n v="2457"/>
    <n v="2603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7"/>
    <x v="13"/>
    <n v="88.22"/>
    <x v="1530"/>
    <x v="1440"/>
    <n v="88.46"/>
    <n v="6682"/>
    <n v="5641"/>
    <n v="88.37"/>
    <n v="88.42"/>
    <n v="88.39"/>
    <n v="2960"/>
    <n v="3722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7"/>
    <x v="14"/>
    <n v="88.46"/>
    <x v="1425"/>
    <x v="1405"/>
    <n v="88.1"/>
    <n v="7075"/>
    <n v="6192"/>
    <n v="88.26"/>
    <n v="88.19"/>
    <n v="88.24"/>
    <n v="3605"/>
    <n v="3470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7"/>
    <x v="15"/>
    <n v="88.09"/>
    <x v="1744"/>
    <x v="1545"/>
    <n v="88.19"/>
    <n v="8741"/>
    <n v="7274"/>
    <n v="88.17"/>
    <n v="88.19"/>
    <n v="88.19"/>
    <n v="4185"/>
    <n v="4556"/>
    <n v="92.99"/>
    <n v="91.88"/>
    <n v="91.33"/>
    <n v="90.77"/>
    <n v="90.22"/>
    <n v="89.94"/>
    <n v="89.66"/>
    <n v="89.1"/>
    <n v="88.55"/>
    <n v="88.27"/>
    <n v="88"/>
    <n v="87.44"/>
    <n v="86.89"/>
    <n v="86.33"/>
    <n v="85.22"/>
  </r>
  <r>
    <x v="167"/>
    <x v="16"/>
    <n v="88.19"/>
    <x v="1740"/>
    <x v="1535"/>
    <n v="88.47"/>
    <n v="25086"/>
    <n v="21998"/>
    <n v="88.27"/>
    <n v="88.29"/>
    <n v="88.21"/>
    <n v="12231"/>
    <n v="12855"/>
    <n v="91.67"/>
    <n v="90.68"/>
    <n v="90.19"/>
    <n v="89.69"/>
    <n v="89.2"/>
    <n v="88.95"/>
    <n v="88.7"/>
    <n v="88.21"/>
    <n v="87.71"/>
    <n v="87.46"/>
    <n v="87.22"/>
    <n v="86.72"/>
    <n v="86.23"/>
    <n v="85.73"/>
    <n v="84.74"/>
  </r>
  <r>
    <x v="167"/>
    <x v="17"/>
    <n v="88.47"/>
    <x v="1531"/>
    <x v="1854"/>
    <n v="88.13"/>
    <n v="18414"/>
    <n v="16317"/>
    <n v="88.31"/>
    <n v="88.26"/>
    <n v="88.32"/>
    <n v="9490"/>
    <n v="8924"/>
    <n v="91.67"/>
    <n v="90.68"/>
    <n v="90.19"/>
    <n v="89.69"/>
    <n v="89.2"/>
    <n v="88.95"/>
    <n v="88.7"/>
    <n v="88.21"/>
    <n v="87.71"/>
    <n v="87.46"/>
    <n v="87.22"/>
    <n v="86.72"/>
    <n v="86.23"/>
    <n v="85.73"/>
    <n v="84.74"/>
  </r>
  <r>
    <x v="167"/>
    <x v="18"/>
    <n v="88.15"/>
    <x v="1845"/>
    <x v="1586"/>
    <n v="87.8"/>
    <n v="27415"/>
    <n v="22685"/>
    <n v="87.8"/>
    <n v="87.69"/>
    <n v="87.63"/>
    <n v="14064"/>
    <n v="13351"/>
    <n v="91.67"/>
    <n v="90.68"/>
    <n v="90.19"/>
    <n v="89.69"/>
    <n v="89.2"/>
    <n v="88.95"/>
    <n v="88.7"/>
    <n v="88.21"/>
    <n v="87.71"/>
    <n v="87.46"/>
    <n v="87.22"/>
    <n v="86.72"/>
    <n v="86.23"/>
    <n v="85.73"/>
    <n v="84.74"/>
  </r>
  <r>
    <x v="167"/>
    <x v="19"/>
    <n v="87.8"/>
    <x v="1731"/>
    <x v="2267"/>
    <n v="87.52"/>
    <n v="14398"/>
    <n v="12001"/>
    <n v="87.61"/>
    <n v="87.55"/>
    <n v="87.57"/>
    <n v="7154"/>
    <n v="7244"/>
    <n v="91.67"/>
    <n v="90.68"/>
    <n v="90.19"/>
    <n v="89.69"/>
    <n v="89.2"/>
    <n v="88.95"/>
    <n v="88.7"/>
    <n v="88.21"/>
    <n v="87.71"/>
    <n v="87.46"/>
    <n v="87.22"/>
    <n v="86.72"/>
    <n v="86.23"/>
    <n v="85.73"/>
    <n v="84.74"/>
  </r>
  <r>
    <x v="167"/>
    <x v="20"/>
    <n v="87.53"/>
    <x v="1778"/>
    <x v="2268"/>
    <n v="87.48"/>
    <n v="10007"/>
    <n v="8861"/>
    <n v="87.49"/>
    <n v="87.48"/>
    <n v="87.48"/>
    <n v="4753"/>
    <n v="5254"/>
    <n v="91.67"/>
    <n v="90.68"/>
    <n v="90.19"/>
    <n v="89.69"/>
    <n v="89.2"/>
    <n v="88.95"/>
    <n v="88.7"/>
    <n v="88.21"/>
    <n v="87.71"/>
    <n v="87.46"/>
    <n v="87.22"/>
    <n v="86.72"/>
    <n v="86.23"/>
    <n v="85.73"/>
    <n v="84.74"/>
  </r>
  <r>
    <x v="167"/>
    <x v="21"/>
    <n v="87.48"/>
    <x v="2143"/>
    <x v="2269"/>
    <n v="87.89"/>
    <n v="17277"/>
    <n v="14352"/>
    <n v="87.71"/>
    <n v="87.78"/>
    <n v="87.73"/>
    <n v="8308"/>
    <n v="8969"/>
    <n v="91.67"/>
    <n v="90.68"/>
    <n v="90.19"/>
    <n v="89.69"/>
    <n v="89.2"/>
    <n v="88.95"/>
    <n v="88.7"/>
    <n v="88.21"/>
    <n v="87.71"/>
    <n v="87.46"/>
    <n v="87.22"/>
    <n v="86.72"/>
    <n v="86.23"/>
    <n v="85.73"/>
    <n v="84.74"/>
  </r>
  <r>
    <x v="167"/>
    <x v="22"/>
    <n v="87.88"/>
    <x v="2270"/>
    <x v="1545"/>
    <n v="88.08"/>
    <n v="6697"/>
    <n v="5228"/>
    <n v="88"/>
    <n v="88.04"/>
    <n v="88.02"/>
    <n v="3287"/>
    <n v="3410"/>
    <n v="91.67"/>
    <n v="90.68"/>
    <n v="90.19"/>
    <n v="89.69"/>
    <n v="89.2"/>
    <n v="88.95"/>
    <n v="88.7"/>
    <n v="88.21"/>
    <n v="87.71"/>
    <n v="87.46"/>
    <n v="87.22"/>
    <n v="86.72"/>
    <n v="86.23"/>
    <n v="85.73"/>
    <n v="84.74"/>
  </r>
  <r>
    <x v="167"/>
    <x v="23"/>
    <n v="88.07"/>
    <x v="1567"/>
    <x v="1555"/>
    <n v="88.29"/>
    <n v="2251"/>
    <n v="1847"/>
    <n v="88.16"/>
    <n v="88.19"/>
    <n v="88.15"/>
    <n v="1202"/>
    <n v="1049"/>
    <n v="91.67"/>
    <n v="90.68"/>
    <n v="90.19"/>
    <n v="89.69"/>
    <n v="89.2"/>
    <n v="88.95"/>
    <n v="88.7"/>
    <n v="88.21"/>
    <n v="87.71"/>
    <n v="87.46"/>
    <n v="87.22"/>
    <n v="86.72"/>
    <n v="86.23"/>
    <n v="85.73"/>
    <n v="84.74"/>
  </r>
  <r>
    <x v="167"/>
    <x v="24"/>
    <n v="88.28"/>
    <x v="2142"/>
    <x v="2270"/>
    <n v="88.38"/>
    <n v="639"/>
    <n v="577"/>
    <n v="88.32"/>
    <n v="88.34"/>
    <n v="88.32"/>
    <n v="283"/>
    <n v="356"/>
    <n v="91.67"/>
    <n v="90.68"/>
    <n v="90.19"/>
    <n v="89.69"/>
    <n v="89.2"/>
    <n v="88.95"/>
    <n v="88.7"/>
    <n v="88.21"/>
    <n v="87.71"/>
    <n v="87.46"/>
    <n v="87.22"/>
    <n v="86.72"/>
    <n v="86.23"/>
    <n v="85.73"/>
    <n v="84.74"/>
  </r>
  <r>
    <x v="168"/>
    <x v="0"/>
    <n v="88.39"/>
    <x v="1867"/>
    <x v="1404"/>
    <n v="88.35"/>
    <n v="1102"/>
    <n v="935"/>
    <n v="88.42"/>
    <n v="88.43"/>
    <n v="88.47"/>
    <n v="566"/>
    <n v="536"/>
    <n v="0"/>
    <n v="0"/>
    <n v="0"/>
    <n v="0"/>
    <n v="0"/>
    <n v="0"/>
    <n v="0"/>
    <n v="0"/>
    <n v="0"/>
    <n v="0"/>
    <n v="0"/>
    <n v="0"/>
    <n v="0"/>
    <n v="0"/>
    <n v="0"/>
  </r>
  <r>
    <x v="168"/>
    <x v="1"/>
    <n v="88.37"/>
    <x v="2277"/>
    <x v="2271"/>
    <n v="88.28"/>
    <n v="789"/>
    <n v="703"/>
    <n v="88.33"/>
    <n v="88.32"/>
    <n v="88.35"/>
    <n v="337"/>
    <n v="452"/>
    <n v="0"/>
    <n v="0"/>
    <n v="0"/>
    <n v="0"/>
    <n v="0"/>
    <n v="0"/>
    <n v="0"/>
    <n v="0"/>
    <n v="0"/>
    <n v="0"/>
    <n v="0"/>
    <n v="0"/>
    <n v="0"/>
    <n v="0"/>
    <n v="0"/>
  </r>
  <r>
    <x v="168"/>
    <x v="2"/>
    <n v="88.29"/>
    <x v="1425"/>
    <x v="1877"/>
    <n v="88.29"/>
    <n v="1429"/>
    <n v="1209"/>
    <n v="88.33"/>
    <n v="88.34"/>
    <n v="88.37"/>
    <n v="731"/>
    <n v="698"/>
    <n v="0"/>
    <n v="0"/>
    <n v="0"/>
    <n v="0"/>
    <n v="0"/>
    <n v="0"/>
    <n v="0"/>
    <n v="0"/>
    <n v="0"/>
    <n v="0"/>
    <n v="0"/>
    <n v="0"/>
    <n v="0"/>
    <n v="0"/>
    <n v="0"/>
  </r>
  <r>
    <x v="168"/>
    <x v="3"/>
    <n v="88.28"/>
    <x v="1418"/>
    <x v="2261"/>
    <n v="88.09"/>
    <n v="2621"/>
    <n v="2349"/>
    <n v="88.18"/>
    <n v="88.15"/>
    <n v="88.17"/>
    <n v="1385"/>
    <n v="1236"/>
    <n v="0"/>
    <n v="0"/>
    <n v="0"/>
    <n v="0"/>
    <n v="0"/>
    <n v="0"/>
    <n v="0"/>
    <n v="0"/>
    <n v="0"/>
    <n v="0"/>
    <n v="0"/>
    <n v="0"/>
    <n v="0"/>
    <n v="0"/>
    <n v="0"/>
  </r>
  <r>
    <x v="168"/>
    <x v="4"/>
    <n v="88.09"/>
    <x v="2278"/>
    <x v="1769"/>
    <n v="87.4"/>
    <n v="6078"/>
    <n v="5073"/>
    <n v="87.64"/>
    <n v="87.5"/>
    <n v="87.54"/>
    <n v="3342"/>
    <n v="2736"/>
    <n v="0"/>
    <n v="0"/>
    <n v="0"/>
    <n v="0"/>
    <n v="0"/>
    <n v="0"/>
    <n v="0"/>
    <n v="0"/>
    <n v="0"/>
    <n v="0"/>
    <n v="0"/>
    <n v="0"/>
    <n v="0"/>
    <n v="0"/>
    <n v="0"/>
  </r>
  <r>
    <x v="168"/>
    <x v="5"/>
    <n v="87.38"/>
    <x v="1566"/>
    <x v="2263"/>
    <n v="87.55"/>
    <n v="2177"/>
    <n v="1991"/>
    <n v="87.48"/>
    <n v="87.51"/>
    <n v="87.49"/>
    <n v="1102"/>
    <n v="1075"/>
    <n v="0"/>
    <n v="0"/>
    <n v="0"/>
    <n v="0"/>
    <n v="0"/>
    <n v="0"/>
    <n v="0"/>
    <n v="0"/>
    <n v="0"/>
    <n v="0"/>
    <n v="0"/>
    <n v="0"/>
    <n v="0"/>
    <n v="0"/>
    <n v="0"/>
  </r>
  <r>
    <x v="168"/>
    <x v="6"/>
    <n v="87.55"/>
    <x v="2279"/>
    <x v="2267"/>
    <n v="87.34"/>
    <n v="993"/>
    <n v="841"/>
    <n v="87.43"/>
    <n v="87.39"/>
    <n v="87.42"/>
    <n v="546"/>
    <n v="447"/>
    <n v="0"/>
    <n v="0"/>
    <n v="0"/>
    <n v="0"/>
    <n v="0"/>
    <n v="0"/>
    <n v="0"/>
    <n v="0"/>
    <n v="0"/>
    <n v="0"/>
    <n v="0"/>
    <n v="0"/>
    <n v="0"/>
    <n v="0"/>
    <n v="0"/>
  </r>
  <r>
    <x v="169"/>
    <x v="7"/>
    <n v="87.33"/>
    <x v="2280"/>
    <x v="1593"/>
    <n v="87.44"/>
    <n v="928"/>
    <n v="844"/>
    <n v="87.39"/>
    <n v="87.41"/>
    <n v="87.4"/>
    <n v="465"/>
    <n v="463"/>
    <n v="0"/>
    <n v="0"/>
    <n v="0"/>
    <n v="0"/>
    <n v="0"/>
    <n v="0"/>
    <n v="0"/>
    <n v="0"/>
    <n v="0"/>
    <n v="0"/>
    <n v="0"/>
    <n v="0"/>
    <n v="0"/>
    <n v="0"/>
    <n v="0"/>
  </r>
  <r>
    <x v="169"/>
    <x v="8"/>
    <n v="87.44"/>
    <x v="2281"/>
    <x v="2170"/>
    <n v="87.1"/>
    <n v="2143"/>
    <n v="1964"/>
    <n v="87.24"/>
    <n v="87.18"/>
    <n v="87.21"/>
    <n v="1197"/>
    <n v="946"/>
    <n v="0"/>
    <n v="0"/>
    <n v="0"/>
    <n v="0"/>
    <n v="0"/>
    <n v="0"/>
    <n v="0"/>
    <n v="0"/>
    <n v="0"/>
    <n v="0"/>
    <n v="0"/>
    <n v="0"/>
    <n v="0"/>
    <n v="0"/>
    <n v="0"/>
  </r>
  <r>
    <x v="169"/>
    <x v="9"/>
    <n v="87.11"/>
    <x v="1549"/>
    <x v="1562"/>
    <n v="86.9"/>
    <n v="4177"/>
    <n v="3596"/>
    <n v="87"/>
    <n v="86.97"/>
    <n v="87"/>
    <n v="2375"/>
    <n v="1802"/>
    <n v="0"/>
    <n v="0"/>
    <n v="0"/>
    <n v="0"/>
    <n v="0"/>
    <n v="0"/>
    <n v="0"/>
    <n v="0"/>
    <n v="0"/>
    <n v="0"/>
    <n v="0"/>
    <n v="0"/>
    <n v="0"/>
    <n v="0"/>
    <n v="0"/>
  </r>
  <r>
    <x v="169"/>
    <x v="10"/>
    <n v="86.9"/>
    <x v="1722"/>
    <x v="1855"/>
    <n v="86.81"/>
    <n v="7101"/>
    <n v="6473"/>
    <n v="86.99"/>
    <n v="87.03"/>
    <n v="87.13"/>
    <n v="3595"/>
    <n v="3506"/>
    <n v="0"/>
    <n v="0"/>
    <n v="0"/>
    <n v="0"/>
    <n v="0"/>
    <n v="0"/>
    <n v="0"/>
    <n v="0"/>
    <n v="0"/>
    <n v="0"/>
    <n v="0"/>
    <n v="0"/>
    <n v="0"/>
    <n v="0"/>
    <n v="0"/>
  </r>
  <r>
    <x v="169"/>
    <x v="11"/>
    <n v="86.81"/>
    <x v="2193"/>
    <x v="2272"/>
    <n v="87.14"/>
    <n v="6595"/>
    <n v="5816"/>
    <n v="87.07"/>
    <n v="87.16"/>
    <n v="87.17"/>
    <n v="3145"/>
    <n v="3450"/>
    <n v="0"/>
    <n v="0"/>
    <n v="0"/>
    <n v="0"/>
    <n v="0"/>
    <n v="0"/>
    <n v="0"/>
    <n v="0"/>
    <n v="0"/>
    <n v="0"/>
    <n v="0"/>
    <n v="0"/>
    <n v="0"/>
    <n v="0"/>
    <n v="0"/>
  </r>
  <r>
    <x v="169"/>
    <x v="12"/>
    <n v="87.14"/>
    <x v="2282"/>
    <x v="2273"/>
    <n v="86.34"/>
    <n v="7586"/>
    <n v="6309"/>
    <n v="86.79"/>
    <n v="86.68"/>
    <n v="86.85"/>
    <n v="4178"/>
    <n v="3408"/>
    <n v="0"/>
    <n v="0"/>
    <n v="0"/>
    <n v="0"/>
    <n v="0"/>
    <n v="0"/>
    <n v="0"/>
    <n v="0"/>
    <n v="0"/>
    <n v="0"/>
    <n v="0"/>
    <n v="0"/>
    <n v="0"/>
    <n v="0"/>
    <n v="0"/>
  </r>
  <r>
    <x v="169"/>
    <x v="13"/>
    <n v="86.32"/>
    <x v="1546"/>
    <x v="1631"/>
    <n v="86.65"/>
    <n v="5988"/>
    <n v="5279"/>
    <n v="86.48"/>
    <n v="86.53"/>
    <n v="86.47"/>
    <n v="2648"/>
    <n v="3340"/>
    <n v="0"/>
    <n v="0"/>
    <n v="0"/>
    <n v="0"/>
    <n v="0"/>
    <n v="0"/>
    <n v="0"/>
    <n v="0"/>
    <n v="0"/>
    <n v="0"/>
    <n v="0"/>
    <n v="0"/>
    <n v="0"/>
    <n v="0"/>
    <n v="0"/>
  </r>
  <r>
    <x v="169"/>
    <x v="14"/>
    <n v="86.65"/>
    <x v="2283"/>
    <x v="1571"/>
    <n v="86.08"/>
    <n v="12410"/>
    <n v="10779"/>
    <n v="86.35"/>
    <n v="86.25"/>
    <n v="86.33"/>
    <n v="6419"/>
    <n v="5991"/>
    <n v="0"/>
    <n v="0"/>
    <n v="0"/>
    <n v="0"/>
    <n v="0"/>
    <n v="0"/>
    <n v="0"/>
    <n v="0"/>
    <n v="0"/>
    <n v="0"/>
    <n v="0"/>
    <n v="0"/>
    <n v="0"/>
    <n v="0"/>
    <n v="0"/>
  </r>
  <r>
    <x v="169"/>
    <x v="15"/>
    <n v="86.08"/>
    <x v="2132"/>
    <x v="2119"/>
    <n v="86.64"/>
    <n v="6217"/>
    <n v="5321"/>
    <n v="86.37"/>
    <n v="86.46"/>
    <n v="86.37"/>
    <n v="2837"/>
    <n v="3380"/>
    <n v="0"/>
    <n v="0"/>
    <n v="0"/>
    <n v="0"/>
    <n v="0"/>
    <n v="0"/>
    <n v="0"/>
    <n v="0"/>
    <n v="0"/>
    <n v="0"/>
    <n v="0"/>
    <n v="0"/>
    <n v="0"/>
    <n v="0"/>
    <n v="0"/>
  </r>
  <r>
    <x v="169"/>
    <x v="16"/>
    <n v="86.63"/>
    <x v="1576"/>
    <x v="1946"/>
    <n v="87.36"/>
    <n v="33064"/>
    <n v="27873"/>
    <n v="86.93"/>
    <n v="87.03"/>
    <n v="86.86"/>
    <n v="15843"/>
    <n v="17221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69"/>
    <x v="17"/>
    <n v="87.35"/>
    <x v="1778"/>
    <x v="1562"/>
    <n v="87.31"/>
    <n v="22338"/>
    <n v="19360"/>
    <n v="87.27"/>
    <n v="87.24"/>
    <n v="87.21"/>
    <n v="11216"/>
    <n v="11122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69"/>
    <x v="18"/>
    <n v="87.32"/>
    <x v="1558"/>
    <x v="2123"/>
    <n v="86.34"/>
    <n v="21224"/>
    <n v="18220"/>
    <n v="86.87"/>
    <n v="86.72"/>
    <n v="86.9"/>
    <n v="10473"/>
    <n v="10751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69"/>
    <x v="19"/>
    <n v="86.33"/>
    <x v="1724"/>
    <x v="2258"/>
    <n v="86.24"/>
    <n v="23581"/>
    <n v="19819"/>
    <n v="86.28"/>
    <n v="86.27"/>
    <n v="86.28"/>
    <n v="11580"/>
    <n v="12001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69"/>
    <x v="20"/>
    <n v="86.24"/>
    <x v="1871"/>
    <x v="1836"/>
    <n v="85.62"/>
    <n v="18401"/>
    <n v="15092"/>
    <n v="85.86"/>
    <n v="85.74"/>
    <n v="85.8"/>
    <n v="9065"/>
    <n v="9336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69"/>
    <x v="21"/>
    <n v="85.61"/>
    <x v="2284"/>
    <x v="1776"/>
    <n v="86.54"/>
    <n v="15403"/>
    <n v="12785"/>
    <n v="86.1"/>
    <n v="86.26"/>
    <n v="86.12"/>
    <n v="7333"/>
    <n v="8070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69"/>
    <x v="22"/>
    <n v="86.53"/>
    <x v="2285"/>
    <x v="1575"/>
    <n v="86.15"/>
    <n v="6959"/>
    <n v="5761"/>
    <n v="86.34"/>
    <n v="86.27"/>
    <n v="86.33"/>
    <n v="3500"/>
    <n v="3459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69"/>
    <x v="23"/>
    <n v="86.15"/>
    <x v="1871"/>
    <x v="2274"/>
    <n v="86.12"/>
    <n v="2499"/>
    <n v="2096"/>
    <n v="86.14"/>
    <n v="86.14"/>
    <n v="86.14"/>
    <n v="1355"/>
    <n v="1144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69"/>
    <x v="24"/>
    <n v="86.14"/>
    <x v="2239"/>
    <x v="1786"/>
    <n v="86.21"/>
    <n v="1021"/>
    <n v="759"/>
    <n v="86.17"/>
    <n v="86.18"/>
    <n v="86.17"/>
    <n v="530"/>
    <n v="491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69"/>
    <x v="0"/>
    <n v="86.43"/>
    <x v="1725"/>
    <x v="2119"/>
    <n v="86.2"/>
    <n v="627"/>
    <n v="564"/>
    <n v="86.29"/>
    <n v="86.24"/>
    <n v="86.26"/>
    <n v="289"/>
    <n v="338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69"/>
    <x v="1"/>
    <n v="86.21"/>
    <x v="1831"/>
    <x v="2275"/>
    <n v="86.24"/>
    <n v="432"/>
    <n v="404"/>
    <n v="86.2"/>
    <n v="86.2"/>
    <n v="86.18"/>
    <n v="140"/>
    <n v="292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69"/>
    <x v="2"/>
    <n v="86.24"/>
    <x v="1831"/>
    <x v="1558"/>
    <n v="86.03"/>
    <n v="1157"/>
    <n v="1058"/>
    <n v="86.11"/>
    <n v="86.07"/>
    <n v="86.08"/>
    <n v="598"/>
    <n v="559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69"/>
    <x v="3"/>
    <n v="86.02"/>
    <x v="2240"/>
    <x v="2122"/>
    <n v="86.49"/>
    <n v="2202"/>
    <n v="2000"/>
    <n v="86.23"/>
    <n v="86.31"/>
    <n v="86.21"/>
    <n v="991"/>
    <n v="1211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69"/>
    <x v="4"/>
    <n v="86.49"/>
    <x v="1552"/>
    <x v="1573"/>
    <n v="87.01"/>
    <n v="4490"/>
    <n v="3843"/>
    <n v="86.76"/>
    <n v="86.85"/>
    <n v="86.77"/>
    <n v="1948"/>
    <n v="2542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69"/>
    <x v="5"/>
    <n v="87.02"/>
    <x v="1550"/>
    <x v="2182"/>
    <n v="87.1"/>
    <n v="3471"/>
    <n v="2914"/>
    <n v="87.1"/>
    <n v="87.13"/>
    <n v="87.15"/>
    <n v="1728"/>
    <n v="1743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69"/>
    <x v="6"/>
    <n v="87.09"/>
    <x v="1555"/>
    <x v="1421"/>
    <n v="87.08"/>
    <n v="1119"/>
    <n v="1039"/>
    <n v="87.09"/>
    <n v="87.09"/>
    <n v="87.1"/>
    <n v="572"/>
    <n v="547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70"/>
    <x v="7"/>
    <n v="87.09"/>
    <x v="1559"/>
    <x v="2182"/>
    <n v="87.16"/>
    <n v="937"/>
    <n v="849"/>
    <n v="87.12"/>
    <n v="87.13"/>
    <n v="87.11"/>
    <n v="407"/>
    <n v="530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70"/>
    <x v="8"/>
    <n v="87.16"/>
    <x v="1576"/>
    <x v="1592"/>
    <n v="87.7"/>
    <n v="5380"/>
    <n v="4570"/>
    <n v="87.46"/>
    <n v="87.56"/>
    <n v="87.49"/>
    <n v="2115"/>
    <n v="3265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70"/>
    <x v="9"/>
    <n v="87.7"/>
    <x v="1854"/>
    <x v="1588"/>
    <n v="87.65"/>
    <n v="7822"/>
    <n v="6474"/>
    <n v="87.69"/>
    <n v="87.69"/>
    <n v="87.71"/>
    <n v="3835"/>
    <n v="3987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70"/>
    <x v="10"/>
    <n v="87.66"/>
    <x v="2286"/>
    <x v="2130"/>
    <n v="87.92"/>
    <n v="10620"/>
    <n v="9105"/>
    <n v="87.85"/>
    <n v="87.92"/>
    <n v="87.92"/>
    <n v="5033"/>
    <n v="5587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70"/>
    <x v="11"/>
    <n v="87.92"/>
    <x v="1565"/>
    <x v="2276"/>
    <n v="87.42"/>
    <n v="8973"/>
    <n v="8059"/>
    <n v="87.6"/>
    <n v="87.5"/>
    <n v="87.54"/>
    <n v="4746"/>
    <n v="4227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70"/>
    <x v="12"/>
    <n v="87.41"/>
    <x v="2143"/>
    <x v="1848"/>
    <n v="87.97"/>
    <n v="5518"/>
    <n v="5046"/>
    <n v="87.71"/>
    <n v="87.8"/>
    <n v="87.72"/>
    <n v="2519"/>
    <n v="2999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70"/>
    <x v="13"/>
    <n v="87.97"/>
    <x v="2138"/>
    <x v="1581"/>
    <n v="87.64"/>
    <n v="6171"/>
    <n v="5554"/>
    <n v="87.78"/>
    <n v="87.71"/>
    <n v="87.74"/>
    <n v="2999"/>
    <n v="3172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70"/>
    <x v="14"/>
    <n v="87.65"/>
    <x v="1721"/>
    <x v="2130"/>
    <n v="88.36"/>
    <n v="11618"/>
    <n v="10282"/>
    <n v="88.03"/>
    <n v="88.16"/>
    <n v="88.05"/>
    <n v="5334"/>
    <n v="6284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70"/>
    <x v="15"/>
    <n v="88.38"/>
    <x v="1538"/>
    <x v="1427"/>
    <n v="88.93"/>
    <n v="10293"/>
    <n v="8470"/>
    <n v="88.65"/>
    <n v="88.75"/>
    <n v="88.65"/>
    <n v="4813"/>
    <n v="5480"/>
    <n v="93.65"/>
    <n v="91.71"/>
    <n v="90.74"/>
    <n v="89.77"/>
    <n v="88.8"/>
    <n v="88.32"/>
    <n v="87.83"/>
    <n v="86.86"/>
    <n v="85.89"/>
    <n v="85.41"/>
    <n v="84.92"/>
    <n v="83.95"/>
    <n v="82.98"/>
    <n v="82.01"/>
    <n v="80.069999999999993"/>
  </r>
  <r>
    <x v="170"/>
    <x v="16"/>
    <n v="88.93"/>
    <x v="1470"/>
    <x v="1743"/>
    <n v="88.57"/>
    <n v="28724"/>
    <n v="25460"/>
    <n v="88.83"/>
    <n v="88.8"/>
    <n v="88.91"/>
    <n v="14947"/>
    <n v="13777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0"/>
    <x v="17"/>
    <n v="88.57"/>
    <x v="1867"/>
    <x v="2261"/>
    <n v="88.47"/>
    <n v="21789"/>
    <n v="18947"/>
    <n v="88.42"/>
    <n v="88.38"/>
    <n v="88.33"/>
    <n v="11330"/>
    <n v="10459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0"/>
    <x v="18"/>
    <n v="88.48"/>
    <x v="1745"/>
    <x v="2180"/>
    <n v="88.08"/>
    <n v="13071"/>
    <n v="11846"/>
    <n v="88.35"/>
    <n v="88.3"/>
    <n v="88.41"/>
    <n v="6710"/>
    <n v="6361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0"/>
    <x v="19"/>
    <n v="88.07"/>
    <x v="1734"/>
    <x v="2133"/>
    <n v="88.62"/>
    <n v="30114"/>
    <n v="25465"/>
    <n v="88.25"/>
    <n v="88.31"/>
    <n v="88.16"/>
    <n v="14453"/>
    <n v="15661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0"/>
    <x v="20"/>
    <n v="88.63"/>
    <x v="1741"/>
    <x v="2271"/>
    <n v="88.57"/>
    <n v="9072"/>
    <n v="7987"/>
    <n v="88.55"/>
    <n v="88.53"/>
    <n v="88.5"/>
    <n v="4465"/>
    <n v="4607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0"/>
    <x v="21"/>
    <n v="88.56"/>
    <x v="1746"/>
    <x v="2167"/>
    <n v="88.33"/>
    <n v="11748"/>
    <n v="9787"/>
    <n v="88.51"/>
    <n v="88.49"/>
    <n v="88.57"/>
    <n v="5989"/>
    <n v="5759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0"/>
    <x v="22"/>
    <n v="88.33"/>
    <x v="1417"/>
    <x v="1752"/>
    <n v="88.24"/>
    <n v="7078"/>
    <n v="6103"/>
    <n v="88.35"/>
    <n v="88.35"/>
    <n v="88.4"/>
    <n v="3751"/>
    <n v="3327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0"/>
    <x v="23"/>
    <n v="88.25"/>
    <x v="1426"/>
    <x v="1418"/>
    <n v="88.23"/>
    <n v="3336"/>
    <n v="2614"/>
    <n v="88.27"/>
    <n v="88.27"/>
    <n v="88.29"/>
    <n v="1597"/>
    <n v="1739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0"/>
    <x v="24"/>
    <n v="88.25"/>
    <x v="1416"/>
    <x v="2277"/>
    <n v="88.57"/>
    <n v="1620"/>
    <n v="1289"/>
    <n v="88.42"/>
    <n v="88.47"/>
    <n v="88.42"/>
    <n v="765"/>
    <n v="855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0"/>
    <x v="0"/>
    <n v="88.62"/>
    <x v="2147"/>
    <x v="1480"/>
    <n v="88.78"/>
    <n v="773"/>
    <n v="654"/>
    <n v="88.69"/>
    <n v="88.72"/>
    <n v="88.68"/>
    <n v="350"/>
    <n v="423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0"/>
    <x v="1"/>
    <n v="88.78"/>
    <x v="1390"/>
    <x v="1625"/>
    <n v="88.79"/>
    <n v="757"/>
    <n v="646"/>
    <n v="88.78"/>
    <n v="88.77"/>
    <n v="88.76"/>
    <n v="377"/>
    <n v="380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0"/>
    <x v="2"/>
    <n v="88.79"/>
    <x v="1734"/>
    <x v="1754"/>
    <n v="88.58"/>
    <n v="837"/>
    <n v="774"/>
    <n v="88.67"/>
    <n v="88.63"/>
    <n v="88.65"/>
    <n v="478"/>
    <n v="359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0"/>
    <x v="3"/>
    <n v="88.59"/>
    <x v="2287"/>
    <x v="1739"/>
    <n v="89.2"/>
    <n v="3534"/>
    <n v="3106"/>
    <n v="88.91"/>
    <n v="89.02"/>
    <n v="88.93"/>
    <n v="1491"/>
    <n v="2043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0"/>
    <x v="4"/>
    <n v="89.2"/>
    <x v="1599"/>
    <x v="2278"/>
    <n v="89.32"/>
    <n v="2317"/>
    <n v="2112"/>
    <n v="89.26"/>
    <n v="89.29"/>
    <n v="89.27"/>
    <n v="1042"/>
    <n v="1275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0"/>
    <x v="5"/>
    <n v="89.34"/>
    <x v="1608"/>
    <x v="1476"/>
    <n v="89.61"/>
    <n v="3329"/>
    <n v="2820"/>
    <n v="89.49"/>
    <n v="89.54"/>
    <n v="89.5"/>
    <n v="1357"/>
    <n v="1972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0"/>
    <x v="6"/>
    <n v="89.61"/>
    <x v="1596"/>
    <x v="2279"/>
    <n v="89.56"/>
    <n v="1756"/>
    <n v="1572"/>
    <n v="89.6"/>
    <n v="89.6"/>
    <n v="89.62"/>
    <n v="906"/>
    <n v="850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1"/>
    <x v="7"/>
    <n v="89.56"/>
    <x v="2288"/>
    <x v="2280"/>
    <n v="89.63"/>
    <n v="1253"/>
    <n v="1125"/>
    <n v="89.59"/>
    <n v="89.6"/>
    <n v="89.58"/>
    <n v="580"/>
    <n v="673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1"/>
    <x v="8"/>
    <n v="89.63"/>
    <x v="2289"/>
    <x v="1758"/>
    <n v="89.34"/>
    <n v="2497"/>
    <n v="2336"/>
    <n v="89.5"/>
    <n v="89.46"/>
    <n v="89.52"/>
    <n v="1296"/>
    <n v="1201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1"/>
    <x v="9"/>
    <n v="89.34"/>
    <x v="1597"/>
    <x v="1763"/>
    <n v="89.07"/>
    <n v="4158"/>
    <n v="3755"/>
    <n v="89.24"/>
    <n v="89.2"/>
    <n v="89.26"/>
    <n v="2130"/>
    <n v="2028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1"/>
    <x v="10"/>
    <n v="89.06"/>
    <x v="1525"/>
    <x v="1756"/>
    <n v="88.99"/>
    <n v="9704"/>
    <n v="8835"/>
    <n v="89.14"/>
    <n v="89.17"/>
    <n v="89.25"/>
    <n v="4920"/>
    <n v="4784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1"/>
    <x v="11"/>
    <n v="89"/>
    <x v="1401"/>
    <x v="1433"/>
    <n v="88.73"/>
    <n v="10612"/>
    <n v="9396"/>
    <n v="88.81"/>
    <n v="88.75"/>
    <n v="88.76"/>
    <n v="5555"/>
    <n v="5057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1"/>
    <x v="12"/>
    <n v="88.73"/>
    <x v="1407"/>
    <x v="1443"/>
    <n v="87.87"/>
    <n v="10656"/>
    <n v="9395"/>
    <n v="88.27"/>
    <n v="88.12"/>
    <n v="88.24"/>
    <n v="5825"/>
    <n v="4831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1"/>
    <x v="13"/>
    <n v="87.89"/>
    <x v="1737"/>
    <x v="2281"/>
    <n v="88.4"/>
    <n v="6795"/>
    <n v="6024"/>
    <n v="88.13"/>
    <n v="88.21"/>
    <n v="88.12"/>
    <n v="3141"/>
    <n v="3654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1"/>
    <x v="14"/>
    <n v="88.4"/>
    <x v="1740"/>
    <x v="1878"/>
    <n v="88.47"/>
    <n v="6672"/>
    <n v="5826"/>
    <n v="88.48"/>
    <n v="88.51"/>
    <n v="88.53"/>
    <n v="3348"/>
    <n v="3324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1"/>
    <x v="15"/>
    <n v="88.47"/>
    <x v="2182"/>
    <x v="1440"/>
    <n v="88.47"/>
    <n v="8262"/>
    <n v="6924"/>
    <n v="88.45"/>
    <n v="88.45"/>
    <n v="88.43"/>
    <n v="4368"/>
    <n v="3894"/>
    <n v="92.66"/>
    <n v="91.59"/>
    <n v="91.06"/>
    <n v="90.52"/>
    <n v="89.99"/>
    <n v="89.72"/>
    <n v="89.45"/>
    <n v="88.91"/>
    <n v="88.38"/>
    <n v="88.11"/>
    <n v="87.85"/>
    <n v="87.31"/>
    <n v="86.78"/>
    <n v="86.24"/>
    <n v="85.17"/>
  </r>
  <r>
    <x v="171"/>
    <x v="16"/>
    <n v="88.46"/>
    <x v="1459"/>
    <x v="2282"/>
    <n v="88.18"/>
    <n v="17237"/>
    <n v="15534"/>
    <n v="88.27"/>
    <n v="88.21"/>
    <n v="88.22"/>
    <n v="9391"/>
    <n v="7846"/>
    <n v="91.44"/>
    <n v="90.52"/>
    <n v="90.06"/>
    <n v="89.6"/>
    <n v="89.14"/>
    <n v="88.91"/>
    <n v="88.68"/>
    <n v="88.22"/>
    <n v="87.76"/>
    <n v="87.53"/>
    <n v="87.3"/>
    <n v="86.84"/>
    <n v="86.38"/>
    <n v="85.92"/>
    <n v="85"/>
  </r>
  <r>
    <x v="171"/>
    <x v="17"/>
    <n v="88.18"/>
    <x v="2148"/>
    <x v="1541"/>
    <n v="88.9"/>
    <n v="22713"/>
    <n v="19863"/>
    <n v="88.5"/>
    <n v="88.61"/>
    <n v="88.46"/>
    <n v="11044"/>
    <n v="11669"/>
    <n v="91.44"/>
    <n v="90.52"/>
    <n v="90.06"/>
    <n v="89.6"/>
    <n v="89.14"/>
    <n v="88.91"/>
    <n v="88.68"/>
    <n v="88.22"/>
    <n v="87.76"/>
    <n v="87.53"/>
    <n v="87.3"/>
    <n v="86.84"/>
    <n v="86.38"/>
    <n v="85.92"/>
    <n v="85"/>
  </r>
  <r>
    <x v="171"/>
    <x v="18"/>
    <n v="88.9"/>
    <x v="2290"/>
    <x v="2138"/>
    <n v="90.17"/>
    <n v="33548"/>
    <n v="27812"/>
    <n v="89.57"/>
    <n v="89.79"/>
    <n v="89.6"/>
    <n v="16278"/>
    <n v="17270"/>
    <n v="91.44"/>
    <n v="90.52"/>
    <n v="90.06"/>
    <n v="89.6"/>
    <n v="89.14"/>
    <n v="88.91"/>
    <n v="88.68"/>
    <n v="88.22"/>
    <n v="87.76"/>
    <n v="87.53"/>
    <n v="87.3"/>
    <n v="86.84"/>
    <n v="86.38"/>
    <n v="85.92"/>
    <n v="85"/>
  </r>
  <r>
    <x v="171"/>
    <x v="19"/>
    <n v="90.18"/>
    <x v="1452"/>
    <x v="2283"/>
    <n v="90.09"/>
    <n v="23256"/>
    <n v="20627"/>
    <n v="90.07"/>
    <n v="90.03"/>
    <n v="89.99"/>
    <n v="12312"/>
    <n v="10944"/>
    <n v="91.44"/>
    <n v="90.52"/>
    <n v="90.06"/>
    <n v="89.6"/>
    <n v="89.14"/>
    <n v="88.91"/>
    <n v="88.68"/>
    <n v="88.22"/>
    <n v="87.76"/>
    <n v="87.53"/>
    <n v="87.3"/>
    <n v="86.84"/>
    <n v="86.38"/>
    <n v="85.92"/>
    <n v="85"/>
  </r>
  <r>
    <x v="171"/>
    <x v="20"/>
    <n v="90.09"/>
    <x v="2291"/>
    <x v="1759"/>
    <n v="89.7"/>
    <n v="8928"/>
    <n v="7835"/>
    <n v="89.89"/>
    <n v="89.83"/>
    <n v="89.89"/>
    <n v="4709"/>
    <n v="4219"/>
    <n v="91.44"/>
    <n v="90.52"/>
    <n v="90.06"/>
    <n v="89.6"/>
    <n v="89.14"/>
    <n v="88.91"/>
    <n v="88.68"/>
    <n v="88.22"/>
    <n v="87.76"/>
    <n v="87.53"/>
    <n v="87.3"/>
    <n v="86.84"/>
    <n v="86.38"/>
    <n v="85.92"/>
    <n v="85"/>
  </r>
  <r>
    <x v="171"/>
    <x v="21"/>
    <n v="89.71"/>
    <x v="2292"/>
    <x v="1448"/>
    <n v="90.06"/>
    <n v="13158"/>
    <n v="11030"/>
    <n v="89.92"/>
    <n v="89.99"/>
    <n v="89.96"/>
    <n v="6712"/>
    <n v="6446"/>
    <n v="91.44"/>
    <n v="90.52"/>
    <n v="90.06"/>
    <n v="89.6"/>
    <n v="89.14"/>
    <n v="88.91"/>
    <n v="88.68"/>
    <n v="88.22"/>
    <n v="87.76"/>
    <n v="87.53"/>
    <n v="87.3"/>
    <n v="86.84"/>
    <n v="86.38"/>
    <n v="85.92"/>
    <n v="85"/>
  </r>
  <r>
    <x v="171"/>
    <x v="22"/>
    <n v="90.05"/>
    <x v="1461"/>
    <x v="1715"/>
    <n v="89.11"/>
    <n v="18078"/>
    <n v="14938"/>
    <n v="89.59"/>
    <n v="89.44"/>
    <n v="89.6"/>
    <n v="9164"/>
    <n v="8914"/>
    <n v="91.44"/>
    <n v="90.52"/>
    <n v="90.06"/>
    <n v="89.6"/>
    <n v="89.14"/>
    <n v="88.91"/>
    <n v="88.68"/>
    <n v="88.22"/>
    <n v="87.76"/>
    <n v="87.53"/>
    <n v="87.3"/>
    <n v="86.84"/>
    <n v="86.38"/>
    <n v="85.92"/>
    <n v="85"/>
  </r>
  <r>
    <x v="171"/>
    <x v="23"/>
    <n v="89.11"/>
    <x v="1599"/>
    <x v="2161"/>
    <n v="89.28"/>
    <n v="4089"/>
    <n v="3332"/>
    <n v="89.19"/>
    <n v="89.22"/>
    <n v="89.18"/>
    <n v="1982"/>
    <n v="2107"/>
    <n v="91.44"/>
    <n v="90.52"/>
    <n v="90.06"/>
    <n v="89.6"/>
    <n v="89.14"/>
    <n v="88.91"/>
    <n v="88.68"/>
    <n v="88.22"/>
    <n v="87.76"/>
    <n v="87.53"/>
    <n v="87.3"/>
    <n v="86.84"/>
    <n v="86.38"/>
    <n v="85.92"/>
    <n v="85"/>
  </r>
  <r>
    <x v="171"/>
    <x v="24"/>
    <n v="89.28"/>
    <x v="1467"/>
    <x v="2140"/>
    <n v="89.35"/>
    <n v="1256"/>
    <n v="1029"/>
    <n v="89.33"/>
    <n v="89.35"/>
    <n v="89.35"/>
    <n v="579"/>
    <n v="677"/>
    <n v="91.44"/>
    <n v="90.52"/>
    <n v="90.06"/>
    <n v="89.6"/>
    <n v="89.14"/>
    <n v="88.91"/>
    <n v="88.68"/>
    <n v="88.22"/>
    <n v="87.76"/>
    <n v="87.53"/>
    <n v="87.3"/>
    <n v="86.84"/>
    <n v="86.38"/>
    <n v="85.92"/>
    <n v="85"/>
  </r>
  <r>
    <x v="171"/>
    <x v="0"/>
    <n v="89.35"/>
    <x v="1597"/>
    <x v="2284"/>
    <n v="89.38"/>
    <n v="638"/>
    <n v="558"/>
    <n v="89.34"/>
    <n v="89.34"/>
    <n v="89.32"/>
    <n v="277"/>
    <n v="361"/>
    <n v="91.44"/>
    <n v="90.52"/>
    <n v="90.06"/>
    <n v="89.6"/>
    <n v="89.14"/>
    <n v="88.91"/>
    <n v="88.68"/>
    <n v="88.22"/>
    <n v="87.76"/>
    <n v="87.53"/>
    <n v="87.3"/>
    <n v="86.84"/>
    <n v="86.38"/>
    <n v="85.92"/>
    <n v="85"/>
  </r>
  <r>
    <x v="171"/>
    <x v="1"/>
    <n v="89.36"/>
    <x v="1526"/>
    <x v="1434"/>
    <n v="88.86"/>
    <n v="1313"/>
    <n v="1117"/>
    <n v="89.1"/>
    <n v="89.02"/>
    <n v="89.1"/>
    <n v="675"/>
    <n v="638"/>
    <n v="91.44"/>
    <n v="90.52"/>
    <n v="90.06"/>
    <n v="89.6"/>
    <n v="89.14"/>
    <n v="88.91"/>
    <n v="88.68"/>
    <n v="88.22"/>
    <n v="87.76"/>
    <n v="87.53"/>
    <n v="87.3"/>
    <n v="86.84"/>
    <n v="86.38"/>
    <n v="85.92"/>
    <n v="85"/>
  </r>
  <r>
    <x v="171"/>
    <x v="2"/>
    <n v="88.86"/>
    <x v="1842"/>
    <x v="1549"/>
    <n v="89.04"/>
    <n v="1643"/>
    <n v="1471"/>
    <n v="88.95"/>
    <n v="88.98"/>
    <n v="88.96"/>
    <n v="790"/>
    <n v="853"/>
    <n v="91.44"/>
    <n v="90.52"/>
    <n v="90.06"/>
    <n v="89.6"/>
    <n v="89.14"/>
    <n v="88.91"/>
    <n v="88.68"/>
    <n v="88.22"/>
    <n v="87.76"/>
    <n v="87.53"/>
    <n v="87.3"/>
    <n v="86.84"/>
    <n v="86.38"/>
    <n v="85.92"/>
    <n v="85"/>
  </r>
  <r>
    <x v="171"/>
    <x v="3"/>
    <n v="89.01"/>
    <x v="1865"/>
    <x v="1720"/>
    <n v="89.08"/>
    <n v="1104"/>
    <n v="1046"/>
    <n v="89.04"/>
    <n v="89.06"/>
    <n v="89.04"/>
    <n v="547"/>
    <n v="557"/>
    <n v="91.44"/>
    <n v="90.52"/>
    <n v="90.06"/>
    <n v="89.6"/>
    <n v="89.14"/>
    <n v="88.91"/>
    <n v="88.68"/>
    <n v="88.22"/>
    <n v="87.76"/>
    <n v="87.53"/>
    <n v="87.3"/>
    <n v="86.84"/>
    <n v="86.38"/>
    <n v="85.92"/>
    <n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3470F3-F8FF-4A43-B0FB-F3664137FDC2}" name="PivotTable1" cacheId="138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47" firstHeaderRow="0" firstDataRow="1" firstDataCol="1" rowPageCount="1" colPageCount="1"/>
  <pivotFields count="28">
    <pivotField axis="axisRow" compact="0" numFmtId="14" outline="0" showAll="0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axis="axisPage" compact="0" outline="0" multipleItemSelectionAllowed="1" showAll="0">
      <items count="26"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x="17"/>
        <item x="18"/>
        <item x="19"/>
        <item x="20"/>
        <item x="21"/>
        <item x="22"/>
        <item h="1" x="23"/>
        <item h="1" x="24"/>
        <item h="1" x="0"/>
        <item h="1" x="1"/>
        <item h="1" x="2"/>
        <item h="1" x="3"/>
        <item h="1" x="4"/>
        <item h="1" x="5"/>
        <item h="1" x="6"/>
        <item t="default"/>
      </items>
    </pivotField>
    <pivotField compact="0" outline="0" showAll="0"/>
    <pivotField dataField="1" compact="0" outline="0" showAll="0" sortType="ascending">
      <items count="2294">
        <item x="2017"/>
        <item x="2018"/>
        <item x="2019"/>
        <item x="2020"/>
        <item x="2016"/>
        <item x="2015"/>
        <item x="2023"/>
        <item x="2014"/>
        <item x="2021"/>
        <item x="2022"/>
        <item x="2024"/>
        <item x="2013"/>
        <item x="2025"/>
        <item x="2047"/>
        <item x="2050"/>
        <item x="2049"/>
        <item x="2046"/>
        <item x="2048"/>
        <item x="2012"/>
        <item x="2026"/>
        <item x="2045"/>
        <item x="2031"/>
        <item x="2051"/>
        <item x="2029"/>
        <item x="2001"/>
        <item x="2032"/>
        <item x="2030"/>
        <item x="2028"/>
        <item x="2027"/>
        <item x="2041"/>
        <item x="2007"/>
        <item x="2000"/>
        <item x="1999"/>
        <item x="2002"/>
        <item x="2005"/>
        <item x="2042"/>
        <item x="2040"/>
        <item x="2006"/>
        <item x="2044"/>
        <item x="2039"/>
        <item x="2043"/>
        <item x="2004"/>
        <item x="2038"/>
        <item x="2003"/>
        <item x="1990"/>
        <item x="2036"/>
        <item x="1988"/>
        <item x="1997"/>
        <item x="1986"/>
        <item x="2037"/>
        <item x="2052"/>
        <item x="2008"/>
        <item x="1998"/>
        <item x="1989"/>
        <item x="2035"/>
        <item x="1991"/>
        <item x="2053"/>
        <item x="1987"/>
        <item x="2034"/>
        <item x="1992"/>
        <item x="1993"/>
        <item x="2033"/>
        <item x="1994"/>
        <item x="1996"/>
        <item x="2107"/>
        <item x="2054"/>
        <item x="2011"/>
        <item x="2009"/>
        <item x="2105"/>
        <item x="2104"/>
        <item x="2106"/>
        <item x="1995"/>
        <item x="2055"/>
        <item x="2103"/>
        <item x="2056"/>
        <item x="2010"/>
        <item x="1985"/>
        <item x="2102"/>
        <item x="2100"/>
        <item x="2099"/>
        <item x="2091"/>
        <item x="1984"/>
        <item x="2090"/>
        <item x="2057"/>
        <item x="1983"/>
        <item x="2101"/>
        <item x="2073"/>
        <item x="2089"/>
        <item x="1982"/>
        <item x="2092"/>
        <item x="2087"/>
        <item x="2058"/>
        <item x="2072"/>
        <item x="2081"/>
        <item x="2111"/>
        <item x="2082"/>
        <item x="2083"/>
        <item x="2088"/>
        <item x="2085"/>
        <item x="2112"/>
        <item x="2098"/>
        <item x="2086"/>
        <item x="2084"/>
        <item x="2066"/>
        <item x="2065"/>
        <item x="2097"/>
        <item x="1798"/>
        <item x="2071"/>
        <item x="2070"/>
        <item x="2059"/>
        <item x="2060"/>
        <item x="1788"/>
        <item x="1790"/>
        <item x="2108"/>
        <item x="2069"/>
        <item x="1981"/>
        <item x="2093"/>
        <item x="1980"/>
        <item x="1789"/>
        <item x="2109"/>
        <item x="2074"/>
        <item x="2063"/>
        <item x="2110"/>
        <item x="2096"/>
        <item x="2064"/>
        <item x="2061"/>
        <item x="2079"/>
        <item x="2062"/>
        <item x="2067"/>
        <item x="2221"/>
        <item x="1797"/>
        <item x="2068"/>
        <item x="1910"/>
        <item x="1786"/>
        <item x="2095"/>
        <item x="1787"/>
        <item x="1785"/>
        <item x="1791"/>
        <item x="2094"/>
        <item x="1979"/>
        <item x="2077"/>
        <item x="1799"/>
        <item x="2080"/>
        <item x="2223"/>
        <item x="2076"/>
        <item x="1909"/>
        <item x="2078"/>
        <item x="1796"/>
        <item x="2075"/>
        <item x="1795"/>
        <item x="2227"/>
        <item x="1793"/>
        <item x="1810"/>
        <item x="1801"/>
        <item x="2225"/>
        <item x="1794"/>
        <item x="1800"/>
        <item x="1792"/>
        <item x="1784"/>
        <item x="2224"/>
        <item x="2228"/>
        <item x="1953"/>
        <item x="2114"/>
        <item x="1811"/>
        <item x="2115"/>
        <item x="1951"/>
        <item x="1954"/>
        <item x="2231"/>
        <item x="1952"/>
        <item x="2229"/>
        <item x="1975"/>
        <item x="1978"/>
        <item x="2113"/>
        <item x="1812"/>
        <item x="2226"/>
        <item x="1976"/>
        <item x="1908"/>
        <item x="1957"/>
        <item x="1809"/>
        <item x="1974"/>
        <item x="2230"/>
        <item x="1907"/>
        <item x="2118"/>
        <item x="2119"/>
        <item x="1959"/>
        <item x="1956"/>
        <item x="1950"/>
        <item x="1977"/>
        <item x="2222"/>
        <item x="1955"/>
        <item x="1973"/>
        <item x="1783"/>
        <item x="2262"/>
        <item x="1808"/>
        <item x="1970"/>
        <item x="1972"/>
        <item x="1969"/>
        <item x="1958"/>
        <item x="1971"/>
        <item x="2116"/>
        <item x="1946"/>
        <item x="1813"/>
        <item x="1945"/>
        <item x="2117"/>
        <item x="1816"/>
        <item x="2248"/>
        <item x="2232"/>
        <item x="1782"/>
        <item x="1803"/>
        <item x="1805"/>
        <item x="1814"/>
        <item x="1802"/>
        <item x="1962"/>
        <item x="1804"/>
        <item x="2120"/>
        <item x="1963"/>
        <item x="1815"/>
        <item x="1818"/>
        <item x="1906"/>
        <item x="1968"/>
        <item x="1948"/>
        <item x="1936"/>
        <item x="1947"/>
        <item x="1927"/>
        <item x="2258"/>
        <item x="1930"/>
        <item x="1817"/>
        <item x="1934"/>
        <item x="1807"/>
        <item x="1933"/>
        <item x="2121"/>
        <item x="1967"/>
        <item x="1937"/>
        <item x="2259"/>
        <item x="1949"/>
        <item x="1925"/>
        <item x="1806"/>
        <item x="1926"/>
        <item x="1819"/>
        <item x="1932"/>
        <item x="2122"/>
        <item x="1935"/>
        <item x="1931"/>
        <item x="1929"/>
        <item x="1879"/>
        <item x="1781"/>
        <item x="1928"/>
        <item x="2249"/>
        <item x="1960"/>
        <item x="2220"/>
        <item x="1961"/>
        <item x="2247"/>
        <item x="1905"/>
        <item x="2219"/>
        <item x="1964"/>
        <item x="1911"/>
        <item x="1944"/>
        <item x="2243"/>
        <item x="2212"/>
        <item x="2257"/>
        <item x="2244"/>
        <item x="2256"/>
        <item x="1878"/>
        <item x="1877"/>
        <item x="2217"/>
        <item x="1966"/>
        <item x="1965"/>
        <item x="2211"/>
        <item x="2215"/>
        <item x="2234"/>
        <item x="2236"/>
        <item x="1820"/>
        <item x="1875"/>
        <item x="2235"/>
        <item x="1876"/>
        <item x="1883"/>
        <item x="2265"/>
        <item x="2218"/>
        <item x="1888"/>
        <item x="1882"/>
        <item x="2245"/>
        <item x="2233"/>
        <item x="2261"/>
        <item x="1880"/>
        <item x="2213"/>
        <item x="1884"/>
        <item x="2214"/>
        <item x="1822"/>
        <item x="2242"/>
        <item x="2207"/>
        <item x="1912"/>
        <item x="1889"/>
        <item x="2204"/>
        <item x="2209"/>
        <item x="1897"/>
        <item x="2252"/>
        <item x="1881"/>
        <item x="1898"/>
        <item x="1821"/>
        <item x="1917"/>
        <item x="1887"/>
        <item x="2246"/>
        <item x="2250"/>
        <item x="1885"/>
        <item x="1904"/>
        <item x="1824"/>
        <item x="1892"/>
        <item x="1823"/>
        <item x="2208"/>
        <item x="2216"/>
        <item x="1896"/>
        <item x="2251"/>
        <item x="1914"/>
        <item x="1899"/>
        <item x="1913"/>
        <item x="2205"/>
        <item x="1903"/>
        <item x="2264"/>
        <item x="1900"/>
        <item x="1890"/>
        <item x="1916"/>
        <item x="1921"/>
        <item x="1915"/>
        <item x="1837"/>
        <item x="1874"/>
        <item x="1772"/>
        <item x="2203"/>
        <item x="2253"/>
        <item x="2237"/>
        <item x="1886"/>
        <item x="1836"/>
        <item x="1835"/>
        <item x="1919"/>
        <item x="1773"/>
        <item x="1901"/>
        <item x="1920"/>
        <item x="1774"/>
        <item x="2254"/>
        <item x="1902"/>
        <item x="1771"/>
        <item x="1872"/>
        <item x="2238"/>
        <item x="1938"/>
        <item x="1918"/>
        <item x="2263"/>
        <item x="2202"/>
        <item x="2255"/>
        <item x="1895"/>
        <item x="1891"/>
        <item x="1924"/>
        <item x="2201"/>
        <item x="2200"/>
        <item x="1770"/>
        <item x="1838"/>
        <item x="1873"/>
        <item x="2260"/>
        <item x="1825"/>
        <item x="2206"/>
        <item x="2210"/>
        <item x="1923"/>
        <item x="1893"/>
        <item x="1922"/>
        <item x="1775"/>
        <item x="1834"/>
        <item x="1780"/>
        <item x="1894"/>
        <item x="2199"/>
        <item x="2129"/>
        <item x="1943"/>
        <item x="1941"/>
        <item x="1831"/>
        <item x="2241"/>
        <item x="2239"/>
        <item x="1828"/>
        <item x="1871"/>
        <item x="1827"/>
        <item x="2133"/>
        <item x="1776"/>
        <item x="1826"/>
        <item x="2126"/>
        <item x="1779"/>
        <item x="1769"/>
        <item x="1942"/>
        <item x="1726"/>
        <item x="2127"/>
        <item x="1725"/>
        <item x="2266"/>
        <item x="2240"/>
        <item x="2128"/>
        <item x="1547"/>
        <item x="1833"/>
        <item x="2285"/>
        <item x="2130"/>
        <item x="1939"/>
        <item x="2284"/>
        <item x="1727"/>
        <item x="2125"/>
        <item x="1546"/>
        <item x="1940"/>
        <item x="1832"/>
        <item x="2132"/>
        <item x="1855"/>
        <item x="1561"/>
        <item x="1724"/>
        <item x="1830"/>
        <item x="2283"/>
        <item x="2131"/>
        <item x="1757"/>
        <item x="2123"/>
        <item x="1765"/>
        <item x="1768"/>
        <item x="2135"/>
        <item x="1767"/>
        <item x="1554"/>
        <item x="1553"/>
        <item x="1548"/>
        <item x="1728"/>
        <item x="1766"/>
        <item x="2124"/>
        <item x="1562"/>
        <item x="1763"/>
        <item x="1764"/>
        <item x="2267"/>
        <item x="1551"/>
        <item x="1545"/>
        <item x="1829"/>
        <item x="1723"/>
        <item x="2136"/>
        <item x="1552"/>
        <item x="1759"/>
        <item x="1556"/>
        <item x="1555"/>
        <item x="1559"/>
        <item x="2190"/>
        <item x="1870"/>
        <item x="2191"/>
        <item x="1549"/>
        <item x="1743"/>
        <item x="1563"/>
        <item x="1550"/>
        <item x="1612"/>
        <item x="1571"/>
        <item x="1758"/>
        <item x="2192"/>
        <item x="1560"/>
        <item x="2282"/>
        <item x="1544"/>
        <item x="1572"/>
        <item x="2134"/>
        <item x="1861"/>
        <item x="1856"/>
        <item x="2281"/>
        <item x="2189"/>
        <item x="1569"/>
        <item x="1860"/>
        <item x="2280"/>
        <item x="1722"/>
        <item x="1557"/>
        <item x="1840"/>
        <item x="2193"/>
        <item x="1573"/>
        <item x="1520"/>
        <item x="2279"/>
        <item x="1578"/>
        <item x="1859"/>
        <item x="1729"/>
        <item x="1570"/>
        <item x="1778"/>
        <item x="1566"/>
        <item x="1869"/>
        <item x="1742"/>
        <item x="1862"/>
        <item x="1857"/>
        <item x="1858"/>
        <item x="1558"/>
        <item x="1839"/>
        <item x="2188"/>
        <item x="1568"/>
        <item x="1777"/>
        <item x="2194"/>
        <item x="1574"/>
        <item x="1577"/>
        <item x="1576"/>
        <item x="1730"/>
        <item x="1519"/>
        <item x="1731"/>
        <item x="1575"/>
        <item x="1762"/>
        <item x="1521"/>
        <item x="1719"/>
        <item x="1761"/>
        <item x="2139"/>
        <item x="1565"/>
        <item x="2268"/>
        <item x="2144"/>
        <item x="1854"/>
        <item x="2198"/>
        <item x="1760"/>
        <item x="1579"/>
        <item x="2138"/>
        <item x="1395"/>
        <item x="2143"/>
        <item x="2140"/>
        <item x="1852"/>
        <item x="1848"/>
        <item x="2278"/>
        <item x="1851"/>
        <item x="1393"/>
        <item x="1850"/>
        <item x="1849"/>
        <item x="1846"/>
        <item x="1394"/>
        <item x="1845"/>
        <item x="1424"/>
        <item x="1733"/>
        <item x="1847"/>
        <item x="2270"/>
        <item x="1543"/>
        <item x="2286"/>
        <item x="2272"/>
        <item x="1717"/>
        <item x="2271"/>
        <item x="1567"/>
        <item x="2269"/>
        <item x="1388"/>
        <item x="2141"/>
        <item x="1418"/>
        <item x="2273"/>
        <item x="2145"/>
        <item x="2142"/>
        <item x="1720"/>
        <item x="1426"/>
        <item x="2137"/>
        <item x="2277"/>
        <item x="1718"/>
        <item x="1732"/>
        <item x="1415"/>
        <item x="1737"/>
        <item x="1841"/>
        <item x="1396"/>
        <item x="1392"/>
        <item x="1721"/>
        <item x="1529"/>
        <item x="1853"/>
        <item x="1425"/>
        <item x="2146"/>
        <item x="1744"/>
        <item x="1391"/>
        <item x="1528"/>
        <item x="1397"/>
        <item x="1419"/>
        <item x="1416"/>
        <item x="1530"/>
        <item x="1417"/>
        <item x="1867"/>
        <item x="1389"/>
        <item x="2276"/>
        <item x="1866"/>
        <item x="1740"/>
        <item x="2182"/>
        <item x="1531"/>
        <item x="1754"/>
        <item x="1523"/>
        <item x="1741"/>
        <item x="1407"/>
        <item x="1756"/>
        <item x="1745"/>
        <item x="1843"/>
        <item x="1734"/>
        <item x="1746"/>
        <item x="2147"/>
        <item x="2183"/>
        <item x="1868"/>
        <item x="1390"/>
        <item x="1844"/>
        <item x="1535"/>
        <item x="1522"/>
        <item x="1736"/>
        <item x="1527"/>
        <item x="1533"/>
        <item x="1518"/>
        <item x="1534"/>
        <item x="1532"/>
        <item x="1400"/>
        <item x="1583"/>
        <item x="1581"/>
        <item x="1399"/>
        <item x="1582"/>
        <item x="1398"/>
        <item x="2148"/>
        <item x="1406"/>
        <item x="2149"/>
        <item x="1753"/>
        <item x="1401"/>
        <item x="1842"/>
        <item x="1538"/>
        <item x="1414"/>
        <item x="1716"/>
        <item x="1580"/>
        <item x="1865"/>
        <item x="1564"/>
        <item x="1712"/>
        <item x="1739"/>
        <item x="1405"/>
        <item x="1715"/>
        <item x="2196"/>
        <item x="1536"/>
        <item x="1600"/>
        <item x="1747"/>
        <item x="2274"/>
        <item x="1752"/>
        <item x="1387"/>
        <item x="2287"/>
        <item x="1711"/>
        <item x="1408"/>
        <item x="1537"/>
        <item x="1609"/>
        <item x="1402"/>
        <item x="2195"/>
        <item x="1735"/>
        <item x="1599"/>
        <item x="2150"/>
        <item x="1404"/>
        <item x="1526"/>
        <item x="2197"/>
        <item x="1706"/>
        <item x="1403"/>
        <item x="1714"/>
        <item x="1467"/>
        <item x="1470"/>
        <item x="2187"/>
        <item x="1755"/>
        <item x="1584"/>
        <item x="1597"/>
        <item x="1607"/>
        <item x="1863"/>
        <item x="1413"/>
        <item x="1606"/>
        <item x="2275"/>
        <item x="1713"/>
        <item x="1524"/>
        <item x="1525"/>
        <item x="1466"/>
        <item x="1707"/>
        <item x="1427"/>
        <item x="1710"/>
        <item x="2288"/>
        <item x="1738"/>
        <item x="1412"/>
        <item x="1420"/>
        <item x="1608"/>
        <item x="1748"/>
        <item x="1605"/>
        <item x="2184"/>
        <item x="2289"/>
        <item x="1588"/>
        <item x="1596"/>
        <item x="2181"/>
        <item x="2151"/>
        <item x="1598"/>
        <item x="1595"/>
        <item x="1444"/>
        <item x="1864"/>
        <item x="2186"/>
        <item x="1585"/>
        <item x="1411"/>
        <item x="1421"/>
        <item x="1423"/>
        <item x="1465"/>
        <item x="2185"/>
        <item x="1539"/>
        <item x="2180"/>
        <item x="1462"/>
        <item x="1604"/>
        <item x="2178"/>
        <item x="1750"/>
        <item x="1541"/>
        <item x="2179"/>
        <item x="2177"/>
        <item x="1587"/>
        <item x="1749"/>
        <item x="1586"/>
        <item x="2291"/>
        <item x="1443"/>
        <item x="1422"/>
        <item x="1613"/>
        <item x="1592"/>
        <item x="1463"/>
        <item x="2292"/>
        <item x="1460"/>
        <item x="1751"/>
        <item x="1461"/>
        <item x="1590"/>
        <item x="1591"/>
        <item x="1542"/>
        <item x="2290"/>
        <item x="1386"/>
        <item x="1442"/>
        <item x="1452"/>
        <item x="1459"/>
        <item x="1610"/>
        <item x="1430"/>
        <item x="1594"/>
        <item x="1593"/>
        <item x="1464"/>
        <item x="1438"/>
        <item x="1433"/>
        <item x="1611"/>
        <item x="1603"/>
        <item x="1439"/>
        <item x="1428"/>
        <item x="1705"/>
        <item x="1409"/>
        <item x="1435"/>
        <item x="1614"/>
        <item x="1436"/>
        <item x="1429"/>
        <item x="1540"/>
        <item x="1457"/>
        <item x="1440"/>
        <item x="1458"/>
        <item x="1441"/>
        <item x="1432"/>
        <item x="2175"/>
        <item x="1410"/>
        <item x="1437"/>
        <item x="1456"/>
        <item x="1453"/>
        <item x="1615"/>
        <item x="1434"/>
        <item x="1455"/>
        <item x="1517"/>
        <item x="1469"/>
        <item x="1431"/>
        <item x="2174"/>
        <item x="2173"/>
        <item x="1454"/>
        <item x="1589"/>
        <item x="2172"/>
        <item x="1370"/>
        <item x="1368"/>
        <item x="1708"/>
        <item x="1468"/>
        <item x="1369"/>
        <item x="2176"/>
        <item x="1379"/>
        <item x="1377"/>
        <item x="1378"/>
        <item x="1371"/>
        <item x="1620"/>
        <item x="1380"/>
        <item x="1619"/>
        <item x="1382"/>
        <item x="1616"/>
        <item x="1617"/>
        <item x="1372"/>
        <item x="1376"/>
        <item x="1381"/>
        <item x="1373"/>
        <item x="1385"/>
        <item x="1618"/>
        <item x="1514"/>
        <item x="1374"/>
        <item x="1516"/>
        <item x="1515"/>
        <item x="1709"/>
        <item x="1375"/>
        <item x="2152"/>
        <item x="1477"/>
        <item x="1478"/>
        <item x="1367"/>
        <item x="1476"/>
        <item x="1601"/>
        <item x="1480"/>
        <item x="1475"/>
        <item x="1602"/>
        <item x="1445"/>
        <item x="1451"/>
        <item x="1474"/>
        <item x="1621"/>
        <item x="1365"/>
        <item x="1384"/>
        <item x="1366"/>
        <item x="1512"/>
        <item x="1383"/>
        <item x="2162"/>
        <item x="1510"/>
        <item x="1694"/>
        <item x="1479"/>
        <item x="1473"/>
        <item x="1513"/>
        <item x="2171"/>
        <item x="1625"/>
        <item x="1509"/>
        <item x="1623"/>
        <item x="1622"/>
        <item x="1704"/>
        <item x="1511"/>
        <item x="1481"/>
        <item x="1448"/>
        <item x="1447"/>
        <item x="1446"/>
        <item x="1624"/>
        <item x="1471"/>
        <item x="2164"/>
        <item x="1482"/>
        <item x="1508"/>
        <item x="1698"/>
        <item x="2161"/>
        <item x="2163"/>
        <item x="1696"/>
        <item x="1700"/>
        <item x="1695"/>
        <item x="2165"/>
        <item x="1699"/>
        <item x="1504"/>
        <item x="1472"/>
        <item x="1450"/>
        <item x="2160"/>
        <item x="1507"/>
        <item x="2153"/>
        <item x="2166"/>
        <item x="2170"/>
        <item x="1703"/>
        <item x="1701"/>
        <item x="2168"/>
        <item x="2154"/>
        <item x="1449"/>
        <item x="1697"/>
        <item x="1506"/>
        <item x="2169"/>
        <item x="1672"/>
        <item x="1702"/>
        <item x="1364"/>
        <item x="2159"/>
        <item x="1505"/>
        <item x="2155"/>
        <item x="2158"/>
        <item x="1483"/>
        <item x="1671"/>
        <item x="1502"/>
        <item x="1674"/>
        <item x="1670"/>
        <item x="1484"/>
        <item x="1665"/>
        <item x="1485"/>
        <item x="1663"/>
        <item x="1673"/>
        <item x="1501"/>
        <item x="1488"/>
        <item x="1693"/>
        <item x="1666"/>
        <item x="1664"/>
        <item x="1661"/>
        <item x="1676"/>
        <item x="2156"/>
        <item x="1675"/>
        <item x="1486"/>
        <item x="1626"/>
        <item x="1338"/>
        <item x="1662"/>
        <item x="1668"/>
        <item x="1339"/>
        <item x="1340"/>
        <item x="1660"/>
        <item x="1337"/>
        <item x="1129"/>
        <item x="1503"/>
        <item x="1636"/>
        <item x="1487"/>
        <item x="2157"/>
        <item x="1343"/>
        <item x="1667"/>
        <item x="1677"/>
        <item x="2167"/>
        <item x="1632"/>
        <item x="1634"/>
        <item x="1635"/>
        <item x="1489"/>
        <item x="1631"/>
        <item x="1629"/>
        <item x="1633"/>
        <item x="1342"/>
        <item x="1637"/>
        <item x="1359"/>
        <item x="1628"/>
        <item x="1352"/>
        <item x="1497"/>
        <item x="1630"/>
        <item x="1496"/>
        <item x="1332"/>
        <item x="1682"/>
        <item x="1353"/>
        <item x="1334"/>
        <item x="1669"/>
        <item x="1335"/>
        <item x="1244"/>
        <item x="1246"/>
        <item x="1336"/>
        <item x="1333"/>
        <item x="1245"/>
        <item x="1331"/>
        <item x="1495"/>
        <item x="1493"/>
        <item x="1627"/>
        <item x="1124"/>
        <item x="1242"/>
        <item x="1247"/>
        <item x="1243"/>
        <item x="1678"/>
        <item x="1494"/>
        <item x="1344"/>
        <item x="1158"/>
        <item x="1681"/>
        <item x="1355"/>
        <item x="1125"/>
        <item x="1356"/>
        <item x="1360"/>
        <item x="1680"/>
        <item x="1679"/>
        <item x="1329"/>
        <item x="1157"/>
        <item x="1130"/>
        <item x="1330"/>
        <item x="1341"/>
        <item x="1683"/>
        <item x="1498"/>
        <item x="1358"/>
        <item x="1327"/>
        <item x="1156"/>
        <item x="1641"/>
        <item x="1155"/>
        <item x="1499"/>
        <item x="1357"/>
        <item x="1346"/>
        <item x="1126"/>
        <item x="1644"/>
        <item x="1241"/>
        <item x="1642"/>
        <item x="1659"/>
        <item x="1345"/>
        <item x="1363"/>
        <item x="1354"/>
        <item x="1328"/>
        <item x="1690"/>
        <item x="1348"/>
        <item x="1500"/>
        <item x="1639"/>
        <item x="1640"/>
        <item x="1236"/>
        <item x="1643"/>
        <item x="1490"/>
        <item x="1491"/>
        <item x="1645"/>
        <item x="1235"/>
        <item x="1638"/>
        <item x="1154"/>
        <item x="1658"/>
        <item x="1692"/>
        <item x="1492"/>
        <item x="1691"/>
        <item x="1131"/>
        <item x="1654"/>
        <item x="1161"/>
        <item x="1655"/>
        <item x="1095"/>
        <item x="1347"/>
        <item x="1160"/>
        <item x="1271"/>
        <item x="1349"/>
        <item x="1123"/>
        <item x="1128"/>
        <item x="1351"/>
        <item x="1272"/>
        <item x="1159"/>
        <item x="1127"/>
        <item x="1230"/>
        <item x="1646"/>
        <item x="1648"/>
        <item x="1647"/>
        <item x="1279"/>
        <item x="1278"/>
        <item x="1277"/>
        <item x="1649"/>
        <item x="1652"/>
        <item x="1276"/>
        <item x="1238"/>
        <item x="1132"/>
        <item x="1656"/>
        <item x="1653"/>
        <item x="1237"/>
        <item x="1234"/>
        <item x="1240"/>
        <item x="1248"/>
        <item x="1651"/>
        <item x="1650"/>
        <item x="1684"/>
        <item x="1274"/>
        <item x="1657"/>
        <item x="1094"/>
        <item x="1239"/>
        <item x="1273"/>
        <item x="1280"/>
        <item x="1091"/>
        <item x="1275"/>
        <item x="1093"/>
        <item x="1092"/>
        <item x="1090"/>
        <item x="1270"/>
        <item x="1268"/>
        <item x="1100"/>
        <item x="1096"/>
        <item x="1122"/>
        <item x="1111"/>
        <item x="1250"/>
        <item x="1099"/>
        <item x="1269"/>
        <item x="1249"/>
        <item x="1215"/>
        <item x="1216"/>
        <item x="1116"/>
        <item x="1282"/>
        <item x="1162"/>
        <item x="1097"/>
        <item x="1098"/>
        <item x="1140"/>
        <item x="1142"/>
        <item x="1254"/>
        <item x="1113"/>
        <item x="1101"/>
        <item x="1229"/>
        <item x="1362"/>
        <item x="1141"/>
        <item x="1281"/>
        <item x="1121"/>
        <item x="1361"/>
        <item x="1259"/>
        <item x="1260"/>
        <item x="1251"/>
        <item x="1136"/>
        <item x="1685"/>
        <item x="1089"/>
        <item x="127"/>
        <item x="1350"/>
        <item x="1223"/>
        <item x="1134"/>
        <item x="1233"/>
        <item x="1088"/>
        <item x="1139"/>
        <item x="1222"/>
        <item x="1217"/>
        <item x="1114"/>
        <item x="1117"/>
        <item x="1120"/>
        <item x="1135"/>
        <item x="1224"/>
        <item x="1108"/>
        <item x="1225"/>
        <item x="1255"/>
        <item x="1258"/>
        <item x="1112"/>
        <item x="1115"/>
        <item x="1137"/>
        <item x="1283"/>
        <item x="1687"/>
        <item x="1252"/>
        <item x="1688"/>
        <item x="1087"/>
        <item x="1133"/>
        <item x="1253"/>
        <item x="1257"/>
        <item x="1109"/>
        <item x="1119"/>
        <item x="1138"/>
        <item x="1228"/>
        <item x="1107"/>
        <item x="1256"/>
        <item x="1214"/>
        <item x="1106"/>
        <item x="1118"/>
        <item x="128"/>
        <item x="1325"/>
        <item x="1686"/>
        <item x="1103"/>
        <item x="1231"/>
        <item x="126"/>
        <item x="1307"/>
        <item x="1105"/>
        <item x="1165"/>
        <item x="1306"/>
        <item x="1043"/>
        <item x="1166"/>
        <item x="1219"/>
        <item x="1163"/>
        <item x="1689"/>
        <item x="1267"/>
        <item x="1044"/>
        <item x="1220"/>
        <item x="1086"/>
        <item x="1104"/>
        <item x="1102"/>
        <item x="1302"/>
        <item x="1284"/>
        <item x="1321"/>
        <item x="1227"/>
        <item x="1232"/>
        <item x="1221"/>
        <item x="129"/>
        <item x="1326"/>
        <item x="1218"/>
        <item x="1164"/>
        <item x="1144"/>
        <item x="1304"/>
        <item x="1261"/>
        <item x="1303"/>
        <item x="1308"/>
        <item x="120"/>
        <item x="124"/>
        <item x="1286"/>
        <item x="1051"/>
        <item x="1085"/>
        <item x="125"/>
        <item x="123"/>
        <item x="1322"/>
        <item x="1153"/>
        <item x="1305"/>
        <item x="1185"/>
        <item x="1152"/>
        <item x="1285"/>
        <item x="1320"/>
        <item x="1323"/>
        <item x="1226"/>
        <item x="1110"/>
        <item x="1299"/>
        <item x="1151"/>
        <item x="1287"/>
        <item x="121"/>
        <item x="1319"/>
        <item x="1143"/>
        <item x="1184"/>
        <item x="1318"/>
        <item x="145"/>
        <item x="1290"/>
        <item x="122"/>
        <item x="1317"/>
        <item x="1289"/>
        <item x="1263"/>
        <item x="1264"/>
        <item x="1301"/>
        <item x="1300"/>
        <item x="1294"/>
        <item x="1050"/>
        <item x="146"/>
        <item x="1149"/>
        <item x="1048"/>
        <item x="1042"/>
        <item x="1324"/>
        <item x="1315"/>
        <item x="119"/>
        <item x="1262"/>
        <item x="1265"/>
        <item x="118"/>
        <item x="1145"/>
        <item x="1049"/>
        <item x="1288"/>
        <item x="1314"/>
        <item x="1295"/>
        <item x="1309"/>
        <item x="1316"/>
        <item x="1147"/>
        <item x="1025"/>
        <item x="1266"/>
        <item x="134"/>
        <item x="144"/>
        <item x="1150"/>
        <item x="1310"/>
        <item x="130"/>
        <item x="1047"/>
        <item x="135"/>
        <item x="1293"/>
        <item x="1045"/>
        <item x="133"/>
        <item x="1186"/>
        <item x="1291"/>
        <item x="136"/>
        <item x="1046"/>
        <item x="1312"/>
        <item x="1175"/>
        <item x="1183"/>
        <item x="1296"/>
        <item x="1292"/>
        <item x="1148"/>
        <item x="1174"/>
        <item x="137"/>
        <item x="1311"/>
        <item x="1146"/>
        <item x="1177"/>
        <item x="1179"/>
        <item x="138"/>
        <item x="1176"/>
        <item x="147"/>
        <item x="1213"/>
        <item x="1210"/>
        <item x="1171"/>
        <item x="1056"/>
        <item x="115"/>
        <item x="1169"/>
        <item x="1170"/>
        <item x="1055"/>
        <item x="1212"/>
        <item x="1168"/>
        <item x="143"/>
        <item x="1297"/>
        <item x="1053"/>
        <item x="131"/>
        <item x="1187"/>
        <item x="1052"/>
        <item x="114"/>
        <item x="1054"/>
        <item x="117"/>
        <item x="132"/>
        <item x="116"/>
        <item x="352"/>
        <item x="1172"/>
        <item x="1211"/>
        <item x="353"/>
        <item x="1200"/>
        <item x="1188"/>
        <item x="1167"/>
        <item x="141"/>
        <item x="113"/>
        <item x="1178"/>
        <item x="1173"/>
        <item x="1057"/>
        <item x="140"/>
        <item x="1198"/>
        <item x="142"/>
        <item x="1180"/>
        <item x="1028"/>
        <item x="1209"/>
        <item x="1026"/>
        <item x="351"/>
        <item x="1208"/>
        <item x="1058"/>
        <item x="139"/>
        <item x="1207"/>
        <item x="1298"/>
        <item x="1084"/>
        <item x="1083"/>
        <item x="1199"/>
        <item x="1027"/>
        <item x="1024"/>
        <item x="1205"/>
        <item x="1202"/>
        <item x="1182"/>
        <item x="1201"/>
        <item x="350"/>
        <item x="1206"/>
        <item x="148"/>
        <item x="149"/>
        <item x="1181"/>
        <item x="349"/>
        <item x="354"/>
        <item x="1039"/>
        <item x="1036"/>
        <item x="151"/>
        <item x="1041"/>
        <item x="1195"/>
        <item x="150"/>
        <item x="1034"/>
        <item x="1313"/>
        <item x="1193"/>
        <item x="1194"/>
        <item x="1197"/>
        <item x="1196"/>
        <item x="1038"/>
        <item x="1204"/>
        <item x="1035"/>
        <item x="1040"/>
        <item x="178"/>
        <item x="112"/>
        <item x="1203"/>
        <item x="1189"/>
        <item x="348"/>
        <item x="1192"/>
        <item x="179"/>
        <item x="1191"/>
        <item x="110"/>
        <item x="111"/>
        <item x="347"/>
        <item x="1190"/>
        <item x="170"/>
        <item x="1030"/>
        <item x="1029"/>
        <item x="167"/>
        <item x="355"/>
        <item x="166"/>
        <item x="225"/>
        <item x="1033"/>
        <item x="1023"/>
        <item x="1037"/>
        <item x="109"/>
        <item x="1082"/>
        <item x="356"/>
        <item x="152"/>
        <item x="184"/>
        <item x="177"/>
        <item x="107"/>
        <item x="343"/>
        <item x="108"/>
        <item x="168"/>
        <item x="154"/>
        <item x="226"/>
        <item x="1081"/>
        <item x="180"/>
        <item x="224"/>
        <item x="64"/>
        <item x="337"/>
        <item x="1032"/>
        <item x="169"/>
        <item x="222"/>
        <item x="223"/>
        <item x="161"/>
        <item x="155"/>
        <item x="175"/>
        <item x="156"/>
        <item x="1074"/>
        <item x="335"/>
        <item x="176"/>
        <item x="172"/>
        <item x="1031"/>
        <item x="221"/>
        <item x="174"/>
        <item x="106"/>
        <item x="357"/>
        <item x="165"/>
        <item x="153"/>
        <item x="346"/>
        <item x="105"/>
        <item x="173"/>
        <item x="1080"/>
        <item x="336"/>
        <item x="1065"/>
        <item x="181"/>
        <item x="44"/>
        <item x="171"/>
        <item x="104"/>
        <item x="342"/>
        <item x="43"/>
        <item x="97"/>
        <item x="70"/>
        <item x="45"/>
        <item x="102"/>
        <item x="330"/>
        <item x="162"/>
        <item x="183"/>
        <item x="40"/>
        <item x="185"/>
        <item x="339"/>
        <item x="160"/>
        <item x="96"/>
        <item x="157"/>
        <item x="69"/>
        <item x="164"/>
        <item x="68"/>
        <item x="46"/>
        <item x="358"/>
        <item x="95"/>
        <item x="338"/>
        <item x="103"/>
        <item x="99"/>
        <item x="71"/>
        <item x="1062"/>
        <item x="65"/>
        <item x="334"/>
        <item x="98"/>
        <item x="72"/>
        <item x="163"/>
        <item x="101"/>
        <item x="66"/>
        <item x="94"/>
        <item x="100"/>
        <item x="333"/>
        <item x="159"/>
        <item x="251"/>
        <item x="158"/>
        <item x="1067"/>
        <item x="250"/>
        <item x="41"/>
        <item x="332"/>
        <item x="50"/>
        <item x="182"/>
        <item x="1079"/>
        <item x="67"/>
        <item x="903"/>
        <item x="1075"/>
        <item x="1078"/>
        <item x="57"/>
        <item x="92"/>
        <item x="42"/>
        <item x="254"/>
        <item x="359"/>
        <item x="340"/>
        <item x="63"/>
        <item x="93"/>
        <item x="1066"/>
        <item x="329"/>
        <item x="62"/>
        <item x="52"/>
        <item x="58"/>
        <item x="73"/>
        <item x="60"/>
        <item x="49"/>
        <item x="331"/>
        <item x="61"/>
        <item x="51"/>
        <item x="39"/>
        <item x="255"/>
        <item x="345"/>
        <item x="56"/>
        <item x="74"/>
        <item x="1077"/>
        <item x="47"/>
        <item x="252"/>
        <item x="54"/>
        <item x="79"/>
        <item x="53"/>
        <item x="249"/>
        <item x="915"/>
        <item x="1064"/>
        <item x="55"/>
        <item x="48"/>
        <item x="344"/>
        <item x="84"/>
        <item x="256"/>
        <item x="78"/>
        <item x="253"/>
        <item x="1059"/>
        <item x="1063"/>
        <item x="38"/>
        <item x="75"/>
        <item x="257"/>
        <item x="328"/>
        <item x="376"/>
        <item x="1073"/>
        <item x="248"/>
        <item x="59"/>
        <item x="89"/>
        <item x="85"/>
        <item x="91"/>
        <item x="258"/>
        <item x="218"/>
        <item x="1072"/>
        <item x="1076"/>
        <item x="217"/>
        <item x="76"/>
        <item x="186"/>
        <item x="88"/>
        <item x="86"/>
        <item x="341"/>
        <item x="1061"/>
        <item x="1071"/>
        <item x="90"/>
        <item x="360"/>
        <item x="87"/>
        <item x="913"/>
        <item x="920"/>
        <item x="1060"/>
        <item x="77"/>
        <item x="927"/>
        <item x="216"/>
        <item x="187"/>
        <item x="82"/>
        <item x="375"/>
        <item x="912"/>
        <item x="241"/>
        <item x="916"/>
        <item x="242"/>
        <item x="926"/>
        <item x="247"/>
        <item x="928"/>
        <item x="211"/>
        <item x="378"/>
        <item x="373"/>
        <item x="210"/>
        <item x="932"/>
        <item x="212"/>
        <item x="372"/>
        <item x="83"/>
        <item x="219"/>
        <item x="374"/>
        <item x="244"/>
        <item x="377"/>
        <item x="371"/>
        <item x="80"/>
        <item x="220"/>
        <item x="933"/>
        <item x="327"/>
        <item x="919"/>
        <item x="917"/>
        <item x="480"/>
        <item x="215"/>
        <item x="914"/>
        <item x="902"/>
        <item x="245"/>
        <item x="1068"/>
        <item x="214"/>
        <item x="227"/>
        <item x="904"/>
        <item x="911"/>
        <item x="188"/>
        <item x="189"/>
        <item x="246"/>
        <item x="901"/>
        <item x="1069"/>
        <item x="1070"/>
        <item x="243"/>
        <item x="240"/>
        <item x="228"/>
        <item x="918"/>
        <item x="931"/>
        <item x="929"/>
        <item x="213"/>
        <item x="209"/>
        <item x="195"/>
        <item x="194"/>
        <item x="37"/>
        <item x="238"/>
        <item x="233"/>
        <item x="930"/>
        <item x="239"/>
        <item x="36"/>
        <item x="232"/>
        <item x="234"/>
        <item x="81"/>
        <item x="193"/>
        <item x="230"/>
        <item x="237"/>
        <item x="925"/>
        <item x="361"/>
        <item x="366"/>
        <item x="370"/>
        <item x="196"/>
        <item x="192"/>
        <item x="190"/>
        <item x="1005"/>
        <item x="1004"/>
        <item x="235"/>
        <item x="362"/>
        <item x="191"/>
        <item x="367"/>
        <item x="229"/>
        <item x="924"/>
        <item x="899"/>
        <item x="1006"/>
        <item x="236"/>
        <item x="365"/>
        <item x="368"/>
        <item x="478"/>
        <item x="898"/>
        <item x="231"/>
        <item x="477"/>
        <item x="998"/>
        <item x="921"/>
        <item x="1003"/>
        <item x="900"/>
        <item x="999"/>
        <item x="910"/>
        <item x="197"/>
        <item x="1007"/>
        <item x="905"/>
        <item x="479"/>
        <item x="200"/>
        <item x="1000"/>
        <item x="33"/>
        <item x="10"/>
        <item x="383"/>
        <item x="379"/>
        <item x="934"/>
        <item x="369"/>
        <item x="9"/>
        <item x="909"/>
        <item x="363"/>
        <item x="997"/>
        <item x="469"/>
        <item x="198"/>
        <item x="364"/>
        <item x="259"/>
        <item x="199"/>
        <item x="923"/>
        <item x="35"/>
        <item x="264"/>
        <item x="11"/>
        <item x="205"/>
        <item x="922"/>
        <item x="34"/>
        <item x="201"/>
        <item x="12"/>
        <item x="260"/>
        <item x="935"/>
        <item x="937"/>
        <item x="1002"/>
        <item x="202"/>
        <item x="906"/>
        <item x="262"/>
        <item x="1001"/>
        <item x="944"/>
        <item x="204"/>
        <item x="936"/>
        <item x="476"/>
        <item x="386"/>
        <item x="8"/>
        <item x="32"/>
        <item x="468"/>
        <item x="203"/>
        <item x="384"/>
        <item x="206"/>
        <item x="481"/>
        <item x="13"/>
        <item x="385"/>
        <item x="387"/>
        <item x="382"/>
        <item x="467"/>
        <item x="23"/>
        <item x="31"/>
        <item x="24"/>
        <item x="14"/>
        <item x="326"/>
        <item x="208"/>
        <item x="380"/>
        <item x="907"/>
        <item x="996"/>
        <item x="261"/>
        <item x="265"/>
        <item x="388"/>
        <item x="466"/>
        <item x="908"/>
        <item x="7"/>
        <item x="393"/>
        <item x="940"/>
        <item x="394"/>
        <item x="381"/>
        <item x="30"/>
        <item x="263"/>
        <item x="4"/>
        <item x="287"/>
        <item x="6"/>
        <item x="5"/>
        <item x="17"/>
        <item x="22"/>
        <item x="29"/>
        <item x="391"/>
        <item x="943"/>
        <item x="325"/>
        <item x="942"/>
        <item x="995"/>
        <item x="947"/>
        <item x="25"/>
        <item x="948"/>
        <item x="0"/>
        <item x="1"/>
        <item x="270"/>
        <item x="475"/>
        <item x="941"/>
        <item x="28"/>
        <item x="1008"/>
        <item x="21"/>
        <item x="2"/>
        <item x="945"/>
        <item x="470"/>
        <item x="16"/>
        <item x="874"/>
        <item x="390"/>
        <item x="1009"/>
        <item x="207"/>
        <item x="949"/>
        <item x="3"/>
        <item x="27"/>
        <item x="950"/>
        <item x="15"/>
        <item x="1013"/>
        <item x="392"/>
        <item x="389"/>
        <item x="266"/>
        <item x="877"/>
        <item x="324"/>
        <item x="269"/>
        <item x="873"/>
        <item x="288"/>
        <item x="474"/>
        <item x="271"/>
        <item x="275"/>
        <item x="473"/>
        <item x="279"/>
        <item x="294"/>
        <item x="274"/>
        <item x="267"/>
        <item x="272"/>
        <item x="946"/>
        <item x="26"/>
        <item x="396"/>
        <item x="472"/>
        <item x="878"/>
        <item x="290"/>
        <item x="482"/>
        <item x="879"/>
        <item x="395"/>
        <item x="276"/>
        <item x="867"/>
        <item x="280"/>
        <item x="939"/>
        <item x="289"/>
        <item x="471"/>
        <item x="278"/>
        <item x="938"/>
        <item x="1014"/>
        <item x="268"/>
        <item x="281"/>
        <item x="291"/>
        <item x="1011"/>
        <item x="465"/>
        <item x="951"/>
        <item x="876"/>
        <item x="292"/>
        <item x="20"/>
        <item x="410"/>
        <item x="18"/>
        <item x="868"/>
        <item x="286"/>
        <item x="490"/>
        <item x="295"/>
        <item x="880"/>
        <item x="273"/>
        <item x="1010"/>
        <item x="875"/>
        <item x="1022"/>
        <item x="1021"/>
        <item x="277"/>
        <item x="491"/>
        <item x="871"/>
        <item x="397"/>
        <item x="297"/>
        <item x="882"/>
        <item x="409"/>
        <item x="293"/>
        <item x="881"/>
        <item x="298"/>
        <item x="1012"/>
        <item x="872"/>
        <item x="19"/>
        <item x="296"/>
        <item x="527"/>
        <item x="300"/>
        <item x="487"/>
        <item x="897"/>
        <item x="316"/>
        <item x="323"/>
        <item x="492"/>
        <item x="408"/>
        <item x="870"/>
        <item x="315"/>
        <item x="869"/>
        <item x="992"/>
        <item x="488"/>
        <item x="952"/>
        <item x="398"/>
        <item x="283"/>
        <item x="483"/>
        <item x="896"/>
        <item x="866"/>
        <item x="322"/>
        <item x="486"/>
        <item x="299"/>
        <item x="317"/>
        <item x="994"/>
        <item x="993"/>
        <item x="314"/>
        <item x="282"/>
        <item x="987"/>
        <item x="953"/>
        <item x="526"/>
        <item x="447"/>
        <item x="988"/>
        <item x="525"/>
        <item x="895"/>
        <item x="489"/>
        <item x="493"/>
        <item x="955"/>
        <item x="990"/>
        <item x="522"/>
        <item x="865"/>
        <item x="894"/>
        <item x="534"/>
        <item x="892"/>
        <item x="415"/>
        <item x="893"/>
        <item x="310"/>
        <item x="446"/>
        <item x="883"/>
        <item x="524"/>
        <item x="306"/>
        <item x="528"/>
        <item x="484"/>
        <item x="523"/>
        <item x="986"/>
        <item x="521"/>
        <item x="494"/>
        <item x="411"/>
        <item x="533"/>
        <item x="495"/>
        <item x="320"/>
        <item x="1020"/>
        <item x="412"/>
        <item x="305"/>
        <item x="884"/>
        <item x="991"/>
        <item x="485"/>
        <item x="517"/>
        <item x="1015"/>
        <item x="530"/>
        <item x="399"/>
        <item x="414"/>
        <item x="498"/>
        <item x="321"/>
        <item x="407"/>
        <item x="529"/>
        <item x="989"/>
        <item x="547"/>
        <item x="504"/>
        <item x="535"/>
        <item x="319"/>
        <item x="886"/>
        <item x="416"/>
        <item x="536"/>
        <item x="318"/>
        <item x="413"/>
        <item x="887"/>
        <item x="954"/>
        <item x="515"/>
        <item x="311"/>
        <item x="885"/>
        <item x="400"/>
        <item x="501"/>
        <item x="520"/>
        <item x="402"/>
        <item x="888"/>
        <item x="503"/>
        <item x="518"/>
        <item x="889"/>
        <item x="301"/>
        <item x="1017"/>
        <item x="453"/>
        <item x="537"/>
        <item x="401"/>
        <item x="313"/>
        <item x="312"/>
        <item x="505"/>
        <item x="307"/>
        <item x="304"/>
        <item x="497"/>
        <item x="464"/>
        <item x="551"/>
        <item x="1016"/>
        <item x="532"/>
        <item x="519"/>
        <item x="303"/>
        <item x="451"/>
        <item x="890"/>
        <item x="516"/>
        <item x="550"/>
        <item x="548"/>
        <item x="956"/>
        <item x="302"/>
        <item x="538"/>
        <item x="417"/>
        <item x="502"/>
        <item x="549"/>
        <item x="452"/>
        <item x="454"/>
        <item x="499"/>
        <item x="508"/>
        <item x="496"/>
        <item x="507"/>
        <item x="285"/>
        <item x="541"/>
        <item x="500"/>
        <item x="546"/>
        <item x="509"/>
        <item x="456"/>
        <item x="309"/>
        <item x="1018"/>
        <item x="539"/>
        <item x="891"/>
        <item x="540"/>
        <item x="308"/>
        <item x="455"/>
        <item x="506"/>
        <item x="514"/>
        <item x="555"/>
        <item x="544"/>
        <item x="957"/>
        <item x="554"/>
        <item x="545"/>
        <item x="542"/>
        <item x="959"/>
        <item x="976"/>
        <item x="960"/>
        <item x="284"/>
        <item x="449"/>
        <item x="406"/>
        <item x="448"/>
        <item x="404"/>
        <item x="531"/>
        <item x="553"/>
        <item x="1019"/>
        <item x="510"/>
        <item x="552"/>
        <item x="459"/>
        <item x="460"/>
        <item x="964"/>
        <item x="403"/>
        <item x="463"/>
        <item x="963"/>
        <item x="511"/>
        <item x="450"/>
        <item x="961"/>
        <item x="543"/>
        <item x="962"/>
        <item x="405"/>
        <item x="958"/>
        <item x="975"/>
        <item x="457"/>
        <item x="513"/>
        <item x="977"/>
        <item x="969"/>
        <item x="458"/>
        <item x="985"/>
        <item x="967"/>
        <item x="512"/>
        <item x="418"/>
        <item x="971"/>
        <item x="462"/>
        <item x="968"/>
        <item x="972"/>
        <item x="978"/>
        <item x="966"/>
        <item x="849"/>
        <item x="984"/>
        <item x="970"/>
        <item x="965"/>
        <item x="864"/>
        <item x="461"/>
        <item x="980"/>
        <item x="979"/>
        <item x="974"/>
        <item x="973"/>
        <item x="419"/>
        <item x="656"/>
        <item x="648"/>
        <item x="647"/>
        <item x="655"/>
        <item x="983"/>
        <item x="848"/>
        <item x="556"/>
        <item x="651"/>
        <item x="654"/>
        <item x="649"/>
        <item x="650"/>
        <item x="847"/>
        <item x="420"/>
        <item x="653"/>
        <item x="569"/>
        <item x="981"/>
        <item x="850"/>
        <item x="646"/>
        <item x="652"/>
        <item x="846"/>
        <item x="570"/>
        <item x="568"/>
        <item x="835"/>
        <item x="842"/>
        <item x="432"/>
        <item x="851"/>
        <item x="431"/>
        <item x="845"/>
        <item x="564"/>
        <item x="982"/>
        <item x="423"/>
        <item x="843"/>
        <item x="836"/>
        <item x="841"/>
        <item x="834"/>
        <item x="445"/>
        <item x="430"/>
        <item x="645"/>
        <item x="425"/>
        <item x="840"/>
        <item x="563"/>
        <item x="426"/>
        <item x="424"/>
        <item x="562"/>
        <item x="844"/>
        <item x="561"/>
        <item x="433"/>
        <item x="571"/>
        <item x="559"/>
        <item x="443"/>
        <item x="565"/>
        <item x="444"/>
        <item x="427"/>
        <item x="557"/>
        <item x="852"/>
        <item x="839"/>
        <item x="572"/>
        <item x="837"/>
        <item x="439"/>
        <item x="421"/>
        <item x="858"/>
        <item x="838"/>
        <item x="560"/>
        <item x="833"/>
        <item x="859"/>
        <item x="657"/>
        <item x="860"/>
        <item x="434"/>
        <item x="558"/>
        <item x="429"/>
        <item x="574"/>
        <item x="658"/>
        <item x="644"/>
        <item x="422"/>
        <item x="566"/>
        <item x="428"/>
        <item x="567"/>
        <item x="442"/>
        <item x="435"/>
        <item x="576"/>
        <item x="856"/>
        <item x="857"/>
        <item x="863"/>
        <item x="573"/>
        <item x="577"/>
        <item x="578"/>
        <item x="626"/>
        <item x="437"/>
        <item x="643"/>
        <item x="575"/>
        <item x="624"/>
        <item x="629"/>
        <item x="854"/>
        <item x="440"/>
        <item x="436"/>
        <item x="579"/>
        <item x="621"/>
        <item x="623"/>
        <item x="441"/>
        <item x="438"/>
        <item x="625"/>
        <item x="630"/>
        <item x="627"/>
        <item x="628"/>
        <item x="580"/>
        <item x="853"/>
        <item x="622"/>
        <item x="855"/>
        <item x="581"/>
        <item x="591"/>
        <item x="642"/>
        <item x="593"/>
        <item x="594"/>
        <item x="592"/>
        <item x="588"/>
        <item x="582"/>
        <item x="583"/>
        <item x="585"/>
        <item x="590"/>
        <item x="861"/>
        <item x="587"/>
        <item x="595"/>
        <item x="589"/>
        <item x="586"/>
        <item x="675"/>
        <item x="635"/>
        <item x="596"/>
        <item x="636"/>
        <item x="584"/>
        <item x="631"/>
        <item x="659"/>
        <item x="676"/>
        <item x="674"/>
        <item x="660"/>
        <item x="862"/>
        <item x="673"/>
        <item x="672"/>
        <item x="639"/>
        <item x="633"/>
        <item x="634"/>
        <item x="671"/>
        <item x="637"/>
        <item x="640"/>
        <item x="670"/>
        <item x="632"/>
        <item x="663"/>
        <item x="661"/>
        <item x="669"/>
        <item x="641"/>
        <item x="597"/>
        <item x="598"/>
        <item x="664"/>
        <item x="599"/>
        <item x="638"/>
        <item x="668"/>
        <item x="667"/>
        <item x="662"/>
        <item x="666"/>
        <item x="825"/>
        <item x="600"/>
        <item x="618"/>
        <item x="665"/>
        <item x="620"/>
        <item x="601"/>
        <item x="831"/>
        <item x="603"/>
        <item x="619"/>
        <item x="602"/>
        <item x="604"/>
        <item x="677"/>
        <item x="605"/>
        <item x="711"/>
        <item x="826"/>
        <item x="832"/>
        <item x="701"/>
        <item x="712"/>
        <item x="713"/>
        <item x="830"/>
        <item x="606"/>
        <item x="827"/>
        <item x="787"/>
        <item x="617"/>
        <item x="698"/>
        <item x="818"/>
        <item x="700"/>
        <item x="702"/>
        <item x="829"/>
        <item x="614"/>
        <item x="786"/>
        <item x="607"/>
        <item x="824"/>
        <item x="678"/>
        <item x="613"/>
        <item x="710"/>
        <item x="681"/>
        <item x="828"/>
        <item x="815"/>
        <item x="790"/>
        <item x="816"/>
        <item x="784"/>
        <item x="785"/>
        <item x="819"/>
        <item x="789"/>
        <item x="821"/>
        <item x="612"/>
        <item x="705"/>
        <item x="791"/>
        <item x="609"/>
        <item x="680"/>
        <item x="704"/>
        <item x="679"/>
        <item x="697"/>
        <item x="823"/>
        <item x="817"/>
        <item x="611"/>
        <item x="707"/>
        <item x="706"/>
        <item x="608"/>
        <item x="610"/>
        <item x="709"/>
        <item x="615"/>
        <item x="703"/>
        <item x="708"/>
        <item x="717"/>
        <item x="788"/>
        <item x="822"/>
        <item x="718"/>
        <item x="820"/>
        <item x="723"/>
        <item x="716"/>
        <item x="724"/>
        <item x="692"/>
        <item x="694"/>
        <item x="699"/>
        <item x="690"/>
        <item x="721"/>
        <item x="693"/>
        <item x="691"/>
        <item x="793"/>
        <item x="696"/>
        <item x="688"/>
        <item x="722"/>
        <item x="695"/>
        <item x="616"/>
        <item x="792"/>
        <item x="714"/>
        <item x="720"/>
        <item x="779"/>
        <item x="689"/>
        <item x="715"/>
        <item x="725"/>
        <item x="719"/>
        <item x="682"/>
        <item x="726"/>
        <item x="683"/>
        <item x="687"/>
        <item x="686"/>
        <item x="685"/>
        <item x="783"/>
        <item x="727"/>
        <item x="733"/>
        <item x="782"/>
        <item x="732"/>
        <item x="814"/>
        <item x="730"/>
        <item x="780"/>
        <item x="800"/>
        <item x="770"/>
        <item x="769"/>
        <item x="797"/>
        <item x="684"/>
        <item x="731"/>
        <item x="804"/>
        <item x="781"/>
        <item x="729"/>
        <item x="798"/>
        <item x="799"/>
        <item x="796"/>
        <item x="803"/>
        <item x="802"/>
        <item x="801"/>
        <item x="772"/>
        <item x="768"/>
        <item x="728"/>
        <item x="771"/>
        <item x="766"/>
        <item x="794"/>
        <item x="764"/>
        <item x="767"/>
        <item x="763"/>
        <item x="765"/>
        <item x="762"/>
        <item x="778"/>
        <item x="756"/>
        <item x="734"/>
        <item x="750"/>
        <item x="759"/>
        <item x="773"/>
        <item x="760"/>
        <item x="761"/>
        <item x="749"/>
        <item x="807"/>
        <item x="809"/>
        <item x="805"/>
        <item x="758"/>
        <item x="757"/>
        <item x="752"/>
        <item x="808"/>
        <item x="813"/>
        <item x="755"/>
        <item x="753"/>
        <item x="795"/>
        <item x="751"/>
        <item x="754"/>
        <item x="806"/>
        <item x="774"/>
        <item x="777"/>
        <item x="743"/>
        <item x="747"/>
        <item x="742"/>
        <item x="741"/>
        <item x="748"/>
        <item x="746"/>
        <item x="745"/>
        <item x="738"/>
        <item x="775"/>
        <item x="740"/>
        <item x="744"/>
        <item x="739"/>
        <item x="735"/>
        <item x="776"/>
        <item x="737"/>
        <item x="736"/>
        <item x="810"/>
        <item x="812"/>
        <item x="811"/>
        <item t="default"/>
      </items>
    </pivotField>
    <pivotField dataField="1" compact="0" outline="0" showAll="0">
      <items count="2286">
        <item x="2015"/>
        <item x="2014"/>
        <item x="2016"/>
        <item x="2012"/>
        <item x="2013"/>
        <item x="2017"/>
        <item x="2040"/>
        <item x="2018"/>
        <item x="2041"/>
        <item x="2019"/>
        <item x="2020"/>
        <item x="2038"/>
        <item x="2011"/>
        <item x="2021"/>
        <item x="2022"/>
        <item x="2000"/>
        <item x="2001"/>
        <item x="2026"/>
        <item x="2025"/>
        <item x="2039"/>
        <item x="2023"/>
        <item x="2027"/>
        <item x="2006"/>
        <item x="2028"/>
        <item x="2024"/>
        <item x="2010"/>
        <item x="2005"/>
        <item x="2037"/>
        <item x="2002"/>
        <item x="2003"/>
        <item x="2032"/>
        <item x="2029"/>
        <item x="2004"/>
        <item x="2031"/>
        <item x="2042"/>
        <item x="2007"/>
        <item x="2043"/>
        <item x="2035"/>
        <item x="1987"/>
        <item x="1999"/>
        <item x="1985"/>
        <item x="1998"/>
        <item x="1986"/>
        <item x="1997"/>
        <item x="2008"/>
        <item x="1989"/>
        <item x="1988"/>
        <item x="2034"/>
        <item x="2033"/>
        <item x="2030"/>
        <item x="2036"/>
        <item x="1990"/>
        <item x="2044"/>
        <item x="1996"/>
        <item x="1984"/>
        <item x="1991"/>
        <item x="1993"/>
        <item x="2046"/>
        <item x="1992"/>
        <item x="1995"/>
        <item x="1994"/>
        <item x="2085"/>
        <item x="2086"/>
        <item x="2009"/>
        <item x="2047"/>
        <item x="2045"/>
        <item x="2087"/>
        <item x="2081"/>
        <item x="2088"/>
        <item x="2084"/>
        <item x="2083"/>
        <item x="2079"/>
        <item x="2082"/>
        <item x="2080"/>
        <item x="2059"/>
        <item x="1981"/>
        <item x="1982"/>
        <item x="1983"/>
        <item x="2058"/>
        <item x="2060"/>
        <item x="2075"/>
        <item x="2067"/>
        <item x="2074"/>
        <item x="2089"/>
        <item x="2077"/>
        <item x="2072"/>
        <item x="2073"/>
        <item x="2065"/>
        <item x="2076"/>
        <item x="2068"/>
        <item x="2057"/>
        <item x="1806"/>
        <item x="1980"/>
        <item x="1807"/>
        <item x="2048"/>
        <item x="2049"/>
        <item x="2201"/>
        <item x="2092"/>
        <item x="2069"/>
        <item x="2064"/>
        <item x="1805"/>
        <item x="2202"/>
        <item x="2093"/>
        <item x="2094"/>
        <item x="1795"/>
        <item x="1978"/>
        <item x="2070"/>
        <item x="1979"/>
        <item x="1794"/>
        <item x="2091"/>
        <item x="2056"/>
        <item x="2066"/>
        <item x="2071"/>
        <item x="2055"/>
        <item x="1808"/>
        <item x="2053"/>
        <item x="1793"/>
        <item x="2054"/>
        <item x="2211"/>
        <item x="1920"/>
        <item x="1792"/>
        <item x="2090"/>
        <item x="1796"/>
        <item x="2078"/>
        <item x="2052"/>
        <item x="2050"/>
        <item x="1797"/>
        <item x="2063"/>
        <item x="1810"/>
        <item x="2051"/>
        <item x="2061"/>
        <item x="1809"/>
        <item x="2095"/>
        <item x="1813"/>
        <item x="2062"/>
        <item x="2100"/>
        <item x="1791"/>
        <item x="1804"/>
        <item x="2203"/>
        <item x="2099"/>
        <item x="2213"/>
        <item x="1790"/>
        <item x="1798"/>
        <item x="1977"/>
        <item x="2214"/>
        <item x="1960"/>
        <item x="2205"/>
        <item x="1819"/>
        <item x="2210"/>
        <item x="1799"/>
        <item x="1803"/>
        <item x="1800"/>
        <item x="2096"/>
        <item x="2204"/>
        <item x="1802"/>
        <item x="1919"/>
        <item x="1811"/>
        <item x="1958"/>
        <item x="1952"/>
        <item x="1818"/>
        <item x="1959"/>
        <item x="1820"/>
        <item x="2209"/>
        <item x="2098"/>
        <item x="1963"/>
        <item x="1821"/>
        <item x="2207"/>
        <item x="2212"/>
        <item x="1801"/>
        <item x="1812"/>
        <item x="1822"/>
        <item x="1954"/>
        <item x="2101"/>
        <item x="2206"/>
        <item x="1975"/>
        <item x="2097"/>
        <item x="1918"/>
        <item x="1956"/>
        <item x="1788"/>
        <item x="1953"/>
        <item x="1955"/>
        <item x="1957"/>
        <item x="2208"/>
        <item x="1976"/>
        <item x="1789"/>
        <item x="1964"/>
        <item x="1814"/>
        <item x="2243"/>
        <item x="1961"/>
        <item x="2248"/>
        <item x="1966"/>
        <item x="1817"/>
        <item x="1916"/>
        <item x="1962"/>
        <item x="2104"/>
        <item x="1934"/>
        <item x="1917"/>
        <item x="2233"/>
        <item x="1823"/>
        <item x="2103"/>
        <item x="2249"/>
        <item x="1970"/>
        <item x="2105"/>
        <item x="2106"/>
        <item x="1951"/>
        <item x="2232"/>
        <item x="1933"/>
        <item x="1824"/>
        <item x="1974"/>
        <item x="1921"/>
        <item x="2102"/>
        <item x="2247"/>
        <item x="2215"/>
        <item x="1971"/>
        <item x="2242"/>
        <item x="1972"/>
        <item x="1816"/>
        <item x="1932"/>
        <item x="1973"/>
        <item x="1829"/>
        <item x="1941"/>
        <item x="1815"/>
        <item x="1826"/>
        <item x="1942"/>
        <item x="2109"/>
        <item x="2108"/>
        <item x="1828"/>
        <item x="2107"/>
        <item x="2241"/>
        <item x="2250"/>
        <item x="1965"/>
        <item x="1825"/>
        <item x="1967"/>
        <item x="1936"/>
        <item x="2110"/>
        <item x="1827"/>
        <item x="1935"/>
        <item x="2234"/>
        <item x="2111"/>
        <item x="2236"/>
        <item x="2237"/>
        <item x="2112"/>
        <item x="1897"/>
        <item x="2199"/>
        <item x="1937"/>
        <item x="2216"/>
        <item x="1940"/>
        <item x="1943"/>
        <item x="1890"/>
        <item x="1944"/>
        <item x="1938"/>
        <item x="1939"/>
        <item x="1950"/>
        <item x="1830"/>
        <item x="2231"/>
        <item x="1891"/>
        <item x="2246"/>
        <item x="2200"/>
        <item x="2114"/>
        <item x="2113"/>
        <item x="2255"/>
        <item x="1922"/>
        <item x="2225"/>
        <item x="1889"/>
        <item x="2254"/>
        <item x="1968"/>
        <item x="1969"/>
        <item x="1831"/>
        <item x="2198"/>
        <item x="2197"/>
        <item x="1898"/>
        <item x="2189"/>
        <item x="1892"/>
        <item x="1886"/>
        <item x="2240"/>
        <item x="1904"/>
        <item x="2230"/>
        <item x="2235"/>
        <item x="1901"/>
        <item x="2253"/>
        <item x="1915"/>
        <item x="2195"/>
        <item x="2228"/>
        <item x="2229"/>
        <item x="2226"/>
        <item x="1888"/>
        <item x="1900"/>
        <item x="1887"/>
        <item x="2217"/>
        <item x="2185"/>
        <item x="2194"/>
        <item x="1882"/>
        <item x="2190"/>
        <item x="2196"/>
        <item x="1881"/>
        <item x="2218"/>
        <item x="1902"/>
        <item x="2224"/>
        <item x="1905"/>
        <item x="1903"/>
        <item x="2191"/>
        <item x="2245"/>
        <item x="2227"/>
        <item x="1832"/>
        <item x="1906"/>
        <item x="2219"/>
        <item x="1893"/>
        <item x="2192"/>
        <item x="1899"/>
        <item x="1894"/>
        <item x="1949"/>
        <item x="1833"/>
        <item x="1834"/>
        <item x="2251"/>
        <item x="1909"/>
        <item x="1895"/>
        <item x="2244"/>
        <item x="1896"/>
        <item x="1885"/>
        <item x="1923"/>
        <item x="1835"/>
        <item x="1907"/>
        <item x="1908"/>
        <item x="1926"/>
        <item x="1924"/>
        <item x="2238"/>
        <item x="2252"/>
        <item x="2188"/>
        <item x="1925"/>
        <item x="1948"/>
        <item x="1883"/>
        <item x="2115"/>
        <item x="2193"/>
        <item x="2239"/>
        <item x="2186"/>
        <item x="1931"/>
        <item x="1866"/>
        <item x="1928"/>
        <item x="1781"/>
        <item x="1884"/>
        <item x="1914"/>
        <item x="2187"/>
        <item x="1780"/>
        <item x="1843"/>
        <item x="1777"/>
        <item x="1779"/>
        <item x="1910"/>
        <item x="1927"/>
        <item x="1911"/>
        <item x="2116"/>
        <item x="1846"/>
        <item x="1845"/>
        <item x="1844"/>
        <item x="1778"/>
        <item x="1836"/>
        <item x="1913"/>
        <item x="1842"/>
        <item x="1783"/>
        <item x="1782"/>
        <item x="1929"/>
        <item x="2220"/>
        <item x="1945"/>
        <item x="2128"/>
        <item x="2221"/>
        <item x="1930"/>
        <item x="1947"/>
        <item x="1912"/>
        <item x="2184"/>
        <item x="1880"/>
        <item x="2256"/>
        <item x="1776"/>
        <item x="1865"/>
        <item x="2183"/>
        <item x="1847"/>
        <item x="1837"/>
        <item x="2176"/>
        <item x="1559"/>
        <item x="2124"/>
        <item x="1787"/>
        <item x="2222"/>
        <item x="2258"/>
        <item x="1864"/>
        <item x="2125"/>
        <item x="2126"/>
        <item x="1571"/>
        <item x="1946"/>
        <item x="2223"/>
        <item x="1841"/>
        <item x="1558"/>
        <item x="2122"/>
        <item x="2127"/>
        <item x="2121"/>
        <item x="1728"/>
        <item x="2274"/>
        <item x="2257"/>
        <item x="1560"/>
        <item x="2118"/>
        <item x="2119"/>
        <item x="1786"/>
        <item x="1575"/>
        <item x="2123"/>
        <item x="1572"/>
        <item x="1727"/>
        <item x="2275"/>
        <item x="1840"/>
        <item x="1729"/>
        <item x="1579"/>
        <item x="2120"/>
        <item x="1730"/>
        <item x="1576"/>
        <item x="2117"/>
        <item x="1784"/>
        <item x="1775"/>
        <item x="1561"/>
        <item x="1731"/>
        <item x="1631"/>
        <item x="1574"/>
        <item x="1772"/>
        <item x="1839"/>
        <item x="1577"/>
        <item x="2273"/>
        <item x="1732"/>
        <item x="1726"/>
        <item x="1573"/>
        <item x="2177"/>
        <item x="1871"/>
        <item x="1770"/>
        <item x="1580"/>
        <item x="1771"/>
        <item x="1838"/>
        <item x="1566"/>
        <item x="1869"/>
        <item x="1725"/>
        <item x="1565"/>
        <item x="1773"/>
        <item x="1774"/>
        <item x="1745"/>
        <item x="1856"/>
        <item x="1630"/>
        <item x="1748"/>
        <item x="1870"/>
        <item x="1556"/>
        <item x="1746"/>
        <item x="1567"/>
        <item x="1747"/>
        <item x="1872"/>
        <item x="1557"/>
        <item x="1855"/>
        <item x="1562"/>
        <item x="2169"/>
        <item x="2272"/>
        <item x="1564"/>
        <item x="1563"/>
        <item x="1538"/>
        <item x="1863"/>
        <item x="1862"/>
        <item x="1570"/>
        <item x="1724"/>
        <item x="2174"/>
        <item x="1578"/>
        <item x="1733"/>
        <item x="1584"/>
        <item x="1867"/>
        <item x="1539"/>
        <item x="1879"/>
        <item x="2173"/>
        <item x="1769"/>
        <item x="2170"/>
        <item x="1749"/>
        <item x="1421"/>
        <item x="2182"/>
        <item x="2172"/>
        <item x="2134"/>
        <item x="1568"/>
        <item x="1587"/>
        <item x="1569"/>
        <item x="1586"/>
        <item x="1583"/>
        <item x="2171"/>
        <item x="2276"/>
        <item x="1537"/>
        <item x="1585"/>
        <item x="1857"/>
        <item x="1592"/>
        <item x="1722"/>
        <item x="1785"/>
        <item x="1849"/>
        <item x="2129"/>
        <item x="1442"/>
        <item x="1868"/>
        <item x="2267"/>
        <item x="1873"/>
        <item x="2175"/>
        <item x="1593"/>
        <item x="2135"/>
        <item x="2268"/>
        <item x="2263"/>
        <item x="1721"/>
        <item x="1540"/>
        <item x="1536"/>
        <item x="1848"/>
        <item x="2269"/>
        <item x="1588"/>
        <item x="1734"/>
        <item x="1444"/>
        <item x="1581"/>
        <item x="1850"/>
        <item x="1723"/>
        <item x="1735"/>
        <item x="1852"/>
        <item x="2133"/>
        <item x="1589"/>
        <item x="1858"/>
        <item x="1401"/>
        <item x="1853"/>
        <item x="1591"/>
        <item x="2266"/>
        <item x="2130"/>
        <item x="1406"/>
        <item x="1590"/>
        <item x="1744"/>
        <item x="1736"/>
        <item x="1481"/>
        <item x="2262"/>
        <item x="1419"/>
        <item x="2181"/>
        <item x="2168"/>
        <item x="1535"/>
        <item x="1443"/>
        <item x="1441"/>
        <item x="1582"/>
        <item x="1420"/>
        <item x="2282"/>
        <item x="2281"/>
        <item x="1400"/>
        <item x="1408"/>
        <item x="1407"/>
        <item x="1545"/>
        <item x="1737"/>
        <item x="1738"/>
        <item x="1741"/>
        <item x="1431"/>
        <item x="1402"/>
        <item x="1541"/>
        <item x="1430"/>
        <item x="1550"/>
        <item x="2164"/>
        <item x="1854"/>
        <item x="1405"/>
        <item x="2131"/>
        <item x="1611"/>
        <item x="2132"/>
        <item x="2137"/>
        <item x="1751"/>
        <item x="1555"/>
        <item x="2261"/>
        <item x="1875"/>
        <item x="2136"/>
        <item x="1750"/>
        <item x="2180"/>
        <item x="1432"/>
        <item x="1874"/>
        <item x="2260"/>
        <item x="2259"/>
        <item x="1426"/>
        <item x="1429"/>
        <item x="1417"/>
        <item x="1546"/>
        <item x="1851"/>
        <item x="1440"/>
        <item x="1752"/>
        <item x="1418"/>
        <item x="1877"/>
        <item x="1427"/>
        <item x="1742"/>
        <item x="2277"/>
        <item x="2270"/>
        <item x="1409"/>
        <item x="2271"/>
        <item x="1551"/>
        <item x="1740"/>
        <item x="1404"/>
        <item x="1445"/>
        <item x="2167"/>
        <item x="1428"/>
        <item x="1403"/>
        <item x="1764"/>
        <item x="1595"/>
        <item x="1878"/>
        <item x="1439"/>
        <item x="1743"/>
        <item x="1859"/>
        <item x="1765"/>
        <item x="1753"/>
        <item x="1433"/>
        <item x="1410"/>
        <item x="1612"/>
        <item x="1594"/>
        <item x="1554"/>
        <item x="2165"/>
        <item x="1425"/>
        <item x="1754"/>
        <item x="1596"/>
        <item x="1480"/>
        <item x="1860"/>
        <item x="2264"/>
        <item x="2139"/>
        <item x="1762"/>
        <item x="1767"/>
        <item x="1739"/>
        <item x="1416"/>
        <item x="1766"/>
        <item x="1598"/>
        <item x="1544"/>
        <item x="1482"/>
        <item x="1625"/>
        <item x="1768"/>
        <item x="1626"/>
        <item x="2141"/>
        <item x="1411"/>
        <item x="1716"/>
        <item x="1761"/>
        <item x="1547"/>
        <item x="1479"/>
        <item x="1412"/>
        <item x="2179"/>
        <item x="1597"/>
        <item x="1548"/>
        <item x="1613"/>
        <item x="1434"/>
        <item x="1549"/>
        <item x="1876"/>
        <item x="1413"/>
        <item x="1422"/>
        <item x="2138"/>
        <item x="1399"/>
        <item x="1414"/>
        <item x="1861"/>
        <item x="1756"/>
        <item x="1755"/>
        <item x="1715"/>
        <item x="1720"/>
        <item x="1415"/>
        <item x="1542"/>
        <item x="1757"/>
        <item x="2265"/>
        <item x="1435"/>
        <item x="2161"/>
        <item x="1763"/>
        <item x="1633"/>
        <item x="1460"/>
        <item x="2178"/>
        <item x="1624"/>
        <item x="1632"/>
        <item x="1436"/>
        <item x="1718"/>
        <item x="1599"/>
        <item x="2284"/>
        <item x="1543"/>
        <item x="2162"/>
        <item x="1719"/>
        <item x="2278"/>
        <item x="1621"/>
        <item x="1437"/>
        <item x="1398"/>
        <item x="1717"/>
        <item x="1461"/>
        <item x="1623"/>
        <item x="2140"/>
        <item x="2163"/>
        <item x="1620"/>
        <item x="1424"/>
        <item x="1476"/>
        <item x="1758"/>
        <item x="1553"/>
        <item x="1610"/>
        <item x="2166"/>
        <item x="1760"/>
        <item x="1469"/>
        <item x="1622"/>
        <item x="1477"/>
        <item x="1600"/>
        <item x="1627"/>
        <item x="1619"/>
        <item x="2279"/>
        <item x="1634"/>
        <item x="2280"/>
        <item x="1462"/>
        <item x="1446"/>
        <item x="1438"/>
        <item x="1629"/>
        <item x="2283"/>
        <item x="1447"/>
        <item x="1759"/>
        <item x="1423"/>
        <item x="1609"/>
        <item x="1478"/>
        <item x="1448"/>
        <item x="1614"/>
        <item x="1608"/>
        <item x="1470"/>
        <item x="2160"/>
        <item x="1713"/>
        <item x="1449"/>
        <item x="1618"/>
        <item x="1617"/>
        <item x="1552"/>
        <item x="1602"/>
        <item x="1475"/>
        <item x="1628"/>
        <item x="1601"/>
        <item x="1604"/>
        <item x="1605"/>
        <item x="1534"/>
        <item x="1607"/>
        <item x="1603"/>
        <item x="1615"/>
        <item x="1474"/>
        <item x="1606"/>
        <item x="1472"/>
        <item x="1457"/>
        <item x="1473"/>
        <item x="1395"/>
        <item x="1394"/>
        <item x="1468"/>
        <item x="1452"/>
        <item x="1396"/>
        <item x="1455"/>
        <item x="1459"/>
        <item x="1451"/>
        <item x="1450"/>
        <item x="1456"/>
        <item x="1384"/>
        <item x="1635"/>
        <item x="1454"/>
        <item x="1637"/>
        <item x="1389"/>
        <item x="1636"/>
        <item x="1471"/>
        <item x="1383"/>
        <item x="1453"/>
        <item x="2157"/>
        <item x="1458"/>
        <item x="1640"/>
        <item x="1703"/>
        <item x="1144"/>
        <item x="1638"/>
        <item x="1483"/>
        <item x="1714"/>
        <item x="1643"/>
        <item x="1533"/>
        <item x="2158"/>
        <item x="1642"/>
        <item x="1639"/>
        <item x="2159"/>
        <item x="1393"/>
        <item x="1391"/>
        <item x="1385"/>
        <item x="1397"/>
        <item x="2156"/>
        <item x="1641"/>
        <item x="1381"/>
        <item x="1392"/>
        <item x="1386"/>
        <item x="1616"/>
        <item x="1387"/>
        <item x="1382"/>
        <item x="1388"/>
        <item x="1145"/>
        <item x="1532"/>
        <item x="2155"/>
        <item x="1646"/>
        <item x="1390"/>
        <item x="1684"/>
        <item x="1530"/>
        <item x="1644"/>
        <item x="1519"/>
        <item x="2142"/>
        <item x="1531"/>
        <item x="1466"/>
        <item x="1497"/>
        <item x="1490"/>
        <item x="1528"/>
        <item x="1491"/>
        <item x="1463"/>
        <item x="1529"/>
        <item x="1492"/>
        <item x="1704"/>
        <item x="1705"/>
        <item x="1645"/>
        <item x="1487"/>
        <item x="1489"/>
        <item x="1647"/>
        <item x="1467"/>
        <item x="1495"/>
        <item x="1702"/>
        <item x="1524"/>
        <item x="1488"/>
        <item x="1683"/>
        <item x="1486"/>
        <item x="1527"/>
        <item x="1496"/>
        <item x="1484"/>
        <item x="1464"/>
        <item x="2152"/>
        <item x="1493"/>
        <item x="1494"/>
        <item x="1526"/>
        <item x="1380"/>
        <item x="2148"/>
        <item x="1521"/>
        <item x="1525"/>
        <item x="1498"/>
        <item x="1485"/>
        <item x="2151"/>
        <item x="1465"/>
        <item x="1708"/>
        <item x="1518"/>
        <item x="1520"/>
        <item x="1712"/>
        <item x="1707"/>
        <item x="1523"/>
        <item x="2150"/>
        <item x="1706"/>
        <item x="2153"/>
        <item x="1522"/>
        <item x="2143"/>
        <item x="2149"/>
        <item x="1685"/>
        <item x="1701"/>
        <item x="2144"/>
        <item x="1503"/>
        <item x="1711"/>
        <item x="1379"/>
        <item x="2154"/>
        <item x="1709"/>
        <item x="1676"/>
        <item x="2147"/>
        <item x="1675"/>
        <item x="2145"/>
        <item x="1338"/>
        <item x="1710"/>
        <item x="2146"/>
        <item x="1500"/>
        <item x="1517"/>
        <item x="1499"/>
        <item x="1350"/>
        <item x="1357"/>
        <item x="1516"/>
        <item x="1355"/>
        <item x="1680"/>
        <item x="1661"/>
        <item x="1677"/>
        <item x="1686"/>
        <item x="1339"/>
        <item x="1662"/>
        <item x="1501"/>
        <item x="1179"/>
        <item x="1353"/>
        <item x="1146"/>
        <item x="1502"/>
        <item x="1681"/>
        <item x="1648"/>
        <item x="1356"/>
        <item x="1352"/>
        <item x="1270"/>
        <item x="1374"/>
        <item x="1349"/>
        <item x="1348"/>
        <item x="1375"/>
        <item x="1649"/>
        <item x="1679"/>
        <item x="1269"/>
        <item x="1359"/>
        <item x="1351"/>
        <item x="1342"/>
        <item x="1140"/>
        <item x="1354"/>
        <item x="1340"/>
        <item x="1341"/>
        <item x="1660"/>
        <item x="1678"/>
        <item x="1376"/>
        <item x="1682"/>
        <item x="1141"/>
        <item x="1655"/>
        <item x="1656"/>
        <item x="1360"/>
        <item x="1139"/>
        <item x="1653"/>
        <item x="1367"/>
        <item x="1361"/>
        <item x="1654"/>
        <item x="1652"/>
        <item x="1344"/>
        <item x="1265"/>
        <item x="1268"/>
        <item x="1650"/>
        <item x="1651"/>
        <item x="1180"/>
        <item x="1358"/>
        <item x="1368"/>
        <item x="1142"/>
        <item x="1347"/>
        <item x="1343"/>
        <item x="1267"/>
        <item x="1264"/>
        <item x="1112"/>
        <item x="1178"/>
        <item x="1346"/>
        <item x="1366"/>
        <item x="1511"/>
        <item x="1271"/>
        <item x="1510"/>
        <item x="1688"/>
        <item x="1663"/>
        <item x="1505"/>
        <item x="1512"/>
        <item x="1657"/>
        <item x="1514"/>
        <item x="1345"/>
        <item x="1509"/>
        <item x="1147"/>
        <item x="1372"/>
        <item x="1506"/>
        <item x="1674"/>
        <item x="1266"/>
        <item x="1508"/>
        <item x="1181"/>
        <item x="1371"/>
        <item x="1507"/>
        <item x="1113"/>
        <item x="1687"/>
        <item x="1370"/>
        <item x="1515"/>
        <item x="1365"/>
        <item x="1378"/>
        <item x="1364"/>
        <item x="1659"/>
        <item x="1369"/>
        <item x="1363"/>
        <item x="1176"/>
        <item x="1373"/>
        <item x="1504"/>
        <item x="1513"/>
        <item x="1251"/>
        <item x="1177"/>
        <item x="1377"/>
        <item x="1302"/>
        <item x="1263"/>
        <item x="1143"/>
        <item x="1671"/>
        <item x="1123"/>
        <item x="1148"/>
        <item x="1260"/>
        <item x="1259"/>
        <item x="1362"/>
        <item x="1161"/>
        <item x="1258"/>
        <item x="1236"/>
        <item x="1658"/>
        <item x="1114"/>
        <item x="1664"/>
        <item x="1252"/>
        <item x="1262"/>
        <item x="1673"/>
        <item x="1250"/>
        <item x="1138"/>
        <item x="1303"/>
        <item x="1672"/>
        <item x="1124"/>
        <item x="1288"/>
        <item x="1290"/>
        <item x="1261"/>
        <item x="1670"/>
        <item x="1182"/>
        <item x="1235"/>
        <item x="1289"/>
        <item x="1294"/>
        <item x="1274"/>
        <item x="1149"/>
        <item x="1183"/>
        <item x="1254"/>
        <item x="1665"/>
        <item x="1162"/>
        <item x="1237"/>
        <item x="1160"/>
        <item x="1052"/>
        <item x="1295"/>
        <item x="1253"/>
        <item x="1126"/>
        <item x="1293"/>
        <item x="1053"/>
        <item x="1666"/>
        <item x="1700"/>
        <item x="1115"/>
        <item x="1669"/>
        <item x="1273"/>
        <item x="127"/>
        <item x="1668"/>
        <item x="1299"/>
        <item x="1240"/>
        <item x="1257"/>
        <item x="1119"/>
        <item x="1109"/>
        <item x="1111"/>
        <item x="1296"/>
        <item x="1291"/>
        <item x="1667"/>
        <item x="1292"/>
        <item x="1127"/>
        <item x="1125"/>
        <item x="1110"/>
        <item x="1117"/>
        <item x="1150"/>
        <item x="1118"/>
        <item x="1132"/>
        <item x="1272"/>
        <item x="1298"/>
        <item x="1300"/>
        <item x="1188"/>
        <item x="1255"/>
        <item x="1163"/>
        <item x="1239"/>
        <item x="1689"/>
        <item x="1108"/>
        <item x="1155"/>
        <item x="125"/>
        <item x="1122"/>
        <item x="1238"/>
        <item x="128"/>
        <item x="1297"/>
        <item x="1301"/>
        <item x="1128"/>
        <item x="1107"/>
        <item x="1131"/>
        <item x="1116"/>
        <item x="1106"/>
        <item x="1130"/>
        <item x="1276"/>
        <item x="1137"/>
        <item x="1164"/>
        <item x="1159"/>
        <item x="126"/>
        <item x="1133"/>
        <item x="1317"/>
        <item x="1129"/>
        <item x="1242"/>
        <item x="1158"/>
        <item x="1153"/>
        <item x="1152"/>
        <item x="1120"/>
        <item x="1154"/>
        <item x="1243"/>
        <item x="1134"/>
        <item x="1336"/>
        <item x="1186"/>
        <item x="1187"/>
        <item x="1156"/>
        <item x="1105"/>
        <item x="1157"/>
        <item x="1275"/>
        <item x="1246"/>
        <item x="1185"/>
        <item x="1151"/>
        <item x="1234"/>
        <item x="1244"/>
        <item x="1104"/>
        <item x="1245"/>
        <item x="1337"/>
        <item x="1323"/>
        <item x="1121"/>
        <item x="1136"/>
        <item x="1697"/>
        <item x="1184"/>
        <item x="1324"/>
        <item x="1322"/>
        <item x="123"/>
        <item x="1696"/>
        <item x="1698"/>
        <item x="1061"/>
        <item x="1695"/>
        <item x="129"/>
        <item x="1054"/>
        <item x="1241"/>
        <item x="1167"/>
        <item x="1256"/>
        <item x="1694"/>
        <item x="1135"/>
        <item x="1699"/>
        <item x="1692"/>
        <item x="1321"/>
        <item x="130"/>
        <item x="1690"/>
        <item x="1318"/>
        <item x="1693"/>
        <item x="1287"/>
        <item x="1691"/>
        <item x="120"/>
        <item x="1306"/>
        <item x="1325"/>
        <item x="1305"/>
        <item x="1304"/>
        <item x="1165"/>
        <item x="1316"/>
        <item x="1247"/>
        <item x="143"/>
        <item x="1320"/>
        <item x="1166"/>
        <item x="1248"/>
        <item x="1315"/>
        <item x="124"/>
        <item x="1168"/>
        <item x="1249"/>
        <item x="1335"/>
        <item x="1202"/>
        <item x="1277"/>
        <item x="1060"/>
        <item x="1334"/>
        <item x="1319"/>
        <item x="1172"/>
        <item x="119"/>
        <item x="1174"/>
        <item x="122"/>
        <item x="1175"/>
        <item x="1201"/>
        <item x="121"/>
        <item x="1059"/>
        <item x="1062"/>
        <item x="1170"/>
        <item x="1103"/>
        <item x="1286"/>
        <item x="1034"/>
        <item x="1278"/>
        <item x="144"/>
        <item x="142"/>
        <item x="1051"/>
        <item x="1331"/>
        <item x="1171"/>
        <item x="1173"/>
        <item x="1308"/>
        <item x="1333"/>
        <item x="1307"/>
        <item x="1035"/>
        <item x="1169"/>
        <item x="1326"/>
        <item x="1285"/>
        <item x="1332"/>
        <item x="1280"/>
        <item x="1056"/>
        <item x="1203"/>
        <item x="1281"/>
        <item x="118"/>
        <item x="1328"/>
        <item x="1066"/>
        <item x="1327"/>
        <item x="1284"/>
        <item x="1279"/>
        <item x="1282"/>
        <item x="1283"/>
        <item x="1067"/>
        <item x="1057"/>
        <item x="1330"/>
        <item x="117"/>
        <item x="1058"/>
        <item x="1309"/>
        <item x="1310"/>
        <item x="1224"/>
        <item x="1055"/>
        <item x="1033"/>
        <item x="357"/>
        <item x="1311"/>
        <item x="137"/>
        <item x="1191"/>
        <item x="131"/>
        <item x="1204"/>
        <item x="1065"/>
        <item x="1032"/>
        <item x="134"/>
        <item x="1189"/>
        <item x="141"/>
        <item x="1101"/>
        <item x="133"/>
        <item x="1312"/>
        <item x="1190"/>
        <item x="135"/>
        <item x="1221"/>
        <item x="136"/>
        <item x="1223"/>
        <item x="1193"/>
        <item x="1222"/>
        <item x="1218"/>
        <item x="358"/>
        <item x="1194"/>
        <item x="1313"/>
        <item x="132"/>
        <item x="1064"/>
        <item x="138"/>
        <item x="1220"/>
        <item x="1195"/>
        <item x="1217"/>
        <item x="116"/>
        <item x="1233"/>
        <item x="1198"/>
        <item x="145"/>
        <item x="1192"/>
        <item x="350"/>
        <item x="1068"/>
        <item x="1063"/>
        <item x="140"/>
        <item x="1199"/>
        <item x="1232"/>
        <item x="115"/>
        <item x="114"/>
        <item x="1197"/>
        <item x="1226"/>
        <item x="355"/>
        <item x="113"/>
        <item x="1044"/>
        <item x="1196"/>
        <item x="1036"/>
        <item x="146"/>
        <item x="354"/>
        <item x="1314"/>
        <item x="1219"/>
        <item x="1102"/>
        <item x="348"/>
        <item x="349"/>
        <item x="356"/>
        <item x="112"/>
        <item x="147"/>
        <item x="1329"/>
        <item x="139"/>
        <item x="351"/>
        <item x="1069"/>
        <item x="1200"/>
        <item x="1225"/>
        <item x="1205"/>
        <item x="353"/>
        <item x="352"/>
        <item x="1037"/>
        <item x="1041"/>
        <item x="1047"/>
        <item x="1231"/>
        <item x="1227"/>
        <item x="1216"/>
        <item x="1042"/>
        <item x="1048"/>
        <item x="1070"/>
        <item x="1230"/>
        <item x="1229"/>
        <item x="1228"/>
        <item x="1213"/>
        <item x="164"/>
        <item x="1049"/>
        <item x="1214"/>
        <item x="1040"/>
        <item x="63"/>
        <item x="148"/>
        <item x="1043"/>
        <item x="1045"/>
        <item x="110"/>
        <item x="1215"/>
        <item x="165"/>
        <item x="1050"/>
        <item x="1212"/>
        <item x="62"/>
        <item x="1211"/>
        <item x="178"/>
        <item x="175"/>
        <item x="111"/>
        <item x="228"/>
        <item x="176"/>
        <item x="1210"/>
        <item x="167"/>
        <item x="230"/>
        <item x="1046"/>
        <item x="177"/>
        <item x="168"/>
        <item x="1206"/>
        <item x="1207"/>
        <item x="109"/>
        <item x="1208"/>
        <item x="1209"/>
        <item x="163"/>
        <item x="166"/>
        <item x="1038"/>
        <item x="229"/>
        <item x="231"/>
        <item x="344"/>
        <item x="174"/>
        <item x="1039"/>
        <item x="339"/>
        <item x="149"/>
        <item x="1092"/>
        <item x="184"/>
        <item x="162"/>
        <item x="179"/>
        <item x="340"/>
        <item x="225"/>
        <item x="345"/>
        <item x="1093"/>
        <item x="107"/>
        <item x="359"/>
        <item x="227"/>
        <item x="1100"/>
        <item x="226"/>
        <item x="232"/>
        <item x="97"/>
        <item x="151"/>
        <item x="108"/>
        <item x="360"/>
        <item x="183"/>
        <item x="172"/>
        <item x="159"/>
        <item x="100"/>
        <item x="173"/>
        <item x="362"/>
        <item x="185"/>
        <item x="150"/>
        <item x="180"/>
        <item x="40"/>
        <item x="61"/>
        <item x="917"/>
        <item x="106"/>
        <item x="346"/>
        <item x="170"/>
        <item x="160"/>
        <item x="186"/>
        <item x="102"/>
        <item x="341"/>
        <item x="98"/>
        <item x="41"/>
        <item x="101"/>
        <item x="1090"/>
        <item x="153"/>
        <item x="65"/>
        <item x="104"/>
        <item x="181"/>
        <item x="1077"/>
        <item x="156"/>
        <item x="161"/>
        <item x="152"/>
        <item x="105"/>
        <item x="1079"/>
        <item x="64"/>
        <item x="154"/>
        <item x="361"/>
        <item x="157"/>
        <item x="43"/>
        <item x="169"/>
        <item x="103"/>
        <item x="343"/>
        <item x="1099"/>
        <item x="48"/>
        <item x="158"/>
        <item x="44"/>
        <item x="171"/>
        <item x="42"/>
        <item x="69"/>
        <item x="45"/>
        <item x="49"/>
        <item x="46"/>
        <item x="66"/>
        <item x="182"/>
        <item x="258"/>
        <item x="1091"/>
        <item x="68"/>
        <item x="918"/>
        <item x="1096"/>
        <item x="96"/>
        <item x="70"/>
        <item x="1074"/>
        <item x="1075"/>
        <item x="81"/>
        <item x="86"/>
        <item x="155"/>
        <item x="1076"/>
        <item x="338"/>
        <item x="363"/>
        <item x="80"/>
        <item x="1031"/>
        <item x="1098"/>
        <item x="926"/>
        <item x="53"/>
        <item x="99"/>
        <item x="67"/>
        <item x="337"/>
        <item x="260"/>
        <item x="257"/>
        <item x="1097"/>
        <item x="347"/>
        <item x="259"/>
        <item x="47"/>
        <item x="336"/>
        <item x="364"/>
        <item x="1078"/>
        <item x="39"/>
        <item x="95"/>
        <item x="94"/>
        <item x="85"/>
        <item x="57"/>
        <item x="60"/>
        <item x="84"/>
        <item x="93"/>
        <item x="71"/>
        <item x="375"/>
        <item x="261"/>
        <item x="56"/>
        <item x="1089"/>
        <item x="77"/>
        <item x="253"/>
        <item x="78"/>
        <item x="52"/>
        <item x="58"/>
        <item x="342"/>
        <item x="1080"/>
        <item x="50"/>
        <item x="376"/>
        <item x="79"/>
        <item x="1088"/>
        <item x="1071"/>
        <item x="55"/>
        <item x="256"/>
        <item x="92"/>
        <item x="73"/>
        <item x="51"/>
        <item x="54"/>
        <item x="74"/>
        <item x="72"/>
        <item x="263"/>
        <item x="264"/>
        <item x="255"/>
        <item x="38"/>
        <item x="927"/>
        <item x="59"/>
        <item x="912"/>
        <item x="223"/>
        <item x="1073"/>
        <item x="477"/>
        <item x="377"/>
        <item x="1094"/>
        <item x="75"/>
        <item x="83"/>
        <item x="262"/>
        <item x="928"/>
        <item x="251"/>
        <item x="87"/>
        <item x="90"/>
        <item x="478"/>
        <item x="1095"/>
        <item x="248"/>
        <item x="91"/>
        <item x="219"/>
        <item x="265"/>
        <item x="220"/>
        <item x="335"/>
        <item x="215"/>
        <item x="1072"/>
        <item x="1086"/>
        <item x="916"/>
        <item x="76"/>
        <item x="222"/>
        <item x="224"/>
        <item x="1087"/>
        <item x="937"/>
        <item x="89"/>
        <item x="249"/>
        <item x="925"/>
        <item x="250"/>
        <item x="1084"/>
        <item x="930"/>
        <item x="82"/>
        <item x="946"/>
        <item x="252"/>
        <item x="221"/>
        <item x="212"/>
        <item x="187"/>
        <item x="374"/>
        <item x="939"/>
        <item x="378"/>
        <item x="941"/>
        <item x="365"/>
        <item x="914"/>
        <item x="919"/>
        <item x="931"/>
        <item x="88"/>
        <item x="1082"/>
        <item x="213"/>
        <item x="940"/>
        <item x="379"/>
        <item x="944"/>
        <item x="254"/>
        <item x="929"/>
        <item x="214"/>
        <item x="942"/>
        <item x="924"/>
        <item x="938"/>
        <item x="217"/>
        <item x="188"/>
        <item x="247"/>
        <item x="915"/>
        <item x="233"/>
        <item x="211"/>
        <item x="372"/>
        <item x="913"/>
        <item x="218"/>
        <item x="1085"/>
        <item x="216"/>
        <item x="1081"/>
        <item x="373"/>
        <item x="234"/>
        <item x="334"/>
        <item x="476"/>
        <item x="366"/>
        <item x="235"/>
        <item x="189"/>
        <item x="945"/>
        <item x="197"/>
        <item x="1011"/>
        <item x="947"/>
        <item x="196"/>
        <item x="246"/>
        <item x="37"/>
        <item x="198"/>
        <item x="1083"/>
        <item x="935"/>
        <item x="244"/>
        <item x="194"/>
        <item x="36"/>
        <item x="245"/>
        <item x="195"/>
        <item x="371"/>
        <item x="911"/>
        <item x="943"/>
        <item x="936"/>
        <item x="949"/>
        <item x="193"/>
        <item x="239"/>
        <item x="236"/>
        <item x="475"/>
        <item x="238"/>
        <item x="908"/>
        <item x="192"/>
        <item x="199"/>
        <item x="191"/>
        <item x="923"/>
        <item x="240"/>
        <item x="383"/>
        <item x="367"/>
        <item x="469"/>
        <item x="950"/>
        <item x="237"/>
        <item x="242"/>
        <item x="368"/>
        <item x="243"/>
        <item x="934"/>
        <item x="201"/>
        <item x="34"/>
        <item x="907"/>
        <item x="190"/>
        <item x="932"/>
        <item x="380"/>
        <item x="202"/>
        <item x="1010"/>
        <item x="1009"/>
        <item x="241"/>
        <item x="922"/>
        <item x="909"/>
        <item x="10"/>
        <item x="1004"/>
        <item x="910"/>
        <item x="11"/>
        <item x="369"/>
        <item x="479"/>
        <item x="370"/>
        <item x="33"/>
        <item x="200"/>
        <item x="266"/>
        <item x="210"/>
        <item x="933"/>
        <item x="959"/>
        <item x="12"/>
        <item x="268"/>
        <item x="1005"/>
        <item x="13"/>
        <item x="382"/>
        <item x="1006"/>
        <item x="1007"/>
        <item x="948"/>
        <item x="9"/>
        <item x="920"/>
        <item x="957"/>
        <item x="205"/>
        <item x="206"/>
        <item x="35"/>
        <item x="1012"/>
        <item x="381"/>
        <item x="921"/>
        <item x="269"/>
        <item x="465"/>
        <item x="1008"/>
        <item x="8"/>
        <item x="204"/>
        <item x="267"/>
        <item x="14"/>
        <item x="207"/>
        <item x="958"/>
        <item x="470"/>
        <item x="209"/>
        <item x="333"/>
        <item x="203"/>
        <item x="32"/>
        <item x="953"/>
        <item x="466"/>
        <item x="464"/>
        <item x="15"/>
        <item x="879"/>
        <item x="952"/>
        <item x="0"/>
        <item x="467"/>
        <item x="292"/>
        <item x="1003"/>
        <item x="18"/>
        <item x="878"/>
        <item x="468"/>
        <item x="390"/>
        <item x="385"/>
        <item x="384"/>
        <item x="293"/>
        <item x="31"/>
        <item x="22"/>
        <item x="386"/>
        <item x="21"/>
        <item x="962"/>
        <item x="23"/>
        <item x="886"/>
        <item x="16"/>
        <item x="208"/>
        <item x="463"/>
        <item x="26"/>
        <item x="5"/>
        <item x="480"/>
        <item x="391"/>
        <item x="7"/>
        <item x="24"/>
        <item x="960"/>
        <item x="956"/>
        <item x="25"/>
        <item x="17"/>
        <item x="387"/>
        <item x="270"/>
        <item x="30"/>
        <item x="1"/>
        <item x="2"/>
        <item x="890"/>
        <item x="963"/>
        <item x="961"/>
        <item x="19"/>
        <item x="3"/>
        <item x="294"/>
        <item x="6"/>
        <item x="4"/>
        <item x="301"/>
        <item x="954"/>
        <item x="955"/>
        <item x="272"/>
        <item x="1020"/>
        <item x="29"/>
        <item x="388"/>
        <item x="951"/>
        <item x="285"/>
        <item x="889"/>
        <item x="1014"/>
        <item x="471"/>
        <item x="474"/>
        <item x="27"/>
        <item x="1013"/>
        <item x="274"/>
        <item x="905"/>
        <item x="275"/>
        <item x="286"/>
        <item x="906"/>
        <item x="271"/>
        <item x="882"/>
        <item x="276"/>
        <item x="964"/>
        <item x="273"/>
        <item x="481"/>
        <item x="473"/>
        <item x="389"/>
        <item x="283"/>
        <item x="284"/>
        <item x="393"/>
        <item x="28"/>
        <item x="392"/>
        <item x="888"/>
        <item x="300"/>
        <item x="883"/>
        <item x="287"/>
        <item x="279"/>
        <item x="302"/>
        <item x="1015"/>
        <item x="277"/>
        <item x="884"/>
        <item x="291"/>
        <item x="885"/>
        <item x="332"/>
        <item x="295"/>
        <item x="482"/>
        <item x="278"/>
        <item x="280"/>
        <item x="1017"/>
        <item x="1021"/>
        <item x="472"/>
        <item x="1016"/>
        <item x="296"/>
        <item x="1030"/>
        <item x="330"/>
        <item x="1018"/>
        <item x="281"/>
        <item x="409"/>
        <item x="489"/>
        <item x="887"/>
        <item x="308"/>
        <item x="462"/>
        <item x="1029"/>
        <item x="331"/>
        <item x="315"/>
        <item x="288"/>
        <item x="488"/>
        <item x="395"/>
        <item x="20"/>
        <item x="282"/>
        <item x="325"/>
        <item x="396"/>
        <item x="880"/>
        <item x="881"/>
        <item x="410"/>
        <item x="394"/>
        <item x="297"/>
        <item x="1002"/>
        <item x="306"/>
        <item x="305"/>
        <item x="314"/>
        <item x="1019"/>
        <item x="490"/>
        <item x="298"/>
        <item x="303"/>
        <item x="407"/>
        <item x="530"/>
        <item x="299"/>
        <item x="891"/>
        <item x="1001"/>
        <item x="965"/>
        <item x="892"/>
        <item x="491"/>
        <item x="893"/>
        <item x="408"/>
        <item x="529"/>
        <item x="497"/>
        <item x="304"/>
        <item x="307"/>
        <item x="1022"/>
        <item x="324"/>
        <item x="894"/>
        <item x="414"/>
        <item x="406"/>
        <item x="901"/>
        <item x="323"/>
        <item x="904"/>
        <item x="485"/>
        <item x="486"/>
        <item x="492"/>
        <item x="902"/>
        <item x="290"/>
        <item x="446"/>
        <item x="309"/>
        <item x="903"/>
        <item x="531"/>
        <item x="289"/>
        <item x="487"/>
        <item x="1000"/>
        <item x="411"/>
        <item x="326"/>
        <item x="329"/>
        <item x="313"/>
        <item x="413"/>
        <item x="537"/>
        <item x="524"/>
        <item x="322"/>
        <item x="496"/>
        <item x="447"/>
        <item x="992"/>
        <item x="549"/>
        <item x="966"/>
        <item x="318"/>
        <item x="483"/>
        <item x="312"/>
        <item x="995"/>
        <item x="536"/>
        <item x="484"/>
        <item x="493"/>
        <item x="523"/>
        <item x="525"/>
        <item x="993"/>
        <item x="526"/>
        <item x="461"/>
        <item x="445"/>
        <item x="1023"/>
        <item x="528"/>
        <item x="397"/>
        <item x="527"/>
        <item x="502"/>
        <item x="994"/>
        <item x="996"/>
        <item x="999"/>
        <item x="415"/>
        <item x="495"/>
        <item x="967"/>
        <item x="517"/>
        <item x="516"/>
        <item x="494"/>
        <item x="532"/>
        <item x="501"/>
        <item x="898"/>
        <item x="412"/>
        <item x="897"/>
        <item x="518"/>
        <item x="895"/>
        <item x="328"/>
        <item x="327"/>
        <item x="900"/>
        <item x="399"/>
        <item x="550"/>
        <item x="319"/>
        <item x="538"/>
        <item x="968"/>
        <item x="398"/>
        <item x="998"/>
        <item x="515"/>
        <item x="499"/>
        <item x="416"/>
        <item x="1027"/>
        <item x="534"/>
        <item x="522"/>
        <item x="539"/>
        <item x="899"/>
        <item x="896"/>
        <item x="548"/>
        <item x="535"/>
        <item x="401"/>
        <item x="454"/>
        <item x="400"/>
        <item x="405"/>
        <item x="997"/>
        <item x="451"/>
        <item x="317"/>
        <item x="519"/>
        <item x="520"/>
        <item x="498"/>
        <item x="310"/>
        <item x="321"/>
        <item x="453"/>
        <item x="311"/>
        <item x="316"/>
        <item x="547"/>
        <item x="533"/>
        <item x="969"/>
        <item x="452"/>
        <item x="1024"/>
        <item x="553"/>
        <item x="320"/>
        <item x="1028"/>
        <item x="540"/>
        <item x="500"/>
        <item x="1025"/>
        <item x="511"/>
        <item x="1026"/>
        <item x="521"/>
        <item x="417"/>
        <item x="503"/>
        <item x="973"/>
        <item x="970"/>
        <item x="402"/>
        <item x="971"/>
        <item x="505"/>
        <item x="458"/>
        <item x="555"/>
        <item x="551"/>
        <item x="552"/>
        <item x="504"/>
        <item x="450"/>
        <item x="507"/>
        <item x="506"/>
        <item x="991"/>
        <item x="541"/>
        <item x="544"/>
        <item x="448"/>
        <item x="556"/>
        <item x="542"/>
        <item x="404"/>
        <item x="449"/>
        <item x="554"/>
        <item x="457"/>
        <item x="510"/>
        <item x="545"/>
        <item x="975"/>
        <item x="508"/>
        <item x="455"/>
        <item x="974"/>
        <item x="546"/>
        <item x="509"/>
        <item x="557"/>
        <item x="859"/>
        <item x="514"/>
        <item x="543"/>
        <item x="983"/>
        <item x="513"/>
        <item x="456"/>
        <item x="403"/>
        <item x="559"/>
        <item x="972"/>
        <item x="418"/>
        <item x="558"/>
        <item x="460"/>
        <item x="660"/>
        <item x="512"/>
        <item x="976"/>
        <item x="459"/>
        <item x="984"/>
        <item x="982"/>
        <item x="978"/>
        <item x="860"/>
        <item x="650"/>
        <item x="979"/>
        <item x="977"/>
        <item x="858"/>
        <item x="649"/>
        <item x="981"/>
        <item x="980"/>
        <item x="877"/>
        <item x="659"/>
        <item x="985"/>
        <item x="657"/>
        <item x="651"/>
        <item x="986"/>
        <item x="444"/>
        <item x="658"/>
        <item x="857"/>
        <item x="847"/>
        <item x="990"/>
        <item x="419"/>
        <item x="861"/>
        <item x="856"/>
        <item x="656"/>
        <item x="652"/>
        <item x="655"/>
        <item x="987"/>
        <item x="989"/>
        <item x="560"/>
        <item x="442"/>
        <item x="575"/>
        <item x="653"/>
        <item x="654"/>
        <item x="576"/>
        <item x="574"/>
        <item x="573"/>
        <item x="862"/>
        <item x="420"/>
        <item x="988"/>
        <item x="848"/>
        <item x="578"/>
        <item x="648"/>
        <item x="855"/>
        <item x="441"/>
        <item x="423"/>
        <item x="850"/>
        <item x="849"/>
        <item x="430"/>
        <item x="422"/>
        <item x="577"/>
        <item x="432"/>
        <item x="431"/>
        <item x="433"/>
        <item x="443"/>
        <item x="427"/>
        <item x="425"/>
        <item x="434"/>
        <item x="854"/>
        <item x="570"/>
        <item x="571"/>
        <item x="424"/>
        <item x="438"/>
        <item x="564"/>
        <item x="428"/>
        <item x="661"/>
        <item x="662"/>
        <item x="567"/>
        <item x="853"/>
        <item x="429"/>
        <item x="561"/>
        <item x="563"/>
        <item x="426"/>
        <item x="852"/>
        <item x="566"/>
        <item x="647"/>
        <item x="851"/>
        <item x="439"/>
        <item x="421"/>
        <item x="565"/>
        <item x="568"/>
        <item x="562"/>
        <item x="569"/>
        <item x="870"/>
        <item x="620"/>
        <item x="572"/>
        <item x="871"/>
        <item x="435"/>
        <item x="580"/>
        <item x="873"/>
        <item x="619"/>
        <item x="868"/>
        <item x="866"/>
        <item x="872"/>
        <item x="621"/>
        <item x="579"/>
        <item x="869"/>
        <item x="863"/>
        <item x="867"/>
        <item x="582"/>
        <item x="663"/>
        <item x="864"/>
        <item x="632"/>
        <item x="437"/>
        <item x="645"/>
        <item x="876"/>
        <item x="440"/>
        <item x="646"/>
        <item x="436"/>
        <item x="581"/>
        <item x="643"/>
        <item x="622"/>
        <item x="585"/>
        <item x="629"/>
        <item x="631"/>
        <item x="664"/>
        <item x="630"/>
        <item x="865"/>
        <item x="583"/>
        <item x="584"/>
        <item x="626"/>
        <item x="625"/>
        <item x="623"/>
        <item x="628"/>
        <item x="627"/>
        <item x="846"/>
        <item x="644"/>
        <item x="624"/>
        <item x="586"/>
        <item x="680"/>
        <item x="637"/>
        <item x="594"/>
        <item x="587"/>
        <item x="593"/>
        <item x="874"/>
        <item x="588"/>
        <item x="589"/>
        <item x="595"/>
        <item x="597"/>
        <item x="642"/>
        <item x="641"/>
        <item x="596"/>
        <item x="681"/>
        <item x="682"/>
        <item x="636"/>
        <item x="592"/>
        <item x="598"/>
        <item x="683"/>
        <item x="640"/>
        <item x="590"/>
        <item x="591"/>
        <item x="875"/>
        <item x="633"/>
        <item x="638"/>
        <item x="679"/>
        <item x="599"/>
        <item x="635"/>
        <item x="639"/>
        <item x="634"/>
        <item x="677"/>
        <item x="678"/>
        <item x="617"/>
        <item x="676"/>
        <item x="675"/>
        <item x="665"/>
        <item x="667"/>
        <item x="674"/>
        <item x="666"/>
        <item x="668"/>
        <item x="618"/>
        <item x="684"/>
        <item x="600"/>
        <item x="845"/>
        <item x="605"/>
        <item x="673"/>
        <item x="840"/>
        <item x="602"/>
        <item x="601"/>
        <item x="669"/>
        <item x="672"/>
        <item x="735"/>
        <item x="603"/>
        <item x="839"/>
        <item x="844"/>
        <item x="671"/>
        <item x="841"/>
        <item x="670"/>
        <item x="616"/>
        <item x="606"/>
        <item x="604"/>
        <item x="812"/>
        <item x="843"/>
        <item x="685"/>
        <item x="813"/>
        <item x="710"/>
        <item x="728"/>
        <item x="726"/>
        <item x="729"/>
        <item x="607"/>
        <item x="731"/>
        <item x="727"/>
        <item x="713"/>
        <item x="736"/>
        <item x="834"/>
        <item x="808"/>
        <item x="608"/>
        <item x="730"/>
        <item x="807"/>
        <item x="842"/>
        <item x="711"/>
        <item x="804"/>
        <item x="612"/>
        <item x="707"/>
        <item x="613"/>
        <item x="836"/>
        <item x="709"/>
        <item x="712"/>
        <item x="706"/>
        <item x="799"/>
        <item x="717"/>
        <item x="614"/>
        <item x="688"/>
        <item x="805"/>
        <item x="809"/>
        <item x="835"/>
        <item x="615"/>
        <item x="708"/>
        <item x="610"/>
        <item x="686"/>
        <item x="833"/>
        <item x="609"/>
        <item x="611"/>
        <item x="810"/>
        <item x="811"/>
        <item x="806"/>
        <item x="837"/>
        <item x="723"/>
        <item x="718"/>
        <item x="687"/>
        <item x="803"/>
        <item x="716"/>
        <item x="715"/>
        <item x="714"/>
        <item x="724"/>
        <item x="733"/>
        <item x="734"/>
        <item x="725"/>
        <item x="689"/>
        <item x="695"/>
        <item x="696"/>
        <item x="838"/>
        <item x="720"/>
        <item x="722"/>
        <item x="703"/>
        <item x="719"/>
        <item x="701"/>
        <item x="702"/>
        <item x="721"/>
        <item x="705"/>
        <item x="732"/>
        <item x="742"/>
        <item x="700"/>
        <item x="741"/>
        <item x="704"/>
        <item x="737"/>
        <item x="743"/>
        <item x="755"/>
        <item x="699"/>
        <item x="739"/>
        <item x="740"/>
        <item x="744"/>
        <item x="745"/>
        <item x="738"/>
        <item x="697"/>
        <item x="749"/>
        <item x="698"/>
        <item x="748"/>
        <item x="746"/>
        <item x="800"/>
        <item x="754"/>
        <item x="832"/>
        <item x="817"/>
        <item x="747"/>
        <item x="691"/>
        <item x="788"/>
        <item x="816"/>
        <item x="801"/>
        <item x="690"/>
        <item x="694"/>
        <item x="802"/>
        <item x="692"/>
        <item x="693"/>
        <item x="798"/>
        <item x="753"/>
        <item x="752"/>
        <item x="819"/>
        <item x="756"/>
        <item x="751"/>
        <item x="793"/>
        <item x="750"/>
        <item x="792"/>
        <item x="789"/>
        <item x="815"/>
        <item x="820"/>
        <item x="790"/>
        <item x="818"/>
        <item x="777"/>
        <item x="821"/>
        <item x="822"/>
        <item x="791"/>
        <item x="784"/>
        <item x="783"/>
        <item x="814"/>
        <item x="786"/>
        <item x="797"/>
        <item x="780"/>
        <item x="794"/>
        <item x="787"/>
        <item x="785"/>
        <item x="782"/>
        <item x="771"/>
        <item x="779"/>
        <item x="825"/>
        <item x="770"/>
        <item x="772"/>
        <item x="781"/>
        <item x="776"/>
        <item x="823"/>
        <item x="778"/>
        <item x="826"/>
        <item x="773"/>
        <item x="757"/>
        <item x="824"/>
        <item x="774"/>
        <item x="775"/>
        <item x="795"/>
        <item x="760"/>
        <item x="831"/>
        <item x="766"/>
        <item x="759"/>
        <item x="827"/>
        <item x="828"/>
        <item x="765"/>
        <item x="767"/>
        <item x="796"/>
        <item x="830"/>
        <item x="768"/>
        <item x="764"/>
        <item x="763"/>
        <item x="761"/>
        <item x="769"/>
        <item x="762"/>
        <item x="758"/>
        <item x="82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44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7"/>
    </i>
    <i>
      <x v="68"/>
    </i>
    <i>
      <x v="69"/>
    </i>
    <i>
      <x v="70"/>
    </i>
    <i>
      <x v="71"/>
    </i>
    <i>
      <x v="73"/>
    </i>
    <i>
      <x v="74"/>
    </i>
    <i>
      <x v="75"/>
    </i>
    <i>
      <x v="76"/>
    </i>
    <i>
      <x v="77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1"/>
    </i>
    <i>
      <x v="92"/>
    </i>
    <i>
      <x v="93"/>
    </i>
    <i>
      <x v="94"/>
    </i>
    <i>
      <x v="95"/>
    </i>
    <i>
      <x v="97"/>
    </i>
    <i>
      <x v="98"/>
    </i>
    <i>
      <x v="99"/>
    </i>
    <i>
      <x v="100"/>
    </i>
    <i>
      <x v="101"/>
    </i>
    <i>
      <x v="103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2"/>
    </i>
    <i>
      <x v="113"/>
    </i>
    <i>
      <x v="115"/>
    </i>
    <i>
      <x v="116"/>
    </i>
    <i>
      <x v="117"/>
    </i>
    <i>
      <x v="118"/>
    </i>
    <i>
      <x v="119"/>
    </i>
    <i>
      <x v="121"/>
    </i>
    <i>
      <x v="122"/>
    </i>
    <i>
      <x v="123"/>
    </i>
    <i>
      <x v="124"/>
    </i>
    <i>
      <x v="125"/>
    </i>
    <i>
      <x v="127"/>
    </i>
    <i>
      <x v="128"/>
    </i>
    <i>
      <x v="129"/>
    </i>
    <i>
      <x v="130"/>
    </i>
    <i>
      <x v="131"/>
    </i>
    <i>
      <x v="133"/>
    </i>
    <i>
      <x v="134"/>
    </i>
    <i>
      <x v="135"/>
    </i>
    <i>
      <x v="136"/>
    </i>
    <i>
      <x v="137"/>
    </i>
    <i>
      <x v="139"/>
    </i>
    <i>
      <x v="140"/>
    </i>
    <i>
      <x v="141"/>
    </i>
    <i>
      <x v="142"/>
    </i>
    <i>
      <x v="143"/>
    </i>
    <i>
      <x v="145"/>
    </i>
    <i>
      <x v="146"/>
    </i>
    <i>
      <x v="147"/>
    </i>
    <i>
      <x v="148"/>
    </i>
    <i>
      <x v="149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1"/>
    </i>
    <i>
      <x v="163"/>
    </i>
    <i>
      <x v="164"/>
    </i>
    <i>
      <x v="165"/>
    </i>
    <i>
      <x v="166"/>
    </i>
    <i>
      <x v="167"/>
    </i>
    <i>
      <x v="169"/>
    </i>
    <i>
      <x v="170"/>
    </i>
    <i>
      <x v="17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ax of  High" fld="3" subtotal="max" baseField="0" baseItem="0"/>
    <dataField name="Min of  Low" fld="4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R3570"/>
  <sheetViews>
    <sheetView workbookViewId="0">
      <selection activeCell="D1" sqref="D1:D1048576"/>
    </sheetView>
  </sheetViews>
  <sheetFormatPr defaultRowHeight="15"/>
  <cols>
    <col min="1" max="1" width="13.7109375" customWidth="1"/>
    <col min="14" max="14" width="16.85546875" customWidth="1"/>
    <col min="15" max="15" width="14.7109375" customWidth="1"/>
    <col min="16" max="16" width="15.5703125" customWidth="1"/>
    <col min="17" max="17" width="16.28515625" customWidth="1"/>
    <col min="18" max="18" width="14.140625" customWidth="1"/>
    <col min="19" max="19" width="14.85546875" customWidth="1"/>
    <col min="23" max="23" width="16.28515625" customWidth="1"/>
    <col min="24" max="25" width="14.28515625" customWidth="1"/>
    <col min="26" max="26" width="14.140625" customWidth="1"/>
    <col min="27" max="27" width="12.85546875" customWidth="1"/>
    <col min="28" max="28" width="13.42578125" customWidth="1"/>
  </cols>
  <sheetData>
    <row r="2" spans="1:44"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t="s">
        <v>11</v>
      </c>
      <c r="AD2" t="s">
        <v>0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  <c r="AM2" t="s">
        <v>11</v>
      </c>
      <c r="AN2" t="s">
        <v>10</v>
      </c>
      <c r="AO2" t="s">
        <v>9</v>
      </c>
      <c r="AP2" t="s">
        <v>8</v>
      </c>
      <c r="AQ2" t="s">
        <v>7</v>
      </c>
      <c r="AR2" t="s">
        <v>6</v>
      </c>
    </row>
    <row r="3" spans="1:44">
      <c r="A3" t="s">
        <v>12</v>
      </c>
      <c r="B3" t="s">
        <v>13</v>
      </c>
      <c r="C3" t="s">
        <v>14</v>
      </c>
      <c r="D3" s="2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  <c r="U3" t="s">
        <v>32</v>
      </c>
      <c r="V3" t="s">
        <v>33</v>
      </c>
      <c r="W3" t="s">
        <v>34</v>
      </c>
      <c r="X3" t="s">
        <v>35</v>
      </c>
      <c r="Y3" t="s">
        <v>36</v>
      </c>
      <c r="Z3" t="s">
        <v>37</v>
      </c>
      <c r="AA3" t="s">
        <v>38</v>
      </c>
      <c r="AB3" t="s">
        <v>39</v>
      </c>
    </row>
    <row r="4" spans="1:44">
      <c r="A4" s="1">
        <v>44668</v>
      </c>
      <c r="B4" t="s">
        <v>40</v>
      </c>
      <c r="C4">
        <v>106.46</v>
      </c>
      <c r="D4">
        <v>107.74</v>
      </c>
      <c r="E4">
        <v>106.43</v>
      </c>
      <c r="F4">
        <v>107.23</v>
      </c>
      <c r="G4">
        <v>2613</v>
      </c>
      <c r="H4">
        <v>2101</v>
      </c>
      <c r="I4">
        <v>106.96</v>
      </c>
      <c r="J4">
        <v>107.13</v>
      </c>
      <c r="K4">
        <v>107.08</v>
      </c>
      <c r="L4">
        <v>1296</v>
      </c>
      <c r="M4">
        <v>1317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D4">
        <f>IF(MAX($D11:$D34)&gt;=O20,1,0)</f>
        <v>0</v>
      </c>
      <c r="AE4">
        <f t="shared" ref="AE4:AI4" si="0">IF(MAX($D11:$D34)&gt;=P20,1,0)</f>
        <v>0</v>
      </c>
      <c r="AF4">
        <f t="shared" si="0"/>
        <v>0</v>
      </c>
      <c r="AG4">
        <f t="shared" si="0"/>
        <v>1</v>
      </c>
      <c r="AH4">
        <f t="shared" si="0"/>
        <v>1</v>
      </c>
      <c r="AI4">
        <f>IF(MAX($D20:$D26)&gt;=T20,1,0)</f>
        <v>1</v>
      </c>
    </row>
    <row r="5" spans="1:44">
      <c r="A5" s="1">
        <v>44668</v>
      </c>
      <c r="B5" t="s">
        <v>41</v>
      </c>
      <c r="C5">
        <v>107.3</v>
      </c>
      <c r="D5">
        <v>107.75</v>
      </c>
      <c r="E5">
        <v>107.09</v>
      </c>
      <c r="F5">
        <v>107.55</v>
      </c>
      <c r="G5">
        <v>1448</v>
      </c>
      <c r="H5">
        <v>1242</v>
      </c>
      <c r="I5">
        <v>107.42</v>
      </c>
      <c r="J5">
        <v>107.46</v>
      </c>
      <c r="K5">
        <v>107.42</v>
      </c>
      <c r="L5">
        <v>667</v>
      </c>
      <c r="M5">
        <v>781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>
      <c r="A6" s="1">
        <v>44668</v>
      </c>
      <c r="B6" t="s">
        <v>42</v>
      </c>
      <c r="C6">
        <v>107.51</v>
      </c>
      <c r="D6">
        <v>107.86</v>
      </c>
      <c r="E6">
        <v>107.11</v>
      </c>
      <c r="F6">
        <v>107.29</v>
      </c>
      <c r="G6">
        <v>2024</v>
      </c>
      <c r="H6">
        <v>1680</v>
      </c>
      <c r="I6">
        <v>107.44</v>
      </c>
      <c r="J6">
        <v>107.42</v>
      </c>
      <c r="K6">
        <v>107.49</v>
      </c>
      <c r="L6">
        <v>914</v>
      </c>
      <c r="M6">
        <v>1110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>
      <c r="A7" s="1">
        <v>44668</v>
      </c>
      <c r="B7" t="s">
        <v>43</v>
      </c>
      <c r="C7">
        <v>107.3</v>
      </c>
      <c r="D7">
        <v>108.01</v>
      </c>
      <c r="E7">
        <v>107.19</v>
      </c>
      <c r="F7">
        <v>107.42</v>
      </c>
      <c r="G7">
        <v>4269</v>
      </c>
      <c r="H7">
        <v>3643</v>
      </c>
      <c r="I7">
        <v>107.48</v>
      </c>
      <c r="J7">
        <v>107.54</v>
      </c>
      <c r="K7">
        <v>107.6</v>
      </c>
      <c r="L7">
        <v>2135</v>
      </c>
      <c r="M7">
        <v>2134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>
      <c r="A8" s="1">
        <v>44668</v>
      </c>
      <c r="B8" t="s">
        <v>44</v>
      </c>
      <c r="C8">
        <v>107.39</v>
      </c>
      <c r="D8">
        <v>107.75</v>
      </c>
      <c r="E8">
        <v>107.23</v>
      </c>
      <c r="F8">
        <v>107.35</v>
      </c>
      <c r="G8">
        <v>2833</v>
      </c>
      <c r="H8">
        <v>2574</v>
      </c>
      <c r="I8">
        <v>107.43</v>
      </c>
      <c r="J8">
        <v>107.44</v>
      </c>
      <c r="K8">
        <v>107.49</v>
      </c>
      <c r="L8">
        <v>1463</v>
      </c>
      <c r="M8">
        <v>1370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>
      <c r="A9" s="1">
        <v>44668</v>
      </c>
      <c r="B9" t="s">
        <v>45</v>
      </c>
      <c r="C9">
        <v>107.35</v>
      </c>
      <c r="D9">
        <v>107.45</v>
      </c>
      <c r="E9">
        <v>106.89</v>
      </c>
      <c r="F9">
        <v>107.39</v>
      </c>
      <c r="G9">
        <v>4831</v>
      </c>
      <c r="H9">
        <v>4343</v>
      </c>
      <c r="I9">
        <v>107.27</v>
      </c>
      <c r="J9">
        <v>107.24</v>
      </c>
      <c r="K9">
        <v>107.17</v>
      </c>
      <c r="L9">
        <v>2676</v>
      </c>
      <c r="M9">
        <v>2155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44">
      <c r="A10" s="1">
        <v>44668</v>
      </c>
      <c r="B10" t="s">
        <v>46</v>
      </c>
      <c r="C10">
        <v>107.39</v>
      </c>
      <c r="D10">
        <v>107.5</v>
      </c>
      <c r="E10">
        <v>107.22</v>
      </c>
      <c r="F10">
        <v>107.42</v>
      </c>
      <c r="G10">
        <v>1461</v>
      </c>
      <c r="H10">
        <v>1268</v>
      </c>
      <c r="I10">
        <v>107.38</v>
      </c>
      <c r="J10">
        <v>107.38</v>
      </c>
      <c r="K10">
        <v>107.36</v>
      </c>
      <c r="L10">
        <v>693</v>
      </c>
      <c r="M10">
        <v>768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44">
      <c r="A11" s="1">
        <v>44669</v>
      </c>
      <c r="B11" t="s">
        <v>47</v>
      </c>
      <c r="C11">
        <v>107.43</v>
      </c>
      <c r="D11">
        <v>107.49</v>
      </c>
      <c r="E11">
        <v>106.95</v>
      </c>
      <c r="F11">
        <v>107.09</v>
      </c>
      <c r="G11">
        <v>1488</v>
      </c>
      <c r="H11">
        <v>1295</v>
      </c>
      <c r="I11">
        <v>107.24</v>
      </c>
      <c r="J11">
        <v>107.18</v>
      </c>
      <c r="K11">
        <v>107.22</v>
      </c>
      <c r="L11">
        <v>753</v>
      </c>
      <c r="M11">
        <v>735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44">
      <c r="A12" s="1">
        <v>44669</v>
      </c>
      <c r="B12" t="s">
        <v>48</v>
      </c>
      <c r="C12">
        <v>107.09</v>
      </c>
      <c r="D12">
        <v>107.3</v>
      </c>
      <c r="E12">
        <v>106.1</v>
      </c>
      <c r="F12">
        <v>106.65</v>
      </c>
      <c r="G12">
        <v>4310</v>
      </c>
      <c r="H12">
        <v>3852</v>
      </c>
      <c r="I12">
        <v>106.78</v>
      </c>
      <c r="J12">
        <v>106.68</v>
      </c>
      <c r="K12">
        <v>106.7</v>
      </c>
      <c r="L12">
        <v>2228</v>
      </c>
      <c r="M12">
        <v>2082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44">
      <c r="A13" s="1">
        <v>44669</v>
      </c>
      <c r="B13" t="s">
        <v>49</v>
      </c>
      <c r="C13">
        <v>106.64</v>
      </c>
      <c r="D13">
        <v>106.83</v>
      </c>
      <c r="E13">
        <v>105.83</v>
      </c>
      <c r="F13">
        <v>105.9</v>
      </c>
      <c r="G13">
        <v>4108</v>
      </c>
      <c r="H13">
        <v>3595</v>
      </c>
      <c r="I13">
        <v>106.3</v>
      </c>
      <c r="J13">
        <v>106.19</v>
      </c>
      <c r="K13">
        <v>106.33</v>
      </c>
      <c r="L13">
        <v>2188</v>
      </c>
      <c r="M13">
        <v>1920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44">
      <c r="A14" s="1">
        <v>44669</v>
      </c>
      <c r="B14" t="s">
        <v>50</v>
      </c>
      <c r="C14">
        <v>105.91</v>
      </c>
      <c r="D14">
        <v>106.3</v>
      </c>
      <c r="E14">
        <v>105.43</v>
      </c>
      <c r="F14">
        <v>105.84</v>
      </c>
      <c r="G14">
        <v>6128</v>
      </c>
      <c r="H14">
        <v>5281</v>
      </c>
      <c r="I14">
        <v>105.87</v>
      </c>
      <c r="J14">
        <v>105.86</v>
      </c>
      <c r="K14">
        <v>105.86</v>
      </c>
      <c r="L14">
        <v>3116</v>
      </c>
      <c r="M14">
        <v>3012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44">
      <c r="A15" s="1">
        <v>44669</v>
      </c>
      <c r="B15" t="s">
        <v>51</v>
      </c>
      <c r="C15">
        <v>105.83</v>
      </c>
      <c r="D15">
        <v>106.2</v>
      </c>
      <c r="E15">
        <v>105.49</v>
      </c>
      <c r="F15">
        <v>105.85</v>
      </c>
      <c r="G15">
        <v>4172</v>
      </c>
      <c r="H15">
        <v>3613</v>
      </c>
      <c r="I15">
        <v>105.84</v>
      </c>
      <c r="J15">
        <v>105.85</v>
      </c>
      <c r="K15">
        <v>105.85</v>
      </c>
      <c r="L15">
        <v>2070</v>
      </c>
      <c r="M15">
        <v>2102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44">
      <c r="A16" s="1">
        <v>44669</v>
      </c>
      <c r="B16" t="s">
        <v>52</v>
      </c>
      <c r="C16">
        <v>105.85</v>
      </c>
      <c r="D16">
        <v>106.5</v>
      </c>
      <c r="E16">
        <v>105.64</v>
      </c>
      <c r="F16">
        <v>106.48</v>
      </c>
      <c r="G16">
        <v>3239</v>
      </c>
      <c r="H16">
        <v>2832</v>
      </c>
      <c r="I16">
        <v>106.12</v>
      </c>
      <c r="J16">
        <v>106.21</v>
      </c>
      <c r="K16">
        <v>106.07</v>
      </c>
      <c r="L16">
        <v>1510</v>
      </c>
      <c r="M16">
        <v>1729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35">
      <c r="A17" s="1">
        <v>44669</v>
      </c>
      <c r="B17" t="s">
        <v>53</v>
      </c>
      <c r="C17">
        <v>106.47</v>
      </c>
      <c r="D17">
        <v>106.6</v>
      </c>
      <c r="E17">
        <v>105.71</v>
      </c>
      <c r="F17">
        <v>106.24</v>
      </c>
      <c r="G17">
        <v>3892</v>
      </c>
      <c r="H17">
        <v>3468</v>
      </c>
      <c r="I17">
        <v>106.25</v>
      </c>
      <c r="J17">
        <v>106.18</v>
      </c>
      <c r="K17">
        <v>106.15</v>
      </c>
      <c r="L17">
        <v>1969</v>
      </c>
      <c r="M17">
        <v>1923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35">
      <c r="A18" s="1">
        <v>44669</v>
      </c>
      <c r="B18" t="s">
        <v>54</v>
      </c>
      <c r="C18">
        <v>106.22</v>
      </c>
      <c r="D18">
        <v>106.93</v>
      </c>
      <c r="E18">
        <v>106.16</v>
      </c>
      <c r="F18">
        <v>106.85</v>
      </c>
      <c r="G18">
        <v>5728</v>
      </c>
      <c r="H18">
        <v>5140</v>
      </c>
      <c r="I18">
        <v>106.54</v>
      </c>
      <c r="J18">
        <v>106.65</v>
      </c>
      <c r="K18">
        <v>106.54</v>
      </c>
      <c r="L18">
        <v>2726</v>
      </c>
      <c r="M18">
        <v>3002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35">
      <c r="A19" s="1">
        <v>44669</v>
      </c>
      <c r="B19" t="s">
        <v>55</v>
      </c>
      <c r="C19">
        <v>106.84</v>
      </c>
      <c r="D19">
        <v>107.1</v>
      </c>
      <c r="E19">
        <v>106.39</v>
      </c>
      <c r="F19">
        <v>106.9</v>
      </c>
      <c r="G19">
        <v>4300</v>
      </c>
      <c r="H19">
        <v>3663</v>
      </c>
      <c r="I19">
        <v>106.81</v>
      </c>
      <c r="J19">
        <v>106.8</v>
      </c>
      <c r="K19">
        <v>106.74</v>
      </c>
      <c r="L19">
        <v>2108</v>
      </c>
      <c r="M19">
        <v>2192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35">
      <c r="A20" s="1">
        <v>44669</v>
      </c>
      <c r="B20" t="s">
        <v>56</v>
      </c>
      <c r="C20">
        <v>106.9</v>
      </c>
      <c r="D20">
        <v>108.07</v>
      </c>
      <c r="E20">
        <v>106.83</v>
      </c>
      <c r="F20">
        <v>107.75</v>
      </c>
      <c r="G20">
        <v>19722</v>
      </c>
      <c r="H20">
        <v>17400</v>
      </c>
      <c r="I20">
        <v>107.39</v>
      </c>
      <c r="J20">
        <v>107.55</v>
      </c>
      <c r="K20">
        <v>107.45</v>
      </c>
      <c r="L20">
        <v>9625</v>
      </c>
      <c r="M20">
        <v>10097</v>
      </c>
      <c r="N20">
        <v>111.79</v>
      </c>
      <c r="O20">
        <v>110.55</v>
      </c>
      <c r="P20">
        <v>109.93</v>
      </c>
      <c r="Q20">
        <v>109.31</v>
      </c>
      <c r="R20">
        <v>108.69</v>
      </c>
      <c r="S20">
        <v>108.38</v>
      </c>
      <c r="T20">
        <v>108.07</v>
      </c>
      <c r="U20">
        <v>107.45</v>
      </c>
      <c r="V20">
        <v>106.83</v>
      </c>
      <c r="W20">
        <v>106.52</v>
      </c>
      <c r="X20">
        <v>106.21</v>
      </c>
      <c r="Y20">
        <v>105.59</v>
      </c>
      <c r="Z20">
        <v>104.97</v>
      </c>
      <c r="AA20">
        <v>104.35</v>
      </c>
      <c r="AB20">
        <v>103.11</v>
      </c>
      <c r="AD20">
        <f>IF(Sheet1!$B$4&gt;=N20,1,0)</f>
        <v>0</v>
      </c>
      <c r="AE20">
        <f>IF(Sheet1!$B$4&gt;=O20,1,0)</f>
        <v>0</v>
      </c>
      <c r="AF20">
        <f>IF(Sheet1!$B$4&gt;=P20,1,0)</f>
        <v>0</v>
      </c>
      <c r="AG20">
        <f>IF(Sheet1!$B$4&gt;=Q20,1,0)</f>
        <v>0</v>
      </c>
      <c r="AH20">
        <f>IF(Sheet1!$B$4&gt;=R20,1,0)</f>
        <v>1</v>
      </c>
      <c r="AI20">
        <f>IF(Sheet1!$B$4&gt;=S20,1,0)</f>
        <v>1</v>
      </c>
    </row>
    <row r="21" spans="1:35">
      <c r="A21" s="1">
        <v>44669</v>
      </c>
      <c r="B21" t="s">
        <v>57</v>
      </c>
      <c r="C21">
        <v>107.76</v>
      </c>
      <c r="D21">
        <v>107.92</v>
      </c>
      <c r="E21">
        <v>107.04</v>
      </c>
      <c r="F21">
        <v>107.36</v>
      </c>
      <c r="G21">
        <v>12374</v>
      </c>
      <c r="H21">
        <v>11176</v>
      </c>
      <c r="I21">
        <v>107.52</v>
      </c>
      <c r="J21">
        <v>107.44</v>
      </c>
      <c r="K21">
        <v>107.48</v>
      </c>
      <c r="L21">
        <v>6240</v>
      </c>
      <c r="M21">
        <v>6134</v>
      </c>
      <c r="N21">
        <v>111.79</v>
      </c>
      <c r="O21">
        <v>110.55</v>
      </c>
      <c r="P21">
        <v>109.93</v>
      </c>
      <c r="Q21">
        <v>109.31</v>
      </c>
      <c r="R21">
        <v>108.69</v>
      </c>
      <c r="S21">
        <v>108.38</v>
      </c>
      <c r="T21">
        <v>108.07</v>
      </c>
      <c r="U21">
        <v>107.45</v>
      </c>
      <c r="V21">
        <v>106.83</v>
      </c>
      <c r="W21">
        <v>106.52</v>
      </c>
      <c r="X21">
        <v>106.21</v>
      </c>
      <c r="Y21">
        <v>105.59</v>
      </c>
      <c r="Z21">
        <v>104.97</v>
      </c>
      <c r="AA21">
        <v>104.35</v>
      </c>
      <c r="AB21">
        <v>103.11</v>
      </c>
      <c r="AD21">
        <f>IF(Sheet1!$B5&gt;=N21,1,0)</f>
        <v>0</v>
      </c>
      <c r="AE21">
        <f>IF(Sheet1!$B5&gt;=O21,1,0)</f>
        <v>0</v>
      </c>
      <c r="AF21">
        <f>IF(Sheet1!$B5&gt;=P21,1,0)</f>
        <v>0</v>
      </c>
      <c r="AG21">
        <f>IF(Sheet1!$B5&gt;=Q21,1,0)</f>
        <v>0</v>
      </c>
      <c r="AH21">
        <f>IF(Sheet1!$B5&gt;=R21,1,0)</f>
        <v>0</v>
      </c>
      <c r="AI21">
        <f>IF(Sheet1!$B5&gt;=S21,1,0)</f>
        <v>0</v>
      </c>
    </row>
    <row r="22" spans="1:35">
      <c r="A22" s="1">
        <v>44669</v>
      </c>
      <c r="B22" t="s">
        <v>58</v>
      </c>
      <c r="C22">
        <v>107.38</v>
      </c>
      <c r="D22">
        <v>107.55</v>
      </c>
      <c r="E22">
        <v>106.51</v>
      </c>
      <c r="F22">
        <v>107.23</v>
      </c>
      <c r="G22">
        <v>12276</v>
      </c>
      <c r="H22">
        <v>11000</v>
      </c>
      <c r="I22">
        <v>107.17</v>
      </c>
      <c r="J22">
        <v>107.1</v>
      </c>
      <c r="K22">
        <v>107.03</v>
      </c>
      <c r="L22">
        <v>6151</v>
      </c>
      <c r="M22">
        <v>6125</v>
      </c>
      <c r="N22">
        <v>111.79</v>
      </c>
      <c r="O22">
        <v>110.55</v>
      </c>
      <c r="P22">
        <v>109.93</v>
      </c>
      <c r="Q22">
        <v>109.31</v>
      </c>
      <c r="R22">
        <v>108.69</v>
      </c>
      <c r="S22">
        <v>108.38</v>
      </c>
      <c r="T22">
        <v>108.07</v>
      </c>
      <c r="U22">
        <v>107.45</v>
      </c>
      <c r="V22">
        <v>106.83</v>
      </c>
      <c r="W22">
        <v>106.52</v>
      </c>
      <c r="X22">
        <v>106.21</v>
      </c>
      <c r="Y22">
        <v>105.59</v>
      </c>
      <c r="Z22">
        <v>104.97</v>
      </c>
      <c r="AA22">
        <v>104.35</v>
      </c>
      <c r="AB22">
        <v>103.11</v>
      </c>
      <c r="AD22">
        <f>IF(Sheet1!$B6&gt;=N22,1,0)</f>
        <v>0</v>
      </c>
      <c r="AE22">
        <f>IF(Sheet1!$B6&gt;=O22,1,0)</f>
        <v>0</v>
      </c>
      <c r="AF22">
        <f>IF(Sheet1!$B6&gt;=P22,1,0)</f>
        <v>0</v>
      </c>
      <c r="AG22">
        <f>IF(Sheet1!$B6&gt;=Q22,1,0)</f>
        <v>0</v>
      </c>
      <c r="AH22">
        <f>IF(Sheet1!$B6&gt;=R22,1,0)</f>
        <v>0</v>
      </c>
      <c r="AI22">
        <f>IF(Sheet1!$B6&gt;=S22,1,0)</f>
        <v>0</v>
      </c>
    </row>
    <row r="23" spans="1:35">
      <c r="A23" s="1">
        <v>44669</v>
      </c>
      <c r="B23" t="s">
        <v>59</v>
      </c>
      <c r="C23">
        <v>107.22</v>
      </c>
      <c r="D23">
        <v>108.85</v>
      </c>
      <c r="E23">
        <v>107.18</v>
      </c>
      <c r="F23">
        <v>108.71</v>
      </c>
      <c r="G23">
        <v>10846</v>
      </c>
      <c r="H23">
        <v>9767</v>
      </c>
      <c r="I23">
        <v>107.99</v>
      </c>
      <c r="J23">
        <v>108.25</v>
      </c>
      <c r="K23">
        <v>108.01</v>
      </c>
      <c r="L23">
        <v>4977</v>
      </c>
      <c r="M23">
        <v>5869</v>
      </c>
      <c r="N23">
        <v>111.79</v>
      </c>
      <c r="O23">
        <v>110.55</v>
      </c>
      <c r="P23">
        <v>109.93</v>
      </c>
      <c r="Q23">
        <v>109.31</v>
      </c>
      <c r="R23">
        <v>108.69</v>
      </c>
      <c r="S23">
        <v>108.38</v>
      </c>
      <c r="T23">
        <v>108.07</v>
      </c>
      <c r="U23">
        <v>107.45</v>
      </c>
      <c r="V23">
        <v>106.83</v>
      </c>
      <c r="W23">
        <v>106.52</v>
      </c>
      <c r="X23">
        <v>106.21</v>
      </c>
      <c r="Y23">
        <v>105.59</v>
      </c>
      <c r="Z23">
        <v>104.97</v>
      </c>
      <c r="AA23">
        <v>104.35</v>
      </c>
      <c r="AB23">
        <v>103.11</v>
      </c>
      <c r="AD23">
        <f>IF(Sheet1!$B7&gt;=N23,1,0)</f>
        <v>0</v>
      </c>
      <c r="AE23">
        <f>IF(Sheet1!$B7&gt;=O23,1,0)</f>
        <v>0</v>
      </c>
      <c r="AF23">
        <f>IF(Sheet1!$B7&gt;=P23,1,0)</f>
        <v>0</v>
      </c>
      <c r="AG23">
        <f>IF(Sheet1!$B7&gt;=Q23,1,0)</f>
        <v>0</v>
      </c>
      <c r="AH23">
        <f>IF(Sheet1!$B7&gt;=R23,1,0)</f>
        <v>0</v>
      </c>
      <c r="AI23">
        <f>IF(Sheet1!$B7&gt;=S23,1,0)</f>
        <v>0</v>
      </c>
    </row>
    <row r="24" spans="1:35">
      <c r="A24" s="1">
        <v>44669</v>
      </c>
      <c r="B24" t="s">
        <v>60</v>
      </c>
      <c r="C24">
        <v>108.71</v>
      </c>
      <c r="D24">
        <v>109.2</v>
      </c>
      <c r="E24">
        <v>108.27</v>
      </c>
      <c r="F24">
        <v>108.64</v>
      </c>
      <c r="G24">
        <v>10084</v>
      </c>
      <c r="H24">
        <v>8911</v>
      </c>
      <c r="I24">
        <v>108.71</v>
      </c>
      <c r="J24">
        <v>108.7</v>
      </c>
      <c r="K24">
        <v>108.74</v>
      </c>
      <c r="L24">
        <v>5117</v>
      </c>
      <c r="M24">
        <v>4967</v>
      </c>
      <c r="N24">
        <v>111.79</v>
      </c>
      <c r="O24">
        <v>110.55</v>
      </c>
      <c r="P24">
        <v>109.93</v>
      </c>
      <c r="Q24">
        <v>109.31</v>
      </c>
      <c r="R24">
        <v>108.69</v>
      </c>
      <c r="S24">
        <v>108.38</v>
      </c>
      <c r="T24">
        <v>108.07</v>
      </c>
      <c r="U24">
        <v>107.45</v>
      </c>
      <c r="V24">
        <v>106.83</v>
      </c>
      <c r="W24">
        <v>106.52</v>
      </c>
      <c r="X24">
        <v>106.21</v>
      </c>
      <c r="Y24">
        <v>105.59</v>
      </c>
      <c r="Z24">
        <v>104.97</v>
      </c>
      <c r="AA24">
        <v>104.35</v>
      </c>
      <c r="AB24">
        <v>103.11</v>
      </c>
      <c r="AD24">
        <f>IF(Sheet1!$B8&gt;=N24,1,0)</f>
        <v>0</v>
      </c>
      <c r="AE24">
        <f>IF(Sheet1!$B8&gt;=O24,1,0)</f>
        <v>0</v>
      </c>
      <c r="AF24">
        <f>IF(Sheet1!$B8&gt;=P24,1,0)</f>
        <v>0</v>
      </c>
      <c r="AG24">
        <f>IF(Sheet1!$B8&gt;=Q24,1,0)</f>
        <v>0</v>
      </c>
      <c r="AH24">
        <f>IF(Sheet1!$B8&gt;=R24,1,0)</f>
        <v>0</v>
      </c>
      <c r="AI24">
        <f>IF(Sheet1!$B8&gt;=S24,1,0)</f>
        <v>0</v>
      </c>
    </row>
    <row r="25" spans="1:35">
      <c r="A25" s="1">
        <v>44669</v>
      </c>
      <c r="B25" t="s">
        <v>61</v>
      </c>
      <c r="C25">
        <v>108.64</v>
      </c>
      <c r="D25">
        <v>108.83</v>
      </c>
      <c r="E25">
        <v>106.77</v>
      </c>
      <c r="F25">
        <v>107.67</v>
      </c>
      <c r="G25">
        <v>15320</v>
      </c>
      <c r="H25">
        <v>13412</v>
      </c>
      <c r="I25">
        <v>107.98</v>
      </c>
      <c r="J25">
        <v>107.76</v>
      </c>
      <c r="K25">
        <v>107.8</v>
      </c>
      <c r="L25">
        <v>7773</v>
      </c>
      <c r="M25">
        <v>7547</v>
      </c>
      <c r="N25">
        <v>111.79</v>
      </c>
      <c r="O25">
        <v>110.55</v>
      </c>
      <c r="P25">
        <v>109.93</v>
      </c>
      <c r="Q25">
        <v>109.31</v>
      </c>
      <c r="R25">
        <v>108.69</v>
      </c>
      <c r="S25">
        <v>108.38</v>
      </c>
      <c r="T25">
        <v>108.07</v>
      </c>
      <c r="U25">
        <v>107.45</v>
      </c>
      <c r="V25">
        <v>106.83</v>
      </c>
      <c r="W25">
        <v>106.52</v>
      </c>
      <c r="X25">
        <v>106.21</v>
      </c>
      <c r="Y25">
        <v>105.59</v>
      </c>
      <c r="Z25">
        <v>104.97</v>
      </c>
      <c r="AA25">
        <v>104.35</v>
      </c>
      <c r="AB25">
        <v>103.11</v>
      </c>
      <c r="AD25">
        <f>IF(Sheet1!$B9&gt;=N25,1,0)</f>
        <v>0</v>
      </c>
      <c r="AE25">
        <f>IF(Sheet1!$B9&gt;=O25,1,0)</f>
        <v>0</v>
      </c>
      <c r="AF25">
        <f>IF(Sheet1!$B9&gt;=P25,1,0)</f>
        <v>0</v>
      </c>
      <c r="AG25">
        <f>IF(Sheet1!$B9&gt;=Q25,1,0)</f>
        <v>0</v>
      </c>
      <c r="AH25">
        <f>IF(Sheet1!$B9&gt;=R25,1,0)</f>
        <v>0</v>
      </c>
      <c r="AI25">
        <f>IF(Sheet1!$B9&gt;=S25,1,0)</f>
        <v>0</v>
      </c>
    </row>
    <row r="26" spans="1:35">
      <c r="A26" s="1">
        <v>44669</v>
      </c>
      <c r="B26" t="s">
        <v>62</v>
      </c>
      <c r="C26">
        <v>107.66</v>
      </c>
      <c r="D26">
        <v>107.83</v>
      </c>
      <c r="E26">
        <v>107.19</v>
      </c>
      <c r="F26">
        <v>107.31</v>
      </c>
      <c r="G26">
        <v>5608</v>
      </c>
      <c r="H26">
        <v>4687</v>
      </c>
      <c r="I26">
        <v>107.5</v>
      </c>
      <c r="J26">
        <v>107.44</v>
      </c>
      <c r="K26">
        <v>107.51</v>
      </c>
      <c r="L26">
        <v>3010</v>
      </c>
      <c r="M26">
        <v>2598</v>
      </c>
      <c r="N26">
        <v>111.79</v>
      </c>
      <c r="O26">
        <v>110.55</v>
      </c>
      <c r="P26">
        <v>109.93</v>
      </c>
      <c r="Q26">
        <v>109.31</v>
      </c>
      <c r="R26">
        <v>108.69</v>
      </c>
      <c r="S26">
        <v>108.38</v>
      </c>
      <c r="T26">
        <v>108.07</v>
      </c>
      <c r="U26">
        <v>107.45</v>
      </c>
      <c r="V26">
        <v>106.83</v>
      </c>
      <c r="W26">
        <v>106.52</v>
      </c>
      <c r="X26">
        <v>106.21</v>
      </c>
      <c r="Y26">
        <v>105.59</v>
      </c>
      <c r="Z26">
        <v>104.97</v>
      </c>
      <c r="AA26">
        <v>104.35</v>
      </c>
      <c r="AB26">
        <v>103.11</v>
      </c>
      <c r="AD26">
        <f>IF(Sheet1!$B10&gt;=N26,1,0)</f>
        <v>0</v>
      </c>
      <c r="AE26">
        <f>IF(Sheet1!$B10&gt;=O26,1,0)</f>
        <v>0</v>
      </c>
      <c r="AF26">
        <f>IF(Sheet1!$B10&gt;=P26,1,0)</f>
        <v>0</v>
      </c>
      <c r="AG26">
        <f>IF(Sheet1!$B10&gt;=Q26,1,0)</f>
        <v>0</v>
      </c>
      <c r="AH26">
        <f>IF(Sheet1!$B10&gt;=R26,1,0)</f>
        <v>0</v>
      </c>
      <c r="AI26">
        <f>IF(Sheet1!$B10&gt;=S26,1,0)</f>
        <v>0</v>
      </c>
    </row>
    <row r="27" spans="1:35">
      <c r="A27" s="1">
        <v>44669</v>
      </c>
      <c r="B27" t="s">
        <v>63</v>
      </c>
      <c r="C27">
        <v>107.3</v>
      </c>
      <c r="D27">
        <v>107.56</v>
      </c>
      <c r="E27">
        <v>106.72</v>
      </c>
      <c r="F27">
        <v>106.86</v>
      </c>
      <c r="G27">
        <v>2719</v>
      </c>
      <c r="H27">
        <v>2239</v>
      </c>
      <c r="I27">
        <v>107.11</v>
      </c>
      <c r="J27">
        <v>107.05</v>
      </c>
      <c r="K27">
        <v>107.14</v>
      </c>
      <c r="L27">
        <v>1468</v>
      </c>
      <c r="M27">
        <v>1251</v>
      </c>
      <c r="N27">
        <v>111.79</v>
      </c>
      <c r="O27">
        <v>110.55</v>
      </c>
      <c r="P27">
        <v>109.93</v>
      </c>
      <c r="Q27">
        <v>109.31</v>
      </c>
      <c r="R27">
        <v>108.69</v>
      </c>
      <c r="S27">
        <v>108.38</v>
      </c>
      <c r="T27">
        <v>108.07</v>
      </c>
      <c r="U27">
        <v>107.45</v>
      </c>
      <c r="V27">
        <v>106.83</v>
      </c>
      <c r="W27">
        <v>106.52</v>
      </c>
      <c r="X27">
        <v>106.21</v>
      </c>
      <c r="Y27">
        <v>105.59</v>
      </c>
      <c r="Z27">
        <v>104.97</v>
      </c>
      <c r="AA27">
        <v>104.35</v>
      </c>
      <c r="AB27">
        <v>103.11</v>
      </c>
    </row>
    <row r="28" spans="1:35">
      <c r="A28" s="1">
        <v>44669</v>
      </c>
      <c r="B28" t="s">
        <v>64</v>
      </c>
      <c r="C28">
        <v>106.88</v>
      </c>
      <c r="D28">
        <v>107.05</v>
      </c>
      <c r="E28">
        <v>106.72</v>
      </c>
      <c r="F28">
        <v>107.02</v>
      </c>
      <c r="G28">
        <v>1311</v>
      </c>
      <c r="H28">
        <v>1096</v>
      </c>
      <c r="I28">
        <v>106.92</v>
      </c>
      <c r="J28">
        <v>106.93</v>
      </c>
      <c r="K28">
        <v>106.88</v>
      </c>
      <c r="L28">
        <v>622</v>
      </c>
      <c r="M28">
        <v>689</v>
      </c>
      <c r="N28">
        <v>111.79</v>
      </c>
      <c r="O28">
        <v>110.55</v>
      </c>
      <c r="P28">
        <v>109.93</v>
      </c>
      <c r="Q28">
        <v>109.31</v>
      </c>
      <c r="R28">
        <v>108.69</v>
      </c>
      <c r="S28">
        <v>108.38</v>
      </c>
      <c r="T28">
        <v>108.07</v>
      </c>
      <c r="U28">
        <v>107.45</v>
      </c>
      <c r="V28">
        <v>106.83</v>
      </c>
      <c r="W28">
        <v>106.52</v>
      </c>
      <c r="X28">
        <v>106.21</v>
      </c>
      <c r="Y28">
        <v>105.59</v>
      </c>
      <c r="Z28">
        <v>104.97</v>
      </c>
      <c r="AA28">
        <v>104.35</v>
      </c>
      <c r="AB28">
        <v>103.11</v>
      </c>
    </row>
    <row r="29" spans="1:35">
      <c r="A29" s="1">
        <v>44669</v>
      </c>
      <c r="B29" t="s">
        <v>40</v>
      </c>
      <c r="C29">
        <v>107.06</v>
      </c>
      <c r="D29">
        <v>107.1</v>
      </c>
      <c r="E29">
        <v>106.8</v>
      </c>
      <c r="F29">
        <v>107.01</v>
      </c>
      <c r="G29">
        <v>574</v>
      </c>
      <c r="H29">
        <v>514</v>
      </c>
      <c r="I29">
        <v>106.99</v>
      </c>
      <c r="J29">
        <v>106.97</v>
      </c>
      <c r="K29">
        <v>106.95</v>
      </c>
      <c r="L29">
        <v>323</v>
      </c>
      <c r="M29">
        <v>251</v>
      </c>
      <c r="N29">
        <v>111.79</v>
      </c>
      <c r="O29">
        <v>110.55</v>
      </c>
      <c r="P29">
        <v>109.93</v>
      </c>
      <c r="Q29">
        <v>109.31</v>
      </c>
      <c r="R29">
        <v>108.69</v>
      </c>
      <c r="S29">
        <v>108.38</v>
      </c>
      <c r="T29">
        <v>108.07</v>
      </c>
      <c r="U29">
        <v>107.45</v>
      </c>
      <c r="V29">
        <v>106.83</v>
      </c>
      <c r="W29">
        <v>106.52</v>
      </c>
      <c r="X29">
        <v>106.21</v>
      </c>
      <c r="Y29">
        <v>105.59</v>
      </c>
      <c r="Z29">
        <v>104.97</v>
      </c>
      <c r="AA29">
        <v>104.35</v>
      </c>
      <c r="AB29">
        <v>103.11</v>
      </c>
    </row>
    <row r="30" spans="1:35">
      <c r="A30" s="1">
        <v>44669</v>
      </c>
      <c r="B30" t="s">
        <v>41</v>
      </c>
      <c r="C30">
        <v>106.97</v>
      </c>
      <c r="D30">
        <v>107.08</v>
      </c>
      <c r="E30">
        <v>106.8</v>
      </c>
      <c r="F30">
        <v>106.99</v>
      </c>
      <c r="G30">
        <v>639</v>
      </c>
      <c r="H30">
        <v>572</v>
      </c>
      <c r="I30">
        <v>106.96</v>
      </c>
      <c r="J30">
        <v>106.96</v>
      </c>
      <c r="K30">
        <v>106.94</v>
      </c>
      <c r="L30">
        <v>294</v>
      </c>
      <c r="M30">
        <v>345</v>
      </c>
      <c r="N30">
        <v>111.79</v>
      </c>
      <c r="O30">
        <v>110.55</v>
      </c>
      <c r="P30">
        <v>109.93</v>
      </c>
      <c r="Q30">
        <v>109.31</v>
      </c>
      <c r="R30">
        <v>108.69</v>
      </c>
      <c r="S30">
        <v>108.38</v>
      </c>
      <c r="T30">
        <v>108.07</v>
      </c>
      <c r="U30">
        <v>107.45</v>
      </c>
      <c r="V30">
        <v>106.83</v>
      </c>
      <c r="W30">
        <v>106.52</v>
      </c>
      <c r="X30">
        <v>106.21</v>
      </c>
      <c r="Y30">
        <v>105.59</v>
      </c>
      <c r="Z30">
        <v>104.97</v>
      </c>
      <c r="AA30">
        <v>104.35</v>
      </c>
      <c r="AB30">
        <v>103.11</v>
      </c>
    </row>
    <row r="31" spans="1:35">
      <c r="A31" s="1">
        <v>44669</v>
      </c>
      <c r="B31" t="s">
        <v>42</v>
      </c>
      <c r="C31">
        <v>107.02</v>
      </c>
      <c r="D31">
        <v>107.75</v>
      </c>
      <c r="E31">
        <v>106.99</v>
      </c>
      <c r="F31">
        <v>107.57</v>
      </c>
      <c r="G31">
        <v>1922</v>
      </c>
      <c r="H31">
        <v>1698</v>
      </c>
      <c r="I31">
        <v>107.33</v>
      </c>
      <c r="J31">
        <v>107.44</v>
      </c>
      <c r="K31">
        <v>107.37</v>
      </c>
      <c r="L31">
        <v>847</v>
      </c>
      <c r="M31">
        <v>1075</v>
      </c>
      <c r="N31">
        <v>111.79</v>
      </c>
      <c r="O31">
        <v>110.55</v>
      </c>
      <c r="P31">
        <v>109.93</v>
      </c>
      <c r="Q31">
        <v>109.31</v>
      </c>
      <c r="R31">
        <v>108.69</v>
      </c>
      <c r="S31">
        <v>108.38</v>
      </c>
      <c r="T31">
        <v>108.07</v>
      </c>
      <c r="U31">
        <v>107.45</v>
      </c>
      <c r="V31">
        <v>106.83</v>
      </c>
      <c r="W31">
        <v>106.52</v>
      </c>
      <c r="X31">
        <v>106.21</v>
      </c>
      <c r="Y31">
        <v>105.59</v>
      </c>
      <c r="Z31">
        <v>104.97</v>
      </c>
      <c r="AA31">
        <v>104.35</v>
      </c>
      <c r="AB31">
        <v>103.11</v>
      </c>
    </row>
    <row r="32" spans="1:35">
      <c r="A32" s="1">
        <v>44669</v>
      </c>
      <c r="B32" t="s">
        <v>43</v>
      </c>
      <c r="C32">
        <v>107.56</v>
      </c>
      <c r="D32">
        <v>107.71</v>
      </c>
      <c r="E32">
        <v>107.03</v>
      </c>
      <c r="F32">
        <v>107.09</v>
      </c>
      <c r="G32">
        <v>1960</v>
      </c>
      <c r="H32">
        <v>1832</v>
      </c>
      <c r="I32">
        <v>107.35</v>
      </c>
      <c r="J32">
        <v>107.28</v>
      </c>
      <c r="K32">
        <v>107.37</v>
      </c>
      <c r="L32">
        <v>1022</v>
      </c>
      <c r="M32">
        <v>938</v>
      </c>
      <c r="N32">
        <v>111.79</v>
      </c>
      <c r="O32">
        <v>110.55</v>
      </c>
      <c r="P32">
        <v>109.93</v>
      </c>
      <c r="Q32">
        <v>109.31</v>
      </c>
      <c r="R32">
        <v>108.69</v>
      </c>
      <c r="S32">
        <v>108.38</v>
      </c>
      <c r="T32">
        <v>108.07</v>
      </c>
      <c r="U32">
        <v>107.45</v>
      </c>
      <c r="V32">
        <v>106.83</v>
      </c>
      <c r="W32">
        <v>106.52</v>
      </c>
      <c r="X32">
        <v>106.21</v>
      </c>
      <c r="Y32">
        <v>105.59</v>
      </c>
      <c r="Z32">
        <v>104.97</v>
      </c>
      <c r="AA32">
        <v>104.35</v>
      </c>
      <c r="AB32">
        <v>103.11</v>
      </c>
    </row>
    <row r="33" spans="1:35">
      <c r="A33" s="1">
        <v>44669</v>
      </c>
      <c r="B33" t="s">
        <v>44</v>
      </c>
      <c r="C33">
        <v>107.08</v>
      </c>
      <c r="D33">
        <v>107.92</v>
      </c>
      <c r="E33">
        <v>106.88</v>
      </c>
      <c r="F33">
        <v>107.62</v>
      </c>
      <c r="G33">
        <v>3186</v>
      </c>
      <c r="H33">
        <v>2817</v>
      </c>
      <c r="I33">
        <v>107.38</v>
      </c>
      <c r="J33">
        <v>107.47</v>
      </c>
      <c r="K33">
        <v>107.4</v>
      </c>
      <c r="L33">
        <v>1607</v>
      </c>
      <c r="M33">
        <v>1579</v>
      </c>
      <c r="N33">
        <v>111.79</v>
      </c>
      <c r="O33">
        <v>110.55</v>
      </c>
      <c r="P33">
        <v>109.93</v>
      </c>
      <c r="Q33">
        <v>109.31</v>
      </c>
      <c r="R33">
        <v>108.69</v>
      </c>
      <c r="S33">
        <v>108.38</v>
      </c>
      <c r="T33">
        <v>108.07</v>
      </c>
      <c r="U33">
        <v>107.45</v>
      </c>
      <c r="V33">
        <v>106.83</v>
      </c>
      <c r="W33">
        <v>106.52</v>
      </c>
      <c r="X33">
        <v>106.21</v>
      </c>
      <c r="Y33">
        <v>105.59</v>
      </c>
      <c r="Z33">
        <v>104.97</v>
      </c>
      <c r="AA33">
        <v>104.35</v>
      </c>
      <c r="AB33">
        <v>103.11</v>
      </c>
    </row>
    <row r="34" spans="1:35">
      <c r="A34" s="1">
        <v>44669</v>
      </c>
      <c r="B34" t="s">
        <v>45</v>
      </c>
      <c r="C34">
        <v>107.62</v>
      </c>
      <c r="D34">
        <v>108.37</v>
      </c>
      <c r="E34">
        <v>107.43</v>
      </c>
      <c r="F34">
        <v>107.89</v>
      </c>
      <c r="G34">
        <v>4205</v>
      </c>
      <c r="H34">
        <v>3767</v>
      </c>
      <c r="I34">
        <v>107.83</v>
      </c>
      <c r="J34">
        <v>107.9</v>
      </c>
      <c r="K34">
        <v>107.9</v>
      </c>
      <c r="L34">
        <v>2011</v>
      </c>
      <c r="M34">
        <v>2194</v>
      </c>
      <c r="N34">
        <v>111.79</v>
      </c>
      <c r="O34">
        <v>110.55</v>
      </c>
      <c r="P34">
        <v>109.93</v>
      </c>
      <c r="Q34">
        <v>109.31</v>
      </c>
      <c r="R34">
        <v>108.69</v>
      </c>
      <c r="S34">
        <v>108.38</v>
      </c>
      <c r="T34">
        <v>108.07</v>
      </c>
      <c r="U34">
        <v>107.45</v>
      </c>
      <c r="V34">
        <v>106.83</v>
      </c>
      <c r="W34">
        <v>106.52</v>
      </c>
      <c r="X34">
        <v>106.21</v>
      </c>
      <c r="Y34">
        <v>105.59</v>
      </c>
      <c r="Z34">
        <v>104.97</v>
      </c>
      <c r="AA34">
        <v>104.35</v>
      </c>
      <c r="AB34">
        <v>103.11</v>
      </c>
    </row>
    <row r="35" spans="1:35">
      <c r="A35" s="1">
        <v>44669</v>
      </c>
      <c r="B35" t="s">
        <v>46</v>
      </c>
      <c r="C35">
        <v>107.86</v>
      </c>
      <c r="D35">
        <v>108.03</v>
      </c>
      <c r="E35">
        <v>107.72</v>
      </c>
      <c r="F35">
        <v>107.77</v>
      </c>
      <c r="G35">
        <v>1426</v>
      </c>
      <c r="H35">
        <v>1219</v>
      </c>
      <c r="I35">
        <v>107.84</v>
      </c>
      <c r="J35">
        <v>107.84</v>
      </c>
      <c r="K35">
        <v>107.88</v>
      </c>
      <c r="L35">
        <v>771</v>
      </c>
      <c r="M35">
        <v>655</v>
      </c>
      <c r="N35">
        <v>111.79</v>
      </c>
      <c r="O35">
        <v>110.55</v>
      </c>
      <c r="P35">
        <v>109.93</v>
      </c>
      <c r="Q35">
        <v>109.31</v>
      </c>
      <c r="R35">
        <v>108.69</v>
      </c>
      <c r="S35">
        <v>108.38</v>
      </c>
      <c r="T35">
        <v>108.07</v>
      </c>
      <c r="U35">
        <v>107.45</v>
      </c>
      <c r="V35">
        <v>106.83</v>
      </c>
      <c r="W35">
        <v>106.52</v>
      </c>
      <c r="X35">
        <v>106.21</v>
      </c>
      <c r="Y35">
        <v>105.59</v>
      </c>
      <c r="Z35">
        <v>104.97</v>
      </c>
      <c r="AA35">
        <v>104.35</v>
      </c>
      <c r="AB35">
        <v>103.11</v>
      </c>
    </row>
    <row r="36" spans="1:35">
      <c r="A36" s="1">
        <v>44670</v>
      </c>
      <c r="B36" t="s">
        <v>47</v>
      </c>
      <c r="C36">
        <v>107.77</v>
      </c>
      <c r="D36">
        <v>107.79</v>
      </c>
      <c r="E36">
        <v>107.32</v>
      </c>
      <c r="F36">
        <v>107.45</v>
      </c>
      <c r="G36">
        <v>1540</v>
      </c>
      <c r="H36">
        <v>1406</v>
      </c>
      <c r="I36">
        <v>107.58</v>
      </c>
      <c r="J36">
        <v>107.52</v>
      </c>
      <c r="K36">
        <v>107.56</v>
      </c>
      <c r="L36">
        <v>826</v>
      </c>
      <c r="M36">
        <v>714</v>
      </c>
      <c r="N36">
        <v>111.79</v>
      </c>
      <c r="O36">
        <v>110.55</v>
      </c>
      <c r="P36">
        <v>109.93</v>
      </c>
      <c r="Q36">
        <v>109.31</v>
      </c>
      <c r="R36">
        <v>108.69</v>
      </c>
      <c r="S36">
        <v>108.38</v>
      </c>
      <c r="T36">
        <v>108.07</v>
      </c>
      <c r="U36">
        <v>107.45</v>
      </c>
      <c r="V36">
        <v>106.83</v>
      </c>
      <c r="W36">
        <v>106.52</v>
      </c>
      <c r="X36">
        <v>106.21</v>
      </c>
      <c r="Y36">
        <v>105.59</v>
      </c>
      <c r="Z36">
        <v>104.97</v>
      </c>
      <c r="AA36">
        <v>104.35</v>
      </c>
      <c r="AB36">
        <v>103.11</v>
      </c>
    </row>
    <row r="37" spans="1:35">
      <c r="A37" s="1">
        <v>44670</v>
      </c>
      <c r="B37" t="s">
        <v>48</v>
      </c>
      <c r="C37">
        <v>107.44</v>
      </c>
      <c r="D37">
        <v>107.57</v>
      </c>
      <c r="E37">
        <v>107.07</v>
      </c>
      <c r="F37">
        <v>107.31</v>
      </c>
      <c r="G37">
        <v>3040</v>
      </c>
      <c r="H37">
        <v>2756</v>
      </c>
      <c r="I37">
        <v>107.35</v>
      </c>
      <c r="J37">
        <v>107.32</v>
      </c>
      <c r="K37">
        <v>107.32</v>
      </c>
      <c r="L37">
        <v>1511</v>
      </c>
      <c r="M37">
        <v>1529</v>
      </c>
      <c r="N37">
        <v>111.79</v>
      </c>
      <c r="O37">
        <v>110.55</v>
      </c>
      <c r="P37">
        <v>109.93</v>
      </c>
      <c r="Q37">
        <v>109.31</v>
      </c>
      <c r="R37">
        <v>108.69</v>
      </c>
      <c r="S37">
        <v>108.38</v>
      </c>
      <c r="T37">
        <v>108.07</v>
      </c>
      <c r="U37">
        <v>107.45</v>
      </c>
      <c r="V37">
        <v>106.83</v>
      </c>
      <c r="W37">
        <v>106.52</v>
      </c>
      <c r="X37">
        <v>106.21</v>
      </c>
      <c r="Y37">
        <v>105.59</v>
      </c>
      <c r="Z37">
        <v>104.97</v>
      </c>
      <c r="AA37">
        <v>104.35</v>
      </c>
      <c r="AB37">
        <v>103.11</v>
      </c>
    </row>
    <row r="38" spans="1:35">
      <c r="A38" s="1">
        <v>44670</v>
      </c>
      <c r="B38" t="s">
        <v>49</v>
      </c>
      <c r="C38">
        <v>107.3</v>
      </c>
      <c r="D38">
        <v>107.38</v>
      </c>
      <c r="E38">
        <v>106.68</v>
      </c>
      <c r="F38">
        <v>106.91</v>
      </c>
      <c r="G38">
        <v>6095</v>
      </c>
      <c r="H38">
        <v>5590</v>
      </c>
      <c r="I38">
        <v>107.07</v>
      </c>
      <c r="J38">
        <v>106.99</v>
      </c>
      <c r="K38">
        <v>107.03</v>
      </c>
      <c r="L38">
        <v>3046</v>
      </c>
      <c r="M38">
        <v>3049</v>
      </c>
      <c r="N38">
        <v>111.79</v>
      </c>
      <c r="O38">
        <v>110.55</v>
      </c>
      <c r="P38">
        <v>109.93</v>
      </c>
      <c r="Q38">
        <v>109.31</v>
      </c>
      <c r="R38">
        <v>108.69</v>
      </c>
      <c r="S38">
        <v>108.38</v>
      </c>
      <c r="T38">
        <v>108.07</v>
      </c>
      <c r="U38">
        <v>107.45</v>
      </c>
      <c r="V38">
        <v>106.83</v>
      </c>
      <c r="W38">
        <v>106.52</v>
      </c>
      <c r="X38">
        <v>106.21</v>
      </c>
      <c r="Y38">
        <v>105.59</v>
      </c>
      <c r="Z38">
        <v>104.97</v>
      </c>
      <c r="AA38">
        <v>104.35</v>
      </c>
      <c r="AB38">
        <v>103.11</v>
      </c>
    </row>
    <row r="39" spans="1:35">
      <c r="A39" s="1">
        <v>44670</v>
      </c>
      <c r="B39" t="s">
        <v>50</v>
      </c>
      <c r="C39">
        <v>106.89</v>
      </c>
      <c r="D39">
        <v>107.07</v>
      </c>
      <c r="E39">
        <v>106.29</v>
      </c>
      <c r="F39">
        <v>106.69</v>
      </c>
      <c r="G39">
        <v>9235</v>
      </c>
      <c r="H39">
        <v>8435</v>
      </c>
      <c r="I39">
        <v>106.74</v>
      </c>
      <c r="J39">
        <v>106.68</v>
      </c>
      <c r="K39">
        <v>106.68</v>
      </c>
      <c r="L39">
        <v>4731</v>
      </c>
      <c r="M39">
        <v>4504</v>
      </c>
      <c r="N39">
        <v>111.79</v>
      </c>
      <c r="O39">
        <v>110.55</v>
      </c>
      <c r="P39">
        <v>109.93</v>
      </c>
      <c r="Q39">
        <v>109.31</v>
      </c>
      <c r="R39">
        <v>108.69</v>
      </c>
      <c r="S39">
        <v>108.38</v>
      </c>
      <c r="T39">
        <v>108.07</v>
      </c>
      <c r="U39">
        <v>107.45</v>
      </c>
      <c r="V39">
        <v>106.83</v>
      </c>
      <c r="W39">
        <v>106.52</v>
      </c>
      <c r="X39">
        <v>106.21</v>
      </c>
      <c r="Y39">
        <v>105.59</v>
      </c>
      <c r="Z39">
        <v>104.97</v>
      </c>
      <c r="AA39">
        <v>104.35</v>
      </c>
      <c r="AB39">
        <v>103.11</v>
      </c>
    </row>
    <row r="40" spans="1:35">
      <c r="A40" s="1">
        <v>44670</v>
      </c>
      <c r="B40" t="s">
        <v>51</v>
      </c>
      <c r="C40">
        <v>106.67</v>
      </c>
      <c r="D40">
        <v>106.85</v>
      </c>
      <c r="E40">
        <v>105.54</v>
      </c>
      <c r="F40">
        <v>105.75</v>
      </c>
      <c r="G40">
        <v>9165</v>
      </c>
      <c r="H40">
        <v>8383</v>
      </c>
      <c r="I40">
        <v>106.2</v>
      </c>
      <c r="J40">
        <v>106.05</v>
      </c>
      <c r="K40">
        <v>106.19</v>
      </c>
      <c r="L40">
        <v>4814</v>
      </c>
      <c r="M40">
        <v>4351</v>
      </c>
      <c r="N40">
        <v>111.79</v>
      </c>
      <c r="O40">
        <v>110.55</v>
      </c>
      <c r="P40">
        <v>109.93</v>
      </c>
      <c r="Q40">
        <v>109.31</v>
      </c>
      <c r="R40">
        <v>108.69</v>
      </c>
      <c r="S40">
        <v>108.38</v>
      </c>
      <c r="T40">
        <v>108.07</v>
      </c>
      <c r="U40">
        <v>107.45</v>
      </c>
      <c r="V40">
        <v>106.83</v>
      </c>
      <c r="W40">
        <v>106.52</v>
      </c>
      <c r="X40">
        <v>106.21</v>
      </c>
      <c r="Y40">
        <v>105.59</v>
      </c>
      <c r="Z40">
        <v>104.97</v>
      </c>
      <c r="AA40">
        <v>104.35</v>
      </c>
      <c r="AB40">
        <v>103.11</v>
      </c>
    </row>
    <row r="41" spans="1:35">
      <c r="A41" s="1">
        <v>44670</v>
      </c>
      <c r="B41" t="s">
        <v>52</v>
      </c>
      <c r="C41">
        <v>105.75</v>
      </c>
      <c r="D41">
        <v>106.15</v>
      </c>
      <c r="E41">
        <v>105.23</v>
      </c>
      <c r="F41">
        <v>106</v>
      </c>
      <c r="G41">
        <v>7112</v>
      </c>
      <c r="H41">
        <v>6130</v>
      </c>
      <c r="I41">
        <v>105.78</v>
      </c>
      <c r="J41">
        <v>105.79</v>
      </c>
      <c r="K41">
        <v>105.69</v>
      </c>
      <c r="L41">
        <v>3638</v>
      </c>
      <c r="M41">
        <v>3474</v>
      </c>
      <c r="N41">
        <v>111.79</v>
      </c>
      <c r="O41">
        <v>110.55</v>
      </c>
      <c r="P41">
        <v>109.93</v>
      </c>
      <c r="Q41">
        <v>109.31</v>
      </c>
      <c r="R41">
        <v>108.69</v>
      </c>
      <c r="S41">
        <v>108.38</v>
      </c>
      <c r="T41">
        <v>108.07</v>
      </c>
      <c r="U41">
        <v>107.45</v>
      </c>
      <c r="V41">
        <v>106.83</v>
      </c>
      <c r="W41">
        <v>106.52</v>
      </c>
      <c r="X41">
        <v>106.21</v>
      </c>
      <c r="Y41">
        <v>105.59</v>
      </c>
      <c r="Z41">
        <v>104.97</v>
      </c>
      <c r="AA41">
        <v>104.35</v>
      </c>
      <c r="AB41">
        <v>103.11</v>
      </c>
    </row>
    <row r="42" spans="1:35">
      <c r="A42" s="1">
        <v>44670</v>
      </c>
      <c r="B42" t="s">
        <v>53</v>
      </c>
      <c r="C42">
        <v>105.99</v>
      </c>
      <c r="D42">
        <v>106.55</v>
      </c>
      <c r="E42">
        <v>105.97</v>
      </c>
      <c r="F42">
        <v>106.24</v>
      </c>
      <c r="G42">
        <v>6090</v>
      </c>
      <c r="H42">
        <v>5584</v>
      </c>
      <c r="I42">
        <v>106.19</v>
      </c>
      <c r="J42">
        <v>106.25</v>
      </c>
      <c r="K42">
        <v>106.26</v>
      </c>
      <c r="L42">
        <v>2977</v>
      </c>
      <c r="M42">
        <v>3113</v>
      </c>
      <c r="N42">
        <v>111.79</v>
      </c>
      <c r="O42">
        <v>110.55</v>
      </c>
      <c r="P42">
        <v>109.93</v>
      </c>
      <c r="Q42">
        <v>109.31</v>
      </c>
      <c r="R42">
        <v>108.69</v>
      </c>
      <c r="S42">
        <v>108.38</v>
      </c>
      <c r="T42">
        <v>108.07</v>
      </c>
      <c r="U42">
        <v>107.45</v>
      </c>
      <c r="V42">
        <v>106.83</v>
      </c>
      <c r="W42">
        <v>106.52</v>
      </c>
      <c r="X42">
        <v>106.21</v>
      </c>
      <c r="Y42">
        <v>105.59</v>
      </c>
      <c r="Z42">
        <v>104.97</v>
      </c>
      <c r="AA42">
        <v>104.35</v>
      </c>
      <c r="AB42">
        <v>103.11</v>
      </c>
    </row>
    <row r="43" spans="1:35">
      <c r="A43" s="1">
        <v>44670</v>
      </c>
      <c r="B43" t="s">
        <v>54</v>
      </c>
      <c r="C43">
        <v>106.23</v>
      </c>
      <c r="D43">
        <v>106.48</v>
      </c>
      <c r="E43">
        <v>104.76</v>
      </c>
      <c r="F43">
        <v>105.03</v>
      </c>
      <c r="G43">
        <v>13761</v>
      </c>
      <c r="H43">
        <v>12441</v>
      </c>
      <c r="I43">
        <v>105.62</v>
      </c>
      <c r="J43">
        <v>105.42</v>
      </c>
      <c r="K43">
        <v>105.62</v>
      </c>
      <c r="L43">
        <v>7104</v>
      </c>
      <c r="M43">
        <v>6657</v>
      </c>
      <c r="N43">
        <v>111.79</v>
      </c>
      <c r="O43">
        <v>110.55</v>
      </c>
      <c r="P43">
        <v>109.93</v>
      </c>
      <c r="Q43">
        <v>109.31</v>
      </c>
      <c r="R43">
        <v>108.69</v>
      </c>
      <c r="S43">
        <v>108.38</v>
      </c>
      <c r="T43">
        <v>108.07</v>
      </c>
      <c r="U43">
        <v>107.45</v>
      </c>
      <c r="V43">
        <v>106.83</v>
      </c>
      <c r="W43">
        <v>106.52</v>
      </c>
      <c r="X43">
        <v>106.21</v>
      </c>
      <c r="Y43">
        <v>105.59</v>
      </c>
      <c r="Z43">
        <v>104.97</v>
      </c>
      <c r="AA43">
        <v>104.35</v>
      </c>
      <c r="AB43">
        <v>103.11</v>
      </c>
    </row>
    <row r="44" spans="1:35">
      <c r="A44" s="1">
        <v>44670</v>
      </c>
      <c r="B44" t="s">
        <v>55</v>
      </c>
      <c r="C44">
        <v>105.01</v>
      </c>
      <c r="D44">
        <v>105.34</v>
      </c>
      <c r="E44">
        <v>104.64</v>
      </c>
      <c r="F44">
        <v>104.76</v>
      </c>
      <c r="G44">
        <v>7478</v>
      </c>
      <c r="H44">
        <v>6625</v>
      </c>
      <c r="I44">
        <v>104.94</v>
      </c>
      <c r="J44">
        <v>104.91</v>
      </c>
      <c r="K44">
        <v>104.99</v>
      </c>
      <c r="L44">
        <v>3731</v>
      </c>
      <c r="M44">
        <v>3747</v>
      </c>
      <c r="N44">
        <v>111.79</v>
      </c>
      <c r="O44">
        <v>110.55</v>
      </c>
      <c r="P44">
        <v>109.93</v>
      </c>
      <c r="Q44">
        <v>109.31</v>
      </c>
      <c r="R44">
        <v>108.69</v>
      </c>
      <c r="S44">
        <v>108.38</v>
      </c>
      <c r="T44">
        <v>108.07</v>
      </c>
      <c r="U44">
        <v>107.45</v>
      </c>
      <c r="V44">
        <v>106.83</v>
      </c>
      <c r="W44">
        <v>106.52</v>
      </c>
      <c r="X44">
        <v>106.21</v>
      </c>
      <c r="Y44">
        <v>105.59</v>
      </c>
      <c r="Z44">
        <v>104.97</v>
      </c>
      <c r="AA44">
        <v>104.35</v>
      </c>
      <c r="AB44">
        <v>103.11</v>
      </c>
    </row>
    <row r="45" spans="1:35">
      <c r="A45" s="1">
        <v>44670</v>
      </c>
      <c r="B45" t="s">
        <v>56</v>
      </c>
      <c r="C45">
        <v>104.76</v>
      </c>
      <c r="D45">
        <v>105.24</v>
      </c>
      <c r="E45">
        <v>103.09</v>
      </c>
      <c r="F45">
        <v>103.61</v>
      </c>
      <c r="G45">
        <v>36164</v>
      </c>
      <c r="H45">
        <v>30681</v>
      </c>
      <c r="I45">
        <v>104.18</v>
      </c>
      <c r="J45">
        <v>103.98</v>
      </c>
      <c r="K45">
        <v>104.16</v>
      </c>
      <c r="L45">
        <v>19129</v>
      </c>
      <c r="M45">
        <v>17035</v>
      </c>
      <c r="N45">
        <v>111.69</v>
      </c>
      <c r="O45">
        <v>109.54</v>
      </c>
      <c r="P45">
        <v>108.47</v>
      </c>
      <c r="Q45">
        <v>107.39</v>
      </c>
      <c r="R45">
        <v>106.32</v>
      </c>
      <c r="S45">
        <v>105.78</v>
      </c>
      <c r="T45">
        <v>105.24</v>
      </c>
      <c r="U45">
        <v>104.16</v>
      </c>
      <c r="V45">
        <v>103.09</v>
      </c>
      <c r="W45">
        <v>102.55</v>
      </c>
      <c r="X45">
        <v>102.02</v>
      </c>
      <c r="Y45">
        <v>100.94</v>
      </c>
      <c r="Z45">
        <v>99.87</v>
      </c>
      <c r="AA45">
        <v>98.79</v>
      </c>
      <c r="AB45">
        <v>96.64</v>
      </c>
      <c r="AD45">
        <f>IF(Sheet1!$B5&gt;=N45,1,0)</f>
        <v>0</v>
      </c>
      <c r="AE45">
        <f>IF(Sheet1!$B5&gt;=O45,1,0)</f>
        <v>0</v>
      </c>
      <c r="AF45">
        <f>IF(Sheet1!$B5&gt;=P45,1,0)</f>
        <v>0</v>
      </c>
      <c r="AG45">
        <f>IF(Sheet1!$B5&gt;=Q45,1,0)</f>
        <v>0</v>
      </c>
      <c r="AH45">
        <f>IF(Sheet1!$B5&gt;=R45,1,0)</f>
        <v>0</v>
      </c>
      <c r="AI45">
        <f>IF(Sheet1!$B5&gt;=S45,1,0)</f>
        <v>0</v>
      </c>
    </row>
    <row r="46" spans="1:35">
      <c r="A46" s="1">
        <v>44670</v>
      </c>
      <c r="B46" t="s">
        <v>57</v>
      </c>
      <c r="C46">
        <v>103.59</v>
      </c>
      <c r="D46">
        <v>103.78</v>
      </c>
      <c r="E46">
        <v>102.5</v>
      </c>
      <c r="F46">
        <v>103.17</v>
      </c>
      <c r="G46">
        <v>29723</v>
      </c>
      <c r="H46">
        <v>25347</v>
      </c>
      <c r="I46">
        <v>103.26</v>
      </c>
      <c r="J46">
        <v>103.15</v>
      </c>
      <c r="K46">
        <v>103.14</v>
      </c>
      <c r="L46">
        <v>14472</v>
      </c>
      <c r="M46">
        <v>15251</v>
      </c>
      <c r="N46">
        <v>111.69</v>
      </c>
      <c r="O46">
        <v>109.54</v>
      </c>
      <c r="P46">
        <v>108.47</v>
      </c>
      <c r="Q46">
        <v>107.39</v>
      </c>
      <c r="R46">
        <v>106.32</v>
      </c>
      <c r="S46">
        <v>105.78</v>
      </c>
      <c r="T46">
        <v>105.24</v>
      </c>
      <c r="U46">
        <v>104.16</v>
      </c>
      <c r="V46">
        <v>103.09</v>
      </c>
      <c r="W46">
        <v>102.55</v>
      </c>
      <c r="X46">
        <v>102.02</v>
      </c>
      <c r="Y46">
        <v>100.94</v>
      </c>
      <c r="Z46">
        <v>99.87</v>
      </c>
      <c r="AA46">
        <v>98.79</v>
      </c>
      <c r="AB46">
        <v>96.64</v>
      </c>
      <c r="AD46">
        <f>IF(Sheet1!$B30&gt;=N46,1,0)</f>
        <v>0</v>
      </c>
      <c r="AE46">
        <f>IF(Sheet1!$B30&gt;=O46,1,0)</f>
        <v>1</v>
      </c>
      <c r="AF46">
        <f>IF(Sheet1!$B30&gt;=P46,1,0)</f>
        <v>1</v>
      </c>
      <c r="AG46">
        <f>IF(Sheet1!$B30&gt;=Q46,1,0)</f>
        <v>1</v>
      </c>
      <c r="AH46">
        <f>IF(Sheet1!$B30&gt;=R46,1,0)</f>
        <v>1</v>
      </c>
      <c r="AI46">
        <f>IF(Sheet1!$B30&gt;=S46,1,0)</f>
        <v>1</v>
      </c>
    </row>
    <row r="47" spans="1:35">
      <c r="A47" s="1">
        <v>44670</v>
      </c>
      <c r="B47" t="s">
        <v>58</v>
      </c>
      <c r="C47">
        <v>103.18</v>
      </c>
      <c r="D47">
        <v>103.43</v>
      </c>
      <c r="E47">
        <v>101.51</v>
      </c>
      <c r="F47">
        <v>101.96</v>
      </c>
      <c r="G47">
        <v>30432</v>
      </c>
      <c r="H47">
        <v>25683</v>
      </c>
      <c r="I47">
        <v>102.52</v>
      </c>
      <c r="J47">
        <v>102.3</v>
      </c>
      <c r="K47">
        <v>102.47</v>
      </c>
      <c r="L47">
        <v>15343</v>
      </c>
      <c r="M47">
        <v>15089</v>
      </c>
      <c r="N47">
        <v>111.69</v>
      </c>
      <c r="O47">
        <v>109.54</v>
      </c>
      <c r="P47">
        <v>108.47</v>
      </c>
      <c r="Q47">
        <v>107.39</v>
      </c>
      <c r="R47">
        <v>106.32</v>
      </c>
      <c r="S47">
        <v>105.78</v>
      </c>
      <c r="T47">
        <v>105.24</v>
      </c>
      <c r="U47">
        <v>104.16</v>
      </c>
      <c r="V47">
        <v>103.09</v>
      </c>
      <c r="W47">
        <v>102.55</v>
      </c>
      <c r="X47">
        <v>102.02</v>
      </c>
      <c r="Y47">
        <v>100.94</v>
      </c>
      <c r="Z47">
        <v>99.87</v>
      </c>
      <c r="AA47">
        <v>98.79</v>
      </c>
      <c r="AB47">
        <v>96.64</v>
      </c>
      <c r="AD47">
        <f>IF(Sheet1!$B31&gt;=N47,1,0)</f>
        <v>0</v>
      </c>
      <c r="AE47">
        <f>IF(Sheet1!$B31&gt;=O47,1,0)</f>
        <v>1</v>
      </c>
      <c r="AF47">
        <f>IF(Sheet1!$B31&gt;=P47,1,0)</f>
        <v>1</v>
      </c>
      <c r="AG47">
        <f>IF(Sheet1!$B31&gt;=Q47,1,0)</f>
        <v>1</v>
      </c>
      <c r="AH47">
        <f>IF(Sheet1!$B31&gt;=R47,1,0)</f>
        <v>1</v>
      </c>
      <c r="AI47">
        <f>IF(Sheet1!$B31&gt;=S47,1,0)</f>
        <v>1</v>
      </c>
    </row>
    <row r="48" spans="1:35">
      <c r="A48" s="1">
        <v>44670</v>
      </c>
      <c r="B48" t="s">
        <v>59</v>
      </c>
      <c r="C48">
        <v>101.96</v>
      </c>
      <c r="D48">
        <v>102.52</v>
      </c>
      <c r="E48">
        <v>101.66</v>
      </c>
      <c r="F48">
        <v>102.13</v>
      </c>
      <c r="G48">
        <v>15337</v>
      </c>
      <c r="H48">
        <v>13205</v>
      </c>
      <c r="I48">
        <v>102.07</v>
      </c>
      <c r="J48">
        <v>102.1</v>
      </c>
      <c r="K48">
        <v>102.09</v>
      </c>
      <c r="L48">
        <v>7484</v>
      </c>
      <c r="M48">
        <v>7853</v>
      </c>
      <c r="N48">
        <v>111.69</v>
      </c>
      <c r="O48">
        <v>109.54</v>
      </c>
      <c r="P48">
        <v>108.47</v>
      </c>
      <c r="Q48">
        <v>107.39</v>
      </c>
      <c r="R48">
        <v>106.32</v>
      </c>
      <c r="S48">
        <v>105.78</v>
      </c>
      <c r="T48">
        <v>105.24</v>
      </c>
      <c r="U48">
        <v>104.16</v>
      </c>
      <c r="V48">
        <v>103.09</v>
      </c>
      <c r="W48">
        <v>102.55</v>
      </c>
      <c r="X48">
        <v>102.02</v>
      </c>
      <c r="Y48">
        <v>100.94</v>
      </c>
      <c r="Z48">
        <v>99.87</v>
      </c>
      <c r="AA48">
        <v>98.79</v>
      </c>
      <c r="AB48">
        <v>96.64</v>
      </c>
      <c r="AD48">
        <f>IF(Sheet1!$B32&gt;=N48,1,0)</f>
        <v>1</v>
      </c>
      <c r="AE48">
        <f>IF(Sheet1!$B32&gt;=O48,1,0)</f>
        <v>1</v>
      </c>
      <c r="AF48">
        <f>IF(Sheet1!$B32&gt;=P48,1,0)</f>
        <v>1</v>
      </c>
      <c r="AG48">
        <f>IF(Sheet1!$B32&gt;=Q48,1,0)</f>
        <v>1</v>
      </c>
      <c r="AH48">
        <f>IF(Sheet1!$B32&gt;=R48,1,0)</f>
        <v>1</v>
      </c>
      <c r="AI48">
        <f>IF(Sheet1!$B32&gt;=S48,1,0)</f>
        <v>1</v>
      </c>
    </row>
    <row r="49" spans="1:35">
      <c r="A49" s="1">
        <v>44670</v>
      </c>
      <c r="B49" t="s">
        <v>60</v>
      </c>
      <c r="C49">
        <v>102.12</v>
      </c>
      <c r="D49">
        <v>103.02</v>
      </c>
      <c r="E49">
        <v>101.99</v>
      </c>
      <c r="F49">
        <v>102.75</v>
      </c>
      <c r="G49">
        <v>12601</v>
      </c>
      <c r="H49">
        <v>11023</v>
      </c>
      <c r="I49">
        <v>102.47</v>
      </c>
      <c r="J49">
        <v>102.59</v>
      </c>
      <c r="K49">
        <v>102.5</v>
      </c>
      <c r="L49">
        <v>5885</v>
      </c>
      <c r="M49">
        <v>6716</v>
      </c>
      <c r="N49">
        <v>111.69</v>
      </c>
      <c r="O49">
        <v>109.54</v>
      </c>
      <c r="P49">
        <v>108.47</v>
      </c>
      <c r="Q49">
        <v>107.39</v>
      </c>
      <c r="R49">
        <v>106.32</v>
      </c>
      <c r="S49">
        <v>105.78</v>
      </c>
      <c r="T49">
        <v>105.24</v>
      </c>
      <c r="U49">
        <v>104.16</v>
      </c>
      <c r="V49">
        <v>103.09</v>
      </c>
      <c r="W49">
        <v>102.55</v>
      </c>
      <c r="X49">
        <v>102.02</v>
      </c>
      <c r="Y49">
        <v>100.94</v>
      </c>
      <c r="Z49">
        <v>99.87</v>
      </c>
      <c r="AA49">
        <v>98.79</v>
      </c>
      <c r="AB49">
        <v>96.64</v>
      </c>
      <c r="AD49">
        <f>IF(Sheet1!$B33&gt;=N49,1,0)</f>
        <v>1</v>
      </c>
      <c r="AE49">
        <f>IF(Sheet1!$B33&gt;=O49,1,0)</f>
        <v>1</v>
      </c>
      <c r="AF49">
        <f>IF(Sheet1!$B33&gt;=P49,1,0)</f>
        <v>1</v>
      </c>
      <c r="AG49">
        <f>IF(Sheet1!$B33&gt;=Q49,1,0)</f>
        <v>1</v>
      </c>
      <c r="AH49">
        <f>IF(Sheet1!$B33&gt;=R49,1,0)</f>
        <v>1</v>
      </c>
      <c r="AI49">
        <f>IF(Sheet1!$B33&gt;=S49,1,0)</f>
        <v>1</v>
      </c>
    </row>
    <row r="50" spans="1:35">
      <c r="A50" s="1">
        <v>44670</v>
      </c>
      <c r="B50" t="s">
        <v>61</v>
      </c>
      <c r="C50">
        <v>102.77</v>
      </c>
      <c r="D50">
        <v>103.2</v>
      </c>
      <c r="E50">
        <v>101.85</v>
      </c>
      <c r="F50">
        <v>101.85</v>
      </c>
      <c r="G50">
        <v>17899</v>
      </c>
      <c r="H50">
        <v>14769</v>
      </c>
      <c r="I50">
        <v>102.42</v>
      </c>
      <c r="J50">
        <v>102.3</v>
      </c>
      <c r="K50">
        <v>102.52</v>
      </c>
      <c r="L50">
        <v>9226</v>
      </c>
      <c r="M50">
        <v>8673</v>
      </c>
      <c r="N50">
        <v>111.69</v>
      </c>
      <c r="O50">
        <v>109.54</v>
      </c>
      <c r="P50">
        <v>108.47</v>
      </c>
      <c r="Q50">
        <v>107.39</v>
      </c>
      <c r="R50">
        <v>106.32</v>
      </c>
      <c r="S50">
        <v>105.78</v>
      </c>
      <c r="T50">
        <v>105.24</v>
      </c>
      <c r="U50">
        <v>104.16</v>
      </c>
      <c r="V50">
        <v>103.09</v>
      </c>
      <c r="W50">
        <v>102.55</v>
      </c>
      <c r="X50">
        <v>102.02</v>
      </c>
      <c r="Y50">
        <v>100.94</v>
      </c>
      <c r="Z50">
        <v>99.87</v>
      </c>
      <c r="AA50">
        <v>98.79</v>
      </c>
      <c r="AB50">
        <v>96.64</v>
      </c>
      <c r="AD50">
        <f>IF(Sheet1!$B34&gt;=N50,1,0)</f>
        <v>1</v>
      </c>
      <c r="AE50">
        <f>IF(Sheet1!$B34&gt;=O50,1,0)</f>
        <v>1</v>
      </c>
      <c r="AF50">
        <f>IF(Sheet1!$B34&gt;=P50,1,0)</f>
        <v>1</v>
      </c>
      <c r="AG50">
        <f>IF(Sheet1!$B34&gt;=Q50,1,0)</f>
        <v>1</v>
      </c>
      <c r="AH50">
        <f>IF(Sheet1!$B34&gt;=R50,1,0)</f>
        <v>1</v>
      </c>
      <c r="AI50">
        <f>IF(Sheet1!$B34&gt;=S50,1,0)</f>
        <v>1</v>
      </c>
    </row>
    <row r="51" spans="1:35">
      <c r="A51" s="1">
        <v>44670</v>
      </c>
      <c r="B51" t="s">
        <v>62</v>
      </c>
      <c r="C51">
        <v>101.85</v>
      </c>
      <c r="D51">
        <v>102.4</v>
      </c>
      <c r="E51">
        <v>101.66</v>
      </c>
      <c r="F51">
        <v>102.16</v>
      </c>
      <c r="G51">
        <v>7400</v>
      </c>
      <c r="H51">
        <v>6067</v>
      </c>
      <c r="I51">
        <v>102.02</v>
      </c>
      <c r="J51">
        <v>102.07</v>
      </c>
      <c r="K51">
        <v>102.03</v>
      </c>
      <c r="L51">
        <v>3666</v>
      </c>
      <c r="M51">
        <v>3734</v>
      </c>
      <c r="N51">
        <v>111.69</v>
      </c>
      <c r="O51">
        <v>109.54</v>
      </c>
      <c r="P51">
        <v>108.47</v>
      </c>
      <c r="Q51">
        <v>107.39</v>
      </c>
      <c r="R51">
        <v>106.32</v>
      </c>
      <c r="S51">
        <v>105.78</v>
      </c>
      <c r="T51">
        <v>105.24</v>
      </c>
      <c r="U51">
        <v>104.16</v>
      </c>
      <c r="V51">
        <v>103.09</v>
      </c>
      <c r="W51">
        <v>102.55</v>
      </c>
      <c r="X51">
        <v>102.02</v>
      </c>
      <c r="Y51">
        <v>100.94</v>
      </c>
      <c r="Z51">
        <v>99.87</v>
      </c>
      <c r="AA51">
        <v>98.79</v>
      </c>
      <c r="AB51">
        <v>96.64</v>
      </c>
      <c r="AD51">
        <f>IF(Sheet1!$B35&gt;=N51,1,0)</f>
        <v>1</v>
      </c>
      <c r="AE51">
        <f>IF(Sheet1!$B35&gt;=O51,1,0)</f>
        <v>1</v>
      </c>
      <c r="AF51">
        <f>IF(Sheet1!$B35&gt;=P51,1,0)</f>
        <v>1</v>
      </c>
      <c r="AG51">
        <f>IF(Sheet1!$B35&gt;=Q51,1,0)</f>
        <v>1</v>
      </c>
      <c r="AH51">
        <f>IF(Sheet1!$B35&gt;=R51,1,0)</f>
        <v>1</v>
      </c>
      <c r="AI51">
        <f>IF(Sheet1!$B35&gt;=S51,1,0)</f>
        <v>1</v>
      </c>
    </row>
    <row r="52" spans="1:35">
      <c r="A52" s="1">
        <v>44670</v>
      </c>
      <c r="B52" t="s">
        <v>63</v>
      </c>
      <c r="C52">
        <v>102.17</v>
      </c>
      <c r="D52">
        <v>102.34</v>
      </c>
      <c r="E52">
        <v>101.96</v>
      </c>
      <c r="F52">
        <v>102.02</v>
      </c>
      <c r="G52">
        <v>4937</v>
      </c>
      <c r="H52">
        <v>3470</v>
      </c>
      <c r="I52">
        <v>102.12</v>
      </c>
      <c r="J52">
        <v>102.11</v>
      </c>
      <c r="K52">
        <v>102.15</v>
      </c>
      <c r="L52">
        <v>2428</v>
      </c>
      <c r="M52">
        <v>2509</v>
      </c>
      <c r="N52">
        <v>111.69</v>
      </c>
      <c r="O52">
        <v>109.54</v>
      </c>
      <c r="P52">
        <v>108.47</v>
      </c>
      <c r="Q52">
        <v>107.39</v>
      </c>
      <c r="R52">
        <v>106.32</v>
      </c>
      <c r="S52">
        <v>105.78</v>
      </c>
      <c r="T52">
        <v>105.24</v>
      </c>
      <c r="U52">
        <v>104.16</v>
      </c>
      <c r="V52">
        <v>103.09</v>
      </c>
      <c r="W52">
        <v>102.55</v>
      </c>
      <c r="X52">
        <v>102.02</v>
      </c>
      <c r="Y52">
        <v>100.94</v>
      </c>
      <c r="Z52">
        <v>99.87</v>
      </c>
      <c r="AA52">
        <v>98.79</v>
      </c>
      <c r="AB52">
        <v>96.64</v>
      </c>
    </row>
    <row r="53" spans="1:35">
      <c r="A53" s="1">
        <v>44670</v>
      </c>
      <c r="B53" t="s">
        <v>64</v>
      </c>
      <c r="C53">
        <v>102.02</v>
      </c>
      <c r="D53">
        <v>102.44</v>
      </c>
      <c r="E53">
        <v>102.02</v>
      </c>
      <c r="F53">
        <v>102.4</v>
      </c>
      <c r="G53">
        <v>1700</v>
      </c>
      <c r="H53">
        <v>1381</v>
      </c>
      <c r="I53">
        <v>102.22</v>
      </c>
      <c r="J53">
        <v>102.29</v>
      </c>
      <c r="K53">
        <v>102.23</v>
      </c>
      <c r="L53">
        <v>855</v>
      </c>
      <c r="M53">
        <v>845</v>
      </c>
      <c r="N53">
        <v>111.69</v>
      </c>
      <c r="O53">
        <v>109.54</v>
      </c>
      <c r="P53">
        <v>108.47</v>
      </c>
      <c r="Q53">
        <v>107.39</v>
      </c>
      <c r="R53">
        <v>106.32</v>
      </c>
      <c r="S53">
        <v>105.78</v>
      </c>
      <c r="T53">
        <v>105.24</v>
      </c>
      <c r="U53">
        <v>104.16</v>
      </c>
      <c r="V53">
        <v>103.09</v>
      </c>
      <c r="W53">
        <v>102.55</v>
      </c>
      <c r="X53">
        <v>102.02</v>
      </c>
      <c r="Y53">
        <v>100.94</v>
      </c>
      <c r="Z53">
        <v>99.87</v>
      </c>
      <c r="AA53">
        <v>98.79</v>
      </c>
      <c r="AB53">
        <v>96.64</v>
      </c>
    </row>
    <row r="54" spans="1:35">
      <c r="A54" s="1">
        <v>44670</v>
      </c>
      <c r="B54" t="s">
        <v>40</v>
      </c>
      <c r="C54">
        <v>102.38</v>
      </c>
      <c r="D54">
        <v>102.68</v>
      </c>
      <c r="E54">
        <v>102.04</v>
      </c>
      <c r="F54">
        <v>102.54</v>
      </c>
      <c r="G54">
        <v>1439</v>
      </c>
      <c r="H54">
        <v>984</v>
      </c>
      <c r="I54">
        <v>102.41</v>
      </c>
      <c r="J54">
        <v>102.42</v>
      </c>
      <c r="K54">
        <v>102.36</v>
      </c>
      <c r="L54">
        <v>748</v>
      </c>
      <c r="M54">
        <v>691</v>
      </c>
      <c r="N54">
        <v>111.69</v>
      </c>
      <c r="O54">
        <v>109.54</v>
      </c>
      <c r="P54">
        <v>108.47</v>
      </c>
      <c r="Q54">
        <v>107.39</v>
      </c>
      <c r="R54">
        <v>106.32</v>
      </c>
      <c r="S54">
        <v>105.78</v>
      </c>
      <c r="T54">
        <v>105.24</v>
      </c>
      <c r="U54">
        <v>104.16</v>
      </c>
      <c r="V54">
        <v>103.09</v>
      </c>
      <c r="W54">
        <v>102.55</v>
      </c>
      <c r="X54">
        <v>102.02</v>
      </c>
      <c r="Y54">
        <v>100.94</v>
      </c>
      <c r="Z54">
        <v>99.87</v>
      </c>
      <c r="AA54">
        <v>98.79</v>
      </c>
      <c r="AB54">
        <v>96.64</v>
      </c>
    </row>
    <row r="55" spans="1:35">
      <c r="A55" s="1">
        <v>44670</v>
      </c>
      <c r="B55" t="s">
        <v>41</v>
      </c>
      <c r="C55">
        <v>102.53</v>
      </c>
      <c r="D55">
        <v>103.5</v>
      </c>
      <c r="E55">
        <v>102.43</v>
      </c>
      <c r="F55">
        <v>103.34</v>
      </c>
      <c r="G55">
        <v>1989</v>
      </c>
      <c r="H55">
        <v>1301</v>
      </c>
      <c r="I55">
        <v>102.95</v>
      </c>
      <c r="J55">
        <v>103.09</v>
      </c>
      <c r="K55">
        <v>102.96</v>
      </c>
      <c r="L55">
        <v>577</v>
      </c>
      <c r="M55">
        <v>1412</v>
      </c>
      <c r="N55">
        <v>111.69</v>
      </c>
      <c r="O55">
        <v>109.54</v>
      </c>
      <c r="P55">
        <v>108.47</v>
      </c>
      <c r="Q55">
        <v>107.39</v>
      </c>
      <c r="R55">
        <v>106.32</v>
      </c>
      <c r="S55">
        <v>105.78</v>
      </c>
      <c r="T55">
        <v>105.24</v>
      </c>
      <c r="U55">
        <v>104.16</v>
      </c>
      <c r="V55">
        <v>103.09</v>
      </c>
      <c r="W55">
        <v>102.55</v>
      </c>
      <c r="X55">
        <v>102.02</v>
      </c>
      <c r="Y55">
        <v>100.94</v>
      </c>
      <c r="Z55">
        <v>99.87</v>
      </c>
      <c r="AA55">
        <v>98.79</v>
      </c>
      <c r="AB55">
        <v>96.64</v>
      </c>
    </row>
    <row r="56" spans="1:35">
      <c r="A56" s="1">
        <v>44670</v>
      </c>
      <c r="B56" t="s">
        <v>42</v>
      </c>
      <c r="C56">
        <v>103.37</v>
      </c>
      <c r="D56">
        <v>103.66</v>
      </c>
      <c r="E56">
        <v>103.09</v>
      </c>
      <c r="F56">
        <v>103.27</v>
      </c>
      <c r="G56">
        <v>2948</v>
      </c>
      <c r="H56">
        <v>2444</v>
      </c>
      <c r="I56">
        <v>103.35</v>
      </c>
      <c r="J56">
        <v>103.34</v>
      </c>
      <c r="K56">
        <v>103.38</v>
      </c>
      <c r="L56">
        <v>1367</v>
      </c>
      <c r="M56">
        <v>1581</v>
      </c>
      <c r="N56">
        <v>111.69</v>
      </c>
      <c r="O56">
        <v>109.54</v>
      </c>
      <c r="P56">
        <v>108.47</v>
      </c>
      <c r="Q56">
        <v>107.39</v>
      </c>
      <c r="R56">
        <v>106.32</v>
      </c>
      <c r="S56">
        <v>105.78</v>
      </c>
      <c r="T56">
        <v>105.24</v>
      </c>
      <c r="U56">
        <v>104.16</v>
      </c>
      <c r="V56">
        <v>103.09</v>
      </c>
      <c r="W56">
        <v>102.55</v>
      </c>
      <c r="X56">
        <v>102.02</v>
      </c>
      <c r="Y56">
        <v>100.94</v>
      </c>
      <c r="Z56">
        <v>99.87</v>
      </c>
      <c r="AA56">
        <v>98.79</v>
      </c>
      <c r="AB56">
        <v>96.64</v>
      </c>
    </row>
    <row r="57" spans="1:35">
      <c r="A57" s="1">
        <v>44670</v>
      </c>
      <c r="B57" t="s">
        <v>43</v>
      </c>
      <c r="C57">
        <v>103.29</v>
      </c>
      <c r="D57">
        <v>103.37</v>
      </c>
      <c r="E57">
        <v>101.92</v>
      </c>
      <c r="F57">
        <v>102.12</v>
      </c>
      <c r="G57">
        <v>4520</v>
      </c>
      <c r="H57">
        <v>3964</v>
      </c>
      <c r="I57">
        <v>102.68</v>
      </c>
      <c r="J57">
        <v>102.47</v>
      </c>
      <c r="K57">
        <v>102.64</v>
      </c>
      <c r="L57">
        <v>2647</v>
      </c>
      <c r="M57">
        <v>1873</v>
      </c>
      <c r="N57">
        <v>111.69</v>
      </c>
      <c r="O57">
        <v>109.54</v>
      </c>
      <c r="P57">
        <v>108.47</v>
      </c>
      <c r="Q57">
        <v>107.39</v>
      </c>
      <c r="R57">
        <v>106.32</v>
      </c>
      <c r="S57">
        <v>105.78</v>
      </c>
      <c r="T57">
        <v>105.24</v>
      </c>
      <c r="U57">
        <v>104.16</v>
      </c>
      <c r="V57">
        <v>103.09</v>
      </c>
      <c r="W57">
        <v>102.55</v>
      </c>
      <c r="X57">
        <v>102.02</v>
      </c>
      <c r="Y57">
        <v>100.94</v>
      </c>
      <c r="Z57">
        <v>99.87</v>
      </c>
      <c r="AA57">
        <v>98.79</v>
      </c>
      <c r="AB57">
        <v>96.64</v>
      </c>
    </row>
    <row r="58" spans="1:35">
      <c r="A58" s="1">
        <v>44670</v>
      </c>
      <c r="B58" t="s">
        <v>44</v>
      </c>
      <c r="C58">
        <v>102.13</v>
      </c>
      <c r="D58">
        <v>103.04</v>
      </c>
      <c r="E58">
        <v>102.03</v>
      </c>
      <c r="F58">
        <v>103.01</v>
      </c>
      <c r="G58">
        <v>3581</v>
      </c>
      <c r="H58">
        <v>3193</v>
      </c>
      <c r="I58">
        <v>102.55</v>
      </c>
      <c r="J58">
        <v>102.69</v>
      </c>
      <c r="K58">
        <v>102.54</v>
      </c>
      <c r="L58">
        <v>1711</v>
      </c>
      <c r="M58">
        <v>1870</v>
      </c>
      <c r="N58">
        <v>111.69</v>
      </c>
      <c r="O58">
        <v>109.54</v>
      </c>
      <c r="P58">
        <v>108.47</v>
      </c>
      <c r="Q58">
        <v>107.39</v>
      </c>
      <c r="R58">
        <v>106.32</v>
      </c>
      <c r="S58">
        <v>105.78</v>
      </c>
      <c r="T58">
        <v>105.24</v>
      </c>
      <c r="U58">
        <v>104.16</v>
      </c>
      <c r="V58">
        <v>103.09</v>
      </c>
      <c r="W58">
        <v>102.55</v>
      </c>
      <c r="X58">
        <v>102.02</v>
      </c>
      <c r="Y58">
        <v>100.94</v>
      </c>
      <c r="Z58">
        <v>99.87</v>
      </c>
      <c r="AA58">
        <v>98.79</v>
      </c>
      <c r="AB58">
        <v>96.64</v>
      </c>
    </row>
    <row r="59" spans="1:35">
      <c r="A59" s="1">
        <v>44670</v>
      </c>
      <c r="B59" t="s">
        <v>45</v>
      </c>
      <c r="C59">
        <v>102.99</v>
      </c>
      <c r="D59">
        <v>103.41</v>
      </c>
      <c r="E59">
        <v>102.82</v>
      </c>
      <c r="F59">
        <v>103.27</v>
      </c>
      <c r="G59">
        <v>5493</v>
      </c>
      <c r="H59">
        <v>4308</v>
      </c>
      <c r="I59">
        <v>103.12</v>
      </c>
      <c r="J59">
        <v>103.17</v>
      </c>
      <c r="K59">
        <v>103.11</v>
      </c>
      <c r="L59">
        <v>2688</v>
      </c>
      <c r="M59">
        <v>2805</v>
      </c>
      <c r="N59">
        <v>111.69</v>
      </c>
      <c r="O59">
        <v>109.54</v>
      </c>
      <c r="P59">
        <v>108.47</v>
      </c>
      <c r="Q59">
        <v>107.39</v>
      </c>
      <c r="R59">
        <v>106.32</v>
      </c>
      <c r="S59">
        <v>105.78</v>
      </c>
      <c r="T59">
        <v>105.24</v>
      </c>
      <c r="U59">
        <v>104.16</v>
      </c>
      <c r="V59">
        <v>103.09</v>
      </c>
      <c r="W59">
        <v>102.55</v>
      </c>
      <c r="X59">
        <v>102.02</v>
      </c>
      <c r="Y59">
        <v>100.94</v>
      </c>
      <c r="Z59">
        <v>99.87</v>
      </c>
      <c r="AA59">
        <v>98.79</v>
      </c>
      <c r="AB59">
        <v>96.64</v>
      </c>
    </row>
    <row r="60" spans="1:35">
      <c r="A60" s="1">
        <v>44670</v>
      </c>
      <c r="B60" t="s">
        <v>46</v>
      </c>
      <c r="C60">
        <v>103.28</v>
      </c>
      <c r="D60">
        <v>103.32</v>
      </c>
      <c r="E60">
        <v>102.96</v>
      </c>
      <c r="F60">
        <v>103.17</v>
      </c>
      <c r="G60">
        <v>4495</v>
      </c>
      <c r="H60">
        <v>2939</v>
      </c>
      <c r="I60">
        <v>103.18</v>
      </c>
      <c r="J60">
        <v>103.15</v>
      </c>
      <c r="K60">
        <v>103.14</v>
      </c>
      <c r="L60">
        <v>2305</v>
      </c>
      <c r="M60">
        <v>2190</v>
      </c>
      <c r="N60">
        <v>111.69</v>
      </c>
      <c r="O60">
        <v>109.54</v>
      </c>
      <c r="P60">
        <v>108.47</v>
      </c>
      <c r="Q60">
        <v>107.39</v>
      </c>
      <c r="R60">
        <v>106.32</v>
      </c>
      <c r="S60">
        <v>105.78</v>
      </c>
      <c r="T60">
        <v>105.24</v>
      </c>
      <c r="U60">
        <v>104.16</v>
      </c>
      <c r="V60">
        <v>103.09</v>
      </c>
      <c r="W60">
        <v>102.55</v>
      </c>
      <c r="X60">
        <v>102.02</v>
      </c>
      <c r="Y60">
        <v>100.94</v>
      </c>
      <c r="Z60">
        <v>99.87</v>
      </c>
      <c r="AA60">
        <v>98.79</v>
      </c>
      <c r="AB60">
        <v>96.64</v>
      </c>
    </row>
    <row r="61" spans="1:35">
      <c r="A61" s="1">
        <v>44671</v>
      </c>
      <c r="B61" t="s">
        <v>47</v>
      </c>
      <c r="C61">
        <v>103.17</v>
      </c>
      <c r="D61">
        <v>103.37</v>
      </c>
      <c r="E61">
        <v>102.76</v>
      </c>
      <c r="F61">
        <v>103.23</v>
      </c>
      <c r="G61">
        <v>4562</v>
      </c>
      <c r="H61">
        <v>2954</v>
      </c>
      <c r="I61">
        <v>103.13</v>
      </c>
      <c r="J61">
        <v>103.12</v>
      </c>
      <c r="K61">
        <v>103.06</v>
      </c>
      <c r="L61">
        <v>2383</v>
      </c>
      <c r="M61">
        <v>2179</v>
      </c>
      <c r="N61">
        <v>111.69</v>
      </c>
      <c r="O61">
        <v>109.54</v>
      </c>
      <c r="P61">
        <v>108.47</v>
      </c>
      <c r="Q61">
        <v>107.39</v>
      </c>
      <c r="R61">
        <v>106.32</v>
      </c>
      <c r="S61">
        <v>105.78</v>
      </c>
      <c r="T61">
        <v>105.24</v>
      </c>
      <c r="U61">
        <v>104.16</v>
      </c>
      <c r="V61">
        <v>103.09</v>
      </c>
      <c r="W61">
        <v>102.55</v>
      </c>
      <c r="X61">
        <v>102.02</v>
      </c>
      <c r="Y61">
        <v>100.94</v>
      </c>
      <c r="Z61">
        <v>99.87</v>
      </c>
      <c r="AA61">
        <v>98.79</v>
      </c>
      <c r="AB61">
        <v>96.64</v>
      </c>
    </row>
    <row r="62" spans="1:35">
      <c r="A62" s="1">
        <v>44671</v>
      </c>
      <c r="B62" t="s">
        <v>48</v>
      </c>
      <c r="C62">
        <v>103.22</v>
      </c>
      <c r="D62">
        <v>103.59</v>
      </c>
      <c r="E62">
        <v>102.33</v>
      </c>
      <c r="F62">
        <v>103</v>
      </c>
      <c r="G62">
        <v>5879</v>
      </c>
      <c r="H62">
        <v>4757</v>
      </c>
      <c r="I62">
        <v>103.03</v>
      </c>
      <c r="J62">
        <v>102.97</v>
      </c>
      <c r="K62">
        <v>102.96</v>
      </c>
      <c r="L62">
        <v>2887</v>
      </c>
      <c r="M62">
        <v>2992</v>
      </c>
      <c r="N62">
        <v>111.69</v>
      </c>
      <c r="O62">
        <v>109.54</v>
      </c>
      <c r="P62">
        <v>108.47</v>
      </c>
      <c r="Q62">
        <v>107.39</v>
      </c>
      <c r="R62">
        <v>106.32</v>
      </c>
      <c r="S62">
        <v>105.78</v>
      </c>
      <c r="T62">
        <v>105.24</v>
      </c>
      <c r="U62">
        <v>104.16</v>
      </c>
      <c r="V62">
        <v>103.09</v>
      </c>
      <c r="W62">
        <v>102.55</v>
      </c>
      <c r="X62">
        <v>102.02</v>
      </c>
      <c r="Y62">
        <v>100.94</v>
      </c>
      <c r="Z62">
        <v>99.87</v>
      </c>
      <c r="AA62">
        <v>98.79</v>
      </c>
      <c r="AB62">
        <v>96.64</v>
      </c>
    </row>
    <row r="63" spans="1:35">
      <c r="A63" s="1">
        <v>44671</v>
      </c>
      <c r="B63" t="s">
        <v>49</v>
      </c>
      <c r="C63">
        <v>103</v>
      </c>
      <c r="D63">
        <v>103.56</v>
      </c>
      <c r="E63">
        <v>102.97</v>
      </c>
      <c r="F63">
        <v>103.36</v>
      </c>
      <c r="G63">
        <v>6373</v>
      </c>
      <c r="H63">
        <v>5158</v>
      </c>
      <c r="I63">
        <v>103.22</v>
      </c>
      <c r="J63">
        <v>103.3</v>
      </c>
      <c r="K63">
        <v>103.26</v>
      </c>
      <c r="L63">
        <v>3236</v>
      </c>
      <c r="M63">
        <v>3137</v>
      </c>
      <c r="N63">
        <v>111.69</v>
      </c>
      <c r="O63">
        <v>109.54</v>
      </c>
      <c r="P63">
        <v>108.47</v>
      </c>
      <c r="Q63">
        <v>107.39</v>
      </c>
      <c r="R63">
        <v>106.32</v>
      </c>
      <c r="S63">
        <v>105.78</v>
      </c>
      <c r="T63">
        <v>105.24</v>
      </c>
      <c r="U63">
        <v>104.16</v>
      </c>
      <c r="V63">
        <v>103.09</v>
      </c>
      <c r="W63">
        <v>102.55</v>
      </c>
      <c r="X63">
        <v>102.02</v>
      </c>
      <c r="Y63">
        <v>100.94</v>
      </c>
      <c r="Z63">
        <v>99.87</v>
      </c>
      <c r="AA63">
        <v>98.79</v>
      </c>
      <c r="AB63">
        <v>96.64</v>
      </c>
    </row>
    <row r="64" spans="1:35">
      <c r="A64" s="1">
        <v>44671</v>
      </c>
      <c r="B64" t="s">
        <v>50</v>
      </c>
      <c r="C64">
        <v>103.34</v>
      </c>
      <c r="D64">
        <v>103.64</v>
      </c>
      <c r="E64">
        <v>102.91</v>
      </c>
      <c r="F64">
        <v>102.98</v>
      </c>
      <c r="G64">
        <v>8893</v>
      </c>
      <c r="H64">
        <v>7767</v>
      </c>
      <c r="I64">
        <v>103.22</v>
      </c>
      <c r="J64">
        <v>103.18</v>
      </c>
      <c r="K64">
        <v>103.27</v>
      </c>
      <c r="L64">
        <v>4532</v>
      </c>
      <c r="M64">
        <v>4361</v>
      </c>
      <c r="N64">
        <v>111.69</v>
      </c>
      <c r="O64">
        <v>109.54</v>
      </c>
      <c r="P64">
        <v>108.47</v>
      </c>
      <c r="Q64">
        <v>107.39</v>
      </c>
      <c r="R64">
        <v>106.32</v>
      </c>
      <c r="S64">
        <v>105.78</v>
      </c>
      <c r="T64">
        <v>105.24</v>
      </c>
      <c r="U64">
        <v>104.16</v>
      </c>
      <c r="V64">
        <v>103.09</v>
      </c>
      <c r="W64">
        <v>102.55</v>
      </c>
      <c r="X64">
        <v>102.02</v>
      </c>
      <c r="Y64">
        <v>100.94</v>
      </c>
      <c r="Z64">
        <v>99.87</v>
      </c>
      <c r="AA64">
        <v>98.79</v>
      </c>
      <c r="AB64">
        <v>96.64</v>
      </c>
    </row>
    <row r="65" spans="1:35">
      <c r="A65" s="1">
        <v>44671</v>
      </c>
      <c r="B65" t="s">
        <v>51</v>
      </c>
      <c r="C65">
        <v>102.99</v>
      </c>
      <c r="D65">
        <v>103.46</v>
      </c>
      <c r="E65">
        <v>102.68</v>
      </c>
      <c r="F65">
        <v>102.78</v>
      </c>
      <c r="G65">
        <v>5782</v>
      </c>
      <c r="H65">
        <v>5413</v>
      </c>
      <c r="I65">
        <v>102.98</v>
      </c>
      <c r="J65">
        <v>102.97</v>
      </c>
      <c r="K65">
        <v>103.07</v>
      </c>
      <c r="L65">
        <v>2877</v>
      </c>
      <c r="M65">
        <v>2905</v>
      </c>
      <c r="N65">
        <v>111.69</v>
      </c>
      <c r="O65">
        <v>109.54</v>
      </c>
      <c r="P65">
        <v>108.47</v>
      </c>
      <c r="Q65">
        <v>107.39</v>
      </c>
      <c r="R65">
        <v>106.32</v>
      </c>
      <c r="S65">
        <v>105.78</v>
      </c>
      <c r="T65">
        <v>105.24</v>
      </c>
      <c r="U65">
        <v>104.16</v>
      </c>
      <c r="V65">
        <v>103.09</v>
      </c>
      <c r="W65">
        <v>102.55</v>
      </c>
      <c r="X65">
        <v>102.02</v>
      </c>
      <c r="Y65">
        <v>100.94</v>
      </c>
      <c r="Z65">
        <v>99.87</v>
      </c>
      <c r="AA65">
        <v>98.79</v>
      </c>
      <c r="AB65">
        <v>96.64</v>
      </c>
    </row>
    <row r="66" spans="1:35">
      <c r="A66" s="1">
        <v>44671</v>
      </c>
      <c r="B66" t="s">
        <v>52</v>
      </c>
      <c r="C66">
        <v>102.8</v>
      </c>
      <c r="D66">
        <v>103.17</v>
      </c>
      <c r="E66">
        <v>102.59</v>
      </c>
      <c r="F66">
        <v>103.01</v>
      </c>
      <c r="G66">
        <v>4864</v>
      </c>
      <c r="H66">
        <v>4463</v>
      </c>
      <c r="I66">
        <v>102.89</v>
      </c>
      <c r="J66">
        <v>102.92</v>
      </c>
      <c r="K66">
        <v>102.88</v>
      </c>
      <c r="L66">
        <v>2374</v>
      </c>
      <c r="M66">
        <v>2490</v>
      </c>
      <c r="N66">
        <v>111.69</v>
      </c>
      <c r="O66">
        <v>109.54</v>
      </c>
      <c r="P66">
        <v>108.47</v>
      </c>
      <c r="Q66">
        <v>107.39</v>
      </c>
      <c r="R66">
        <v>106.32</v>
      </c>
      <c r="S66">
        <v>105.78</v>
      </c>
      <c r="T66">
        <v>105.24</v>
      </c>
      <c r="U66">
        <v>104.16</v>
      </c>
      <c r="V66">
        <v>103.09</v>
      </c>
      <c r="W66">
        <v>102.55</v>
      </c>
      <c r="X66">
        <v>102.02</v>
      </c>
      <c r="Y66">
        <v>100.94</v>
      </c>
      <c r="Z66">
        <v>99.87</v>
      </c>
      <c r="AA66">
        <v>98.79</v>
      </c>
      <c r="AB66">
        <v>96.64</v>
      </c>
    </row>
    <row r="67" spans="1:35">
      <c r="A67" s="1">
        <v>44671</v>
      </c>
      <c r="B67" t="s">
        <v>53</v>
      </c>
      <c r="C67">
        <v>103.03</v>
      </c>
      <c r="D67">
        <v>103.33</v>
      </c>
      <c r="E67">
        <v>102.77</v>
      </c>
      <c r="F67">
        <v>103.28</v>
      </c>
      <c r="G67">
        <v>3794</v>
      </c>
      <c r="H67">
        <v>3374</v>
      </c>
      <c r="I67">
        <v>103.1</v>
      </c>
      <c r="J67">
        <v>103.13</v>
      </c>
      <c r="K67">
        <v>103.05</v>
      </c>
      <c r="L67">
        <v>1795</v>
      </c>
      <c r="M67">
        <v>1999</v>
      </c>
      <c r="N67">
        <v>111.69</v>
      </c>
      <c r="O67">
        <v>109.54</v>
      </c>
      <c r="P67">
        <v>108.47</v>
      </c>
      <c r="Q67">
        <v>107.39</v>
      </c>
      <c r="R67">
        <v>106.32</v>
      </c>
      <c r="S67">
        <v>105.78</v>
      </c>
      <c r="T67">
        <v>105.24</v>
      </c>
      <c r="U67">
        <v>104.16</v>
      </c>
      <c r="V67">
        <v>103.09</v>
      </c>
      <c r="W67">
        <v>102.55</v>
      </c>
      <c r="X67">
        <v>102.02</v>
      </c>
      <c r="Y67">
        <v>100.94</v>
      </c>
      <c r="Z67">
        <v>99.87</v>
      </c>
      <c r="AA67">
        <v>98.79</v>
      </c>
      <c r="AB67">
        <v>96.64</v>
      </c>
    </row>
    <row r="68" spans="1:35">
      <c r="A68" s="1">
        <v>44671</v>
      </c>
      <c r="B68" t="s">
        <v>54</v>
      </c>
      <c r="C68">
        <v>103.28</v>
      </c>
      <c r="D68">
        <v>103.96</v>
      </c>
      <c r="E68">
        <v>103.11</v>
      </c>
      <c r="F68">
        <v>103.25</v>
      </c>
      <c r="G68">
        <v>10326</v>
      </c>
      <c r="H68">
        <v>8950</v>
      </c>
      <c r="I68">
        <v>103.4</v>
      </c>
      <c r="J68">
        <v>103.44</v>
      </c>
      <c r="K68">
        <v>103.54</v>
      </c>
      <c r="L68">
        <v>5007</v>
      </c>
      <c r="M68">
        <v>5319</v>
      </c>
      <c r="N68">
        <v>111.69</v>
      </c>
      <c r="O68">
        <v>109.54</v>
      </c>
      <c r="P68">
        <v>108.47</v>
      </c>
      <c r="Q68">
        <v>107.39</v>
      </c>
      <c r="R68">
        <v>106.32</v>
      </c>
      <c r="S68">
        <v>105.78</v>
      </c>
      <c r="T68">
        <v>105.24</v>
      </c>
      <c r="U68">
        <v>104.16</v>
      </c>
      <c r="V68">
        <v>103.09</v>
      </c>
      <c r="W68">
        <v>102.55</v>
      </c>
      <c r="X68">
        <v>102.02</v>
      </c>
      <c r="Y68">
        <v>100.94</v>
      </c>
      <c r="Z68">
        <v>99.87</v>
      </c>
      <c r="AA68">
        <v>98.79</v>
      </c>
      <c r="AB68">
        <v>96.64</v>
      </c>
    </row>
    <row r="69" spans="1:35">
      <c r="A69" s="1">
        <v>44671</v>
      </c>
      <c r="B69" t="s">
        <v>55</v>
      </c>
      <c r="C69">
        <v>103.24</v>
      </c>
      <c r="D69">
        <v>103.35</v>
      </c>
      <c r="E69">
        <v>102.82</v>
      </c>
      <c r="F69">
        <v>103.04</v>
      </c>
      <c r="G69">
        <v>4046</v>
      </c>
      <c r="H69">
        <v>3669</v>
      </c>
      <c r="I69">
        <v>103.11</v>
      </c>
      <c r="J69">
        <v>103.07</v>
      </c>
      <c r="K69">
        <v>103.08</v>
      </c>
      <c r="L69">
        <v>2129</v>
      </c>
      <c r="M69">
        <v>1917</v>
      </c>
      <c r="N69">
        <v>111.69</v>
      </c>
      <c r="O69">
        <v>109.54</v>
      </c>
      <c r="P69">
        <v>108.47</v>
      </c>
      <c r="Q69">
        <v>107.39</v>
      </c>
      <c r="R69">
        <v>106.32</v>
      </c>
      <c r="S69">
        <v>105.78</v>
      </c>
      <c r="T69">
        <v>105.24</v>
      </c>
      <c r="U69">
        <v>104.16</v>
      </c>
      <c r="V69">
        <v>103.09</v>
      </c>
      <c r="W69">
        <v>102.55</v>
      </c>
      <c r="X69">
        <v>102.02</v>
      </c>
      <c r="Y69">
        <v>100.94</v>
      </c>
      <c r="Z69">
        <v>99.87</v>
      </c>
      <c r="AA69">
        <v>98.79</v>
      </c>
      <c r="AB69">
        <v>96.64</v>
      </c>
    </row>
    <row r="70" spans="1:35">
      <c r="A70" s="1">
        <v>44671</v>
      </c>
      <c r="B70" t="s">
        <v>56</v>
      </c>
      <c r="C70">
        <v>103.05</v>
      </c>
      <c r="D70">
        <v>103.4</v>
      </c>
      <c r="E70">
        <v>102.6</v>
      </c>
      <c r="F70">
        <v>102.88</v>
      </c>
      <c r="G70">
        <v>15596</v>
      </c>
      <c r="H70">
        <v>14148</v>
      </c>
      <c r="I70">
        <v>102.98</v>
      </c>
      <c r="J70">
        <v>102.96</v>
      </c>
      <c r="K70">
        <v>103</v>
      </c>
      <c r="L70">
        <v>7843</v>
      </c>
      <c r="M70">
        <v>7753</v>
      </c>
      <c r="N70">
        <v>105.8</v>
      </c>
      <c r="O70">
        <v>105</v>
      </c>
      <c r="P70">
        <v>104.6</v>
      </c>
      <c r="Q70">
        <v>104.2</v>
      </c>
      <c r="R70">
        <v>103.8</v>
      </c>
      <c r="S70">
        <v>103.6</v>
      </c>
      <c r="T70">
        <v>103.4</v>
      </c>
      <c r="U70">
        <v>103</v>
      </c>
      <c r="V70">
        <v>102.6</v>
      </c>
      <c r="W70">
        <v>102.4</v>
      </c>
      <c r="X70">
        <v>102.2</v>
      </c>
      <c r="Y70">
        <v>101.8</v>
      </c>
      <c r="Z70">
        <v>101.4</v>
      </c>
      <c r="AA70">
        <v>101</v>
      </c>
      <c r="AB70">
        <v>100.2</v>
      </c>
      <c r="AE70">
        <f>IF(Sheet1!$B30&gt;=O70,1,0)</f>
        <v>1</v>
      </c>
      <c r="AF70">
        <f>IF(Sheet1!$B30&gt;=P70,1,0)</f>
        <v>1</v>
      </c>
      <c r="AG70">
        <f>IF(Sheet1!$B30&gt;=Q70,1,0)</f>
        <v>1</v>
      </c>
      <c r="AH70">
        <f>IF(Sheet1!$B30&gt;=R70,1,0)</f>
        <v>1</v>
      </c>
      <c r="AI70">
        <f>IF(Sheet1!$B30&gt;=S70,1,0)</f>
        <v>1</v>
      </c>
    </row>
    <row r="71" spans="1:35">
      <c r="A71" s="1">
        <v>44671</v>
      </c>
      <c r="B71" t="s">
        <v>57</v>
      </c>
      <c r="C71">
        <v>102.87</v>
      </c>
      <c r="D71">
        <v>103.31</v>
      </c>
      <c r="E71">
        <v>101.52</v>
      </c>
      <c r="F71">
        <v>102.87</v>
      </c>
      <c r="G71">
        <v>33671</v>
      </c>
      <c r="H71">
        <v>29188</v>
      </c>
      <c r="I71">
        <v>102.64</v>
      </c>
      <c r="J71">
        <v>102.57</v>
      </c>
      <c r="K71">
        <v>102.41</v>
      </c>
      <c r="L71">
        <v>16401</v>
      </c>
      <c r="M71">
        <v>17270</v>
      </c>
      <c r="N71">
        <v>105.8</v>
      </c>
      <c r="O71">
        <v>105</v>
      </c>
      <c r="P71">
        <v>104.6</v>
      </c>
      <c r="Q71">
        <v>104.2</v>
      </c>
      <c r="R71">
        <v>103.8</v>
      </c>
      <c r="S71">
        <v>103.6</v>
      </c>
      <c r="T71">
        <v>103.4</v>
      </c>
      <c r="U71">
        <v>103</v>
      </c>
      <c r="V71">
        <v>102.6</v>
      </c>
      <c r="W71">
        <v>102.4</v>
      </c>
      <c r="X71">
        <v>102.2</v>
      </c>
      <c r="Y71">
        <v>101.8</v>
      </c>
      <c r="Z71">
        <v>101.4</v>
      </c>
      <c r="AA71">
        <v>101</v>
      </c>
      <c r="AB71">
        <v>100.2</v>
      </c>
      <c r="AD71">
        <f>IF(Sheet1!$B55&gt;=N71,1,0)</f>
        <v>1</v>
      </c>
      <c r="AE71">
        <f>IF(Sheet1!$B55&gt;=O71,1,0)</f>
        <v>1</v>
      </c>
      <c r="AF71">
        <f>IF(Sheet1!$B55&gt;=P71,1,0)</f>
        <v>1</v>
      </c>
      <c r="AG71">
        <f>IF(Sheet1!$B55&gt;=Q71,1,0)</f>
        <v>1</v>
      </c>
      <c r="AH71">
        <f>IF(Sheet1!$B55&gt;=R71,1,0)</f>
        <v>1</v>
      </c>
      <c r="AI71">
        <f>IF(Sheet1!$B55&gt;=S71,1,0)</f>
        <v>1</v>
      </c>
    </row>
    <row r="72" spans="1:35">
      <c r="A72" s="1">
        <v>44671</v>
      </c>
      <c r="B72" t="s">
        <v>58</v>
      </c>
      <c r="C72">
        <v>102.86</v>
      </c>
      <c r="D72">
        <v>103.27</v>
      </c>
      <c r="E72">
        <v>100.11</v>
      </c>
      <c r="F72">
        <v>100.48</v>
      </c>
      <c r="G72">
        <v>33340</v>
      </c>
      <c r="H72">
        <v>29219</v>
      </c>
      <c r="I72">
        <v>101.68</v>
      </c>
      <c r="J72">
        <v>101.29</v>
      </c>
      <c r="K72">
        <v>101.69</v>
      </c>
      <c r="L72">
        <v>17527</v>
      </c>
      <c r="M72">
        <v>15813</v>
      </c>
      <c r="N72">
        <v>105.8</v>
      </c>
      <c r="O72">
        <v>105</v>
      </c>
      <c r="P72">
        <v>104.6</v>
      </c>
      <c r="Q72">
        <v>104.2</v>
      </c>
      <c r="R72">
        <v>103.8</v>
      </c>
      <c r="S72">
        <v>103.6</v>
      </c>
      <c r="T72">
        <v>103.4</v>
      </c>
      <c r="U72">
        <v>103</v>
      </c>
      <c r="V72">
        <v>102.6</v>
      </c>
      <c r="W72">
        <v>102.4</v>
      </c>
      <c r="X72">
        <v>102.2</v>
      </c>
      <c r="Y72">
        <v>101.8</v>
      </c>
      <c r="Z72">
        <v>101.4</v>
      </c>
      <c r="AA72">
        <v>101</v>
      </c>
      <c r="AB72">
        <v>100.2</v>
      </c>
      <c r="AD72">
        <f>IF(Sheet1!$B56&gt;=N72,1,0)</f>
        <v>1</v>
      </c>
      <c r="AE72">
        <f>IF(Sheet1!$B56&gt;=O72,1,0)</f>
        <v>1</v>
      </c>
      <c r="AF72">
        <f>IF(Sheet1!$B56&gt;=P72,1,0)</f>
        <v>1</v>
      </c>
      <c r="AG72">
        <f>IF(Sheet1!$B56&gt;=Q72,1,0)</f>
        <v>1</v>
      </c>
      <c r="AH72">
        <f>IF(Sheet1!$B56&gt;=R72,1,0)</f>
        <v>1</v>
      </c>
      <c r="AI72">
        <f>IF(Sheet1!$B56&gt;=S72,1,0)</f>
        <v>1</v>
      </c>
    </row>
    <row r="73" spans="1:35">
      <c r="A73" s="1">
        <v>44671</v>
      </c>
      <c r="B73" t="s">
        <v>59</v>
      </c>
      <c r="C73">
        <v>100.5</v>
      </c>
      <c r="D73">
        <v>101.89</v>
      </c>
      <c r="E73">
        <v>99.88</v>
      </c>
      <c r="F73">
        <v>101.83</v>
      </c>
      <c r="G73">
        <v>19252</v>
      </c>
      <c r="H73">
        <v>16993</v>
      </c>
      <c r="I73">
        <v>101.02</v>
      </c>
      <c r="J73">
        <v>101.2</v>
      </c>
      <c r="K73">
        <v>100.88</v>
      </c>
      <c r="L73">
        <v>8974</v>
      </c>
      <c r="M73">
        <v>10278</v>
      </c>
      <c r="N73">
        <v>105.8</v>
      </c>
      <c r="O73">
        <v>105</v>
      </c>
      <c r="P73">
        <v>104.6</v>
      </c>
      <c r="Q73">
        <v>104.2</v>
      </c>
      <c r="R73">
        <v>103.8</v>
      </c>
      <c r="S73">
        <v>103.6</v>
      </c>
      <c r="T73">
        <v>103.4</v>
      </c>
      <c r="U73">
        <v>103</v>
      </c>
      <c r="V73">
        <v>102.6</v>
      </c>
      <c r="W73">
        <v>102.4</v>
      </c>
      <c r="X73">
        <v>102.2</v>
      </c>
      <c r="Y73">
        <v>101.8</v>
      </c>
      <c r="Z73">
        <v>101.4</v>
      </c>
      <c r="AA73">
        <v>101</v>
      </c>
      <c r="AB73">
        <v>100.2</v>
      </c>
      <c r="AD73">
        <f>IF(Sheet1!$B57&gt;=N73,1,0)</f>
        <v>1</v>
      </c>
      <c r="AE73">
        <f>IF(Sheet1!$B57&gt;=O73,1,0)</f>
        <v>1</v>
      </c>
      <c r="AF73">
        <f>IF(Sheet1!$B57&gt;=P73,1,0)</f>
        <v>1</v>
      </c>
      <c r="AG73">
        <f>IF(Sheet1!$B57&gt;=Q73,1,0)</f>
        <v>1</v>
      </c>
      <c r="AH73">
        <f>IF(Sheet1!$B57&gt;=R73,1,0)</f>
        <v>1</v>
      </c>
      <c r="AI73">
        <f>IF(Sheet1!$B57&gt;=S73,1,0)</f>
        <v>1</v>
      </c>
    </row>
    <row r="74" spans="1:35">
      <c r="A74" s="1">
        <v>44671</v>
      </c>
      <c r="B74" t="s">
        <v>60</v>
      </c>
      <c r="C74">
        <v>101.84</v>
      </c>
      <c r="D74">
        <v>103.17</v>
      </c>
      <c r="E74">
        <v>101.8</v>
      </c>
      <c r="F74">
        <v>102.58</v>
      </c>
      <c r="G74">
        <v>20725</v>
      </c>
      <c r="H74">
        <v>18564</v>
      </c>
      <c r="I74">
        <v>102.35</v>
      </c>
      <c r="J74">
        <v>102.52</v>
      </c>
      <c r="K74">
        <v>102.49</v>
      </c>
      <c r="L74">
        <v>10054</v>
      </c>
      <c r="M74">
        <v>10671</v>
      </c>
      <c r="N74">
        <v>105.8</v>
      </c>
      <c r="O74">
        <v>105</v>
      </c>
      <c r="P74">
        <v>104.6</v>
      </c>
      <c r="Q74">
        <v>104.2</v>
      </c>
      <c r="R74">
        <v>103.8</v>
      </c>
      <c r="S74">
        <v>103.6</v>
      </c>
      <c r="T74">
        <v>103.4</v>
      </c>
      <c r="U74">
        <v>103</v>
      </c>
      <c r="V74">
        <v>102.6</v>
      </c>
      <c r="W74">
        <v>102.4</v>
      </c>
      <c r="X74">
        <v>102.2</v>
      </c>
      <c r="Y74">
        <v>101.8</v>
      </c>
      <c r="Z74">
        <v>101.4</v>
      </c>
      <c r="AA74">
        <v>101</v>
      </c>
      <c r="AB74">
        <v>100.2</v>
      </c>
      <c r="AD74">
        <f>IF(Sheet1!$B58&gt;=N74,1,0)</f>
        <v>1</v>
      </c>
      <c r="AE74">
        <f>IF(Sheet1!$B58&gt;=O74,1,0)</f>
        <v>1</v>
      </c>
      <c r="AF74">
        <f>IF(Sheet1!$B58&gt;=P74,1,0)</f>
        <v>1</v>
      </c>
      <c r="AG74">
        <f>IF(Sheet1!$B58&gt;=Q74,1,0)</f>
        <v>1</v>
      </c>
      <c r="AH74">
        <f>IF(Sheet1!$B58&gt;=R74,1,0)</f>
        <v>1</v>
      </c>
      <c r="AI74">
        <f>IF(Sheet1!$B58&gt;=S74,1,0)</f>
        <v>1</v>
      </c>
    </row>
    <row r="75" spans="1:35">
      <c r="A75" s="1">
        <v>44671</v>
      </c>
      <c r="B75" t="s">
        <v>61</v>
      </c>
      <c r="C75">
        <v>102.59</v>
      </c>
      <c r="D75">
        <v>102.78</v>
      </c>
      <c r="E75">
        <v>101.71</v>
      </c>
      <c r="F75">
        <v>102.15</v>
      </c>
      <c r="G75">
        <v>15765</v>
      </c>
      <c r="H75">
        <v>13861</v>
      </c>
      <c r="I75">
        <v>102.31</v>
      </c>
      <c r="J75">
        <v>102.21</v>
      </c>
      <c r="K75">
        <v>102.24</v>
      </c>
      <c r="L75">
        <v>8059</v>
      </c>
      <c r="M75">
        <v>7706</v>
      </c>
      <c r="N75">
        <v>105.8</v>
      </c>
      <c r="O75">
        <v>105</v>
      </c>
      <c r="P75">
        <v>104.6</v>
      </c>
      <c r="Q75">
        <v>104.2</v>
      </c>
      <c r="R75">
        <v>103.8</v>
      </c>
      <c r="S75">
        <v>103.6</v>
      </c>
      <c r="T75">
        <v>103.4</v>
      </c>
      <c r="U75">
        <v>103</v>
      </c>
      <c r="V75">
        <v>102.6</v>
      </c>
      <c r="W75">
        <v>102.4</v>
      </c>
      <c r="X75">
        <v>102.2</v>
      </c>
      <c r="Y75">
        <v>101.8</v>
      </c>
      <c r="Z75">
        <v>101.4</v>
      </c>
      <c r="AA75">
        <v>101</v>
      </c>
      <c r="AB75">
        <v>100.2</v>
      </c>
      <c r="AD75">
        <f>IF(Sheet1!$B59&gt;=N75,1,0)</f>
        <v>1</v>
      </c>
      <c r="AE75">
        <f>IF(Sheet1!$B59&gt;=O75,1,0)</f>
        <v>1</v>
      </c>
      <c r="AF75">
        <f>IF(Sheet1!$B59&gt;=P75,1,0)</f>
        <v>1</v>
      </c>
      <c r="AG75">
        <f>IF(Sheet1!$B59&gt;=Q75,1,0)</f>
        <v>1</v>
      </c>
      <c r="AH75">
        <f>IF(Sheet1!$B59&gt;=R75,1,0)</f>
        <v>1</v>
      </c>
      <c r="AI75">
        <f>IF(Sheet1!$B59&gt;=S75,1,0)</f>
        <v>1</v>
      </c>
    </row>
    <row r="76" spans="1:35">
      <c r="A76" s="1">
        <v>44671</v>
      </c>
      <c r="B76" t="s">
        <v>62</v>
      </c>
      <c r="C76">
        <v>102.16</v>
      </c>
      <c r="D76">
        <v>102.9</v>
      </c>
      <c r="E76">
        <v>102.06</v>
      </c>
      <c r="F76">
        <v>102.82</v>
      </c>
      <c r="G76">
        <v>5808</v>
      </c>
      <c r="H76">
        <v>5170</v>
      </c>
      <c r="I76">
        <v>102.49</v>
      </c>
      <c r="J76">
        <v>102.59</v>
      </c>
      <c r="K76">
        <v>102.48</v>
      </c>
      <c r="L76">
        <v>2858</v>
      </c>
      <c r="M76">
        <v>2950</v>
      </c>
      <c r="N76">
        <v>105.8</v>
      </c>
      <c r="O76">
        <v>105</v>
      </c>
      <c r="P76">
        <v>104.6</v>
      </c>
      <c r="Q76">
        <v>104.2</v>
      </c>
      <c r="R76">
        <v>103.8</v>
      </c>
      <c r="S76">
        <v>103.6</v>
      </c>
      <c r="T76">
        <v>103.4</v>
      </c>
      <c r="U76">
        <v>103</v>
      </c>
      <c r="V76">
        <v>102.6</v>
      </c>
      <c r="W76">
        <v>102.4</v>
      </c>
      <c r="X76">
        <v>102.2</v>
      </c>
      <c r="Y76">
        <v>101.8</v>
      </c>
      <c r="Z76">
        <v>101.4</v>
      </c>
      <c r="AA76">
        <v>101</v>
      </c>
      <c r="AB76">
        <v>100.2</v>
      </c>
      <c r="AD76">
        <f>IF(Sheet1!$B60&gt;=N76,1,0)</f>
        <v>1</v>
      </c>
      <c r="AE76">
        <f>IF(Sheet1!$B60&gt;=O76,1,0)</f>
        <v>1</v>
      </c>
      <c r="AF76">
        <f>IF(Sheet1!$B60&gt;=P76,1,0)</f>
        <v>1</v>
      </c>
      <c r="AG76">
        <f>IF(Sheet1!$B60&gt;=Q76,1,0)</f>
        <v>1</v>
      </c>
      <c r="AH76">
        <f>IF(Sheet1!$B60&gt;=R76,1,0)</f>
        <v>1</v>
      </c>
      <c r="AI76">
        <f>IF(Sheet1!$B60&gt;=S76,1,0)</f>
        <v>1</v>
      </c>
    </row>
    <row r="77" spans="1:35">
      <c r="A77" s="1">
        <v>44671</v>
      </c>
      <c r="B77" t="s">
        <v>63</v>
      </c>
      <c r="C77">
        <v>102.83</v>
      </c>
      <c r="D77">
        <v>103.11</v>
      </c>
      <c r="E77">
        <v>102.35</v>
      </c>
      <c r="F77">
        <v>102.56</v>
      </c>
      <c r="G77">
        <v>3931</v>
      </c>
      <c r="H77">
        <v>3262</v>
      </c>
      <c r="I77">
        <v>102.71</v>
      </c>
      <c r="J77">
        <v>102.67</v>
      </c>
      <c r="K77">
        <v>102.73</v>
      </c>
      <c r="L77">
        <v>1800</v>
      </c>
      <c r="M77">
        <v>2131</v>
      </c>
      <c r="N77">
        <v>105.8</v>
      </c>
      <c r="O77">
        <v>105</v>
      </c>
      <c r="P77">
        <v>104.6</v>
      </c>
      <c r="Q77">
        <v>104.2</v>
      </c>
      <c r="R77">
        <v>103.8</v>
      </c>
      <c r="S77">
        <v>103.6</v>
      </c>
      <c r="T77">
        <v>103.4</v>
      </c>
      <c r="U77">
        <v>103</v>
      </c>
      <c r="V77">
        <v>102.6</v>
      </c>
      <c r="W77">
        <v>102.4</v>
      </c>
      <c r="X77">
        <v>102.2</v>
      </c>
      <c r="Y77">
        <v>101.8</v>
      </c>
      <c r="Z77">
        <v>101.4</v>
      </c>
      <c r="AA77">
        <v>101</v>
      </c>
      <c r="AB77">
        <v>100.2</v>
      </c>
    </row>
    <row r="78" spans="1:35">
      <c r="A78" s="1">
        <v>44671</v>
      </c>
      <c r="B78" t="s">
        <v>64</v>
      </c>
      <c r="C78">
        <v>102.54</v>
      </c>
      <c r="D78">
        <v>102.65</v>
      </c>
      <c r="E78">
        <v>102.35</v>
      </c>
      <c r="F78">
        <v>102.45</v>
      </c>
      <c r="G78">
        <v>819</v>
      </c>
      <c r="H78">
        <v>754</v>
      </c>
      <c r="I78">
        <v>102.5</v>
      </c>
      <c r="J78">
        <v>102.48</v>
      </c>
      <c r="K78">
        <v>102.5</v>
      </c>
      <c r="L78">
        <v>414</v>
      </c>
      <c r="M78">
        <v>405</v>
      </c>
      <c r="N78">
        <v>105.8</v>
      </c>
      <c r="O78">
        <v>105</v>
      </c>
      <c r="P78">
        <v>104.6</v>
      </c>
      <c r="Q78">
        <v>104.2</v>
      </c>
      <c r="R78">
        <v>103.8</v>
      </c>
      <c r="S78">
        <v>103.6</v>
      </c>
      <c r="T78">
        <v>103.4</v>
      </c>
      <c r="U78">
        <v>103</v>
      </c>
      <c r="V78">
        <v>102.6</v>
      </c>
      <c r="W78">
        <v>102.4</v>
      </c>
      <c r="X78">
        <v>102.2</v>
      </c>
      <c r="Y78">
        <v>101.8</v>
      </c>
      <c r="Z78">
        <v>101.4</v>
      </c>
      <c r="AA78">
        <v>101</v>
      </c>
      <c r="AB78">
        <v>100.2</v>
      </c>
    </row>
    <row r="79" spans="1:35">
      <c r="A79" s="1">
        <v>44671</v>
      </c>
      <c r="B79" t="s">
        <v>40</v>
      </c>
      <c r="C79">
        <v>102.5</v>
      </c>
      <c r="D79">
        <v>102.61</v>
      </c>
      <c r="E79">
        <v>102.13</v>
      </c>
      <c r="F79">
        <v>102.15</v>
      </c>
      <c r="G79">
        <v>549</v>
      </c>
      <c r="H79">
        <v>457</v>
      </c>
      <c r="I79">
        <v>102.35</v>
      </c>
      <c r="J79">
        <v>102.3</v>
      </c>
      <c r="K79">
        <v>102.37</v>
      </c>
      <c r="L79">
        <v>308</v>
      </c>
      <c r="M79">
        <v>241</v>
      </c>
      <c r="N79">
        <v>105.8</v>
      </c>
      <c r="O79">
        <v>105</v>
      </c>
      <c r="P79">
        <v>104.6</v>
      </c>
      <c r="Q79">
        <v>104.2</v>
      </c>
      <c r="R79">
        <v>103.8</v>
      </c>
      <c r="S79">
        <v>103.6</v>
      </c>
      <c r="T79">
        <v>103.4</v>
      </c>
      <c r="U79">
        <v>103</v>
      </c>
      <c r="V79">
        <v>102.6</v>
      </c>
      <c r="W79">
        <v>102.4</v>
      </c>
      <c r="X79">
        <v>102.2</v>
      </c>
      <c r="Y79">
        <v>101.8</v>
      </c>
      <c r="Z79">
        <v>101.4</v>
      </c>
      <c r="AA79">
        <v>101</v>
      </c>
      <c r="AB79">
        <v>100.2</v>
      </c>
    </row>
    <row r="80" spans="1:35">
      <c r="A80" s="1">
        <v>44671</v>
      </c>
      <c r="B80" t="s">
        <v>41</v>
      </c>
      <c r="C80">
        <v>102.11</v>
      </c>
      <c r="D80">
        <v>102.43</v>
      </c>
      <c r="E80">
        <v>102.02</v>
      </c>
      <c r="F80">
        <v>102.24</v>
      </c>
      <c r="G80">
        <v>875</v>
      </c>
      <c r="H80">
        <v>767</v>
      </c>
      <c r="I80">
        <v>102.2</v>
      </c>
      <c r="J80">
        <v>102.23</v>
      </c>
      <c r="K80">
        <v>102.22</v>
      </c>
      <c r="L80">
        <v>408</v>
      </c>
      <c r="M80">
        <v>467</v>
      </c>
      <c r="N80">
        <v>105.8</v>
      </c>
      <c r="O80">
        <v>105</v>
      </c>
      <c r="P80">
        <v>104.6</v>
      </c>
      <c r="Q80">
        <v>104.2</v>
      </c>
      <c r="R80">
        <v>103.8</v>
      </c>
      <c r="S80">
        <v>103.6</v>
      </c>
      <c r="T80">
        <v>103.4</v>
      </c>
      <c r="U80">
        <v>103</v>
      </c>
      <c r="V80">
        <v>102.6</v>
      </c>
      <c r="W80">
        <v>102.4</v>
      </c>
      <c r="X80">
        <v>102.2</v>
      </c>
      <c r="Y80">
        <v>101.8</v>
      </c>
      <c r="Z80">
        <v>101.4</v>
      </c>
      <c r="AA80">
        <v>101</v>
      </c>
      <c r="AB80">
        <v>100.2</v>
      </c>
    </row>
    <row r="81" spans="1:35">
      <c r="A81" s="1">
        <v>44671</v>
      </c>
      <c r="B81" t="s">
        <v>42</v>
      </c>
      <c r="C81">
        <v>102.24</v>
      </c>
      <c r="D81">
        <v>102.74</v>
      </c>
      <c r="E81">
        <v>102.01</v>
      </c>
      <c r="F81">
        <v>102.27</v>
      </c>
      <c r="G81">
        <v>1817</v>
      </c>
      <c r="H81">
        <v>1689</v>
      </c>
      <c r="I81">
        <v>102.31</v>
      </c>
      <c r="J81">
        <v>102.34</v>
      </c>
      <c r="K81">
        <v>102.38</v>
      </c>
      <c r="L81">
        <v>972</v>
      </c>
      <c r="M81">
        <v>845</v>
      </c>
      <c r="N81">
        <v>105.8</v>
      </c>
      <c r="O81">
        <v>105</v>
      </c>
      <c r="P81">
        <v>104.6</v>
      </c>
      <c r="Q81">
        <v>104.2</v>
      </c>
      <c r="R81">
        <v>103.8</v>
      </c>
      <c r="S81">
        <v>103.6</v>
      </c>
      <c r="T81">
        <v>103.4</v>
      </c>
      <c r="U81">
        <v>103</v>
      </c>
      <c r="V81">
        <v>102.6</v>
      </c>
      <c r="W81">
        <v>102.4</v>
      </c>
      <c r="X81">
        <v>102.2</v>
      </c>
      <c r="Y81">
        <v>101.8</v>
      </c>
      <c r="Z81">
        <v>101.4</v>
      </c>
      <c r="AA81">
        <v>101</v>
      </c>
      <c r="AB81">
        <v>100.2</v>
      </c>
    </row>
    <row r="82" spans="1:35">
      <c r="A82" s="1">
        <v>44671</v>
      </c>
      <c r="B82" t="s">
        <v>43</v>
      </c>
      <c r="C82">
        <v>102.27</v>
      </c>
      <c r="D82">
        <v>102.85</v>
      </c>
      <c r="E82">
        <v>102.18</v>
      </c>
      <c r="F82">
        <v>102.73</v>
      </c>
      <c r="G82">
        <v>2257</v>
      </c>
      <c r="H82">
        <v>2009</v>
      </c>
      <c r="I82">
        <v>102.51</v>
      </c>
      <c r="J82">
        <v>102.59</v>
      </c>
      <c r="K82">
        <v>102.51</v>
      </c>
      <c r="L82">
        <v>1081</v>
      </c>
      <c r="M82">
        <v>1176</v>
      </c>
      <c r="N82">
        <v>105.8</v>
      </c>
      <c r="O82">
        <v>105</v>
      </c>
      <c r="P82">
        <v>104.6</v>
      </c>
      <c r="Q82">
        <v>104.2</v>
      </c>
      <c r="R82">
        <v>103.8</v>
      </c>
      <c r="S82">
        <v>103.6</v>
      </c>
      <c r="T82">
        <v>103.4</v>
      </c>
      <c r="U82">
        <v>103</v>
      </c>
      <c r="V82">
        <v>102.6</v>
      </c>
      <c r="W82">
        <v>102.4</v>
      </c>
      <c r="X82">
        <v>102.2</v>
      </c>
      <c r="Y82">
        <v>101.8</v>
      </c>
      <c r="Z82">
        <v>101.4</v>
      </c>
      <c r="AA82">
        <v>101</v>
      </c>
      <c r="AB82">
        <v>100.2</v>
      </c>
    </row>
    <row r="83" spans="1:35">
      <c r="A83" s="1">
        <v>44671</v>
      </c>
      <c r="B83" t="s">
        <v>44</v>
      </c>
      <c r="C83">
        <v>102.73</v>
      </c>
      <c r="D83">
        <v>103.34</v>
      </c>
      <c r="E83">
        <v>102.64</v>
      </c>
      <c r="F83">
        <v>103.26</v>
      </c>
      <c r="G83">
        <v>3260</v>
      </c>
      <c r="H83">
        <v>2848</v>
      </c>
      <c r="I83">
        <v>102.99</v>
      </c>
      <c r="J83">
        <v>103.08</v>
      </c>
      <c r="K83">
        <v>102.99</v>
      </c>
      <c r="L83">
        <v>1390</v>
      </c>
      <c r="M83">
        <v>1870</v>
      </c>
      <c r="N83">
        <v>105.8</v>
      </c>
      <c r="O83">
        <v>105</v>
      </c>
      <c r="P83">
        <v>104.6</v>
      </c>
      <c r="Q83">
        <v>104.2</v>
      </c>
      <c r="R83">
        <v>103.8</v>
      </c>
      <c r="S83">
        <v>103.6</v>
      </c>
      <c r="T83">
        <v>103.4</v>
      </c>
      <c r="U83">
        <v>103</v>
      </c>
      <c r="V83">
        <v>102.6</v>
      </c>
      <c r="W83">
        <v>102.4</v>
      </c>
      <c r="X83">
        <v>102.2</v>
      </c>
      <c r="Y83">
        <v>101.8</v>
      </c>
      <c r="Z83">
        <v>101.4</v>
      </c>
      <c r="AA83">
        <v>101</v>
      </c>
      <c r="AB83">
        <v>100.2</v>
      </c>
    </row>
    <row r="84" spans="1:35">
      <c r="A84" s="1">
        <v>44671</v>
      </c>
      <c r="B84" t="s">
        <v>45</v>
      </c>
      <c r="C84">
        <v>103.26</v>
      </c>
      <c r="D84">
        <v>103.47</v>
      </c>
      <c r="E84">
        <v>102.99</v>
      </c>
      <c r="F84">
        <v>103.13</v>
      </c>
      <c r="G84">
        <v>5083</v>
      </c>
      <c r="H84">
        <v>3714</v>
      </c>
      <c r="I84">
        <v>103.21</v>
      </c>
      <c r="J84">
        <v>103.2</v>
      </c>
      <c r="K84">
        <v>103.23</v>
      </c>
      <c r="L84">
        <v>2384</v>
      </c>
      <c r="M84">
        <v>2699</v>
      </c>
      <c r="N84">
        <v>105.8</v>
      </c>
      <c r="O84">
        <v>105</v>
      </c>
      <c r="P84">
        <v>104.6</v>
      </c>
      <c r="Q84">
        <v>104.2</v>
      </c>
      <c r="R84">
        <v>103.8</v>
      </c>
      <c r="S84">
        <v>103.6</v>
      </c>
      <c r="T84">
        <v>103.4</v>
      </c>
      <c r="U84">
        <v>103</v>
      </c>
      <c r="V84">
        <v>102.6</v>
      </c>
      <c r="W84">
        <v>102.4</v>
      </c>
      <c r="X84">
        <v>102.2</v>
      </c>
      <c r="Y84">
        <v>101.8</v>
      </c>
      <c r="Z84">
        <v>101.4</v>
      </c>
      <c r="AA84">
        <v>101</v>
      </c>
      <c r="AB84">
        <v>100.2</v>
      </c>
    </row>
    <row r="85" spans="1:35">
      <c r="A85" s="1">
        <v>44671</v>
      </c>
      <c r="B85" t="s">
        <v>46</v>
      </c>
      <c r="C85">
        <v>103.12</v>
      </c>
      <c r="D85">
        <v>103.17</v>
      </c>
      <c r="E85">
        <v>102.95</v>
      </c>
      <c r="F85">
        <v>103.07</v>
      </c>
      <c r="G85">
        <v>3182</v>
      </c>
      <c r="H85">
        <v>2091</v>
      </c>
      <c r="I85">
        <v>103.08</v>
      </c>
      <c r="J85">
        <v>103.06</v>
      </c>
      <c r="K85">
        <v>103.06</v>
      </c>
      <c r="L85">
        <v>1563</v>
      </c>
      <c r="M85">
        <v>1619</v>
      </c>
      <c r="N85">
        <v>105.8</v>
      </c>
      <c r="O85">
        <v>105</v>
      </c>
      <c r="P85">
        <v>104.6</v>
      </c>
      <c r="Q85">
        <v>104.2</v>
      </c>
      <c r="R85">
        <v>103.8</v>
      </c>
      <c r="S85">
        <v>103.6</v>
      </c>
      <c r="T85">
        <v>103.4</v>
      </c>
      <c r="U85">
        <v>103</v>
      </c>
      <c r="V85">
        <v>102.6</v>
      </c>
      <c r="W85">
        <v>102.4</v>
      </c>
      <c r="X85">
        <v>102.2</v>
      </c>
      <c r="Y85">
        <v>101.8</v>
      </c>
      <c r="Z85">
        <v>101.4</v>
      </c>
      <c r="AA85">
        <v>101</v>
      </c>
      <c r="AB85">
        <v>100.2</v>
      </c>
    </row>
    <row r="86" spans="1:35">
      <c r="A86" s="1">
        <v>44672</v>
      </c>
      <c r="B86" t="s">
        <v>47</v>
      </c>
      <c r="C86">
        <v>103.08</v>
      </c>
      <c r="D86">
        <v>103.37</v>
      </c>
      <c r="E86">
        <v>102.96</v>
      </c>
      <c r="F86">
        <v>103.27</v>
      </c>
      <c r="G86">
        <v>2255</v>
      </c>
      <c r="H86">
        <v>1422</v>
      </c>
      <c r="I86">
        <v>103.17</v>
      </c>
      <c r="J86">
        <v>103.2</v>
      </c>
      <c r="K86">
        <v>103.16</v>
      </c>
      <c r="L86">
        <v>1094</v>
      </c>
      <c r="M86">
        <v>1161</v>
      </c>
      <c r="N86">
        <v>105.8</v>
      </c>
      <c r="O86">
        <v>105</v>
      </c>
      <c r="P86">
        <v>104.6</v>
      </c>
      <c r="Q86">
        <v>104.2</v>
      </c>
      <c r="R86">
        <v>103.8</v>
      </c>
      <c r="S86">
        <v>103.6</v>
      </c>
      <c r="T86">
        <v>103.4</v>
      </c>
      <c r="U86">
        <v>103</v>
      </c>
      <c r="V86">
        <v>102.6</v>
      </c>
      <c r="W86">
        <v>102.4</v>
      </c>
      <c r="X86">
        <v>102.2</v>
      </c>
      <c r="Y86">
        <v>101.8</v>
      </c>
      <c r="Z86">
        <v>101.4</v>
      </c>
      <c r="AA86">
        <v>101</v>
      </c>
      <c r="AB86">
        <v>100.2</v>
      </c>
    </row>
    <row r="87" spans="1:35">
      <c r="A87" s="1">
        <v>44672</v>
      </c>
      <c r="B87" t="s">
        <v>48</v>
      </c>
      <c r="C87">
        <v>103.29</v>
      </c>
      <c r="D87">
        <v>103.8</v>
      </c>
      <c r="E87">
        <v>102.98</v>
      </c>
      <c r="F87">
        <v>103.42</v>
      </c>
      <c r="G87">
        <v>4730</v>
      </c>
      <c r="H87">
        <v>3548</v>
      </c>
      <c r="I87">
        <v>103.37</v>
      </c>
      <c r="J87">
        <v>103.4</v>
      </c>
      <c r="K87">
        <v>103.39</v>
      </c>
      <c r="L87">
        <v>2201</v>
      </c>
      <c r="M87">
        <v>2529</v>
      </c>
      <c r="N87">
        <v>105.8</v>
      </c>
      <c r="O87">
        <v>105</v>
      </c>
      <c r="P87">
        <v>104.6</v>
      </c>
      <c r="Q87">
        <v>104.2</v>
      </c>
      <c r="R87">
        <v>103.8</v>
      </c>
      <c r="S87">
        <v>103.6</v>
      </c>
      <c r="T87">
        <v>103.4</v>
      </c>
      <c r="U87">
        <v>103</v>
      </c>
      <c r="V87">
        <v>102.6</v>
      </c>
      <c r="W87">
        <v>102.4</v>
      </c>
      <c r="X87">
        <v>102.2</v>
      </c>
      <c r="Y87">
        <v>101.8</v>
      </c>
      <c r="Z87">
        <v>101.4</v>
      </c>
      <c r="AA87">
        <v>101</v>
      </c>
      <c r="AB87">
        <v>100.2</v>
      </c>
    </row>
    <row r="88" spans="1:35">
      <c r="A88" s="1">
        <v>44672</v>
      </c>
      <c r="B88" t="s">
        <v>49</v>
      </c>
      <c r="C88">
        <v>103.42</v>
      </c>
      <c r="D88">
        <v>104.1</v>
      </c>
      <c r="E88">
        <v>103.27</v>
      </c>
      <c r="F88">
        <v>104</v>
      </c>
      <c r="G88">
        <v>5685</v>
      </c>
      <c r="H88">
        <v>4618</v>
      </c>
      <c r="I88">
        <v>103.7</v>
      </c>
      <c r="J88">
        <v>103.79</v>
      </c>
      <c r="K88">
        <v>103.68</v>
      </c>
      <c r="L88">
        <v>2622</v>
      </c>
      <c r="M88">
        <v>3063</v>
      </c>
      <c r="N88">
        <v>105.8</v>
      </c>
      <c r="O88">
        <v>105</v>
      </c>
      <c r="P88">
        <v>104.6</v>
      </c>
      <c r="Q88">
        <v>104.2</v>
      </c>
      <c r="R88">
        <v>103.8</v>
      </c>
      <c r="S88">
        <v>103.6</v>
      </c>
      <c r="T88">
        <v>103.4</v>
      </c>
      <c r="U88">
        <v>103</v>
      </c>
      <c r="V88">
        <v>102.6</v>
      </c>
      <c r="W88">
        <v>102.4</v>
      </c>
      <c r="X88">
        <v>102.2</v>
      </c>
      <c r="Y88">
        <v>101.8</v>
      </c>
      <c r="Z88">
        <v>101.4</v>
      </c>
      <c r="AA88">
        <v>101</v>
      </c>
      <c r="AB88">
        <v>100.2</v>
      </c>
    </row>
    <row r="89" spans="1:35">
      <c r="A89" s="1">
        <v>44672</v>
      </c>
      <c r="B89" t="s">
        <v>50</v>
      </c>
      <c r="C89">
        <v>103.99</v>
      </c>
      <c r="D89">
        <v>104.32</v>
      </c>
      <c r="E89">
        <v>103.53</v>
      </c>
      <c r="F89">
        <v>103.63</v>
      </c>
      <c r="G89">
        <v>6964</v>
      </c>
      <c r="H89">
        <v>6265</v>
      </c>
      <c r="I89">
        <v>103.87</v>
      </c>
      <c r="J89">
        <v>103.83</v>
      </c>
      <c r="K89">
        <v>103.93</v>
      </c>
      <c r="L89">
        <v>3518</v>
      </c>
      <c r="M89">
        <v>3446</v>
      </c>
      <c r="N89">
        <v>105.8</v>
      </c>
      <c r="O89">
        <v>105</v>
      </c>
      <c r="P89">
        <v>104.6</v>
      </c>
      <c r="Q89">
        <v>104.2</v>
      </c>
      <c r="R89">
        <v>103.8</v>
      </c>
      <c r="S89">
        <v>103.6</v>
      </c>
      <c r="T89">
        <v>103.4</v>
      </c>
      <c r="U89">
        <v>103</v>
      </c>
      <c r="V89">
        <v>102.6</v>
      </c>
      <c r="W89">
        <v>102.4</v>
      </c>
      <c r="X89">
        <v>102.2</v>
      </c>
      <c r="Y89">
        <v>101.8</v>
      </c>
      <c r="Z89">
        <v>101.4</v>
      </c>
      <c r="AA89">
        <v>101</v>
      </c>
      <c r="AB89">
        <v>100.2</v>
      </c>
    </row>
    <row r="90" spans="1:35">
      <c r="A90" s="1">
        <v>44672</v>
      </c>
      <c r="B90" t="s">
        <v>51</v>
      </c>
      <c r="C90">
        <v>103.62</v>
      </c>
      <c r="D90">
        <v>103.71</v>
      </c>
      <c r="E90">
        <v>102.76</v>
      </c>
      <c r="F90">
        <v>103.19</v>
      </c>
      <c r="G90">
        <v>8860</v>
      </c>
      <c r="H90">
        <v>8095</v>
      </c>
      <c r="I90">
        <v>103.32</v>
      </c>
      <c r="J90">
        <v>103.22</v>
      </c>
      <c r="K90">
        <v>103.24</v>
      </c>
      <c r="L90">
        <v>4332</v>
      </c>
      <c r="M90">
        <v>4528</v>
      </c>
      <c r="N90">
        <v>105.8</v>
      </c>
      <c r="O90">
        <v>105</v>
      </c>
      <c r="P90">
        <v>104.6</v>
      </c>
      <c r="Q90">
        <v>104.2</v>
      </c>
      <c r="R90">
        <v>103.8</v>
      </c>
      <c r="S90">
        <v>103.6</v>
      </c>
      <c r="T90">
        <v>103.4</v>
      </c>
      <c r="U90">
        <v>103</v>
      </c>
      <c r="V90">
        <v>102.6</v>
      </c>
      <c r="W90">
        <v>102.4</v>
      </c>
      <c r="X90">
        <v>102.2</v>
      </c>
      <c r="Y90">
        <v>101.8</v>
      </c>
      <c r="Z90">
        <v>101.4</v>
      </c>
      <c r="AA90">
        <v>101</v>
      </c>
      <c r="AB90">
        <v>100.2</v>
      </c>
    </row>
    <row r="91" spans="1:35">
      <c r="A91" s="1">
        <v>44672</v>
      </c>
      <c r="B91" t="s">
        <v>52</v>
      </c>
      <c r="C91">
        <v>103.2</v>
      </c>
      <c r="D91">
        <v>103.58</v>
      </c>
      <c r="E91">
        <v>102.7</v>
      </c>
      <c r="F91">
        <v>103.1</v>
      </c>
      <c r="G91">
        <v>5927</v>
      </c>
      <c r="H91">
        <v>5409</v>
      </c>
      <c r="I91">
        <v>103.14</v>
      </c>
      <c r="J91">
        <v>103.13</v>
      </c>
      <c r="K91">
        <v>103.14</v>
      </c>
      <c r="L91">
        <v>2897</v>
      </c>
      <c r="M91">
        <v>3030</v>
      </c>
      <c r="N91">
        <v>105.8</v>
      </c>
      <c r="O91">
        <v>105</v>
      </c>
      <c r="P91">
        <v>104.6</v>
      </c>
      <c r="Q91">
        <v>104.2</v>
      </c>
      <c r="R91">
        <v>103.8</v>
      </c>
      <c r="S91">
        <v>103.6</v>
      </c>
      <c r="T91">
        <v>103.4</v>
      </c>
      <c r="U91">
        <v>103</v>
      </c>
      <c r="V91">
        <v>102.6</v>
      </c>
      <c r="W91">
        <v>102.4</v>
      </c>
      <c r="X91">
        <v>102.2</v>
      </c>
      <c r="Y91">
        <v>101.8</v>
      </c>
      <c r="Z91">
        <v>101.4</v>
      </c>
      <c r="AA91">
        <v>101</v>
      </c>
      <c r="AB91">
        <v>100.2</v>
      </c>
    </row>
    <row r="92" spans="1:35">
      <c r="A92" s="1">
        <v>44672</v>
      </c>
      <c r="B92" t="s">
        <v>53</v>
      </c>
      <c r="C92">
        <v>103.11</v>
      </c>
      <c r="D92">
        <v>103.37</v>
      </c>
      <c r="E92">
        <v>102.75</v>
      </c>
      <c r="F92">
        <v>103.27</v>
      </c>
      <c r="G92">
        <v>4216</v>
      </c>
      <c r="H92">
        <v>3897</v>
      </c>
      <c r="I92">
        <v>103.12</v>
      </c>
      <c r="J92">
        <v>103.13</v>
      </c>
      <c r="K92">
        <v>103.06</v>
      </c>
      <c r="L92">
        <v>2109</v>
      </c>
      <c r="M92">
        <v>2107</v>
      </c>
      <c r="N92">
        <v>105.8</v>
      </c>
      <c r="O92">
        <v>105</v>
      </c>
      <c r="P92">
        <v>104.6</v>
      </c>
      <c r="Q92">
        <v>104.2</v>
      </c>
      <c r="R92">
        <v>103.8</v>
      </c>
      <c r="S92">
        <v>103.6</v>
      </c>
      <c r="T92">
        <v>103.4</v>
      </c>
      <c r="U92">
        <v>103</v>
      </c>
      <c r="V92">
        <v>102.6</v>
      </c>
      <c r="W92">
        <v>102.4</v>
      </c>
      <c r="X92">
        <v>102.2</v>
      </c>
      <c r="Y92">
        <v>101.8</v>
      </c>
      <c r="Z92">
        <v>101.4</v>
      </c>
      <c r="AA92">
        <v>101</v>
      </c>
      <c r="AB92">
        <v>100.2</v>
      </c>
    </row>
    <row r="93" spans="1:35">
      <c r="A93" s="1">
        <v>44672</v>
      </c>
      <c r="B93" t="s">
        <v>54</v>
      </c>
      <c r="C93">
        <v>103.28</v>
      </c>
      <c r="D93">
        <v>103.37</v>
      </c>
      <c r="E93">
        <v>102.86</v>
      </c>
      <c r="F93">
        <v>103.03</v>
      </c>
      <c r="G93">
        <v>6095</v>
      </c>
      <c r="H93">
        <v>5486</v>
      </c>
      <c r="I93">
        <v>103.14</v>
      </c>
      <c r="J93">
        <v>103.09</v>
      </c>
      <c r="K93">
        <v>103.11</v>
      </c>
      <c r="L93">
        <v>2952</v>
      </c>
      <c r="M93">
        <v>3143</v>
      </c>
      <c r="N93">
        <v>105.8</v>
      </c>
      <c r="O93">
        <v>105</v>
      </c>
      <c r="P93">
        <v>104.6</v>
      </c>
      <c r="Q93">
        <v>104.2</v>
      </c>
      <c r="R93">
        <v>103.8</v>
      </c>
      <c r="S93">
        <v>103.6</v>
      </c>
      <c r="T93">
        <v>103.4</v>
      </c>
      <c r="U93">
        <v>103</v>
      </c>
      <c r="V93">
        <v>102.6</v>
      </c>
      <c r="W93">
        <v>102.4</v>
      </c>
      <c r="X93">
        <v>102.2</v>
      </c>
      <c r="Y93">
        <v>101.8</v>
      </c>
      <c r="Z93">
        <v>101.4</v>
      </c>
      <c r="AA93">
        <v>101</v>
      </c>
      <c r="AB93">
        <v>100.2</v>
      </c>
    </row>
    <row r="94" spans="1:35">
      <c r="A94" s="1">
        <v>44672</v>
      </c>
      <c r="B94" t="s">
        <v>55</v>
      </c>
      <c r="C94">
        <v>103.03</v>
      </c>
      <c r="D94">
        <v>103.31</v>
      </c>
      <c r="E94">
        <v>102.28</v>
      </c>
      <c r="F94">
        <v>102.38</v>
      </c>
      <c r="G94">
        <v>6283</v>
      </c>
      <c r="H94">
        <v>5527</v>
      </c>
      <c r="I94">
        <v>102.75</v>
      </c>
      <c r="J94">
        <v>102.66</v>
      </c>
      <c r="K94">
        <v>102.79</v>
      </c>
      <c r="L94">
        <v>3386</v>
      </c>
      <c r="M94">
        <v>2897</v>
      </c>
      <c r="N94">
        <v>105.8</v>
      </c>
      <c r="O94">
        <v>105</v>
      </c>
      <c r="P94">
        <v>104.6</v>
      </c>
      <c r="Q94">
        <v>104.2</v>
      </c>
      <c r="R94">
        <v>103.8</v>
      </c>
      <c r="S94">
        <v>103.6</v>
      </c>
      <c r="T94">
        <v>103.4</v>
      </c>
      <c r="U94">
        <v>103</v>
      </c>
      <c r="V94">
        <v>102.6</v>
      </c>
      <c r="W94">
        <v>102.4</v>
      </c>
      <c r="X94">
        <v>102.2</v>
      </c>
      <c r="Y94">
        <v>101.8</v>
      </c>
      <c r="Z94">
        <v>101.4</v>
      </c>
      <c r="AA94">
        <v>101</v>
      </c>
      <c r="AB94">
        <v>100.2</v>
      </c>
    </row>
    <row r="95" spans="1:35">
      <c r="A95" s="1">
        <v>44672</v>
      </c>
      <c r="B95" t="s">
        <v>56</v>
      </c>
      <c r="C95">
        <v>102.39</v>
      </c>
      <c r="D95">
        <v>104.77</v>
      </c>
      <c r="E95">
        <v>102.21</v>
      </c>
      <c r="F95">
        <v>104.72</v>
      </c>
      <c r="G95">
        <v>30707</v>
      </c>
      <c r="H95">
        <v>26861</v>
      </c>
      <c r="I95">
        <v>103.52</v>
      </c>
      <c r="J95">
        <v>103.9</v>
      </c>
      <c r="K95">
        <v>103.49</v>
      </c>
      <c r="L95">
        <v>15143</v>
      </c>
      <c r="M95">
        <v>15564</v>
      </c>
      <c r="N95">
        <v>112.45</v>
      </c>
      <c r="O95">
        <v>109.89</v>
      </c>
      <c r="P95">
        <v>108.61</v>
      </c>
      <c r="Q95">
        <v>107.33</v>
      </c>
      <c r="R95">
        <v>106.05</v>
      </c>
      <c r="S95">
        <v>105.41</v>
      </c>
      <c r="T95">
        <v>104.77</v>
      </c>
      <c r="U95">
        <v>103.49</v>
      </c>
      <c r="V95">
        <v>102.21</v>
      </c>
      <c r="W95">
        <v>101.57</v>
      </c>
      <c r="X95">
        <v>100.93</v>
      </c>
      <c r="Y95">
        <v>99.65</v>
      </c>
      <c r="Z95">
        <v>98.37</v>
      </c>
      <c r="AA95">
        <v>97.09</v>
      </c>
      <c r="AB95">
        <v>94.53</v>
      </c>
      <c r="AE95">
        <f>IF(Sheet1!$B55&gt;=O95,1,0)</f>
        <v>1</v>
      </c>
      <c r="AF95">
        <f>IF(Sheet1!$B55&gt;=P95,1,0)</f>
        <v>1</v>
      </c>
      <c r="AG95">
        <f>IF(Sheet1!$B55&gt;=Q95,1,0)</f>
        <v>1</v>
      </c>
      <c r="AH95">
        <f>IF(Sheet1!$B55&gt;=R95,1,0)</f>
        <v>1</v>
      </c>
      <c r="AI95">
        <f>IF(Sheet1!$B55&gt;=S95,1,0)</f>
        <v>1</v>
      </c>
    </row>
    <row r="96" spans="1:35">
      <c r="A96" s="1">
        <v>44672</v>
      </c>
      <c r="B96" t="s">
        <v>57</v>
      </c>
      <c r="C96">
        <v>104.72</v>
      </c>
      <c r="D96">
        <v>105.42</v>
      </c>
      <c r="E96">
        <v>103.73</v>
      </c>
      <c r="F96">
        <v>103.76</v>
      </c>
      <c r="G96">
        <v>27993</v>
      </c>
      <c r="H96">
        <v>25066</v>
      </c>
      <c r="I96">
        <v>104.41</v>
      </c>
      <c r="J96">
        <v>104.3</v>
      </c>
      <c r="K96">
        <v>104.57</v>
      </c>
      <c r="L96">
        <v>14716</v>
      </c>
      <c r="M96">
        <v>13277</v>
      </c>
      <c r="N96">
        <v>112.45</v>
      </c>
      <c r="O96">
        <v>109.89</v>
      </c>
      <c r="P96">
        <v>108.61</v>
      </c>
      <c r="Q96">
        <v>107.33</v>
      </c>
      <c r="R96">
        <v>106.05</v>
      </c>
      <c r="S96">
        <v>105.41</v>
      </c>
      <c r="T96">
        <v>104.77</v>
      </c>
      <c r="U96">
        <v>103.49</v>
      </c>
      <c r="V96">
        <v>102.21</v>
      </c>
      <c r="W96">
        <v>101.57</v>
      </c>
      <c r="X96">
        <v>100.93</v>
      </c>
      <c r="Y96">
        <v>99.65</v>
      </c>
      <c r="Z96">
        <v>98.37</v>
      </c>
      <c r="AA96">
        <v>97.09</v>
      </c>
      <c r="AB96">
        <v>94.53</v>
      </c>
      <c r="AD96">
        <f>IF(Sheet1!$B80&gt;=N96,1,0)</f>
        <v>0</v>
      </c>
      <c r="AE96">
        <f>IF(Sheet1!$B80&gt;=O96,1,0)</f>
        <v>0</v>
      </c>
      <c r="AF96">
        <f>IF(Sheet1!$B80&gt;=P96,1,0)</f>
        <v>0</v>
      </c>
      <c r="AG96">
        <f>IF(Sheet1!$B80&gt;=Q96,1,0)</f>
        <v>0</v>
      </c>
      <c r="AH96">
        <f>IF(Sheet1!$B80&gt;=R96,1,0)</f>
        <v>0</v>
      </c>
      <c r="AI96">
        <f>IF(Sheet1!$B80&gt;=S96,1,0)</f>
        <v>0</v>
      </c>
    </row>
    <row r="97" spans="1:35">
      <c r="A97" s="1">
        <v>44672</v>
      </c>
      <c r="B97" t="s">
        <v>58</v>
      </c>
      <c r="C97">
        <v>103.76</v>
      </c>
      <c r="D97">
        <v>104.39</v>
      </c>
      <c r="E97">
        <v>103.29</v>
      </c>
      <c r="F97">
        <v>104.23</v>
      </c>
      <c r="G97">
        <v>22495</v>
      </c>
      <c r="H97">
        <v>19829</v>
      </c>
      <c r="I97">
        <v>103.92</v>
      </c>
      <c r="J97">
        <v>103.97</v>
      </c>
      <c r="K97">
        <v>103.84</v>
      </c>
      <c r="L97">
        <v>11158</v>
      </c>
      <c r="M97">
        <v>11337</v>
      </c>
      <c r="N97">
        <v>112.45</v>
      </c>
      <c r="O97">
        <v>109.89</v>
      </c>
      <c r="P97">
        <v>108.61</v>
      </c>
      <c r="Q97">
        <v>107.33</v>
      </c>
      <c r="R97">
        <v>106.05</v>
      </c>
      <c r="S97">
        <v>105.41</v>
      </c>
      <c r="T97">
        <v>104.77</v>
      </c>
      <c r="U97">
        <v>103.49</v>
      </c>
      <c r="V97">
        <v>102.21</v>
      </c>
      <c r="W97">
        <v>101.57</v>
      </c>
      <c r="X97">
        <v>100.93</v>
      </c>
      <c r="Y97">
        <v>99.65</v>
      </c>
      <c r="Z97">
        <v>98.37</v>
      </c>
      <c r="AA97">
        <v>97.09</v>
      </c>
      <c r="AB97">
        <v>94.53</v>
      </c>
      <c r="AD97">
        <f>IF(Sheet1!$B81&gt;=N97,1,0)</f>
        <v>0</v>
      </c>
      <c r="AE97">
        <f>IF(Sheet1!$B81&gt;=O97,1,0)</f>
        <v>0</v>
      </c>
      <c r="AF97">
        <f>IF(Sheet1!$B81&gt;=P97,1,0)</f>
        <v>0</v>
      </c>
      <c r="AG97">
        <f>IF(Sheet1!$B81&gt;=Q97,1,0)</f>
        <v>0</v>
      </c>
      <c r="AH97">
        <f>IF(Sheet1!$B81&gt;=R97,1,0)</f>
        <v>0</v>
      </c>
      <c r="AI97">
        <f>IF(Sheet1!$B81&gt;=S97,1,0)</f>
        <v>0</v>
      </c>
    </row>
    <row r="98" spans="1:35">
      <c r="A98" s="1">
        <v>44672</v>
      </c>
      <c r="B98" t="s">
        <v>59</v>
      </c>
      <c r="C98">
        <v>104.23</v>
      </c>
      <c r="D98">
        <v>104.66</v>
      </c>
      <c r="E98">
        <v>102.62</v>
      </c>
      <c r="F98">
        <v>102.91</v>
      </c>
      <c r="G98">
        <v>17809</v>
      </c>
      <c r="H98">
        <v>15257</v>
      </c>
      <c r="I98">
        <v>103.6</v>
      </c>
      <c r="J98">
        <v>103.4</v>
      </c>
      <c r="K98">
        <v>103.64</v>
      </c>
      <c r="L98">
        <v>9240</v>
      </c>
      <c r="M98">
        <v>8569</v>
      </c>
      <c r="N98">
        <v>112.45</v>
      </c>
      <c r="O98">
        <v>109.89</v>
      </c>
      <c r="P98">
        <v>108.61</v>
      </c>
      <c r="Q98">
        <v>107.33</v>
      </c>
      <c r="R98">
        <v>106.05</v>
      </c>
      <c r="S98">
        <v>105.41</v>
      </c>
      <c r="T98">
        <v>104.77</v>
      </c>
      <c r="U98">
        <v>103.49</v>
      </c>
      <c r="V98">
        <v>102.21</v>
      </c>
      <c r="W98">
        <v>101.57</v>
      </c>
      <c r="X98">
        <v>100.93</v>
      </c>
      <c r="Y98">
        <v>99.65</v>
      </c>
      <c r="Z98">
        <v>98.37</v>
      </c>
      <c r="AA98">
        <v>97.09</v>
      </c>
      <c r="AB98">
        <v>94.53</v>
      </c>
      <c r="AD98">
        <f>IF(Sheet1!$B82&gt;=N98,1,0)</f>
        <v>0</v>
      </c>
      <c r="AE98">
        <f>IF(Sheet1!$B82&gt;=O98,1,0)</f>
        <v>0</v>
      </c>
      <c r="AF98">
        <f>IF(Sheet1!$B82&gt;=P98,1,0)</f>
        <v>0</v>
      </c>
      <c r="AG98">
        <f>IF(Sheet1!$B82&gt;=Q98,1,0)</f>
        <v>0</v>
      </c>
      <c r="AH98">
        <f>IF(Sheet1!$B82&gt;=R98,1,0)</f>
        <v>0</v>
      </c>
      <c r="AI98">
        <f>IF(Sheet1!$B82&gt;=S98,1,0)</f>
        <v>0</v>
      </c>
    </row>
    <row r="99" spans="1:35">
      <c r="A99" s="1">
        <v>44672</v>
      </c>
      <c r="B99" t="s">
        <v>60</v>
      </c>
      <c r="C99">
        <v>102.93</v>
      </c>
      <c r="D99">
        <v>103.69</v>
      </c>
      <c r="E99">
        <v>102.55</v>
      </c>
      <c r="F99">
        <v>102.96</v>
      </c>
      <c r="G99">
        <v>15282</v>
      </c>
      <c r="H99">
        <v>13569</v>
      </c>
      <c r="I99">
        <v>103.03</v>
      </c>
      <c r="J99">
        <v>103.07</v>
      </c>
      <c r="K99">
        <v>103.12</v>
      </c>
      <c r="L99">
        <v>7644</v>
      </c>
      <c r="M99">
        <v>7638</v>
      </c>
      <c r="N99">
        <v>112.45</v>
      </c>
      <c r="O99">
        <v>109.89</v>
      </c>
      <c r="P99">
        <v>108.61</v>
      </c>
      <c r="Q99">
        <v>107.33</v>
      </c>
      <c r="R99">
        <v>106.05</v>
      </c>
      <c r="S99">
        <v>105.41</v>
      </c>
      <c r="T99">
        <v>104.77</v>
      </c>
      <c r="U99">
        <v>103.49</v>
      </c>
      <c r="V99">
        <v>102.21</v>
      </c>
      <c r="W99">
        <v>101.57</v>
      </c>
      <c r="X99">
        <v>100.93</v>
      </c>
      <c r="Y99">
        <v>99.65</v>
      </c>
      <c r="Z99">
        <v>98.37</v>
      </c>
      <c r="AA99">
        <v>97.09</v>
      </c>
      <c r="AB99">
        <v>94.53</v>
      </c>
      <c r="AD99">
        <f>IF(Sheet1!$B83&gt;=N99,1,0)</f>
        <v>0</v>
      </c>
      <c r="AE99">
        <f>IF(Sheet1!$B83&gt;=O99,1,0)</f>
        <v>0</v>
      </c>
      <c r="AF99">
        <f>IF(Sheet1!$B83&gt;=P99,1,0)</f>
        <v>0</v>
      </c>
      <c r="AG99">
        <f>IF(Sheet1!$B83&gt;=Q99,1,0)</f>
        <v>0</v>
      </c>
      <c r="AH99">
        <f>IF(Sheet1!$B83&gt;=R99,1,0)</f>
        <v>0</v>
      </c>
      <c r="AI99">
        <f>IF(Sheet1!$B83&gt;=S99,1,0)</f>
        <v>0</v>
      </c>
    </row>
    <row r="100" spans="1:35">
      <c r="A100" s="1">
        <v>44672</v>
      </c>
      <c r="B100" t="s">
        <v>61</v>
      </c>
      <c r="C100">
        <v>102.97</v>
      </c>
      <c r="D100">
        <v>103.99</v>
      </c>
      <c r="E100">
        <v>102.22</v>
      </c>
      <c r="F100">
        <v>103.88</v>
      </c>
      <c r="G100">
        <v>16731</v>
      </c>
      <c r="H100">
        <v>14666</v>
      </c>
      <c r="I100">
        <v>103.26</v>
      </c>
      <c r="J100">
        <v>103.36</v>
      </c>
      <c r="K100">
        <v>103.1</v>
      </c>
      <c r="L100">
        <v>8521</v>
      </c>
      <c r="M100">
        <v>8210</v>
      </c>
      <c r="N100">
        <v>112.45</v>
      </c>
      <c r="O100">
        <v>109.89</v>
      </c>
      <c r="P100">
        <v>108.61</v>
      </c>
      <c r="Q100">
        <v>107.33</v>
      </c>
      <c r="R100">
        <v>106.05</v>
      </c>
      <c r="S100">
        <v>105.41</v>
      </c>
      <c r="T100">
        <v>104.77</v>
      </c>
      <c r="U100">
        <v>103.49</v>
      </c>
      <c r="V100">
        <v>102.21</v>
      </c>
      <c r="W100">
        <v>101.57</v>
      </c>
      <c r="X100">
        <v>100.93</v>
      </c>
      <c r="Y100">
        <v>99.65</v>
      </c>
      <c r="Z100">
        <v>98.37</v>
      </c>
      <c r="AA100">
        <v>97.09</v>
      </c>
      <c r="AB100">
        <v>94.53</v>
      </c>
      <c r="AD100">
        <f>IF(Sheet1!$B84&gt;=N100,1,0)</f>
        <v>0</v>
      </c>
      <c r="AE100">
        <f>IF(Sheet1!$B84&gt;=O100,1,0)</f>
        <v>0</v>
      </c>
      <c r="AF100">
        <f>IF(Sheet1!$B84&gt;=P100,1,0)</f>
        <v>0</v>
      </c>
      <c r="AG100">
        <f>IF(Sheet1!$B84&gt;=Q100,1,0)</f>
        <v>0</v>
      </c>
      <c r="AH100">
        <f>IF(Sheet1!$B84&gt;=R100,1,0)</f>
        <v>0</v>
      </c>
      <c r="AI100">
        <f>IF(Sheet1!$B84&gt;=S100,1,0)</f>
        <v>0</v>
      </c>
    </row>
    <row r="101" spans="1:35">
      <c r="A101" s="1">
        <v>44672</v>
      </c>
      <c r="B101" t="s">
        <v>62</v>
      </c>
      <c r="C101">
        <v>103.88</v>
      </c>
      <c r="D101">
        <v>104.32</v>
      </c>
      <c r="E101">
        <v>103.11</v>
      </c>
      <c r="F101">
        <v>103.45</v>
      </c>
      <c r="G101">
        <v>10167</v>
      </c>
      <c r="H101">
        <v>8590</v>
      </c>
      <c r="I101">
        <v>103.69</v>
      </c>
      <c r="J101">
        <v>103.63</v>
      </c>
      <c r="K101">
        <v>103.71</v>
      </c>
      <c r="L101">
        <v>5510</v>
      </c>
      <c r="M101">
        <v>4657</v>
      </c>
      <c r="N101">
        <v>112.45</v>
      </c>
      <c r="O101">
        <v>109.89</v>
      </c>
      <c r="P101">
        <v>108.61</v>
      </c>
      <c r="Q101">
        <v>107.33</v>
      </c>
      <c r="R101">
        <v>106.05</v>
      </c>
      <c r="S101">
        <v>105.41</v>
      </c>
      <c r="T101">
        <v>104.77</v>
      </c>
      <c r="U101">
        <v>103.49</v>
      </c>
      <c r="V101">
        <v>102.21</v>
      </c>
      <c r="W101">
        <v>101.57</v>
      </c>
      <c r="X101">
        <v>100.93</v>
      </c>
      <c r="Y101">
        <v>99.65</v>
      </c>
      <c r="Z101">
        <v>98.37</v>
      </c>
      <c r="AA101">
        <v>97.09</v>
      </c>
      <c r="AB101">
        <v>94.53</v>
      </c>
      <c r="AD101">
        <f>IF(Sheet1!$B85&gt;=N101,1,0)</f>
        <v>0</v>
      </c>
      <c r="AE101">
        <f>IF(Sheet1!$B85&gt;=O101,1,0)</f>
        <v>0</v>
      </c>
      <c r="AF101">
        <f>IF(Sheet1!$B85&gt;=P101,1,0)</f>
        <v>0</v>
      </c>
      <c r="AG101">
        <f>IF(Sheet1!$B85&gt;=Q101,1,0)</f>
        <v>0</v>
      </c>
      <c r="AH101">
        <f>IF(Sheet1!$B85&gt;=R101,1,0)</f>
        <v>0</v>
      </c>
      <c r="AI101">
        <f>IF(Sheet1!$B85&gt;=S101,1,0)</f>
        <v>0</v>
      </c>
    </row>
    <row r="102" spans="1:35">
      <c r="A102" s="1">
        <v>44672</v>
      </c>
      <c r="B102" t="s">
        <v>63</v>
      </c>
      <c r="C102">
        <v>103.46</v>
      </c>
      <c r="D102">
        <v>104.14</v>
      </c>
      <c r="E102">
        <v>103.34</v>
      </c>
      <c r="F102">
        <v>104.14</v>
      </c>
      <c r="G102">
        <v>4050</v>
      </c>
      <c r="H102">
        <v>3039</v>
      </c>
      <c r="I102">
        <v>103.77</v>
      </c>
      <c r="J102">
        <v>103.87</v>
      </c>
      <c r="K102">
        <v>103.74</v>
      </c>
      <c r="L102">
        <v>1858</v>
      </c>
      <c r="M102">
        <v>2192</v>
      </c>
      <c r="N102">
        <v>112.45</v>
      </c>
      <c r="O102">
        <v>109.89</v>
      </c>
      <c r="P102">
        <v>108.61</v>
      </c>
      <c r="Q102">
        <v>107.33</v>
      </c>
      <c r="R102">
        <v>106.05</v>
      </c>
      <c r="S102">
        <v>105.41</v>
      </c>
      <c r="T102">
        <v>104.77</v>
      </c>
      <c r="U102">
        <v>103.49</v>
      </c>
      <c r="V102">
        <v>102.21</v>
      </c>
      <c r="W102">
        <v>101.57</v>
      </c>
      <c r="X102">
        <v>100.93</v>
      </c>
      <c r="Y102">
        <v>99.65</v>
      </c>
      <c r="Z102">
        <v>98.37</v>
      </c>
      <c r="AA102">
        <v>97.09</v>
      </c>
      <c r="AB102">
        <v>94.53</v>
      </c>
    </row>
    <row r="103" spans="1:35">
      <c r="A103" s="1">
        <v>44672</v>
      </c>
      <c r="B103" t="s">
        <v>64</v>
      </c>
      <c r="C103">
        <v>104.14</v>
      </c>
      <c r="D103">
        <v>104.24</v>
      </c>
      <c r="E103">
        <v>103.93</v>
      </c>
      <c r="F103">
        <v>104.03</v>
      </c>
      <c r="G103">
        <v>1492</v>
      </c>
      <c r="H103">
        <v>1176</v>
      </c>
      <c r="I103">
        <v>104.08</v>
      </c>
      <c r="J103">
        <v>104.07</v>
      </c>
      <c r="K103">
        <v>104.08</v>
      </c>
      <c r="L103">
        <v>850</v>
      </c>
      <c r="M103">
        <v>642</v>
      </c>
      <c r="N103">
        <v>112.45</v>
      </c>
      <c r="O103">
        <v>109.89</v>
      </c>
      <c r="P103">
        <v>108.61</v>
      </c>
      <c r="Q103">
        <v>107.33</v>
      </c>
      <c r="R103">
        <v>106.05</v>
      </c>
      <c r="S103">
        <v>105.41</v>
      </c>
      <c r="T103">
        <v>104.77</v>
      </c>
      <c r="U103">
        <v>103.49</v>
      </c>
      <c r="V103">
        <v>102.21</v>
      </c>
      <c r="W103">
        <v>101.57</v>
      </c>
      <c r="X103">
        <v>100.93</v>
      </c>
      <c r="Y103">
        <v>99.65</v>
      </c>
      <c r="Z103">
        <v>98.37</v>
      </c>
      <c r="AA103">
        <v>97.09</v>
      </c>
      <c r="AB103">
        <v>94.53</v>
      </c>
    </row>
    <row r="104" spans="1:35">
      <c r="A104" s="1">
        <v>44672</v>
      </c>
      <c r="B104" t="s">
        <v>40</v>
      </c>
      <c r="C104">
        <v>104.07</v>
      </c>
      <c r="D104">
        <v>104.13</v>
      </c>
      <c r="E104">
        <v>103.62</v>
      </c>
      <c r="F104">
        <v>103.63</v>
      </c>
      <c r="G104">
        <v>639</v>
      </c>
      <c r="H104">
        <v>575</v>
      </c>
      <c r="I104">
        <v>103.86</v>
      </c>
      <c r="J104">
        <v>103.79</v>
      </c>
      <c r="K104">
        <v>103.88</v>
      </c>
      <c r="L104">
        <v>422</v>
      </c>
      <c r="M104">
        <v>217</v>
      </c>
      <c r="N104">
        <v>112.45</v>
      </c>
      <c r="O104">
        <v>109.89</v>
      </c>
      <c r="P104">
        <v>108.61</v>
      </c>
      <c r="Q104">
        <v>107.33</v>
      </c>
      <c r="R104">
        <v>106.05</v>
      </c>
      <c r="S104">
        <v>105.41</v>
      </c>
      <c r="T104">
        <v>104.77</v>
      </c>
      <c r="U104">
        <v>103.49</v>
      </c>
      <c r="V104">
        <v>102.21</v>
      </c>
      <c r="W104">
        <v>101.57</v>
      </c>
      <c r="X104">
        <v>100.93</v>
      </c>
      <c r="Y104">
        <v>99.65</v>
      </c>
      <c r="Z104">
        <v>98.37</v>
      </c>
      <c r="AA104">
        <v>97.09</v>
      </c>
      <c r="AB104">
        <v>94.53</v>
      </c>
    </row>
    <row r="105" spans="1:35">
      <c r="A105" s="1">
        <v>44672</v>
      </c>
      <c r="B105" t="s">
        <v>41</v>
      </c>
      <c r="C105">
        <v>103.61</v>
      </c>
      <c r="D105">
        <v>103.97</v>
      </c>
      <c r="E105">
        <v>103.35</v>
      </c>
      <c r="F105">
        <v>103.5</v>
      </c>
      <c r="G105">
        <v>1048</v>
      </c>
      <c r="H105">
        <v>910</v>
      </c>
      <c r="I105">
        <v>103.61</v>
      </c>
      <c r="J105">
        <v>103.61</v>
      </c>
      <c r="K105">
        <v>103.66</v>
      </c>
      <c r="L105">
        <v>519</v>
      </c>
      <c r="M105">
        <v>529</v>
      </c>
      <c r="N105">
        <v>112.45</v>
      </c>
      <c r="O105">
        <v>109.89</v>
      </c>
      <c r="P105">
        <v>108.61</v>
      </c>
      <c r="Q105">
        <v>107.33</v>
      </c>
      <c r="R105">
        <v>106.05</v>
      </c>
      <c r="S105">
        <v>105.41</v>
      </c>
      <c r="T105">
        <v>104.77</v>
      </c>
      <c r="U105">
        <v>103.49</v>
      </c>
      <c r="V105">
        <v>102.21</v>
      </c>
      <c r="W105">
        <v>101.57</v>
      </c>
      <c r="X105">
        <v>100.93</v>
      </c>
      <c r="Y105">
        <v>99.65</v>
      </c>
      <c r="Z105">
        <v>98.37</v>
      </c>
      <c r="AA105">
        <v>97.09</v>
      </c>
      <c r="AB105">
        <v>94.53</v>
      </c>
    </row>
    <row r="106" spans="1:35">
      <c r="A106" s="1">
        <v>44672</v>
      </c>
      <c r="B106" t="s">
        <v>42</v>
      </c>
      <c r="C106">
        <v>103.52</v>
      </c>
      <c r="D106">
        <v>104.22</v>
      </c>
      <c r="E106">
        <v>103.42</v>
      </c>
      <c r="F106">
        <v>103.92</v>
      </c>
      <c r="G106">
        <v>1695</v>
      </c>
      <c r="H106">
        <v>1555</v>
      </c>
      <c r="I106">
        <v>103.77</v>
      </c>
      <c r="J106">
        <v>103.85</v>
      </c>
      <c r="K106">
        <v>103.82</v>
      </c>
      <c r="L106">
        <v>783</v>
      </c>
      <c r="M106">
        <v>912</v>
      </c>
      <c r="N106">
        <v>112.45</v>
      </c>
      <c r="O106">
        <v>109.89</v>
      </c>
      <c r="P106">
        <v>108.61</v>
      </c>
      <c r="Q106">
        <v>107.33</v>
      </c>
      <c r="R106">
        <v>106.05</v>
      </c>
      <c r="S106">
        <v>105.41</v>
      </c>
      <c r="T106">
        <v>104.77</v>
      </c>
      <c r="U106">
        <v>103.49</v>
      </c>
      <c r="V106">
        <v>102.21</v>
      </c>
      <c r="W106">
        <v>101.57</v>
      </c>
      <c r="X106">
        <v>100.93</v>
      </c>
      <c r="Y106">
        <v>99.65</v>
      </c>
      <c r="Z106">
        <v>98.37</v>
      </c>
      <c r="AA106">
        <v>97.09</v>
      </c>
      <c r="AB106">
        <v>94.53</v>
      </c>
    </row>
    <row r="107" spans="1:35">
      <c r="A107" s="1">
        <v>44672</v>
      </c>
      <c r="B107" t="s">
        <v>43</v>
      </c>
      <c r="C107">
        <v>103.92</v>
      </c>
      <c r="D107">
        <v>104</v>
      </c>
      <c r="E107">
        <v>102.94</v>
      </c>
      <c r="F107">
        <v>102.99</v>
      </c>
      <c r="G107">
        <v>3041</v>
      </c>
      <c r="H107">
        <v>2747</v>
      </c>
      <c r="I107">
        <v>103.46</v>
      </c>
      <c r="J107">
        <v>103.31</v>
      </c>
      <c r="K107">
        <v>103.47</v>
      </c>
      <c r="L107">
        <v>1600</v>
      </c>
      <c r="M107">
        <v>1441</v>
      </c>
      <c r="N107">
        <v>112.45</v>
      </c>
      <c r="O107">
        <v>109.89</v>
      </c>
      <c r="P107">
        <v>108.61</v>
      </c>
      <c r="Q107">
        <v>107.33</v>
      </c>
      <c r="R107">
        <v>106.05</v>
      </c>
      <c r="S107">
        <v>105.41</v>
      </c>
      <c r="T107">
        <v>104.77</v>
      </c>
      <c r="U107">
        <v>103.49</v>
      </c>
      <c r="V107">
        <v>102.21</v>
      </c>
      <c r="W107">
        <v>101.57</v>
      </c>
      <c r="X107">
        <v>100.93</v>
      </c>
      <c r="Y107">
        <v>99.65</v>
      </c>
      <c r="Z107">
        <v>98.37</v>
      </c>
      <c r="AA107">
        <v>97.09</v>
      </c>
      <c r="AB107">
        <v>94.53</v>
      </c>
    </row>
    <row r="108" spans="1:35">
      <c r="A108" s="1">
        <v>44672</v>
      </c>
      <c r="B108" t="s">
        <v>44</v>
      </c>
      <c r="C108">
        <v>102.97</v>
      </c>
      <c r="D108">
        <v>103.19</v>
      </c>
      <c r="E108">
        <v>102.63</v>
      </c>
      <c r="F108">
        <v>103.17</v>
      </c>
      <c r="G108">
        <v>3679</v>
      </c>
      <c r="H108">
        <v>3261</v>
      </c>
      <c r="I108">
        <v>102.99</v>
      </c>
      <c r="J108">
        <v>103</v>
      </c>
      <c r="K108">
        <v>102.91</v>
      </c>
      <c r="L108">
        <v>1808</v>
      </c>
      <c r="M108">
        <v>1871</v>
      </c>
      <c r="N108">
        <v>112.45</v>
      </c>
      <c r="O108">
        <v>109.89</v>
      </c>
      <c r="P108">
        <v>108.61</v>
      </c>
      <c r="Q108">
        <v>107.33</v>
      </c>
      <c r="R108">
        <v>106.05</v>
      </c>
      <c r="S108">
        <v>105.41</v>
      </c>
      <c r="T108">
        <v>104.77</v>
      </c>
      <c r="U108">
        <v>103.49</v>
      </c>
      <c r="V108">
        <v>102.21</v>
      </c>
      <c r="W108">
        <v>101.57</v>
      </c>
      <c r="X108">
        <v>100.93</v>
      </c>
      <c r="Y108">
        <v>99.65</v>
      </c>
      <c r="Z108">
        <v>98.37</v>
      </c>
      <c r="AA108">
        <v>97.09</v>
      </c>
      <c r="AB108">
        <v>94.53</v>
      </c>
    </row>
    <row r="109" spans="1:35">
      <c r="A109" s="1">
        <v>44672</v>
      </c>
      <c r="B109" t="s">
        <v>45</v>
      </c>
      <c r="C109">
        <v>103.17</v>
      </c>
      <c r="D109">
        <v>103.28</v>
      </c>
      <c r="E109">
        <v>102.54</v>
      </c>
      <c r="F109">
        <v>102.58</v>
      </c>
      <c r="G109">
        <v>4903</v>
      </c>
      <c r="H109">
        <v>4571</v>
      </c>
      <c r="I109">
        <v>102.89</v>
      </c>
      <c r="J109">
        <v>102.8</v>
      </c>
      <c r="K109">
        <v>102.91</v>
      </c>
      <c r="L109">
        <v>2560</v>
      </c>
      <c r="M109">
        <v>2343</v>
      </c>
      <c r="N109">
        <v>112.45</v>
      </c>
      <c r="O109">
        <v>109.89</v>
      </c>
      <c r="P109">
        <v>108.61</v>
      </c>
      <c r="Q109">
        <v>107.33</v>
      </c>
      <c r="R109">
        <v>106.05</v>
      </c>
      <c r="S109">
        <v>105.41</v>
      </c>
      <c r="T109">
        <v>104.77</v>
      </c>
      <c r="U109">
        <v>103.49</v>
      </c>
      <c r="V109">
        <v>102.21</v>
      </c>
      <c r="W109">
        <v>101.57</v>
      </c>
      <c r="X109">
        <v>100.93</v>
      </c>
      <c r="Y109">
        <v>99.65</v>
      </c>
      <c r="Z109">
        <v>98.37</v>
      </c>
      <c r="AA109">
        <v>97.09</v>
      </c>
      <c r="AB109">
        <v>94.53</v>
      </c>
    </row>
    <row r="110" spans="1:35">
      <c r="A110" s="1">
        <v>44672</v>
      </c>
      <c r="B110" t="s">
        <v>46</v>
      </c>
      <c r="C110">
        <v>102.59</v>
      </c>
      <c r="D110">
        <v>102.91</v>
      </c>
      <c r="E110">
        <v>102.54</v>
      </c>
      <c r="F110">
        <v>102.64</v>
      </c>
      <c r="G110">
        <v>2293</v>
      </c>
      <c r="H110">
        <v>1978</v>
      </c>
      <c r="I110">
        <v>102.67</v>
      </c>
      <c r="J110">
        <v>102.7</v>
      </c>
      <c r="K110">
        <v>102.72</v>
      </c>
      <c r="L110">
        <v>995</v>
      </c>
      <c r="M110">
        <v>1298</v>
      </c>
      <c r="N110">
        <v>112.45</v>
      </c>
      <c r="O110">
        <v>109.89</v>
      </c>
      <c r="P110">
        <v>108.61</v>
      </c>
      <c r="Q110">
        <v>107.33</v>
      </c>
      <c r="R110">
        <v>106.05</v>
      </c>
      <c r="S110">
        <v>105.41</v>
      </c>
      <c r="T110">
        <v>104.77</v>
      </c>
      <c r="U110">
        <v>103.49</v>
      </c>
      <c r="V110">
        <v>102.21</v>
      </c>
      <c r="W110">
        <v>101.57</v>
      </c>
      <c r="X110">
        <v>100.93</v>
      </c>
      <c r="Y110">
        <v>99.65</v>
      </c>
      <c r="Z110">
        <v>98.37</v>
      </c>
      <c r="AA110">
        <v>97.09</v>
      </c>
      <c r="AB110">
        <v>94.53</v>
      </c>
    </row>
    <row r="111" spans="1:35">
      <c r="A111" s="1">
        <v>44673</v>
      </c>
      <c r="B111" t="s">
        <v>47</v>
      </c>
      <c r="C111">
        <v>102.64</v>
      </c>
      <c r="D111">
        <v>102.9</v>
      </c>
      <c r="E111">
        <v>102.51</v>
      </c>
      <c r="F111">
        <v>102.61</v>
      </c>
      <c r="G111">
        <v>3587</v>
      </c>
      <c r="H111">
        <v>2505</v>
      </c>
      <c r="I111">
        <v>102.66</v>
      </c>
      <c r="J111">
        <v>102.67</v>
      </c>
      <c r="K111">
        <v>102.7</v>
      </c>
      <c r="L111">
        <v>1778</v>
      </c>
      <c r="M111">
        <v>1809</v>
      </c>
      <c r="N111">
        <v>112.45</v>
      </c>
      <c r="O111">
        <v>109.89</v>
      </c>
      <c r="P111">
        <v>108.61</v>
      </c>
      <c r="Q111">
        <v>107.33</v>
      </c>
      <c r="R111">
        <v>106.05</v>
      </c>
      <c r="S111">
        <v>105.41</v>
      </c>
      <c r="T111">
        <v>104.77</v>
      </c>
      <c r="U111">
        <v>103.49</v>
      </c>
      <c r="V111">
        <v>102.21</v>
      </c>
      <c r="W111">
        <v>101.57</v>
      </c>
      <c r="X111">
        <v>100.93</v>
      </c>
      <c r="Y111">
        <v>99.65</v>
      </c>
      <c r="Z111">
        <v>98.37</v>
      </c>
      <c r="AA111">
        <v>97.09</v>
      </c>
      <c r="AB111">
        <v>94.53</v>
      </c>
    </row>
    <row r="112" spans="1:35">
      <c r="A112" s="1">
        <v>44673</v>
      </c>
      <c r="B112" t="s">
        <v>48</v>
      </c>
      <c r="C112">
        <v>102.59</v>
      </c>
      <c r="D112">
        <v>102.7</v>
      </c>
      <c r="E112">
        <v>102.16</v>
      </c>
      <c r="F112">
        <v>102.38</v>
      </c>
      <c r="G112">
        <v>5721</v>
      </c>
      <c r="H112">
        <v>4611</v>
      </c>
      <c r="I112">
        <v>102.46</v>
      </c>
      <c r="J112">
        <v>102.41</v>
      </c>
      <c r="K112">
        <v>102.43</v>
      </c>
      <c r="L112">
        <v>3032</v>
      </c>
      <c r="M112">
        <v>2689</v>
      </c>
      <c r="N112">
        <v>112.45</v>
      </c>
      <c r="O112">
        <v>109.89</v>
      </c>
      <c r="P112">
        <v>108.61</v>
      </c>
      <c r="Q112">
        <v>107.33</v>
      </c>
      <c r="R112">
        <v>106.05</v>
      </c>
      <c r="S112">
        <v>105.41</v>
      </c>
      <c r="T112">
        <v>104.77</v>
      </c>
      <c r="U112">
        <v>103.49</v>
      </c>
      <c r="V112">
        <v>102.21</v>
      </c>
      <c r="W112">
        <v>101.57</v>
      </c>
      <c r="X112">
        <v>100.93</v>
      </c>
      <c r="Y112">
        <v>99.65</v>
      </c>
      <c r="Z112">
        <v>98.37</v>
      </c>
      <c r="AA112">
        <v>97.09</v>
      </c>
      <c r="AB112">
        <v>94.53</v>
      </c>
    </row>
    <row r="113" spans="1:35">
      <c r="A113" s="1">
        <v>44673</v>
      </c>
      <c r="B113" t="s">
        <v>49</v>
      </c>
      <c r="C113">
        <v>102.38</v>
      </c>
      <c r="D113">
        <v>103.28</v>
      </c>
      <c r="E113">
        <v>102.18</v>
      </c>
      <c r="F113">
        <v>102.96</v>
      </c>
      <c r="G113">
        <v>7004</v>
      </c>
      <c r="H113">
        <v>6002</v>
      </c>
      <c r="I113">
        <v>102.7</v>
      </c>
      <c r="J113">
        <v>102.81</v>
      </c>
      <c r="K113">
        <v>102.73</v>
      </c>
      <c r="L113">
        <v>3391</v>
      </c>
      <c r="M113">
        <v>3613</v>
      </c>
      <c r="N113">
        <v>112.45</v>
      </c>
      <c r="O113">
        <v>109.89</v>
      </c>
      <c r="P113">
        <v>108.61</v>
      </c>
      <c r="Q113">
        <v>107.33</v>
      </c>
      <c r="R113">
        <v>106.05</v>
      </c>
      <c r="S113">
        <v>105.41</v>
      </c>
      <c r="T113">
        <v>104.77</v>
      </c>
      <c r="U113">
        <v>103.49</v>
      </c>
      <c r="V113">
        <v>102.21</v>
      </c>
      <c r="W113">
        <v>101.57</v>
      </c>
      <c r="X113">
        <v>100.93</v>
      </c>
      <c r="Y113">
        <v>99.65</v>
      </c>
      <c r="Z113">
        <v>98.37</v>
      </c>
      <c r="AA113">
        <v>97.09</v>
      </c>
      <c r="AB113">
        <v>94.53</v>
      </c>
    </row>
    <row r="114" spans="1:35">
      <c r="A114" s="1">
        <v>44673</v>
      </c>
      <c r="B114" t="s">
        <v>50</v>
      </c>
      <c r="C114">
        <v>102.96</v>
      </c>
      <c r="D114">
        <v>103.5</v>
      </c>
      <c r="E114">
        <v>102.28</v>
      </c>
      <c r="F114">
        <v>102.57</v>
      </c>
      <c r="G114">
        <v>10764</v>
      </c>
      <c r="H114">
        <v>9168</v>
      </c>
      <c r="I114">
        <v>102.83</v>
      </c>
      <c r="J114">
        <v>102.78</v>
      </c>
      <c r="K114">
        <v>102.89</v>
      </c>
      <c r="L114">
        <v>5519</v>
      </c>
      <c r="M114">
        <v>5245</v>
      </c>
      <c r="N114">
        <v>112.45</v>
      </c>
      <c r="O114">
        <v>109.89</v>
      </c>
      <c r="P114">
        <v>108.61</v>
      </c>
      <c r="Q114">
        <v>107.33</v>
      </c>
      <c r="R114">
        <v>106.05</v>
      </c>
      <c r="S114">
        <v>105.41</v>
      </c>
      <c r="T114">
        <v>104.77</v>
      </c>
      <c r="U114">
        <v>103.49</v>
      </c>
      <c r="V114">
        <v>102.21</v>
      </c>
      <c r="W114">
        <v>101.57</v>
      </c>
      <c r="X114">
        <v>100.93</v>
      </c>
      <c r="Y114">
        <v>99.65</v>
      </c>
      <c r="Z114">
        <v>98.37</v>
      </c>
      <c r="AA114">
        <v>97.09</v>
      </c>
      <c r="AB114">
        <v>94.53</v>
      </c>
    </row>
    <row r="115" spans="1:35">
      <c r="A115" s="1">
        <v>44673</v>
      </c>
      <c r="B115" t="s">
        <v>51</v>
      </c>
      <c r="C115">
        <v>102.56</v>
      </c>
      <c r="D115">
        <v>102.58</v>
      </c>
      <c r="E115">
        <v>101.22</v>
      </c>
      <c r="F115">
        <v>102.14</v>
      </c>
      <c r="G115">
        <v>13340</v>
      </c>
      <c r="H115">
        <v>11146</v>
      </c>
      <c r="I115">
        <v>102.13</v>
      </c>
      <c r="J115">
        <v>101.98</v>
      </c>
      <c r="K115">
        <v>101.9</v>
      </c>
      <c r="L115">
        <v>6826</v>
      </c>
      <c r="M115">
        <v>6514</v>
      </c>
      <c r="N115">
        <v>112.45</v>
      </c>
      <c r="O115">
        <v>109.89</v>
      </c>
      <c r="P115">
        <v>108.61</v>
      </c>
      <c r="Q115">
        <v>107.33</v>
      </c>
      <c r="R115">
        <v>106.05</v>
      </c>
      <c r="S115">
        <v>105.41</v>
      </c>
      <c r="T115">
        <v>104.77</v>
      </c>
      <c r="U115">
        <v>103.49</v>
      </c>
      <c r="V115">
        <v>102.21</v>
      </c>
      <c r="W115">
        <v>101.57</v>
      </c>
      <c r="X115">
        <v>100.93</v>
      </c>
      <c r="Y115">
        <v>99.65</v>
      </c>
      <c r="Z115">
        <v>98.37</v>
      </c>
      <c r="AA115">
        <v>97.09</v>
      </c>
      <c r="AB115">
        <v>94.53</v>
      </c>
    </row>
    <row r="116" spans="1:35">
      <c r="A116" s="1">
        <v>44673</v>
      </c>
      <c r="B116" t="s">
        <v>52</v>
      </c>
      <c r="C116">
        <v>102.15</v>
      </c>
      <c r="D116">
        <v>102.42</v>
      </c>
      <c r="E116">
        <v>101.52</v>
      </c>
      <c r="F116">
        <v>101.73</v>
      </c>
      <c r="G116">
        <v>5655</v>
      </c>
      <c r="H116">
        <v>5042</v>
      </c>
      <c r="I116">
        <v>101.96</v>
      </c>
      <c r="J116">
        <v>101.89</v>
      </c>
      <c r="K116">
        <v>101.97</v>
      </c>
      <c r="L116">
        <v>2844</v>
      </c>
      <c r="M116">
        <v>2811</v>
      </c>
      <c r="N116">
        <v>112.45</v>
      </c>
      <c r="O116">
        <v>109.89</v>
      </c>
      <c r="P116">
        <v>108.61</v>
      </c>
      <c r="Q116">
        <v>107.33</v>
      </c>
      <c r="R116">
        <v>106.05</v>
      </c>
      <c r="S116">
        <v>105.41</v>
      </c>
      <c r="T116">
        <v>104.77</v>
      </c>
      <c r="U116">
        <v>103.49</v>
      </c>
      <c r="V116">
        <v>102.21</v>
      </c>
      <c r="W116">
        <v>101.57</v>
      </c>
      <c r="X116">
        <v>100.93</v>
      </c>
      <c r="Y116">
        <v>99.65</v>
      </c>
      <c r="Z116">
        <v>98.37</v>
      </c>
      <c r="AA116">
        <v>97.09</v>
      </c>
      <c r="AB116">
        <v>94.53</v>
      </c>
    </row>
    <row r="117" spans="1:35">
      <c r="A117" s="1">
        <v>44673</v>
      </c>
      <c r="B117" t="s">
        <v>53</v>
      </c>
      <c r="C117">
        <v>101.72</v>
      </c>
      <c r="D117">
        <v>102.8</v>
      </c>
      <c r="E117">
        <v>101.65</v>
      </c>
      <c r="F117">
        <v>102.69</v>
      </c>
      <c r="G117">
        <v>7912</v>
      </c>
      <c r="H117">
        <v>6695</v>
      </c>
      <c r="I117">
        <v>102.21</v>
      </c>
      <c r="J117">
        <v>102.38</v>
      </c>
      <c r="K117">
        <v>102.22</v>
      </c>
      <c r="L117">
        <v>3729</v>
      </c>
      <c r="M117">
        <v>4183</v>
      </c>
      <c r="N117">
        <v>112.45</v>
      </c>
      <c r="O117">
        <v>109.89</v>
      </c>
      <c r="P117">
        <v>108.61</v>
      </c>
      <c r="Q117">
        <v>107.33</v>
      </c>
      <c r="R117">
        <v>106.05</v>
      </c>
      <c r="S117">
        <v>105.41</v>
      </c>
      <c r="T117">
        <v>104.77</v>
      </c>
      <c r="U117">
        <v>103.49</v>
      </c>
      <c r="V117">
        <v>102.21</v>
      </c>
      <c r="W117">
        <v>101.57</v>
      </c>
      <c r="X117">
        <v>100.93</v>
      </c>
      <c r="Y117">
        <v>99.65</v>
      </c>
      <c r="Z117">
        <v>98.37</v>
      </c>
      <c r="AA117">
        <v>97.09</v>
      </c>
      <c r="AB117">
        <v>94.53</v>
      </c>
    </row>
    <row r="118" spans="1:35">
      <c r="A118" s="1">
        <v>44673</v>
      </c>
      <c r="B118" t="s">
        <v>54</v>
      </c>
      <c r="C118">
        <v>102.7</v>
      </c>
      <c r="D118">
        <v>102.73</v>
      </c>
      <c r="E118">
        <v>102.06</v>
      </c>
      <c r="F118">
        <v>102.47</v>
      </c>
      <c r="G118">
        <v>6558</v>
      </c>
      <c r="H118">
        <v>6018</v>
      </c>
      <c r="I118">
        <v>102.49</v>
      </c>
      <c r="J118">
        <v>102.42</v>
      </c>
      <c r="K118">
        <v>102.39</v>
      </c>
      <c r="L118">
        <v>3263</v>
      </c>
      <c r="M118">
        <v>3295</v>
      </c>
      <c r="N118">
        <v>112.45</v>
      </c>
      <c r="O118">
        <v>109.89</v>
      </c>
      <c r="P118">
        <v>108.61</v>
      </c>
      <c r="Q118">
        <v>107.33</v>
      </c>
      <c r="R118">
        <v>106.05</v>
      </c>
      <c r="S118">
        <v>105.41</v>
      </c>
      <c r="T118">
        <v>104.77</v>
      </c>
      <c r="U118">
        <v>103.49</v>
      </c>
      <c r="V118">
        <v>102.21</v>
      </c>
      <c r="W118">
        <v>101.57</v>
      </c>
      <c r="X118">
        <v>100.93</v>
      </c>
      <c r="Y118">
        <v>99.65</v>
      </c>
      <c r="Z118">
        <v>98.37</v>
      </c>
      <c r="AA118">
        <v>97.09</v>
      </c>
      <c r="AB118">
        <v>94.53</v>
      </c>
    </row>
    <row r="119" spans="1:35">
      <c r="A119" s="1">
        <v>44673</v>
      </c>
      <c r="B119" t="s">
        <v>55</v>
      </c>
      <c r="C119">
        <v>102.48</v>
      </c>
      <c r="D119">
        <v>103.04</v>
      </c>
      <c r="E119">
        <v>102.34</v>
      </c>
      <c r="F119">
        <v>102.82</v>
      </c>
      <c r="G119">
        <v>4215</v>
      </c>
      <c r="H119">
        <v>3760</v>
      </c>
      <c r="I119">
        <v>102.67</v>
      </c>
      <c r="J119">
        <v>102.73</v>
      </c>
      <c r="K119">
        <v>102.69</v>
      </c>
      <c r="L119">
        <v>2040</v>
      </c>
      <c r="M119">
        <v>2175</v>
      </c>
      <c r="N119">
        <v>112.45</v>
      </c>
      <c r="O119">
        <v>109.89</v>
      </c>
      <c r="P119">
        <v>108.61</v>
      </c>
      <c r="Q119">
        <v>107.33</v>
      </c>
      <c r="R119">
        <v>106.05</v>
      </c>
      <c r="S119">
        <v>105.41</v>
      </c>
      <c r="T119">
        <v>104.77</v>
      </c>
      <c r="U119">
        <v>103.49</v>
      </c>
      <c r="V119">
        <v>102.21</v>
      </c>
      <c r="W119">
        <v>101.57</v>
      </c>
      <c r="X119">
        <v>100.93</v>
      </c>
      <c r="Y119">
        <v>99.65</v>
      </c>
      <c r="Z119">
        <v>98.37</v>
      </c>
      <c r="AA119">
        <v>97.09</v>
      </c>
      <c r="AB119">
        <v>94.53</v>
      </c>
    </row>
    <row r="120" spans="1:35">
      <c r="A120" s="1">
        <v>44673</v>
      </c>
      <c r="B120" t="s">
        <v>56</v>
      </c>
      <c r="C120">
        <v>102.81</v>
      </c>
      <c r="D120">
        <v>102.92</v>
      </c>
      <c r="E120">
        <v>101.4</v>
      </c>
      <c r="F120">
        <v>102.48</v>
      </c>
      <c r="G120">
        <v>21657</v>
      </c>
      <c r="H120">
        <v>19462</v>
      </c>
      <c r="I120">
        <v>102.4</v>
      </c>
      <c r="J120">
        <v>102.27</v>
      </c>
      <c r="K120">
        <v>102.16</v>
      </c>
      <c r="L120">
        <v>11098</v>
      </c>
      <c r="M120">
        <v>10559</v>
      </c>
      <c r="N120">
        <v>107.48</v>
      </c>
      <c r="O120">
        <v>105.96</v>
      </c>
      <c r="P120">
        <v>105.2</v>
      </c>
      <c r="Q120">
        <v>104.44</v>
      </c>
      <c r="R120">
        <v>103.68</v>
      </c>
      <c r="S120">
        <v>103.3</v>
      </c>
      <c r="T120">
        <v>102.92</v>
      </c>
      <c r="U120">
        <v>102.16</v>
      </c>
      <c r="V120">
        <v>101.4</v>
      </c>
      <c r="W120">
        <v>101.02</v>
      </c>
      <c r="X120">
        <v>100.64</v>
      </c>
      <c r="Y120">
        <v>99.88</v>
      </c>
      <c r="Z120">
        <v>99.12</v>
      </c>
      <c r="AA120">
        <v>98.36</v>
      </c>
      <c r="AB120">
        <v>96.84</v>
      </c>
      <c r="AE120">
        <f>IF(Sheet1!$B80&gt;=O120,1,0)</f>
        <v>0</v>
      </c>
      <c r="AF120">
        <f>IF(Sheet1!$B80&gt;=P120,1,0)</f>
        <v>0</v>
      </c>
      <c r="AG120">
        <f>IF(Sheet1!$B80&gt;=Q120,1,0)</f>
        <v>0</v>
      </c>
      <c r="AH120">
        <f>IF(Sheet1!$B80&gt;=R120,1,0)</f>
        <v>0</v>
      </c>
      <c r="AI120">
        <f>IF(Sheet1!$B80&gt;=S120,1,0)</f>
        <v>0</v>
      </c>
    </row>
    <row r="121" spans="1:35">
      <c r="A121" s="1">
        <v>44673</v>
      </c>
      <c r="B121" t="s">
        <v>57</v>
      </c>
      <c r="C121">
        <v>102.46</v>
      </c>
      <c r="D121">
        <v>102.89</v>
      </c>
      <c r="E121">
        <v>101.67</v>
      </c>
      <c r="F121">
        <v>101.81</v>
      </c>
      <c r="G121">
        <v>19337</v>
      </c>
      <c r="H121">
        <v>17554</v>
      </c>
      <c r="I121">
        <v>102.21</v>
      </c>
      <c r="J121">
        <v>102.12</v>
      </c>
      <c r="K121">
        <v>102.28</v>
      </c>
      <c r="L121">
        <v>9731</v>
      </c>
      <c r="M121">
        <v>9606</v>
      </c>
      <c r="N121">
        <v>107.48</v>
      </c>
      <c r="O121">
        <v>105.96</v>
      </c>
      <c r="P121">
        <v>105.2</v>
      </c>
      <c r="Q121">
        <v>104.44</v>
      </c>
      <c r="R121">
        <v>103.68</v>
      </c>
      <c r="S121">
        <v>103.3</v>
      </c>
      <c r="T121">
        <v>102.92</v>
      </c>
      <c r="U121">
        <v>102.16</v>
      </c>
      <c r="V121">
        <v>101.4</v>
      </c>
      <c r="W121">
        <v>101.02</v>
      </c>
      <c r="X121">
        <v>100.64</v>
      </c>
      <c r="Y121">
        <v>99.88</v>
      </c>
      <c r="Z121">
        <v>99.12</v>
      </c>
      <c r="AA121">
        <v>98.36</v>
      </c>
      <c r="AB121">
        <v>96.84</v>
      </c>
      <c r="AD121">
        <f>IF(Sheet1!$B105&gt;=N121,1,0)</f>
        <v>0</v>
      </c>
      <c r="AE121">
        <f>IF(Sheet1!$B105&gt;=O121,1,0)</f>
        <v>0</v>
      </c>
      <c r="AF121">
        <f>IF(Sheet1!$B105&gt;=P121,1,0)</f>
        <v>0</v>
      </c>
      <c r="AG121">
        <f>IF(Sheet1!$B105&gt;=Q121,1,0)</f>
        <v>0</v>
      </c>
      <c r="AH121">
        <f>IF(Sheet1!$B105&gt;=R121,1,0)</f>
        <v>0</v>
      </c>
      <c r="AI121">
        <f>IF(Sheet1!$B105&gt;=S121,1,0)</f>
        <v>0</v>
      </c>
    </row>
    <row r="122" spans="1:35">
      <c r="A122" s="1">
        <v>44673</v>
      </c>
      <c r="B122" t="s">
        <v>58</v>
      </c>
      <c r="C122">
        <v>101.81</v>
      </c>
      <c r="D122">
        <v>102.45</v>
      </c>
      <c r="E122">
        <v>101.63</v>
      </c>
      <c r="F122">
        <v>101.88</v>
      </c>
      <c r="G122">
        <v>18589</v>
      </c>
      <c r="H122">
        <v>16938</v>
      </c>
      <c r="I122">
        <v>101.94</v>
      </c>
      <c r="J122">
        <v>101.99</v>
      </c>
      <c r="K122">
        <v>102.04</v>
      </c>
      <c r="L122">
        <v>9473</v>
      </c>
      <c r="M122">
        <v>9116</v>
      </c>
      <c r="N122">
        <v>107.48</v>
      </c>
      <c r="O122">
        <v>105.96</v>
      </c>
      <c r="P122">
        <v>105.2</v>
      </c>
      <c r="Q122">
        <v>104.44</v>
      </c>
      <c r="R122">
        <v>103.68</v>
      </c>
      <c r="S122">
        <v>103.3</v>
      </c>
      <c r="T122">
        <v>102.92</v>
      </c>
      <c r="U122">
        <v>102.16</v>
      </c>
      <c r="V122">
        <v>101.4</v>
      </c>
      <c r="W122">
        <v>101.02</v>
      </c>
      <c r="X122">
        <v>100.64</v>
      </c>
      <c r="Y122">
        <v>99.88</v>
      </c>
      <c r="Z122">
        <v>99.12</v>
      </c>
      <c r="AA122">
        <v>98.36</v>
      </c>
      <c r="AB122">
        <v>96.84</v>
      </c>
      <c r="AD122">
        <f>IF(Sheet1!$B106&gt;=N122,1,0)</f>
        <v>0</v>
      </c>
      <c r="AE122">
        <f>IF(Sheet1!$B106&gt;=O122,1,0)</f>
        <v>0</v>
      </c>
      <c r="AF122">
        <f>IF(Sheet1!$B106&gt;=P122,1,0)</f>
        <v>0</v>
      </c>
      <c r="AG122">
        <f>IF(Sheet1!$B106&gt;=Q122,1,0)</f>
        <v>0</v>
      </c>
      <c r="AH122">
        <f>IF(Sheet1!$B106&gt;=R122,1,0)</f>
        <v>0</v>
      </c>
      <c r="AI122">
        <f>IF(Sheet1!$B106&gt;=S122,1,0)</f>
        <v>0</v>
      </c>
    </row>
    <row r="123" spans="1:35">
      <c r="A123" s="1">
        <v>44673</v>
      </c>
      <c r="B123" t="s">
        <v>59</v>
      </c>
      <c r="C123">
        <v>101.88</v>
      </c>
      <c r="D123">
        <v>102.72</v>
      </c>
      <c r="E123">
        <v>101.87</v>
      </c>
      <c r="F123">
        <v>102.25</v>
      </c>
      <c r="G123">
        <v>11868</v>
      </c>
      <c r="H123">
        <v>10738</v>
      </c>
      <c r="I123">
        <v>102.18</v>
      </c>
      <c r="J123">
        <v>102.28</v>
      </c>
      <c r="K123">
        <v>102.29</v>
      </c>
      <c r="L123">
        <v>5891</v>
      </c>
      <c r="M123">
        <v>5977</v>
      </c>
      <c r="N123">
        <v>107.48</v>
      </c>
      <c r="O123">
        <v>105.96</v>
      </c>
      <c r="P123">
        <v>105.2</v>
      </c>
      <c r="Q123">
        <v>104.44</v>
      </c>
      <c r="R123">
        <v>103.68</v>
      </c>
      <c r="S123">
        <v>103.3</v>
      </c>
      <c r="T123">
        <v>102.92</v>
      </c>
      <c r="U123">
        <v>102.16</v>
      </c>
      <c r="V123">
        <v>101.4</v>
      </c>
      <c r="W123">
        <v>101.02</v>
      </c>
      <c r="X123">
        <v>100.64</v>
      </c>
      <c r="Y123">
        <v>99.88</v>
      </c>
      <c r="Z123">
        <v>99.12</v>
      </c>
      <c r="AA123">
        <v>98.36</v>
      </c>
      <c r="AB123">
        <v>96.84</v>
      </c>
      <c r="AD123">
        <f>IF(Sheet1!$B107&gt;=N123,1,0)</f>
        <v>0</v>
      </c>
      <c r="AE123">
        <f>IF(Sheet1!$B107&gt;=O123,1,0)</f>
        <v>0</v>
      </c>
      <c r="AF123">
        <f>IF(Sheet1!$B107&gt;=P123,1,0)</f>
        <v>0</v>
      </c>
      <c r="AG123">
        <f>IF(Sheet1!$B107&gt;=Q123,1,0)</f>
        <v>0</v>
      </c>
      <c r="AH123">
        <f>IF(Sheet1!$B107&gt;=R123,1,0)</f>
        <v>0</v>
      </c>
      <c r="AI123">
        <f>IF(Sheet1!$B107&gt;=S123,1,0)</f>
        <v>0</v>
      </c>
    </row>
    <row r="124" spans="1:35">
      <c r="A124" s="1">
        <v>44673</v>
      </c>
      <c r="B124" t="s">
        <v>60</v>
      </c>
      <c r="C124">
        <v>102.25</v>
      </c>
      <c r="D124">
        <v>102.37</v>
      </c>
      <c r="E124">
        <v>101.72</v>
      </c>
      <c r="F124">
        <v>102.19</v>
      </c>
      <c r="G124">
        <v>9540</v>
      </c>
      <c r="H124">
        <v>8768</v>
      </c>
      <c r="I124">
        <v>102.13</v>
      </c>
      <c r="J124">
        <v>102.09</v>
      </c>
      <c r="K124">
        <v>102.04</v>
      </c>
      <c r="L124">
        <v>4810</v>
      </c>
      <c r="M124">
        <v>4730</v>
      </c>
      <c r="N124">
        <v>107.48</v>
      </c>
      <c r="O124">
        <v>105.96</v>
      </c>
      <c r="P124">
        <v>105.2</v>
      </c>
      <c r="Q124">
        <v>104.44</v>
      </c>
      <c r="R124">
        <v>103.68</v>
      </c>
      <c r="S124">
        <v>103.3</v>
      </c>
      <c r="T124">
        <v>102.92</v>
      </c>
      <c r="U124">
        <v>102.16</v>
      </c>
      <c r="V124">
        <v>101.4</v>
      </c>
      <c r="W124">
        <v>101.02</v>
      </c>
      <c r="X124">
        <v>100.64</v>
      </c>
      <c r="Y124">
        <v>99.88</v>
      </c>
      <c r="Z124">
        <v>99.12</v>
      </c>
      <c r="AA124">
        <v>98.36</v>
      </c>
      <c r="AB124">
        <v>96.84</v>
      </c>
      <c r="AD124">
        <f>IF(Sheet1!$B108&gt;=N124,1,0)</f>
        <v>0</v>
      </c>
      <c r="AE124">
        <f>IF(Sheet1!$B108&gt;=O124,1,0)</f>
        <v>0</v>
      </c>
      <c r="AF124">
        <f>IF(Sheet1!$B108&gt;=P124,1,0)</f>
        <v>0</v>
      </c>
      <c r="AG124">
        <f>IF(Sheet1!$B108&gt;=Q124,1,0)</f>
        <v>0</v>
      </c>
      <c r="AH124">
        <f>IF(Sheet1!$B108&gt;=R124,1,0)</f>
        <v>0</v>
      </c>
      <c r="AI124">
        <f>IF(Sheet1!$B108&gt;=S124,1,0)</f>
        <v>0</v>
      </c>
    </row>
    <row r="125" spans="1:35">
      <c r="A125" s="1">
        <v>44673</v>
      </c>
      <c r="B125" t="s">
        <v>61</v>
      </c>
      <c r="C125">
        <v>102.19</v>
      </c>
      <c r="D125">
        <v>102.25</v>
      </c>
      <c r="E125">
        <v>101.78</v>
      </c>
      <c r="F125">
        <v>101.98</v>
      </c>
      <c r="G125">
        <v>12483</v>
      </c>
      <c r="H125">
        <v>10877</v>
      </c>
      <c r="I125">
        <v>102.05</v>
      </c>
      <c r="J125">
        <v>102</v>
      </c>
      <c r="K125">
        <v>102.01</v>
      </c>
      <c r="L125">
        <v>6278</v>
      </c>
      <c r="M125">
        <v>6205</v>
      </c>
      <c r="N125">
        <v>107.48</v>
      </c>
      <c r="O125">
        <v>105.96</v>
      </c>
      <c r="P125">
        <v>105.2</v>
      </c>
      <c r="Q125">
        <v>104.44</v>
      </c>
      <c r="R125">
        <v>103.68</v>
      </c>
      <c r="S125">
        <v>103.3</v>
      </c>
      <c r="T125">
        <v>102.92</v>
      </c>
      <c r="U125">
        <v>102.16</v>
      </c>
      <c r="V125">
        <v>101.4</v>
      </c>
      <c r="W125">
        <v>101.02</v>
      </c>
      <c r="X125">
        <v>100.64</v>
      </c>
      <c r="Y125">
        <v>99.88</v>
      </c>
      <c r="Z125">
        <v>99.12</v>
      </c>
      <c r="AA125">
        <v>98.36</v>
      </c>
      <c r="AB125">
        <v>96.84</v>
      </c>
      <c r="AD125">
        <f>IF(Sheet1!$B109&gt;=N125,1,0)</f>
        <v>0</v>
      </c>
      <c r="AE125">
        <f>IF(Sheet1!$B109&gt;=O125,1,0)</f>
        <v>0</v>
      </c>
      <c r="AF125">
        <f>IF(Sheet1!$B109&gt;=P125,1,0)</f>
        <v>0</v>
      </c>
      <c r="AG125">
        <f>IF(Sheet1!$B109&gt;=Q125,1,0)</f>
        <v>0</v>
      </c>
      <c r="AH125">
        <f>IF(Sheet1!$B109&gt;=R125,1,0)</f>
        <v>0</v>
      </c>
      <c r="AI125">
        <f>IF(Sheet1!$B109&gt;=S125,1,0)</f>
        <v>0</v>
      </c>
    </row>
    <row r="126" spans="1:35">
      <c r="A126" s="1">
        <v>44673</v>
      </c>
      <c r="B126" t="s">
        <v>62</v>
      </c>
      <c r="C126">
        <v>101.98</v>
      </c>
      <c r="D126">
        <v>102.18</v>
      </c>
      <c r="E126">
        <v>101.56</v>
      </c>
      <c r="F126">
        <v>101.65</v>
      </c>
      <c r="G126">
        <v>8346</v>
      </c>
      <c r="H126">
        <v>7258</v>
      </c>
      <c r="I126">
        <v>101.84</v>
      </c>
      <c r="J126">
        <v>101.8</v>
      </c>
      <c r="K126">
        <v>101.87</v>
      </c>
      <c r="L126">
        <v>4204</v>
      </c>
      <c r="M126">
        <v>4142</v>
      </c>
      <c r="N126">
        <v>107.48</v>
      </c>
      <c r="O126">
        <v>105.96</v>
      </c>
      <c r="P126">
        <v>105.2</v>
      </c>
      <c r="Q126">
        <v>104.44</v>
      </c>
      <c r="R126">
        <v>103.68</v>
      </c>
      <c r="S126">
        <v>103.3</v>
      </c>
      <c r="T126">
        <v>102.92</v>
      </c>
      <c r="U126">
        <v>102.16</v>
      </c>
      <c r="V126">
        <v>101.4</v>
      </c>
      <c r="W126">
        <v>101.02</v>
      </c>
      <c r="X126">
        <v>100.64</v>
      </c>
      <c r="Y126">
        <v>99.88</v>
      </c>
      <c r="Z126">
        <v>99.12</v>
      </c>
      <c r="AA126">
        <v>98.36</v>
      </c>
      <c r="AB126">
        <v>96.84</v>
      </c>
      <c r="AD126">
        <f>IF(Sheet1!$B110&gt;=N126,1,0)</f>
        <v>0</v>
      </c>
      <c r="AE126">
        <f>IF(Sheet1!$B110&gt;=O126,1,0)</f>
        <v>0</v>
      </c>
      <c r="AF126">
        <f>IF(Sheet1!$B110&gt;=P126,1,0)</f>
        <v>0</v>
      </c>
      <c r="AG126">
        <f>IF(Sheet1!$B110&gt;=Q126,1,0)</f>
        <v>0</v>
      </c>
      <c r="AH126">
        <f>IF(Sheet1!$B110&gt;=R126,1,0)</f>
        <v>0</v>
      </c>
      <c r="AI126">
        <f>IF(Sheet1!$B110&gt;=S126,1,0)</f>
        <v>0</v>
      </c>
    </row>
    <row r="127" spans="1:35">
      <c r="A127" s="1">
        <v>44673</v>
      </c>
      <c r="B127" t="s">
        <v>63</v>
      </c>
      <c r="C127">
        <v>101.66</v>
      </c>
      <c r="D127">
        <v>101.77</v>
      </c>
      <c r="E127">
        <v>101.06</v>
      </c>
      <c r="F127">
        <v>101.29</v>
      </c>
      <c r="G127">
        <v>5225</v>
      </c>
      <c r="H127">
        <v>4261</v>
      </c>
      <c r="I127">
        <v>101.44</v>
      </c>
      <c r="J127">
        <v>101.37</v>
      </c>
      <c r="K127">
        <v>101.41</v>
      </c>
      <c r="L127">
        <v>2721</v>
      </c>
      <c r="M127">
        <v>2504</v>
      </c>
      <c r="N127">
        <v>107.48</v>
      </c>
      <c r="O127">
        <v>105.96</v>
      </c>
      <c r="P127">
        <v>105.2</v>
      </c>
      <c r="Q127">
        <v>104.44</v>
      </c>
      <c r="R127">
        <v>103.68</v>
      </c>
      <c r="S127">
        <v>103.3</v>
      </c>
      <c r="T127">
        <v>102.92</v>
      </c>
      <c r="U127">
        <v>102.16</v>
      </c>
      <c r="V127">
        <v>101.4</v>
      </c>
      <c r="W127">
        <v>101.02</v>
      </c>
      <c r="X127">
        <v>100.64</v>
      </c>
      <c r="Y127">
        <v>99.88</v>
      </c>
      <c r="Z127">
        <v>99.12</v>
      </c>
      <c r="AA127">
        <v>98.36</v>
      </c>
      <c r="AB127">
        <v>96.84</v>
      </c>
    </row>
    <row r="128" spans="1:35">
      <c r="A128" s="1">
        <v>44673</v>
      </c>
      <c r="B128" t="s">
        <v>64</v>
      </c>
      <c r="C128">
        <v>101.31</v>
      </c>
      <c r="D128">
        <v>101.79</v>
      </c>
      <c r="E128">
        <v>101.26</v>
      </c>
      <c r="F128">
        <v>101.75</v>
      </c>
      <c r="G128">
        <v>1488</v>
      </c>
      <c r="H128">
        <v>1368</v>
      </c>
      <c r="I128">
        <v>101.53</v>
      </c>
      <c r="J128">
        <v>101.6</v>
      </c>
      <c r="K128">
        <v>101.52</v>
      </c>
      <c r="L128">
        <v>664</v>
      </c>
      <c r="M128">
        <v>824</v>
      </c>
      <c r="N128">
        <v>107.48</v>
      </c>
      <c r="O128">
        <v>105.96</v>
      </c>
      <c r="P128">
        <v>105.2</v>
      </c>
      <c r="Q128">
        <v>104.44</v>
      </c>
      <c r="R128">
        <v>103.68</v>
      </c>
      <c r="S128">
        <v>103.3</v>
      </c>
      <c r="T128">
        <v>102.92</v>
      </c>
      <c r="U128">
        <v>102.16</v>
      </c>
      <c r="V128">
        <v>101.4</v>
      </c>
      <c r="W128">
        <v>101.02</v>
      </c>
      <c r="X128">
        <v>100.64</v>
      </c>
      <c r="Y128">
        <v>99.88</v>
      </c>
      <c r="Z128">
        <v>99.12</v>
      </c>
      <c r="AA128">
        <v>98.36</v>
      </c>
      <c r="AB128">
        <v>96.84</v>
      </c>
    </row>
    <row r="129" spans="1:28">
      <c r="A129" s="1">
        <v>44675</v>
      </c>
      <c r="B129" t="s">
        <v>40</v>
      </c>
      <c r="C129">
        <v>101.38</v>
      </c>
      <c r="D129">
        <v>101.55</v>
      </c>
      <c r="E129">
        <v>100.51</v>
      </c>
      <c r="F129">
        <v>100.65</v>
      </c>
      <c r="G129">
        <v>2205</v>
      </c>
      <c r="H129">
        <v>1741</v>
      </c>
      <c r="I129">
        <v>101.02</v>
      </c>
      <c r="J129">
        <v>100.9</v>
      </c>
      <c r="K129">
        <v>101.03</v>
      </c>
      <c r="L129">
        <v>1037</v>
      </c>
      <c r="M129">
        <v>1168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>
      <c r="A130" s="1">
        <v>44675</v>
      </c>
      <c r="B130" t="s">
        <v>41</v>
      </c>
      <c r="C130">
        <v>100.64</v>
      </c>
      <c r="D130">
        <v>100.84</v>
      </c>
      <c r="E130">
        <v>100.03</v>
      </c>
      <c r="F130">
        <v>100.61</v>
      </c>
      <c r="G130">
        <v>2275</v>
      </c>
      <c r="H130">
        <v>1959</v>
      </c>
      <c r="I130">
        <v>100.53</v>
      </c>
      <c r="J130">
        <v>100.49</v>
      </c>
      <c r="K130">
        <v>100.43</v>
      </c>
      <c r="L130">
        <v>1200</v>
      </c>
      <c r="M130">
        <v>1075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>
      <c r="A131" s="1">
        <v>44675</v>
      </c>
      <c r="B131" t="s">
        <v>42</v>
      </c>
      <c r="C131">
        <v>100.58</v>
      </c>
      <c r="D131">
        <v>100.88</v>
      </c>
      <c r="E131">
        <v>100.17</v>
      </c>
      <c r="F131">
        <v>100.55</v>
      </c>
      <c r="G131">
        <v>2158</v>
      </c>
      <c r="H131">
        <v>1987</v>
      </c>
      <c r="I131">
        <v>100.54</v>
      </c>
      <c r="J131">
        <v>100.53</v>
      </c>
      <c r="K131">
        <v>100.52</v>
      </c>
      <c r="L131">
        <v>1051</v>
      </c>
      <c r="M131">
        <v>1107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>
      <c r="A132" s="1">
        <v>44675</v>
      </c>
      <c r="B132" t="s">
        <v>43</v>
      </c>
      <c r="C132">
        <v>100.55</v>
      </c>
      <c r="D132">
        <v>100.71</v>
      </c>
      <c r="E132">
        <v>99.28</v>
      </c>
      <c r="F132">
        <v>99.42</v>
      </c>
      <c r="G132">
        <v>7657</v>
      </c>
      <c r="H132">
        <v>6631</v>
      </c>
      <c r="I132">
        <v>99.99</v>
      </c>
      <c r="J132">
        <v>99.8</v>
      </c>
      <c r="K132">
        <v>99.99</v>
      </c>
      <c r="L132">
        <v>4301</v>
      </c>
      <c r="M132">
        <v>3356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>
      <c r="A133" s="1">
        <v>44675</v>
      </c>
      <c r="B133" t="s">
        <v>44</v>
      </c>
      <c r="C133">
        <v>99.42</v>
      </c>
      <c r="D133">
        <v>99.59</v>
      </c>
      <c r="E133">
        <v>99.01</v>
      </c>
      <c r="F133">
        <v>99.28</v>
      </c>
      <c r="G133">
        <v>5410</v>
      </c>
      <c r="H133">
        <v>4855</v>
      </c>
      <c r="I133">
        <v>99.32</v>
      </c>
      <c r="J133">
        <v>99.29</v>
      </c>
      <c r="K133">
        <v>99.3</v>
      </c>
      <c r="L133">
        <v>2760</v>
      </c>
      <c r="M133">
        <v>2650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>
      <c r="A134" s="1">
        <v>44675</v>
      </c>
      <c r="B134" t="s">
        <v>45</v>
      </c>
      <c r="C134">
        <v>99.29</v>
      </c>
      <c r="D134">
        <v>99.44</v>
      </c>
      <c r="E134">
        <v>98.93</v>
      </c>
      <c r="F134">
        <v>99.1</v>
      </c>
      <c r="G134">
        <v>5372</v>
      </c>
      <c r="H134">
        <v>4554</v>
      </c>
      <c r="I134">
        <v>99.19</v>
      </c>
      <c r="J134">
        <v>99.16</v>
      </c>
      <c r="K134">
        <v>99.18</v>
      </c>
      <c r="L134">
        <v>3148</v>
      </c>
      <c r="M134">
        <v>2224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>
      <c r="A135" s="1">
        <v>44675</v>
      </c>
      <c r="B135" t="s">
        <v>46</v>
      </c>
      <c r="C135">
        <v>99.12</v>
      </c>
      <c r="D135">
        <v>99.25</v>
      </c>
      <c r="E135">
        <v>98.92</v>
      </c>
      <c r="F135">
        <v>98.97</v>
      </c>
      <c r="G135">
        <v>3601</v>
      </c>
      <c r="H135">
        <v>2679</v>
      </c>
      <c r="I135">
        <v>99.06</v>
      </c>
      <c r="J135">
        <v>99.05</v>
      </c>
      <c r="K135">
        <v>99.08</v>
      </c>
      <c r="L135">
        <v>1765</v>
      </c>
      <c r="M135">
        <v>1836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>
      <c r="A136" s="1">
        <v>44676</v>
      </c>
      <c r="B136" t="s">
        <v>47</v>
      </c>
      <c r="C136">
        <v>98.97</v>
      </c>
      <c r="D136">
        <v>99.49</v>
      </c>
      <c r="E136">
        <v>98.8</v>
      </c>
      <c r="F136">
        <v>99.47</v>
      </c>
      <c r="G136">
        <v>4004</v>
      </c>
      <c r="H136">
        <v>3404</v>
      </c>
      <c r="I136">
        <v>99.18</v>
      </c>
      <c r="J136">
        <v>99.25</v>
      </c>
      <c r="K136">
        <v>99.14</v>
      </c>
      <c r="L136">
        <v>1943</v>
      </c>
      <c r="M136">
        <v>2061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>
      <c r="A137" s="1">
        <v>44676</v>
      </c>
      <c r="B137" t="s">
        <v>48</v>
      </c>
      <c r="C137">
        <v>99.46</v>
      </c>
      <c r="D137">
        <v>99.46</v>
      </c>
      <c r="E137">
        <v>98.08</v>
      </c>
      <c r="F137">
        <v>98.09</v>
      </c>
      <c r="G137">
        <v>10579</v>
      </c>
      <c r="H137">
        <v>8673</v>
      </c>
      <c r="I137">
        <v>98.77</v>
      </c>
      <c r="J137">
        <v>98.54</v>
      </c>
      <c r="K137">
        <v>98.77</v>
      </c>
      <c r="L137">
        <v>6272</v>
      </c>
      <c r="M137">
        <v>4307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>
      <c r="A138" s="1">
        <v>44676</v>
      </c>
      <c r="B138" t="s">
        <v>49</v>
      </c>
      <c r="C138">
        <v>98.08</v>
      </c>
      <c r="D138">
        <v>98.55</v>
      </c>
      <c r="E138">
        <v>97.91</v>
      </c>
      <c r="F138">
        <v>98.36</v>
      </c>
      <c r="G138">
        <v>9748</v>
      </c>
      <c r="H138">
        <v>8349</v>
      </c>
      <c r="I138">
        <v>98.22</v>
      </c>
      <c r="J138">
        <v>98.27</v>
      </c>
      <c r="K138">
        <v>98.23</v>
      </c>
      <c r="L138">
        <v>4826</v>
      </c>
      <c r="M138">
        <v>4922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>
      <c r="A139" s="1">
        <v>44676</v>
      </c>
      <c r="B139" t="s">
        <v>50</v>
      </c>
      <c r="C139">
        <v>98.37</v>
      </c>
      <c r="D139">
        <v>98.51</v>
      </c>
      <c r="E139">
        <v>97.25</v>
      </c>
      <c r="F139">
        <v>97.44</v>
      </c>
      <c r="G139">
        <v>11493</v>
      </c>
      <c r="H139">
        <v>9892</v>
      </c>
      <c r="I139">
        <v>97.89</v>
      </c>
      <c r="J139">
        <v>97.73</v>
      </c>
      <c r="K139">
        <v>97.88</v>
      </c>
      <c r="L139">
        <v>6062</v>
      </c>
      <c r="M139">
        <v>5431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>
      <c r="A140" s="1">
        <v>44676</v>
      </c>
      <c r="B140" t="s">
        <v>51</v>
      </c>
      <c r="C140">
        <v>97.44</v>
      </c>
      <c r="D140">
        <v>97.66</v>
      </c>
      <c r="E140">
        <v>96.85</v>
      </c>
      <c r="F140">
        <v>97.39</v>
      </c>
      <c r="G140">
        <v>11872</v>
      </c>
      <c r="H140">
        <v>9969</v>
      </c>
      <c r="I140">
        <v>97.33</v>
      </c>
      <c r="J140">
        <v>97.3</v>
      </c>
      <c r="K140">
        <v>97.25</v>
      </c>
      <c r="L140">
        <v>5821</v>
      </c>
      <c r="M140">
        <v>6051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>
      <c r="A141" s="1">
        <v>44676</v>
      </c>
      <c r="B141" t="s">
        <v>52</v>
      </c>
      <c r="C141">
        <v>97.41</v>
      </c>
      <c r="D141">
        <v>98.02</v>
      </c>
      <c r="E141">
        <v>97.33</v>
      </c>
      <c r="F141">
        <v>97.85</v>
      </c>
      <c r="G141">
        <v>6805</v>
      </c>
      <c r="H141">
        <v>6219</v>
      </c>
      <c r="I141">
        <v>97.65</v>
      </c>
      <c r="J141">
        <v>97.73</v>
      </c>
      <c r="K141">
        <v>97.67</v>
      </c>
      <c r="L141">
        <v>3202</v>
      </c>
      <c r="M141">
        <v>3603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>
      <c r="A142" s="1">
        <v>44676</v>
      </c>
      <c r="B142" t="s">
        <v>53</v>
      </c>
      <c r="C142">
        <v>97.86</v>
      </c>
      <c r="D142">
        <v>98.21</v>
      </c>
      <c r="E142">
        <v>97.28</v>
      </c>
      <c r="F142">
        <v>97.67</v>
      </c>
      <c r="G142">
        <v>7526</v>
      </c>
      <c r="H142">
        <v>6713</v>
      </c>
      <c r="I142">
        <v>97.76</v>
      </c>
      <c r="J142">
        <v>97.72</v>
      </c>
      <c r="K142">
        <v>97.74</v>
      </c>
      <c r="L142">
        <v>3585</v>
      </c>
      <c r="M142">
        <v>3941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>
      <c r="A143" s="1">
        <v>44676</v>
      </c>
      <c r="B143" t="s">
        <v>54</v>
      </c>
      <c r="C143">
        <v>97.66</v>
      </c>
      <c r="D143">
        <v>97.74</v>
      </c>
      <c r="E143">
        <v>96.52</v>
      </c>
      <c r="F143">
        <v>97.3</v>
      </c>
      <c r="G143">
        <v>13367</v>
      </c>
      <c r="H143">
        <v>11715</v>
      </c>
      <c r="I143">
        <v>97.3</v>
      </c>
      <c r="J143">
        <v>97.19</v>
      </c>
      <c r="K143">
        <v>97.13</v>
      </c>
      <c r="L143">
        <v>6705</v>
      </c>
      <c r="M143">
        <v>6662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>
      <c r="A144" s="1">
        <v>44676</v>
      </c>
      <c r="B144" t="s">
        <v>55</v>
      </c>
      <c r="C144">
        <v>97.28</v>
      </c>
      <c r="D144">
        <v>97.68</v>
      </c>
      <c r="E144">
        <v>97.15</v>
      </c>
      <c r="F144">
        <v>97.37</v>
      </c>
      <c r="G144">
        <v>4791</v>
      </c>
      <c r="H144">
        <v>4360</v>
      </c>
      <c r="I144">
        <v>97.37</v>
      </c>
      <c r="J144">
        <v>97.4</v>
      </c>
      <c r="K144">
        <v>97.42</v>
      </c>
      <c r="L144">
        <v>2172</v>
      </c>
      <c r="M144">
        <v>2619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35">
      <c r="A145" s="1">
        <v>44676</v>
      </c>
      <c r="B145" t="s">
        <v>56</v>
      </c>
      <c r="C145">
        <v>97.4</v>
      </c>
      <c r="D145">
        <v>97.73</v>
      </c>
      <c r="E145">
        <v>95.7</v>
      </c>
      <c r="F145">
        <v>96.92</v>
      </c>
      <c r="G145">
        <v>32278</v>
      </c>
      <c r="H145">
        <v>28804</v>
      </c>
      <c r="I145">
        <v>96.94</v>
      </c>
      <c r="J145">
        <v>96.78</v>
      </c>
      <c r="K145">
        <v>96.71</v>
      </c>
      <c r="L145">
        <v>15639</v>
      </c>
      <c r="M145">
        <v>16639</v>
      </c>
      <c r="N145">
        <v>103.82</v>
      </c>
      <c r="O145">
        <v>101.79</v>
      </c>
      <c r="P145">
        <v>100.78</v>
      </c>
      <c r="Q145">
        <v>99.76</v>
      </c>
      <c r="R145">
        <v>98.75</v>
      </c>
      <c r="S145">
        <v>98.24</v>
      </c>
      <c r="T145">
        <v>97.73</v>
      </c>
      <c r="U145">
        <v>96.71</v>
      </c>
      <c r="V145">
        <v>95.7</v>
      </c>
      <c r="W145">
        <v>95.19</v>
      </c>
      <c r="X145">
        <v>94.69</v>
      </c>
      <c r="Y145">
        <v>93.67</v>
      </c>
      <c r="Z145">
        <v>92.66</v>
      </c>
      <c r="AA145">
        <v>91.64</v>
      </c>
      <c r="AB145">
        <v>89.61</v>
      </c>
      <c r="AE145">
        <f>IF(Sheet1!$B105&gt;=O145,1,0)</f>
        <v>0</v>
      </c>
      <c r="AF145">
        <f>IF(Sheet1!$B105&gt;=P145,1,0)</f>
        <v>0</v>
      </c>
      <c r="AG145">
        <f>IF(Sheet1!$B105&gt;=Q145,1,0)</f>
        <v>0</v>
      </c>
      <c r="AH145">
        <f>IF(Sheet1!$B105&gt;=R145,1,0)</f>
        <v>0</v>
      </c>
      <c r="AI145">
        <f>IF(Sheet1!$B105&gt;=S145,1,0)</f>
        <v>0</v>
      </c>
    </row>
    <row r="146" spans="1:35">
      <c r="A146" s="1">
        <v>44676</v>
      </c>
      <c r="B146" t="s">
        <v>57</v>
      </c>
      <c r="C146">
        <v>96.91</v>
      </c>
      <c r="D146">
        <v>97.1</v>
      </c>
      <c r="E146">
        <v>96.02</v>
      </c>
      <c r="F146">
        <v>96.12</v>
      </c>
      <c r="G146">
        <v>21384</v>
      </c>
      <c r="H146">
        <v>19263</v>
      </c>
      <c r="I146">
        <v>96.54</v>
      </c>
      <c r="J146">
        <v>96.41</v>
      </c>
      <c r="K146">
        <v>96.56</v>
      </c>
      <c r="L146">
        <v>10449</v>
      </c>
      <c r="M146">
        <v>10935</v>
      </c>
      <c r="N146">
        <v>103.82</v>
      </c>
      <c r="O146">
        <v>101.79</v>
      </c>
      <c r="P146">
        <v>100.78</v>
      </c>
      <c r="Q146">
        <v>99.76</v>
      </c>
      <c r="R146">
        <v>98.75</v>
      </c>
      <c r="S146">
        <v>98.24</v>
      </c>
      <c r="T146">
        <v>97.73</v>
      </c>
      <c r="U146">
        <v>96.71</v>
      </c>
      <c r="V146">
        <v>95.7</v>
      </c>
      <c r="W146">
        <v>95.19</v>
      </c>
      <c r="X146">
        <v>94.69</v>
      </c>
      <c r="Y146">
        <v>93.67</v>
      </c>
      <c r="Z146">
        <v>92.66</v>
      </c>
      <c r="AA146">
        <v>91.64</v>
      </c>
      <c r="AB146">
        <v>89.61</v>
      </c>
      <c r="AD146">
        <f>IF(Sheet1!$B130&gt;=N146,1,0)</f>
        <v>0</v>
      </c>
      <c r="AE146">
        <f>IF(Sheet1!$B130&gt;=O146,1,0)</f>
        <v>0</v>
      </c>
      <c r="AF146">
        <f>IF(Sheet1!$B130&gt;=P146,1,0)</f>
        <v>0</v>
      </c>
      <c r="AG146">
        <f>IF(Sheet1!$B130&gt;=Q146,1,0)</f>
        <v>0</v>
      </c>
      <c r="AH146">
        <f>IF(Sheet1!$B130&gt;=R146,1,0)</f>
        <v>0</v>
      </c>
      <c r="AI146">
        <f>IF(Sheet1!$B130&gt;=S146,1,0)</f>
        <v>0</v>
      </c>
    </row>
    <row r="147" spans="1:35">
      <c r="A147" s="1">
        <v>44676</v>
      </c>
      <c r="B147" t="s">
        <v>58</v>
      </c>
      <c r="C147">
        <v>96.11</v>
      </c>
      <c r="D147">
        <v>96.46</v>
      </c>
      <c r="E147">
        <v>95.28</v>
      </c>
      <c r="F147">
        <v>95.96</v>
      </c>
      <c r="G147">
        <v>27422</v>
      </c>
      <c r="H147">
        <v>24218</v>
      </c>
      <c r="I147">
        <v>95.95</v>
      </c>
      <c r="J147">
        <v>95.9</v>
      </c>
      <c r="K147">
        <v>95.87</v>
      </c>
      <c r="L147">
        <v>13674</v>
      </c>
      <c r="M147">
        <v>13748</v>
      </c>
      <c r="N147">
        <v>103.82</v>
      </c>
      <c r="O147">
        <v>101.79</v>
      </c>
      <c r="P147">
        <v>100.78</v>
      </c>
      <c r="Q147">
        <v>99.76</v>
      </c>
      <c r="R147">
        <v>98.75</v>
      </c>
      <c r="S147">
        <v>98.24</v>
      </c>
      <c r="T147">
        <v>97.73</v>
      </c>
      <c r="U147">
        <v>96.71</v>
      </c>
      <c r="V147">
        <v>95.7</v>
      </c>
      <c r="W147">
        <v>95.19</v>
      </c>
      <c r="X147">
        <v>94.69</v>
      </c>
      <c r="Y147">
        <v>93.67</v>
      </c>
      <c r="Z147">
        <v>92.66</v>
      </c>
      <c r="AA147">
        <v>91.64</v>
      </c>
      <c r="AB147">
        <v>89.61</v>
      </c>
      <c r="AD147">
        <f>IF(Sheet1!$B131&gt;=N147,1,0)</f>
        <v>0</v>
      </c>
      <c r="AE147">
        <f>IF(Sheet1!$B131&gt;=O147,1,0)</f>
        <v>0</v>
      </c>
      <c r="AF147">
        <f>IF(Sheet1!$B131&gt;=P147,1,0)</f>
        <v>0</v>
      </c>
      <c r="AG147">
        <f>IF(Sheet1!$B131&gt;=Q147,1,0)</f>
        <v>0</v>
      </c>
      <c r="AH147">
        <f>IF(Sheet1!$B131&gt;=R147,1,0)</f>
        <v>0</v>
      </c>
      <c r="AI147">
        <f>IF(Sheet1!$B131&gt;=S147,1,0)</f>
        <v>0</v>
      </c>
    </row>
    <row r="148" spans="1:35">
      <c r="A148" s="1">
        <v>44676</v>
      </c>
      <c r="B148" t="s">
        <v>59</v>
      </c>
      <c r="C148">
        <v>95.97</v>
      </c>
      <c r="D148">
        <v>97.01</v>
      </c>
      <c r="E148">
        <v>95.73</v>
      </c>
      <c r="F148">
        <v>96.97</v>
      </c>
      <c r="G148">
        <v>16483</v>
      </c>
      <c r="H148">
        <v>14764</v>
      </c>
      <c r="I148">
        <v>96.42</v>
      </c>
      <c r="J148">
        <v>96.57</v>
      </c>
      <c r="K148">
        <v>96.37</v>
      </c>
      <c r="L148">
        <v>7756</v>
      </c>
      <c r="M148">
        <v>8727</v>
      </c>
      <c r="N148">
        <v>103.82</v>
      </c>
      <c r="O148">
        <v>101.79</v>
      </c>
      <c r="P148">
        <v>100.78</v>
      </c>
      <c r="Q148">
        <v>99.76</v>
      </c>
      <c r="R148">
        <v>98.75</v>
      </c>
      <c r="S148">
        <v>98.24</v>
      </c>
      <c r="T148">
        <v>97.73</v>
      </c>
      <c r="U148">
        <v>96.71</v>
      </c>
      <c r="V148">
        <v>95.7</v>
      </c>
      <c r="W148">
        <v>95.19</v>
      </c>
      <c r="X148">
        <v>94.69</v>
      </c>
      <c r="Y148">
        <v>93.67</v>
      </c>
      <c r="Z148">
        <v>92.66</v>
      </c>
      <c r="AA148">
        <v>91.64</v>
      </c>
      <c r="AB148">
        <v>89.61</v>
      </c>
      <c r="AD148">
        <f>IF(Sheet1!$B132&gt;=N148,1,0)</f>
        <v>0</v>
      </c>
      <c r="AE148">
        <f>IF(Sheet1!$B132&gt;=O148,1,0)</f>
        <v>0</v>
      </c>
      <c r="AF148">
        <f>IF(Sheet1!$B132&gt;=P148,1,0)</f>
        <v>0</v>
      </c>
      <c r="AG148">
        <f>IF(Sheet1!$B132&gt;=Q148,1,0)</f>
        <v>0</v>
      </c>
      <c r="AH148">
        <f>IF(Sheet1!$B132&gt;=R148,1,0)</f>
        <v>0</v>
      </c>
      <c r="AI148">
        <f>IF(Sheet1!$B132&gt;=S148,1,0)</f>
        <v>0</v>
      </c>
    </row>
    <row r="149" spans="1:35">
      <c r="A149" s="1">
        <v>44676</v>
      </c>
      <c r="B149" t="s">
        <v>60</v>
      </c>
      <c r="C149">
        <v>96.96</v>
      </c>
      <c r="D149">
        <v>97.45</v>
      </c>
      <c r="E149">
        <v>96.59</v>
      </c>
      <c r="F149">
        <v>97.13</v>
      </c>
      <c r="G149">
        <v>14499</v>
      </c>
      <c r="H149">
        <v>12799</v>
      </c>
      <c r="I149">
        <v>97.03</v>
      </c>
      <c r="J149">
        <v>97.06</v>
      </c>
      <c r="K149">
        <v>97.02</v>
      </c>
      <c r="L149">
        <v>7100</v>
      </c>
      <c r="M149">
        <v>7399</v>
      </c>
      <c r="N149">
        <v>103.82</v>
      </c>
      <c r="O149">
        <v>101.79</v>
      </c>
      <c r="P149">
        <v>100.78</v>
      </c>
      <c r="Q149">
        <v>99.76</v>
      </c>
      <c r="R149">
        <v>98.75</v>
      </c>
      <c r="S149">
        <v>98.24</v>
      </c>
      <c r="T149">
        <v>97.73</v>
      </c>
      <c r="U149">
        <v>96.71</v>
      </c>
      <c r="V149">
        <v>95.7</v>
      </c>
      <c r="W149">
        <v>95.19</v>
      </c>
      <c r="X149">
        <v>94.69</v>
      </c>
      <c r="Y149">
        <v>93.67</v>
      </c>
      <c r="Z149">
        <v>92.66</v>
      </c>
      <c r="AA149">
        <v>91.64</v>
      </c>
      <c r="AB149">
        <v>89.61</v>
      </c>
      <c r="AD149">
        <f>IF(Sheet1!$B133&gt;=N149,1,0)</f>
        <v>0</v>
      </c>
      <c r="AE149">
        <f>IF(Sheet1!$B133&gt;=O149,1,0)</f>
        <v>0</v>
      </c>
      <c r="AF149">
        <f>IF(Sheet1!$B133&gt;=P149,1,0)</f>
        <v>0</v>
      </c>
      <c r="AG149">
        <f>IF(Sheet1!$B133&gt;=Q149,1,0)</f>
        <v>0</v>
      </c>
      <c r="AH149">
        <f>IF(Sheet1!$B133&gt;=R149,1,0)</f>
        <v>0</v>
      </c>
      <c r="AI149">
        <f>IF(Sheet1!$B133&gt;=S149,1,0)</f>
        <v>0</v>
      </c>
    </row>
    <row r="150" spans="1:35">
      <c r="A150" s="1">
        <v>44676</v>
      </c>
      <c r="B150" t="s">
        <v>61</v>
      </c>
      <c r="C150">
        <v>97.13</v>
      </c>
      <c r="D150">
        <v>98.75</v>
      </c>
      <c r="E150">
        <v>96.76</v>
      </c>
      <c r="F150">
        <v>98.35</v>
      </c>
      <c r="G150">
        <v>18912</v>
      </c>
      <c r="H150">
        <v>16375</v>
      </c>
      <c r="I150">
        <v>97.75</v>
      </c>
      <c r="J150">
        <v>97.95</v>
      </c>
      <c r="K150">
        <v>97.75</v>
      </c>
      <c r="L150">
        <v>8617</v>
      </c>
      <c r="M150">
        <v>10295</v>
      </c>
      <c r="N150">
        <v>103.82</v>
      </c>
      <c r="O150">
        <v>101.79</v>
      </c>
      <c r="P150">
        <v>100.78</v>
      </c>
      <c r="Q150">
        <v>99.76</v>
      </c>
      <c r="R150">
        <v>98.75</v>
      </c>
      <c r="S150">
        <v>98.24</v>
      </c>
      <c r="T150">
        <v>97.73</v>
      </c>
      <c r="U150">
        <v>96.71</v>
      </c>
      <c r="V150">
        <v>95.7</v>
      </c>
      <c r="W150">
        <v>95.19</v>
      </c>
      <c r="X150">
        <v>94.69</v>
      </c>
      <c r="Y150">
        <v>93.67</v>
      </c>
      <c r="Z150">
        <v>92.66</v>
      </c>
      <c r="AA150">
        <v>91.64</v>
      </c>
      <c r="AB150">
        <v>89.61</v>
      </c>
      <c r="AD150">
        <f>IF(Sheet1!$B134&gt;=N150,1,0)</f>
        <v>0</v>
      </c>
      <c r="AE150">
        <f>IF(Sheet1!$B134&gt;=O150,1,0)</f>
        <v>0</v>
      </c>
      <c r="AF150">
        <f>IF(Sheet1!$B134&gt;=P150,1,0)</f>
        <v>0</v>
      </c>
      <c r="AG150">
        <f>IF(Sheet1!$B134&gt;=Q150,1,0)</f>
        <v>0</v>
      </c>
      <c r="AH150">
        <f>IF(Sheet1!$B134&gt;=R150,1,0)</f>
        <v>0</v>
      </c>
      <c r="AI150">
        <f>IF(Sheet1!$B134&gt;=S150,1,0)</f>
        <v>0</v>
      </c>
    </row>
    <row r="151" spans="1:35">
      <c r="A151" s="1">
        <v>44676</v>
      </c>
      <c r="B151" t="s">
        <v>62</v>
      </c>
      <c r="C151">
        <v>98.35</v>
      </c>
      <c r="D151">
        <v>99.41</v>
      </c>
      <c r="E151">
        <v>98.27</v>
      </c>
      <c r="F151">
        <v>99.21</v>
      </c>
      <c r="G151">
        <v>11570</v>
      </c>
      <c r="H151">
        <v>10021</v>
      </c>
      <c r="I151">
        <v>98.81</v>
      </c>
      <c r="J151">
        <v>98.96</v>
      </c>
      <c r="K151">
        <v>98.84</v>
      </c>
      <c r="L151">
        <v>5554</v>
      </c>
      <c r="M151">
        <v>6016</v>
      </c>
      <c r="N151">
        <v>103.82</v>
      </c>
      <c r="O151">
        <v>101.79</v>
      </c>
      <c r="P151">
        <v>100.78</v>
      </c>
      <c r="Q151">
        <v>99.76</v>
      </c>
      <c r="R151">
        <v>98.75</v>
      </c>
      <c r="S151">
        <v>98.24</v>
      </c>
      <c r="T151">
        <v>97.73</v>
      </c>
      <c r="U151">
        <v>96.71</v>
      </c>
      <c r="V151">
        <v>95.7</v>
      </c>
      <c r="W151">
        <v>95.19</v>
      </c>
      <c r="X151">
        <v>94.69</v>
      </c>
      <c r="Y151">
        <v>93.67</v>
      </c>
      <c r="Z151">
        <v>92.66</v>
      </c>
      <c r="AA151">
        <v>91.64</v>
      </c>
      <c r="AB151">
        <v>89.61</v>
      </c>
      <c r="AD151">
        <f>IF(Sheet1!$B135&gt;=N151,1,0)</f>
        <v>0</v>
      </c>
      <c r="AE151">
        <f>IF(Sheet1!$B135&gt;=O151,1,0)</f>
        <v>0</v>
      </c>
      <c r="AF151">
        <f>IF(Sheet1!$B135&gt;=P151,1,0)</f>
        <v>0</v>
      </c>
      <c r="AG151">
        <f>IF(Sheet1!$B135&gt;=Q151,1,0)</f>
        <v>0</v>
      </c>
      <c r="AH151">
        <f>IF(Sheet1!$B135&gt;=R151,1,0)</f>
        <v>0</v>
      </c>
      <c r="AI151">
        <f>IF(Sheet1!$B135&gt;=S151,1,0)</f>
        <v>0</v>
      </c>
    </row>
    <row r="152" spans="1:35">
      <c r="A152" s="1">
        <v>44676</v>
      </c>
      <c r="B152" t="s">
        <v>63</v>
      </c>
      <c r="C152">
        <v>99.18</v>
      </c>
      <c r="D152">
        <v>99.48</v>
      </c>
      <c r="E152">
        <v>98.72</v>
      </c>
      <c r="F152">
        <v>98.8</v>
      </c>
      <c r="G152">
        <v>4264</v>
      </c>
      <c r="H152">
        <v>3607</v>
      </c>
      <c r="I152">
        <v>99.04</v>
      </c>
      <c r="J152">
        <v>99</v>
      </c>
      <c r="K152">
        <v>99.1</v>
      </c>
      <c r="L152">
        <v>2255</v>
      </c>
      <c r="M152">
        <v>2009</v>
      </c>
      <c r="N152">
        <v>103.82</v>
      </c>
      <c r="O152">
        <v>101.79</v>
      </c>
      <c r="P152">
        <v>100.78</v>
      </c>
      <c r="Q152">
        <v>99.76</v>
      </c>
      <c r="R152">
        <v>98.75</v>
      </c>
      <c r="S152">
        <v>98.24</v>
      </c>
      <c r="T152">
        <v>97.73</v>
      </c>
      <c r="U152">
        <v>96.71</v>
      </c>
      <c r="V152">
        <v>95.7</v>
      </c>
      <c r="W152">
        <v>95.19</v>
      </c>
      <c r="X152">
        <v>94.69</v>
      </c>
      <c r="Y152">
        <v>93.67</v>
      </c>
      <c r="Z152">
        <v>92.66</v>
      </c>
      <c r="AA152">
        <v>91.64</v>
      </c>
      <c r="AB152">
        <v>89.61</v>
      </c>
    </row>
    <row r="153" spans="1:35">
      <c r="A153" s="1">
        <v>44676</v>
      </c>
      <c r="B153" t="s">
        <v>64</v>
      </c>
      <c r="C153">
        <v>98.8</v>
      </c>
      <c r="D153">
        <v>98.81</v>
      </c>
      <c r="E153">
        <v>98.42</v>
      </c>
      <c r="F153">
        <v>98.62</v>
      </c>
      <c r="G153">
        <v>1475</v>
      </c>
      <c r="H153">
        <v>1185</v>
      </c>
      <c r="I153">
        <v>98.66</v>
      </c>
      <c r="J153">
        <v>98.62</v>
      </c>
      <c r="K153">
        <v>98.61</v>
      </c>
      <c r="L153">
        <v>731</v>
      </c>
      <c r="M153">
        <v>744</v>
      </c>
      <c r="N153">
        <v>103.82</v>
      </c>
      <c r="O153">
        <v>101.79</v>
      </c>
      <c r="P153">
        <v>100.78</v>
      </c>
      <c r="Q153">
        <v>99.76</v>
      </c>
      <c r="R153">
        <v>98.75</v>
      </c>
      <c r="S153">
        <v>98.24</v>
      </c>
      <c r="T153">
        <v>97.73</v>
      </c>
      <c r="U153">
        <v>96.71</v>
      </c>
      <c r="V153">
        <v>95.7</v>
      </c>
      <c r="W153">
        <v>95.19</v>
      </c>
      <c r="X153">
        <v>94.69</v>
      </c>
      <c r="Y153">
        <v>93.67</v>
      </c>
      <c r="Z153">
        <v>92.66</v>
      </c>
      <c r="AA153">
        <v>91.64</v>
      </c>
      <c r="AB153">
        <v>89.61</v>
      </c>
    </row>
    <row r="154" spans="1:35">
      <c r="A154" s="1">
        <v>44676</v>
      </c>
      <c r="B154" t="s">
        <v>40</v>
      </c>
      <c r="C154">
        <v>98.64</v>
      </c>
      <c r="D154">
        <v>98.7</v>
      </c>
      <c r="E154">
        <v>98.33</v>
      </c>
      <c r="F154">
        <v>98.58</v>
      </c>
      <c r="G154">
        <v>668</v>
      </c>
      <c r="H154">
        <v>558</v>
      </c>
      <c r="I154">
        <v>98.56</v>
      </c>
      <c r="J154">
        <v>98.54</v>
      </c>
      <c r="K154">
        <v>98.51</v>
      </c>
      <c r="L154">
        <v>292</v>
      </c>
      <c r="M154">
        <v>376</v>
      </c>
      <c r="N154">
        <v>103.82</v>
      </c>
      <c r="O154">
        <v>101.79</v>
      </c>
      <c r="P154">
        <v>100.78</v>
      </c>
      <c r="Q154">
        <v>99.76</v>
      </c>
      <c r="R154">
        <v>98.75</v>
      </c>
      <c r="S154">
        <v>98.24</v>
      </c>
      <c r="T154">
        <v>97.73</v>
      </c>
      <c r="U154">
        <v>96.71</v>
      </c>
      <c r="V154">
        <v>95.7</v>
      </c>
      <c r="W154">
        <v>95.19</v>
      </c>
      <c r="X154">
        <v>94.69</v>
      </c>
      <c r="Y154">
        <v>93.67</v>
      </c>
      <c r="Z154">
        <v>92.66</v>
      </c>
      <c r="AA154">
        <v>91.64</v>
      </c>
      <c r="AB154">
        <v>89.61</v>
      </c>
    </row>
    <row r="155" spans="1:35">
      <c r="A155" s="1">
        <v>44676</v>
      </c>
      <c r="B155" t="s">
        <v>41</v>
      </c>
      <c r="C155">
        <v>98.54</v>
      </c>
      <c r="D155">
        <v>98.78</v>
      </c>
      <c r="E155">
        <v>98.48</v>
      </c>
      <c r="F155">
        <v>98.6</v>
      </c>
      <c r="G155">
        <v>596</v>
      </c>
      <c r="H155">
        <v>538</v>
      </c>
      <c r="I155">
        <v>98.6</v>
      </c>
      <c r="J155">
        <v>98.62</v>
      </c>
      <c r="K155">
        <v>98.63</v>
      </c>
      <c r="L155">
        <v>272</v>
      </c>
      <c r="M155">
        <v>324</v>
      </c>
      <c r="N155">
        <v>103.82</v>
      </c>
      <c r="O155">
        <v>101.79</v>
      </c>
      <c r="P155">
        <v>100.78</v>
      </c>
      <c r="Q155">
        <v>99.76</v>
      </c>
      <c r="R155">
        <v>98.75</v>
      </c>
      <c r="S155">
        <v>98.24</v>
      </c>
      <c r="T155">
        <v>97.73</v>
      </c>
      <c r="U155">
        <v>96.71</v>
      </c>
      <c r="V155">
        <v>95.7</v>
      </c>
      <c r="W155">
        <v>95.19</v>
      </c>
      <c r="X155">
        <v>94.69</v>
      </c>
      <c r="Y155">
        <v>93.67</v>
      </c>
      <c r="Z155">
        <v>92.66</v>
      </c>
      <c r="AA155">
        <v>91.64</v>
      </c>
      <c r="AB155">
        <v>89.61</v>
      </c>
    </row>
    <row r="156" spans="1:35">
      <c r="A156" s="1">
        <v>44676</v>
      </c>
      <c r="B156" t="s">
        <v>42</v>
      </c>
      <c r="C156">
        <v>98.56</v>
      </c>
      <c r="D156">
        <v>98.87</v>
      </c>
      <c r="E156">
        <v>98.52</v>
      </c>
      <c r="F156">
        <v>98.82</v>
      </c>
      <c r="G156">
        <v>1308</v>
      </c>
      <c r="H156">
        <v>1148</v>
      </c>
      <c r="I156">
        <v>98.69</v>
      </c>
      <c r="J156">
        <v>98.74</v>
      </c>
      <c r="K156">
        <v>98.69</v>
      </c>
      <c r="L156">
        <v>595</v>
      </c>
      <c r="M156">
        <v>713</v>
      </c>
      <c r="N156">
        <v>103.82</v>
      </c>
      <c r="O156">
        <v>101.79</v>
      </c>
      <c r="P156">
        <v>100.78</v>
      </c>
      <c r="Q156">
        <v>99.76</v>
      </c>
      <c r="R156">
        <v>98.75</v>
      </c>
      <c r="S156">
        <v>98.24</v>
      </c>
      <c r="T156">
        <v>97.73</v>
      </c>
      <c r="U156">
        <v>96.71</v>
      </c>
      <c r="V156">
        <v>95.7</v>
      </c>
      <c r="W156">
        <v>95.19</v>
      </c>
      <c r="X156">
        <v>94.69</v>
      </c>
      <c r="Y156">
        <v>93.67</v>
      </c>
      <c r="Z156">
        <v>92.66</v>
      </c>
      <c r="AA156">
        <v>91.64</v>
      </c>
      <c r="AB156">
        <v>89.61</v>
      </c>
    </row>
    <row r="157" spans="1:35">
      <c r="A157" s="1">
        <v>44676</v>
      </c>
      <c r="B157" t="s">
        <v>43</v>
      </c>
      <c r="C157">
        <v>98.81</v>
      </c>
      <c r="D157">
        <v>99</v>
      </c>
      <c r="E157">
        <v>98.23</v>
      </c>
      <c r="F157">
        <v>98.89</v>
      </c>
      <c r="G157">
        <v>4003</v>
      </c>
      <c r="H157">
        <v>3594</v>
      </c>
      <c r="I157">
        <v>98.73</v>
      </c>
      <c r="J157">
        <v>98.71</v>
      </c>
      <c r="K157">
        <v>98.61</v>
      </c>
      <c r="L157">
        <v>1905</v>
      </c>
      <c r="M157">
        <v>2098</v>
      </c>
      <c r="N157">
        <v>103.82</v>
      </c>
      <c r="O157">
        <v>101.79</v>
      </c>
      <c r="P157">
        <v>100.78</v>
      </c>
      <c r="Q157">
        <v>99.76</v>
      </c>
      <c r="R157">
        <v>98.75</v>
      </c>
      <c r="S157">
        <v>98.24</v>
      </c>
      <c r="T157">
        <v>97.73</v>
      </c>
      <c r="U157">
        <v>96.71</v>
      </c>
      <c r="V157">
        <v>95.7</v>
      </c>
      <c r="W157">
        <v>95.19</v>
      </c>
      <c r="X157">
        <v>94.69</v>
      </c>
      <c r="Y157">
        <v>93.67</v>
      </c>
      <c r="Z157">
        <v>92.66</v>
      </c>
      <c r="AA157">
        <v>91.64</v>
      </c>
      <c r="AB157">
        <v>89.61</v>
      </c>
    </row>
    <row r="158" spans="1:35">
      <c r="A158" s="1">
        <v>44676</v>
      </c>
      <c r="B158" t="s">
        <v>44</v>
      </c>
      <c r="C158">
        <v>98.9</v>
      </c>
      <c r="D158">
        <v>99.08</v>
      </c>
      <c r="E158">
        <v>98.75</v>
      </c>
      <c r="F158">
        <v>98.92</v>
      </c>
      <c r="G158">
        <v>2067</v>
      </c>
      <c r="H158">
        <v>1795</v>
      </c>
      <c r="I158">
        <v>98.91</v>
      </c>
      <c r="J158">
        <v>98.92</v>
      </c>
      <c r="K158">
        <v>98.91</v>
      </c>
      <c r="L158">
        <v>994</v>
      </c>
      <c r="M158">
        <v>1073</v>
      </c>
      <c r="N158">
        <v>103.82</v>
      </c>
      <c r="O158">
        <v>101.79</v>
      </c>
      <c r="P158">
        <v>100.78</v>
      </c>
      <c r="Q158">
        <v>99.76</v>
      </c>
      <c r="R158">
        <v>98.75</v>
      </c>
      <c r="S158">
        <v>98.24</v>
      </c>
      <c r="T158">
        <v>97.73</v>
      </c>
      <c r="U158">
        <v>96.71</v>
      </c>
      <c r="V158">
        <v>95.7</v>
      </c>
      <c r="W158">
        <v>95.19</v>
      </c>
      <c r="X158">
        <v>94.69</v>
      </c>
      <c r="Y158">
        <v>93.67</v>
      </c>
      <c r="Z158">
        <v>92.66</v>
      </c>
      <c r="AA158">
        <v>91.64</v>
      </c>
      <c r="AB158">
        <v>89.61</v>
      </c>
    </row>
    <row r="159" spans="1:35">
      <c r="A159" s="1">
        <v>44676</v>
      </c>
      <c r="B159" t="s">
        <v>45</v>
      </c>
      <c r="C159">
        <v>98.94</v>
      </c>
      <c r="D159">
        <v>99.82</v>
      </c>
      <c r="E159">
        <v>98.93</v>
      </c>
      <c r="F159">
        <v>99.62</v>
      </c>
      <c r="G159">
        <v>5419</v>
      </c>
      <c r="H159">
        <v>4790</v>
      </c>
      <c r="I159">
        <v>99.33</v>
      </c>
      <c r="J159">
        <v>99.46</v>
      </c>
      <c r="K159">
        <v>99.38</v>
      </c>
      <c r="L159">
        <v>2444</v>
      </c>
      <c r="M159">
        <v>2975</v>
      </c>
      <c r="N159">
        <v>103.82</v>
      </c>
      <c r="O159">
        <v>101.79</v>
      </c>
      <c r="P159">
        <v>100.78</v>
      </c>
      <c r="Q159">
        <v>99.76</v>
      </c>
      <c r="R159">
        <v>98.75</v>
      </c>
      <c r="S159">
        <v>98.24</v>
      </c>
      <c r="T159">
        <v>97.73</v>
      </c>
      <c r="U159">
        <v>96.71</v>
      </c>
      <c r="V159">
        <v>95.7</v>
      </c>
      <c r="W159">
        <v>95.19</v>
      </c>
      <c r="X159">
        <v>94.69</v>
      </c>
      <c r="Y159">
        <v>93.67</v>
      </c>
      <c r="Z159">
        <v>92.66</v>
      </c>
      <c r="AA159">
        <v>91.64</v>
      </c>
      <c r="AB159">
        <v>89.61</v>
      </c>
    </row>
    <row r="160" spans="1:35">
      <c r="A160" s="1">
        <v>44676</v>
      </c>
      <c r="B160" t="s">
        <v>46</v>
      </c>
      <c r="C160">
        <v>99.63</v>
      </c>
      <c r="D160">
        <v>99.64</v>
      </c>
      <c r="E160">
        <v>99.33</v>
      </c>
      <c r="F160">
        <v>99.46</v>
      </c>
      <c r="G160">
        <v>1718</v>
      </c>
      <c r="H160">
        <v>1579</v>
      </c>
      <c r="I160">
        <v>99.51</v>
      </c>
      <c r="J160">
        <v>99.48</v>
      </c>
      <c r="K160">
        <v>99.49</v>
      </c>
      <c r="L160">
        <v>904</v>
      </c>
      <c r="M160">
        <v>814</v>
      </c>
      <c r="N160">
        <v>103.82</v>
      </c>
      <c r="O160">
        <v>101.79</v>
      </c>
      <c r="P160">
        <v>100.78</v>
      </c>
      <c r="Q160">
        <v>99.76</v>
      </c>
      <c r="R160">
        <v>98.75</v>
      </c>
      <c r="S160">
        <v>98.24</v>
      </c>
      <c r="T160">
        <v>97.73</v>
      </c>
      <c r="U160">
        <v>96.71</v>
      </c>
      <c r="V160">
        <v>95.7</v>
      </c>
      <c r="W160">
        <v>95.19</v>
      </c>
      <c r="X160">
        <v>94.69</v>
      </c>
      <c r="Y160">
        <v>93.67</v>
      </c>
      <c r="Z160">
        <v>92.66</v>
      </c>
      <c r="AA160">
        <v>91.64</v>
      </c>
      <c r="AB160">
        <v>89.61</v>
      </c>
    </row>
    <row r="161" spans="1:35">
      <c r="A161" s="1">
        <v>44677</v>
      </c>
      <c r="B161" t="s">
        <v>47</v>
      </c>
      <c r="C161">
        <v>99.47</v>
      </c>
      <c r="D161">
        <v>99.58</v>
      </c>
      <c r="E161">
        <v>99.28</v>
      </c>
      <c r="F161">
        <v>99.31</v>
      </c>
      <c r="G161">
        <v>1770</v>
      </c>
      <c r="H161">
        <v>1563</v>
      </c>
      <c r="I161">
        <v>99.41</v>
      </c>
      <c r="J161">
        <v>99.39</v>
      </c>
      <c r="K161">
        <v>99.43</v>
      </c>
      <c r="L161">
        <v>814</v>
      </c>
      <c r="M161">
        <v>956</v>
      </c>
      <c r="N161">
        <v>103.82</v>
      </c>
      <c r="O161">
        <v>101.79</v>
      </c>
      <c r="P161">
        <v>100.78</v>
      </c>
      <c r="Q161">
        <v>99.76</v>
      </c>
      <c r="R161">
        <v>98.75</v>
      </c>
      <c r="S161">
        <v>98.24</v>
      </c>
      <c r="T161">
        <v>97.73</v>
      </c>
      <c r="U161">
        <v>96.71</v>
      </c>
      <c r="V161">
        <v>95.7</v>
      </c>
      <c r="W161">
        <v>95.19</v>
      </c>
      <c r="X161">
        <v>94.69</v>
      </c>
      <c r="Y161">
        <v>93.67</v>
      </c>
      <c r="Z161">
        <v>92.66</v>
      </c>
      <c r="AA161">
        <v>91.64</v>
      </c>
      <c r="AB161">
        <v>89.61</v>
      </c>
    </row>
    <row r="162" spans="1:35">
      <c r="A162" s="1">
        <v>44677</v>
      </c>
      <c r="B162" t="s">
        <v>48</v>
      </c>
      <c r="C162">
        <v>99.3</v>
      </c>
      <c r="D162">
        <v>99.68</v>
      </c>
      <c r="E162">
        <v>98.89</v>
      </c>
      <c r="F162">
        <v>98.94</v>
      </c>
      <c r="G162">
        <v>4532</v>
      </c>
      <c r="H162">
        <v>4013</v>
      </c>
      <c r="I162">
        <v>99.2</v>
      </c>
      <c r="J162">
        <v>99.17</v>
      </c>
      <c r="K162">
        <v>99.29</v>
      </c>
      <c r="L162">
        <v>2313</v>
      </c>
      <c r="M162">
        <v>2219</v>
      </c>
      <c r="N162">
        <v>103.82</v>
      </c>
      <c r="O162">
        <v>101.79</v>
      </c>
      <c r="P162">
        <v>100.78</v>
      </c>
      <c r="Q162">
        <v>99.76</v>
      </c>
      <c r="R162">
        <v>98.75</v>
      </c>
      <c r="S162">
        <v>98.24</v>
      </c>
      <c r="T162">
        <v>97.73</v>
      </c>
      <c r="U162">
        <v>96.71</v>
      </c>
      <c r="V162">
        <v>95.7</v>
      </c>
      <c r="W162">
        <v>95.19</v>
      </c>
      <c r="X162">
        <v>94.69</v>
      </c>
      <c r="Y162">
        <v>93.67</v>
      </c>
      <c r="Z162">
        <v>92.66</v>
      </c>
      <c r="AA162">
        <v>91.64</v>
      </c>
      <c r="AB162">
        <v>89.61</v>
      </c>
    </row>
    <row r="163" spans="1:35">
      <c r="A163" s="1">
        <v>44677</v>
      </c>
      <c r="B163" t="s">
        <v>49</v>
      </c>
      <c r="C163">
        <v>98.94</v>
      </c>
      <c r="D163">
        <v>99.36</v>
      </c>
      <c r="E163">
        <v>98.39</v>
      </c>
      <c r="F163">
        <v>98.44</v>
      </c>
      <c r="G163">
        <v>6683</v>
      </c>
      <c r="H163">
        <v>6016</v>
      </c>
      <c r="I163">
        <v>98.78</v>
      </c>
      <c r="J163">
        <v>98.73</v>
      </c>
      <c r="K163">
        <v>98.88</v>
      </c>
      <c r="L163">
        <v>3524</v>
      </c>
      <c r="M163">
        <v>3159</v>
      </c>
      <c r="N163">
        <v>103.82</v>
      </c>
      <c r="O163">
        <v>101.79</v>
      </c>
      <c r="P163">
        <v>100.78</v>
      </c>
      <c r="Q163">
        <v>99.76</v>
      </c>
      <c r="R163">
        <v>98.75</v>
      </c>
      <c r="S163">
        <v>98.24</v>
      </c>
      <c r="T163">
        <v>97.73</v>
      </c>
      <c r="U163">
        <v>96.71</v>
      </c>
      <c r="V163">
        <v>95.7</v>
      </c>
      <c r="W163">
        <v>95.19</v>
      </c>
      <c r="X163">
        <v>94.69</v>
      </c>
      <c r="Y163">
        <v>93.67</v>
      </c>
      <c r="Z163">
        <v>92.66</v>
      </c>
      <c r="AA163">
        <v>91.64</v>
      </c>
      <c r="AB163">
        <v>89.61</v>
      </c>
    </row>
    <row r="164" spans="1:35">
      <c r="A164" s="1">
        <v>44677</v>
      </c>
      <c r="B164" t="s">
        <v>50</v>
      </c>
      <c r="C164">
        <v>98.45</v>
      </c>
      <c r="D164">
        <v>98.72</v>
      </c>
      <c r="E164">
        <v>97.49</v>
      </c>
      <c r="F164">
        <v>97.71</v>
      </c>
      <c r="G164">
        <v>10590</v>
      </c>
      <c r="H164">
        <v>9604</v>
      </c>
      <c r="I164">
        <v>98.09</v>
      </c>
      <c r="J164">
        <v>97.97</v>
      </c>
      <c r="K164">
        <v>98.1</v>
      </c>
      <c r="L164">
        <v>5375</v>
      </c>
      <c r="M164">
        <v>5215</v>
      </c>
      <c r="N164">
        <v>103.82</v>
      </c>
      <c r="O164">
        <v>101.79</v>
      </c>
      <c r="P164">
        <v>100.78</v>
      </c>
      <c r="Q164">
        <v>99.76</v>
      </c>
      <c r="R164">
        <v>98.75</v>
      </c>
      <c r="S164">
        <v>98.24</v>
      </c>
      <c r="T164">
        <v>97.73</v>
      </c>
      <c r="U164">
        <v>96.71</v>
      </c>
      <c r="V164">
        <v>95.7</v>
      </c>
      <c r="W164">
        <v>95.19</v>
      </c>
      <c r="X164">
        <v>94.69</v>
      </c>
      <c r="Y164">
        <v>93.67</v>
      </c>
      <c r="Z164">
        <v>92.66</v>
      </c>
      <c r="AA164">
        <v>91.64</v>
      </c>
      <c r="AB164">
        <v>89.61</v>
      </c>
    </row>
    <row r="165" spans="1:35">
      <c r="A165" s="1">
        <v>44677</v>
      </c>
      <c r="B165" t="s">
        <v>51</v>
      </c>
      <c r="C165">
        <v>97.69</v>
      </c>
      <c r="D165">
        <v>98.16</v>
      </c>
      <c r="E165">
        <v>97.06</v>
      </c>
      <c r="F165">
        <v>97.5</v>
      </c>
      <c r="G165">
        <v>9481</v>
      </c>
      <c r="H165">
        <v>8573</v>
      </c>
      <c r="I165">
        <v>97.6</v>
      </c>
      <c r="J165">
        <v>97.57</v>
      </c>
      <c r="K165">
        <v>97.61</v>
      </c>
      <c r="L165">
        <v>4562</v>
      </c>
      <c r="M165">
        <v>4919</v>
      </c>
      <c r="N165">
        <v>103.82</v>
      </c>
      <c r="O165">
        <v>101.79</v>
      </c>
      <c r="P165">
        <v>100.78</v>
      </c>
      <c r="Q165">
        <v>99.76</v>
      </c>
      <c r="R165">
        <v>98.75</v>
      </c>
      <c r="S165">
        <v>98.24</v>
      </c>
      <c r="T165">
        <v>97.73</v>
      </c>
      <c r="U165">
        <v>96.71</v>
      </c>
      <c r="V165">
        <v>95.7</v>
      </c>
      <c r="W165">
        <v>95.19</v>
      </c>
      <c r="X165">
        <v>94.69</v>
      </c>
      <c r="Y165">
        <v>93.67</v>
      </c>
      <c r="Z165">
        <v>92.66</v>
      </c>
      <c r="AA165">
        <v>91.64</v>
      </c>
      <c r="AB165">
        <v>89.61</v>
      </c>
    </row>
    <row r="166" spans="1:35">
      <c r="A166" s="1">
        <v>44677</v>
      </c>
      <c r="B166" t="s">
        <v>52</v>
      </c>
      <c r="C166">
        <v>97.5</v>
      </c>
      <c r="D166">
        <v>98.36</v>
      </c>
      <c r="E166">
        <v>97.47</v>
      </c>
      <c r="F166">
        <v>98.29</v>
      </c>
      <c r="G166">
        <v>6780</v>
      </c>
      <c r="H166">
        <v>6103</v>
      </c>
      <c r="I166">
        <v>97.91</v>
      </c>
      <c r="J166">
        <v>98.04</v>
      </c>
      <c r="K166">
        <v>97.92</v>
      </c>
      <c r="L166">
        <v>3261</v>
      </c>
      <c r="M166">
        <v>3519</v>
      </c>
      <c r="N166">
        <v>103.82</v>
      </c>
      <c r="O166">
        <v>101.79</v>
      </c>
      <c r="P166">
        <v>100.78</v>
      </c>
      <c r="Q166">
        <v>99.76</v>
      </c>
      <c r="R166">
        <v>98.75</v>
      </c>
      <c r="S166">
        <v>98.24</v>
      </c>
      <c r="T166">
        <v>97.73</v>
      </c>
      <c r="U166">
        <v>96.71</v>
      </c>
      <c r="V166">
        <v>95.7</v>
      </c>
      <c r="W166">
        <v>95.19</v>
      </c>
      <c r="X166">
        <v>94.69</v>
      </c>
      <c r="Y166">
        <v>93.67</v>
      </c>
      <c r="Z166">
        <v>92.66</v>
      </c>
      <c r="AA166">
        <v>91.64</v>
      </c>
      <c r="AB166">
        <v>89.61</v>
      </c>
    </row>
    <row r="167" spans="1:35">
      <c r="A167" s="1">
        <v>44677</v>
      </c>
      <c r="B167" t="s">
        <v>53</v>
      </c>
      <c r="C167">
        <v>98.29</v>
      </c>
      <c r="D167">
        <v>99.12</v>
      </c>
      <c r="E167">
        <v>98.23</v>
      </c>
      <c r="F167">
        <v>98.94</v>
      </c>
      <c r="G167">
        <v>8183</v>
      </c>
      <c r="H167">
        <v>7521</v>
      </c>
      <c r="I167">
        <v>98.65</v>
      </c>
      <c r="J167">
        <v>98.76</v>
      </c>
      <c r="K167">
        <v>98.67</v>
      </c>
      <c r="L167">
        <v>3850</v>
      </c>
      <c r="M167">
        <v>4333</v>
      </c>
      <c r="N167">
        <v>103.82</v>
      </c>
      <c r="O167">
        <v>101.79</v>
      </c>
      <c r="P167">
        <v>100.78</v>
      </c>
      <c r="Q167">
        <v>99.76</v>
      </c>
      <c r="R167">
        <v>98.75</v>
      </c>
      <c r="S167">
        <v>98.24</v>
      </c>
      <c r="T167">
        <v>97.73</v>
      </c>
      <c r="U167">
        <v>96.71</v>
      </c>
      <c r="V167">
        <v>95.7</v>
      </c>
      <c r="W167">
        <v>95.19</v>
      </c>
      <c r="X167">
        <v>94.69</v>
      </c>
      <c r="Y167">
        <v>93.67</v>
      </c>
      <c r="Z167">
        <v>92.66</v>
      </c>
      <c r="AA167">
        <v>91.64</v>
      </c>
      <c r="AB167">
        <v>89.61</v>
      </c>
    </row>
    <row r="168" spans="1:35">
      <c r="A168" s="1">
        <v>44677</v>
      </c>
      <c r="B168" t="s">
        <v>54</v>
      </c>
      <c r="C168">
        <v>98.95</v>
      </c>
      <c r="D168">
        <v>100.17</v>
      </c>
      <c r="E168">
        <v>98.83</v>
      </c>
      <c r="F168">
        <v>99.93</v>
      </c>
      <c r="G168">
        <v>14359</v>
      </c>
      <c r="H168">
        <v>12773</v>
      </c>
      <c r="I168">
        <v>99.47</v>
      </c>
      <c r="J168">
        <v>99.64</v>
      </c>
      <c r="K168">
        <v>99.5</v>
      </c>
      <c r="L168">
        <v>6734</v>
      </c>
      <c r="M168">
        <v>7625</v>
      </c>
      <c r="N168">
        <v>103.82</v>
      </c>
      <c r="O168">
        <v>101.79</v>
      </c>
      <c r="P168">
        <v>100.78</v>
      </c>
      <c r="Q168">
        <v>99.76</v>
      </c>
      <c r="R168">
        <v>98.75</v>
      </c>
      <c r="S168">
        <v>98.24</v>
      </c>
      <c r="T168">
        <v>97.73</v>
      </c>
      <c r="U168">
        <v>96.71</v>
      </c>
      <c r="V168">
        <v>95.7</v>
      </c>
      <c r="W168">
        <v>95.19</v>
      </c>
      <c r="X168">
        <v>94.69</v>
      </c>
      <c r="Y168">
        <v>93.67</v>
      </c>
      <c r="Z168">
        <v>92.66</v>
      </c>
      <c r="AA168">
        <v>91.64</v>
      </c>
      <c r="AB168">
        <v>89.61</v>
      </c>
    </row>
    <row r="169" spans="1:35">
      <c r="A169" s="1">
        <v>44677</v>
      </c>
      <c r="B169" t="s">
        <v>55</v>
      </c>
      <c r="C169">
        <v>99.95</v>
      </c>
      <c r="D169">
        <v>100.19</v>
      </c>
      <c r="E169">
        <v>99.08</v>
      </c>
      <c r="F169">
        <v>99.38</v>
      </c>
      <c r="G169">
        <v>13912</v>
      </c>
      <c r="H169">
        <v>12183</v>
      </c>
      <c r="I169">
        <v>99.65</v>
      </c>
      <c r="J169">
        <v>99.55</v>
      </c>
      <c r="K169">
        <v>99.63</v>
      </c>
      <c r="L169">
        <v>7165</v>
      </c>
      <c r="M169">
        <v>6747</v>
      </c>
      <c r="N169">
        <v>103.82</v>
      </c>
      <c r="O169">
        <v>101.79</v>
      </c>
      <c r="P169">
        <v>100.78</v>
      </c>
      <c r="Q169">
        <v>99.76</v>
      </c>
      <c r="R169">
        <v>98.75</v>
      </c>
      <c r="S169">
        <v>98.24</v>
      </c>
      <c r="T169">
        <v>97.73</v>
      </c>
      <c r="U169">
        <v>96.71</v>
      </c>
      <c r="V169">
        <v>95.7</v>
      </c>
      <c r="W169">
        <v>95.19</v>
      </c>
      <c r="X169">
        <v>94.69</v>
      </c>
      <c r="Y169">
        <v>93.67</v>
      </c>
      <c r="Z169">
        <v>92.66</v>
      </c>
      <c r="AA169">
        <v>91.64</v>
      </c>
      <c r="AB169">
        <v>89.61</v>
      </c>
    </row>
    <row r="170" spans="1:35">
      <c r="A170" s="1">
        <v>44677</v>
      </c>
      <c r="B170" t="s">
        <v>56</v>
      </c>
      <c r="C170">
        <v>99.38</v>
      </c>
      <c r="D170">
        <v>100.44</v>
      </c>
      <c r="E170">
        <v>99.29</v>
      </c>
      <c r="F170">
        <v>99.66</v>
      </c>
      <c r="G170">
        <v>23161</v>
      </c>
      <c r="H170">
        <v>20868</v>
      </c>
      <c r="I170">
        <v>99.69</v>
      </c>
      <c r="J170">
        <v>99.8</v>
      </c>
      <c r="K170">
        <v>99.86</v>
      </c>
      <c r="L170">
        <v>11544</v>
      </c>
      <c r="M170">
        <v>11617</v>
      </c>
      <c r="N170">
        <v>103.89</v>
      </c>
      <c r="O170">
        <v>102.74</v>
      </c>
      <c r="P170">
        <v>102.16</v>
      </c>
      <c r="Q170">
        <v>101.59</v>
      </c>
      <c r="R170">
        <v>101.02</v>
      </c>
      <c r="S170">
        <v>100.73</v>
      </c>
      <c r="T170">
        <v>100.44</v>
      </c>
      <c r="U170">
        <v>99.86</v>
      </c>
      <c r="V170">
        <v>99.29</v>
      </c>
      <c r="W170">
        <v>99</v>
      </c>
      <c r="X170">
        <v>98.72</v>
      </c>
      <c r="Y170">
        <v>98.14</v>
      </c>
      <c r="Z170">
        <v>97.57</v>
      </c>
      <c r="AA170">
        <v>96.99</v>
      </c>
      <c r="AB170">
        <v>95.84</v>
      </c>
      <c r="AE170">
        <f>IF(Sheet1!$B130&gt;=O170,1,0)</f>
        <v>0</v>
      </c>
      <c r="AF170">
        <f>IF(Sheet1!$B130&gt;=P170,1,0)</f>
        <v>0</v>
      </c>
      <c r="AG170">
        <f>IF(Sheet1!$B130&gt;=Q170,1,0)</f>
        <v>0</v>
      </c>
      <c r="AH170">
        <f>IF(Sheet1!$B130&gt;=R170,1,0)</f>
        <v>0</v>
      </c>
      <c r="AI170">
        <f>IF(Sheet1!$B130&gt;=S170,1,0)</f>
        <v>0</v>
      </c>
    </row>
    <row r="171" spans="1:35">
      <c r="A171" s="1">
        <v>44677</v>
      </c>
      <c r="B171" t="s">
        <v>57</v>
      </c>
      <c r="C171">
        <v>99.68</v>
      </c>
      <c r="D171">
        <v>100.35</v>
      </c>
      <c r="E171">
        <v>98.72</v>
      </c>
      <c r="F171">
        <v>99.95</v>
      </c>
      <c r="G171">
        <v>31365</v>
      </c>
      <c r="H171">
        <v>27294</v>
      </c>
      <c r="I171">
        <v>99.68</v>
      </c>
      <c r="J171">
        <v>99.67</v>
      </c>
      <c r="K171">
        <v>99.54</v>
      </c>
      <c r="L171">
        <v>15195</v>
      </c>
      <c r="M171">
        <v>16170</v>
      </c>
      <c r="N171">
        <v>103.89</v>
      </c>
      <c r="O171">
        <v>102.74</v>
      </c>
      <c r="P171">
        <v>102.16</v>
      </c>
      <c r="Q171">
        <v>101.59</v>
      </c>
      <c r="R171">
        <v>101.02</v>
      </c>
      <c r="S171">
        <v>100.73</v>
      </c>
      <c r="T171">
        <v>100.44</v>
      </c>
      <c r="U171">
        <v>99.86</v>
      </c>
      <c r="V171">
        <v>99.29</v>
      </c>
      <c r="W171">
        <v>99</v>
      </c>
      <c r="X171">
        <v>98.72</v>
      </c>
      <c r="Y171">
        <v>98.14</v>
      </c>
      <c r="Z171">
        <v>97.57</v>
      </c>
      <c r="AA171">
        <v>96.99</v>
      </c>
      <c r="AB171">
        <v>95.84</v>
      </c>
      <c r="AD171">
        <f>IF(Sheet1!$B155&gt;=N171,1,0)</f>
        <v>0</v>
      </c>
      <c r="AE171">
        <f>IF(Sheet1!$B155&gt;=O171,1,0)</f>
        <v>0</v>
      </c>
      <c r="AF171">
        <f>IF(Sheet1!$B155&gt;=P171,1,0)</f>
        <v>0</v>
      </c>
      <c r="AG171">
        <f>IF(Sheet1!$B155&gt;=Q171,1,0)</f>
        <v>0</v>
      </c>
      <c r="AH171">
        <f>IF(Sheet1!$B155&gt;=R171,1,0)</f>
        <v>0</v>
      </c>
      <c r="AI171">
        <f>IF(Sheet1!$B155&gt;=S171,1,0)</f>
        <v>0</v>
      </c>
    </row>
    <row r="172" spans="1:35">
      <c r="A172" s="1">
        <v>44677</v>
      </c>
      <c r="B172" t="s">
        <v>58</v>
      </c>
      <c r="C172">
        <v>99.93</v>
      </c>
      <c r="D172">
        <v>101.68</v>
      </c>
      <c r="E172">
        <v>99.92</v>
      </c>
      <c r="F172">
        <v>101.3</v>
      </c>
      <c r="G172">
        <v>35684</v>
      </c>
      <c r="H172">
        <v>31549</v>
      </c>
      <c r="I172">
        <v>100.71</v>
      </c>
      <c r="J172">
        <v>100.97</v>
      </c>
      <c r="K172">
        <v>100.8</v>
      </c>
      <c r="L172">
        <v>17742</v>
      </c>
      <c r="M172">
        <v>17942</v>
      </c>
      <c r="N172">
        <v>103.89</v>
      </c>
      <c r="O172">
        <v>102.74</v>
      </c>
      <c r="P172">
        <v>102.16</v>
      </c>
      <c r="Q172">
        <v>101.59</v>
      </c>
      <c r="R172">
        <v>101.02</v>
      </c>
      <c r="S172">
        <v>100.73</v>
      </c>
      <c r="T172">
        <v>100.44</v>
      </c>
      <c r="U172">
        <v>99.86</v>
      </c>
      <c r="V172">
        <v>99.29</v>
      </c>
      <c r="W172">
        <v>99</v>
      </c>
      <c r="X172">
        <v>98.72</v>
      </c>
      <c r="Y172">
        <v>98.14</v>
      </c>
      <c r="Z172">
        <v>97.57</v>
      </c>
      <c r="AA172">
        <v>96.99</v>
      </c>
      <c r="AB172">
        <v>95.84</v>
      </c>
      <c r="AD172">
        <f>IF(Sheet1!$B156&gt;=N172,1,0)</f>
        <v>0</v>
      </c>
      <c r="AE172">
        <f>IF(Sheet1!$B156&gt;=O172,1,0)</f>
        <v>0</v>
      </c>
      <c r="AF172">
        <f>IF(Sheet1!$B156&gt;=P172,1,0)</f>
        <v>0</v>
      </c>
      <c r="AG172">
        <f>IF(Sheet1!$B156&gt;=Q172,1,0)</f>
        <v>0</v>
      </c>
      <c r="AH172">
        <f>IF(Sheet1!$B156&gt;=R172,1,0)</f>
        <v>0</v>
      </c>
      <c r="AI172">
        <f>IF(Sheet1!$B156&gt;=S172,1,0)</f>
        <v>0</v>
      </c>
    </row>
    <row r="173" spans="1:35">
      <c r="A173" s="1">
        <v>44677</v>
      </c>
      <c r="B173" t="s">
        <v>59</v>
      </c>
      <c r="C173">
        <v>101.32</v>
      </c>
      <c r="D173">
        <v>102.22</v>
      </c>
      <c r="E173">
        <v>100.87</v>
      </c>
      <c r="F173">
        <v>101.44</v>
      </c>
      <c r="G173">
        <v>24133</v>
      </c>
      <c r="H173">
        <v>21666</v>
      </c>
      <c r="I173">
        <v>101.46</v>
      </c>
      <c r="J173">
        <v>101.51</v>
      </c>
      <c r="K173">
        <v>101.54</v>
      </c>
      <c r="L173">
        <v>12221</v>
      </c>
      <c r="M173">
        <v>11912</v>
      </c>
      <c r="N173">
        <v>103.89</v>
      </c>
      <c r="O173">
        <v>102.74</v>
      </c>
      <c r="P173">
        <v>102.16</v>
      </c>
      <c r="Q173">
        <v>101.59</v>
      </c>
      <c r="R173">
        <v>101.02</v>
      </c>
      <c r="S173">
        <v>100.73</v>
      </c>
      <c r="T173">
        <v>100.44</v>
      </c>
      <c r="U173">
        <v>99.86</v>
      </c>
      <c r="V173">
        <v>99.29</v>
      </c>
      <c r="W173">
        <v>99</v>
      </c>
      <c r="X173">
        <v>98.72</v>
      </c>
      <c r="Y173">
        <v>98.14</v>
      </c>
      <c r="Z173">
        <v>97.57</v>
      </c>
      <c r="AA173">
        <v>96.99</v>
      </c>
      <c r="AB173">
        <v>95.84</v>
      </c>
      <c r="AD173">
        <f>IF(Sheet1!$B157&gt;=N173,1,0)</f>
        <v>0</v>
      </c>
      <c r="AE173">
        <f>IF(Sheet1!$B157&gt;=O173,1,0)</f>
        <v>0</v>
      </c>
      <c r="AF173">
        <f>IF(Sheet1!$B157&gt;=P173,1,0)</f>
        <v>0</v>
      </c>
      <c r="AG173">
        <f>IF(Sheet1!$B157&gt;=Q173,1,0)</f>
        <v>0</v>
      </c>
      <c r="AH173">
        <f>IF(Sheet1!$B157&gt;=R173,1,0)</f>
        <v>0</v>
      </c>
      <c r="AI173">
        <f>IF(Sheet1!$B157&gt;=S173,1,0)</f>
        <v>0</v>
      </c>
    </row>
    <row r="174" spans="1:35">
      <c r="A174" s="1">
        <v>44677</v>
      </c>
      <c r="B174" t="s">
        <v>60</v>
      </c>
      <c r="C174">
        <v>101.45</v>
      </c>
      <c r="D174">
        <v>102.78</v>
      </c>
      <c r="E174">
        <v>101.4</v>
      </c>
      <c r="F174">
        <v>102.41</v>
      </c>
      <c r="G174">
        <v>20628</v>
      </c>
      <c r="H174">
        <v>18168</v>
      </c>
      <c r="I174">
        <v>102.01</v>
      </c>
      <c r="J174">
        <v>102.2</v>
      </c>
      <c r="K174">
        <v>102.09</v>
      </c>
      <c r="L174">
        <v>9826</v>
      </c>
      <c r="M174">
        <v>10802</v>
      </c>
      <c r="N174">
        <v>103.89</v>
      </c>
      <c r="O174">
        <v>102.74</v>
      </c>
      <c r="P174">
        <v>102.16</v>
      </c>
      <c r="Q174">
        <v>101.59</v>
      </c>
      <c r="R174">
        <v>101.02</v>
      </c>
      <c r="S174">
        <v>100.73</v>
      </c>
      <c r="T174">
        <v>100.44</v>
      </c>
      <c r="U174">
        <v>99.86</v>
      </c>
      <c r="V174">
        <v>99.29</v>
      </c>
      <c r="W174">
        <v>99</v>
      </c>
      <c r="X174">
        <v>98.72</v>
      </c>
      <c r="Y174">
        <v>98.14</v>
      </c>
      <c r="Z174">
        <v>97.57</v>
      </c>
      <c r="AA174">
        <v>96.99</v>
      </c>
      <c r="AB174">
        <v>95.84</v>
      </c>
      <c r="AD174">
        <f>IF(Sheet1!$B158&gt;=N174,1,0)</f>
        <v>0</v>
      </c>
      <c r="AE174">
        <f>IF(Sheet1!$B158&gt;=O174,1,0)</f>
        <v>0</v>
      </c>
      <c r="AF174">
        <f>IF(Sheet1!$B158&gt;=P174,1,0)</f>
        <v>0</v>
      </c>
      <c r="AG174">
        <f>IF(Sheet1!$B158&gt;=Q174,1,0)</f>
        <v>0</v>
      </c>
      <c r="AH174">
        <f>IF(Sheet1!$B158&gt;=R174,1,0)</f>
        <v>0</v>
      </c>
      <c r="AI174">
        <f>IF(Sheet1!$B158&gt;=S174,1,0)</f>
        <v>0</v>
      </c>
    </row>
    <row r="175" spans="1:35">
      <c r="A175" s="1">
        <v>44677</v>
      </c>
      <c r="B175" t="s">
        <v>61</v>
      </c>
      <c r="C175">
        <v>102.43</v>
      </c>
      <c r="D175">
        <v>102.44</v>
      </c>
      <c r="E175">
        <v>101.46</v>
      </c>
      <c r="F175">
        <v>101.69</v>
      </c>
      <c r="G175">
        <v>17536</v>
      </c>
      <c r="H175">
        <v>15781</v>
      </c>
      <c r="I175">
        <v>102</v>
      </c>
      <c r="J175">
        <v>101.86</v>
      </c>
      <c r="K175">
        <v>101.95</v>
      </c>
      <c r="L175">
        <v>8969</v>
      </c>
      <c r="M175">
        <v>8567</v>
      </c>
      <c r="N175">
        <v>103.89</v>
      </c>
      <c r="O175">
        <v>102.74</v>
      </c>
      <c r="P175">
        <v>102.16</v>
      </c>
      <c r="Q175">
        <v>101.59</v>
      </c>
      <c r="R175">
        <v>101.02</v>
      </c>
      <c r="S175">
        <v>100.73</v>
      </c>
      <c r="T175">
        <v>100.44</v>
      </c>
      <c r="U175">
        <v>99.86</v>
      </c>
      <c r="V175">
        <v>99.29</v>
      </c>
      <c r="W175">
        <v>99</v>
      </c>
      <c r="X175">
        <v>98.72</v>
      </c>
      <c r="Y175">
        <v>98.14</v>
      </c>
      <c r="Z175">
        <v>97.57</v>
      </c>
      <c r="AA175">
        <v>96.99</v>
      </c>
      <c r="AB175">
        <v>95.84</v>
      </c>
      <c r="AD175">
        <f>IF(Sheet1!$B159&gt;=N175,1,0)</f>
        <v>0</v>
      </c>
      <c r="AE175">
        <f>IF(Sheet1!$B159&gt;=O175,1,0)</f>
        <v>0</v>
      </c>
      <c r="AF175">
        <f>IF(Sheet1!$B159&gt;=P175,1,0)</f>
        <v>0</v>
      </c>
      <c r="AG175">
        <f>IF(Sheet1!$B159&gt;=Q175,1,0)</f>
        <v>0</v>
      </c>
      <c r="AH175">
        <f>IF(Sheet1!$B159&gt;=R175,1,0)</f>
        <v>0</v>
      </c>
      <c r="AI175">
        <f>IF(Sheet1!$B159&gt;=S175,1,0)</f>
        <v>0</v>
      </c>
    </row>
    <row r="176" spans="1:35">
      <c r="A176" s="1">
        <v>44677</v>
      </c>
      <c r="B176" t="s">
        <v>62</v>
      </c>
      <c r="C176">
        <v>101.69</v>
      </c>
      <c r="D176">
        <v>101.82</v>
      </c>
      <c r="E176">
        <v>101.24</v>
      </c>
      <c r="F176">
        <v>101.79</v>
      </c>
      <c r="G176">
        <v>8180</v>
      </c>
      <c r="H176">
        <v>6960</v>
      </c>
      <c r="I176">
        <v>101.64</v>
      </c>
      <c r="J176">
        <v>101.62</v>
      </c>
      <c r="K176">
        <v>101.53</v>
      </c>
      <c r="L176">
        <v>4062</v>
      </c>
      <c r="M176">
        <v>4118</v>
      </c>
      <c r="N176">
        <v>103.89</v>
      </c>
      <c r="O176">
        <v>102.74</v>
      </c>
      <c r="P176">
        <v>102.16</v>
      </c>
      <c r="Q176">
        <v>101.59</v>
      </c>
      <c r="R176">
        <v>101.02</v>
      </c>
      <c r="S176">
        <v>100.73</v>
      </c>
      <c r="T176">
        <v>100.44</v>
      </c>
      <c r="U176">
        <v>99.86</v>
      </c>
      <c r="V176">
        <v>99.29</v>
      </c>
      <c r="W176">
        <v>99</v>
      </c>
      <c r="X176">
        <v>98.72</v>
      </c>
      <c r="Y176">
        <v>98.14</v>
      </c>
      <c r="Z176">
        <v>97.57</v>
      </c>
      <c r="AA176">
        <v>96.99</v>
      </c>
      <c r="AB176">
        <v>95.84</v>
      </c>
      <c r="AD176">
        <f>IF(Sheet1!$B160&gt;=N176,1,0)</f>
        <v>0</v>
      </c>
      <c r="AE176">
        <f>IF(Sheet1!$B160&gt;=O176,1,0)</f>
        <v>0</v>
      </c>
      <c r="AF176">
        <f>IF(Sheet1!$B160&gt;=P176,1,0)</f>
        <v>0</v>
      </c>
      <c r="AG176">
        <f>IF(Sheet1!$B160&gt;=Q176,1,0)</f>
        <v>0</v>
      </c>
      <c r="AH176">
        <f>IF(Sheet1!$B160&gt;=R176,1,0)</f>
        <v>0</v>
      </c>
      <c r="AI176">
        <f>IF(Sheet1!$B160&gt;=S176,1,0)</f>
        <v>0</v>
      </c>
    </row>
    <row r="177" spans="1:28">
      <c r="A177" s="1">
        <v>44677</v>
      </c>
      <c r="B177" t="s">
        <v>63</v>
      </c>
      <c r="C177">
        <v>101.8</v>
      </c>
      <c r="D177">
        <v>102.43</v>
      </c>
      <c r="E177">
        <v>101.77</v>
      </c>
      <c r="F177">
        <v>102.01</v>
      </c>
      <c r="G177">
        <v>5199</v>
      </c>
      <c r="H177">
        <v>4518</v>
      </c>
      <c r="I177">
        <v>102</v>
      </c>
      <c r="J177">
        <v>102.07</v>
      </c>
      <c r="K177">
        <v>102.1</v>
      </c>
      <c r="L177">
        <v>2498</v>
      </c>
      <c r="M177">
        <v>2701</v>
      </c>
      <c r="N177">
        <v>103.89</v>
      </c>
      <c r="O177">
        <v>102.74</v>
      </c>
      <c r="P177">
        <v>102.16</v>
      </c>
      <c r="Q177">
        <v>101.59</v>
      </c>
      <c r="R177">
        <v>101.02</v>
      </c>
      <c r="S177">
        <v>100.73</v>
      </c>
      <c r="T177">
        <v>100.44</v>
      </c>
      <c r="U177">
        <v>99.86</v>
      </c>
      <c r="V177">
        <v>99.29</v>
      </c>
      <c r="W177">
        <v>99</v>
      </c>
      <c r="X177">
        <v>98.72</v>
      </c>
      <c r="Y177">
        <v>98.14</v>
      </c>
      <c r="Z177">
        <v>97.57</v>
      </c>
      <c r="AA177">
        <v>96.99</v>
      </c>
      <c r="AB177">
        <v>95.84</v>
      </c>
    </row>
    <row r="178" spans="1:28">
      <c r="A178" s="1">
        <v>44677</v>
      </c>
      <c r="B178" t="s">
        <v>64</v>
      </c>
      <c r="C178">
        <v>102.03</v>
      </c>
      <c r="D178">
        <v>102.18</v>
      </c>
      <c r="E178">
        <v>101.52</v>
      </c>
      <c r="F178">
        <v>101.71</v>
      </c>
      <c r="G178">
        <v>2282</v>
      </c>
      <c r="H178">
        <v>2002</v>
      </c>
      <c r="I178">
        <v>101.86</v>
      </c>
      <c r="J178">
        <v>101.8</v>
      </c>
      <c r="K178">
        <v>101.85</v>
      </c>
      <c r="L178">
        <v>1069</v>
      </c>
      <c r="M178">
        <v>1213</v>
      </c>
      <c r="N178">
        <v>103.89</v>
      </c>
      <c r="O178">
        <v>102.74</v>
      </c>
      <c r="P178">
        <v>102.16</v>
      </c>
      <c r="Q178">
        <v>101.59</v>
      </c>
      <c r="R178">
        <v>101.02</v>
      </c>
      <c r="S178">
        <v>100.73</v>
      </c>
      <c r="T178">
        <v>100.44</v>
      </c>
      <c r="U178">
        <v>99.86</v>
      </c>
      <c r="V178">
        <v>99.29</v>
      </c>
      <c r="W178">
        <v>99</v>
      </c>
      <c r="X178">
        <v>98.72</v>
      </c>
      <c r="Y178">
        <v>98.14</v>
      </c>
      <c r="Z178">
        <v>97.57</v>
      </c>
      <c r="AA178">
        <v>96.99</v>
      </c>
      <c r="AB178">
        <v>95.84</v>
      </c>
    </row>
    <row r="179" spans="1:28">
      <c r="A179" s="1">
        <v>44677</v>
      </c>
      <c r="B179" t="s">
        <v>40</v>
      </c>
      <c r="C179">
        <v>101.76</v>
      </c>
      <c r="D179">
        <v>102.05</v>
      </c>
      <c r="E179">
        <v>101.67</v>
      </c>
      <c r="F179">
        <v>101.97</v>
      </c>
      <c r="G179">
        <v>445</v>
      </c>
      <c r="H179">
        <v>376</v>
      </c>
      <c r="I179">
        <v>101.86</v>
      </c>
      <c r="J179">
        <v>101.9</v>
      </c>
      <c r="K179">
        <v>101.86</v>
      </c>
      <c r="L179">
        <v>204</v>
      </c>
      <c r="M179">
        <v>241</v>
      </c>
      <c r="N179">
        <v>103.89</v>
      </c>
      <c r="O179">
        <v>102.74</v>
      </c>
      <c r="P179">
        <v>102.16</v>
      </c>
      <c r="Q179">
        <v>101.59</v>
      </c>
      <c r="R179">
        <v>101.02</v>
      </c>
      <c r="S179">
        <v>100.73</v>
      </c>
      <c r="T179">
        <v>100.44</v>
      </c>
      <c r="U179">
        <v>99.86</v>
      </c>
      <c r="V179">
        <v>99.29</v>
      </c>
      <c r="W179">
        <v>99</v>
      </c>
      <c r="X179">
        <v>98.72</v>
      </c>
      <c r="Y179">
        <v>98.14</v>
      </c>
      <c r="Z179">
        <v>97.57</v>
      </c>
      <c r="AA179">
        <v>96.99</v>
      </c>
      <c r="AB179">
        <v>95.84</v>
      </c>
    </row>
    <row r="180" spans="1:28">
      <c r="A180" s="1">
        <v>44677</v>
      </c>
      <c r="B180" t="s">
        <v>41</v>
      </c>
      <c r="C180">
        <v>101.98</v>
      </c>
      <c r="D180">
        <v>102.07</v>
      </c>
      <c r="E180">
        <v>101.7</v>
      </c>
      <c r="F180">
        <v>101.96</v>
      </c>
      <c r="G180">
        <v>734</v>
      </c>
      <c r="H180">
        <v>630</v>
      </c>
      <c r="I180">
        <v>101.93</v>
      </c>
      <c r="J180">
        <v>101.91</v>
      </c>
      <c r="K180">
        <v>101.88</v>
      </c>
      <c r="L180">
        <v>334</v>
      </c>
      <c r="M180">
        <v>400</v>
      </c>
      <c r="N180">
        <v>103.89</v>
      </c>
      <c r="O180">
        <v>102.74</v>
      </c>
      <c r="P180">
        <v>102.16</v>
      </c>
      <c r="Q180">
        <v>101.59</v>
      </c>
      <c r="R180">
        <v>101.02</v>
      </c>
      <c r="S180">
        <v>100.73</v>
      </c>
      <c r="T180">
        <v>100.44</v>
      </c>
      <c r="U180">
        <v>99.86</v>
      </c>
      <c r="V180">
        <v>99.29</v>
      </c>
      <c r="W180">
        <v>99</v>
      </c>
      <c r="X180">
        <v>98.72</v>
      </c>
      <c r="Y180">
        <v>98.14</v>
      </c>
      <c r="Z180">
        <v>97.57</v>
      </c>
      <c r="AA180">
        <v>96.99</v>
      </c>
      <c r="AB180">
        <v>95.84</v>
      </c>
    </row>
    <row r="181" spans="1:28">
      <c r="A181" s="1">
        <v>44677</v>
      </c>
      <c r="B181" t="s">
        <v>42</v>
      </c>
      <c r="C181">
        <v>101.97</v>
      </c>
      <c r="D181">
        <v>102.6</v>
      </c>
      <c r="E181">
        <v>101.82</v>
      </c>
      <c r="F181">
        <v>102.57</v>
      </c>
      <c r="G181">
        <v>1868</v>
      </c>
      <c r="H181">
        <v>1638</v>
      </c>
      <c r="I181">
        <v>102.24</v>
      </c>
      <c r="J181">
        <v>102.33</v>
      </c>
      <c r="K181">
        <v>102.21</v>
      </c>
      <c r="L181">
        <v>908</v>
      </c>
      <c r="M181">
        <v>960</v>
      </c>
      <c r="N181">
        <v>103.89</v>
      </c>
      <c r="O181">
        <v>102.74</v>
      </c>
      <c r="P181">
        <v>102.16</v>
      </c>
      <c r="Q181">
        <v>101.59</v>
      </c>
      <c r="R181">
        <v>101.02</v>
      </c>
      <c r="S181">
        <v>100.73</v>
      </c>
      <c r="T181">
        <v>100.44</v>
      </c>
      <c r="U181">
        <v>99.86</v>
      </c>
      <c r="V181">
        <v>99.29</v>
      </c>
      <c r="W181">
        <v>99</v>
      </c>
      <c r="X181">
        <v>98.72</v>
      </c>
      <c r="Y181">
        <v>98.14</v>
      </c>
      <c r="Z181">
        <v>97.57</v>
      </c>
      <c r="AA181">
        <v>96.99</v>
      </c>
      <c r="AB181">
        <v>95.84</v>
      </c>
    </row>
    <row r="182" spans="1:28">
      <c r="A182" s="1">
        <v>44677</v>
      </c>
      <c r="B182" t="s">
        <v>43</v>
      </c>
      <c r="C182">
        <v>102.58</v>
      </c>
      <c r="D182">
        <v>102.99</v>
      </c>
      <c r="E182">
        <v>102.34</v>
      </c>
      <c r="F182">
        <v>102.9</v>
      </c>
      <c r="G182">
        <v>4244</v>
      </c>
      <c r="H182">
        <v>3655</v>
      </c>
      <c r="I182">
        <v>102.7</v>
      </c>
      <c r="J182">
        <v>102.74</v>
      </c>
      <c r="K182">
        <v>102.66</v>
      </c>
      <c r="L182">
        <v>2102</v>
      </c>
      <c r="M182">
        <v>2142</v>
      </c>
      <c r="N182">
        <v>103.89</v>
      </c>
      <c r="O182">
        <v>102.74</v>
      </c>
      <c r="P182">
        <v>102.16</v>
      </c>
      <c r="Q182">
        <v>101.59</v>
      </c>
      <c r="R182">
        <v>101.02</v>
      </c>
      <c r="S182">
        <v>100.73</v>
      </c>
      <c r="T182">
        <v>100.44</v>
      </c>
      <c r="U182">
        <v>99.86</v>
      </c>
      <c r="V182">
        <v>99.29</v>
      </c>
      <c r="W182">
        <v>99</v>
      </c>
      <c r="X182">
        <v>98.72</v>
      </c>
      <c r="Y182">
        <v>98.14</v>
      </c>
      <c r="Z182">
        <v>97.57</v>
      </c>
      <c r="AA182">
        <v>96.99</v>
      </c>
      <c r="AB182">
        <v>95.84</v>
      </c>
    </row>
    <row r="183" spans="1:28">
      <c r="A183" s="1">
        <v>44677</v>
      </c>
      <c r="B183" t="s">
        <v>44</v>
      </c>
      <c r="C183">
        <v>102.89</v>
      </c>
      <c r="D183">
        <v>102.94</v>
      </c>
      <c r="E183">
        <v>102.24</v>
      </c>
      <c r="F183">
        <v>102.35</v>
      </c>
      <c r="G183">
        <v>2977</v>
      </c>
      <c r="H183">
        <v>2566</v>
      </c>
      <c r="I183">
        <v>102.6</v>
      </c>
      <c r="J183">
        <v>102.51</v>
      </c>
      <c r="K183">
        <v>102.59</v>
      </c>
      <c r="L183">
        <v>1557</v>
      </c>
      <c r="M183">
        <v>1420</v>
      </c>
      <c r="N183">
        <v>103.89</v>
      </c>
      <c r="O183">
        <v>102.74</v>
      </c>
      <c r="P183">
        <v>102.16</v>
      </c>
      <c r="Q183">
        <v>101.59</v>
      </c>
      <c r="R183">
        <v>101.02</v>
      </c>
      <c r="S183">
        <v>100.73</v>
      </c>
      <c r="T183">
        <v>100.44</v>
      </c>
      <c r="U183">
        <v>99.86</v>
      </c>
      <c r="V183">
        <v>99.29</v>
      </c>
      <c r="W183">
        <v>99</v>
      </c>
      <c r="X183">
        <v>98.72</v>
      </c>
      <c r="Y183">
        <v>98.14</v>
      </c>
      <c r="Z183">
        <v>97.57</v>
      </c>
      <c r="AA183">
        <v>96.99</v>
      </c>
      <c r="AB183">
        <v>95.84</v>
      </c>
    </row>
    <row r="184" spans="1:28">
      <c r="A184" s="1">
        <v>44677</v>
      </c>
      <c r="B184" t="s">
        <v>45</v>
      </c>
      <c r="C184">
        <v>102.35</v>
      </c>
      <c r="D184">
        <v>102.57</v>
      </c>
      <c r="E184">
        <v>101.78</v>
      </c>
      <c r="F184">
        <v>101.88</v>
      </c>
      <c r="G184">
        <v>3762</v>
      </c>
      <c r="H184">
        <v>3280</v>
      </c>
      <c r="I184">
        <v>102.15</v>
      </c>
      <c r="J184">
        <v>102.08</v>
      </c>
      <c r="K184">
        <v>102.18</v>
      </c>
      <c r="L184">
        <v>1812</v>
      </c>
      <c r="M184">
        <v>1950</v>
      </c>
      <c r="N184">
        <v>103.89</v>
      </c>
      <c r="O184">
        <v>102.74</v>
      </c>
      <c r="P184">
        <v>102.16</v>
      </c>
      <c r="Q184">
        <v>101.59</v>
      </c>
      <c r="R184">
        <v>101.02</v>
      </c>
      <c r="S184">
        <v>100.73</v>
      </c>
      <c r="T184">
        <v>100.44</v>
      </c>
      <c r="U184">
        <v>99.86</v>
      </c>
      <c r="V184">
        <v>99.29</v>
      </c>
      <c r="W184">
        <v>99</v>
      </c>
      <c r="X184">
        <v>98.72</v>
      </c>
      <c r="Y184">
        <v>98.14</v>
      </c>
      <c r="Z184">
        <v>97.57</v>
      </c>
      <c r="AA184">
        <v>96.99</v>
      </c>
      <c r="AB184">
        <v>95.84</v>
      </c>
    </row>
    <row r="185" spans="1:28">
      <c r="A185" s="1">
        <v>44677</v>
      </c>
      <c r="B185" t="s">
        <v>46</v>
      </c>
      <c r="C185">
        <v>101.91</v>
      </c>
      <c r="D185">
        <v>102</v>
      </c>
      <c r="E185">
        <v>101.66</v>
      </c>
      <c r="F185">
        <v>101.97</v>
      </c>
      <c r="G185">
        <v>2143</v>
      </c>
      <c r="H185">
        <v>1941</v>
      </c>
      <c r="I185">
        <v>101.89</v>
      </c>
      <c r="J185">
        <v>101.88</v>
      </c>
      <c r="K185">
        <v>101.83</v>
      </c>
      <c r="L185">
        <v>986</v>
      </c>
      <c r="M185">
        <v>1157</v>
      </c>
      <c r="N185">
        <v>103.89</v>
      </c>
      <c r="O185">
        <v>102.74</v>
      </c>
      <c r="P185">
        <v>102.16</v>
      </c>
      <c r="Q185">
        <v>101.59</v>
      </c>
      <c r="R185">
        <v>101.02</v>
      </c>
      <c r="S185">
        <v>100.73</v>
      </c>
      <c r="T185">
        <v>100.44</v>
      </c>
      <c r="U185">
        <v>99.86</v>
      </c>
      <c r="V185">
        <v>99.29</v>
      </c>
      <c r="W185">
        <v>99</v>
      </c>
      <c r="X185">
        <v>98.72</v>
      </c>
      <c r="Y185">
        <v>98.14</v>
      </c>
      <c r="Z185">
        <v>97.57</v>
      </c>
      <c r="AA185">
        <v>96.99</v>
      </c>
      <c r="AB185">
        <v>95.84</v>
      </c>
    </row>
    <row r="186" spans="1:28">
      <c r="A186" s="1">
        <v>44678</v>
      </c>
      <c r="B186" t="s">
        <v>47</v>
      </c>
      <c r="C186">
        <v>101.98</v>
      </c>
      <c r="D186">
        <v>102</v>
      </c>
      <c r="E186">
        <v>101.75</v>
      </c>
      <c r="F186">
        <v>101.87</v>
      </c>
      <c r="G186">
        <v>1323</v>
      </c>
      <c r="H186">
        <v>1211</v>
      </c>
      <c r="I186">
        <v>101.9</v>
      </c>
      <c r="J186">
        <v>101.87</v>
      </c>
      <c r="K186">
        <v>101.88</v>
      </c>
      <c r="L186">
        <v>643</v>
      </c>
      <c r="M186">
        <v>680</v>
      </c>
      <c r="N186">
        <v>103.89</v>
      </c>
      <c r="O186">
        <v>102.74</v>
      </c>
      <c r="P186">
        <v>102.16</v>
      </c>
      <c r="Q186">
        <v>101.59</v>
      </c>
      <c r="R186">
        <v>101.02</v>
      </c>
      <c r="S186">
        <v>100.73</v>
      </c>
      <c r="T186">
        <v>100.44</v>
      </c>
      <c r="U186">
        <v>99.86</v>
      </c>
      <c r="V186">
        <v>99.29</v>
      </c>
      <c r="W186">
        <v>99</v>
      </c>
      <c r="X186">
        <v>98.72</v>
      </c>
      <c r="Y186">
        <v>98.14</v>
      </c>
      <c r="Z186">
        <v>97.57</v>
      </c>
      <c r="AA186">
        <v>96.99</v>
      </c>
      <c r="AB186">
        <v>95.84</v>
      </c>
    </row>
    <row r="187" spans="1:28">
      <c r="A187" s="1">
        <v>44678</v>
      </c>
      <c r="B187" t="s">
        <v>48</v>
      </c>
      <c r="C187">
        <v>101.86</v>
      </c>
      <c r="D187">
        <v>102.49</v>
      </c>
      <c r="E187">
        <v>101.84</v>
      </c>
      <c r="F187">
        <v>102.33</v>
      </c>
      <c r="G187">
        <v>4178</v>
      </c>
      <c r="H187">
        <v>3591</v>
      </c>
      <c r="I187">
        <v>102.13</v>
      </c>
      <c r="J187">
        <v>102.22</v>
      </c>
      <c r="K187">
        <v>102.16</v>
      </c>
      <c r="L187">
        <v>1921</v>
      </c>
      <c r="M187">
        <v>2257</v>
      </c>
      <c r="N187">
        <v>103.89</v>
      </c>
      <c r="O187">
        <v>102.74</v>
      </c>
      <c r="P187">
        <v>102.16</v>
      </c>
      <c r="Q187">
        <v>101.59</v>
      </c>
      <c r="R187">
        <v>101.02</v>
      </c>
      <c r="S187">
        <v>100.73</v>
      </c>
      <c r="T187">
        <v>100.44</v>
      </c>
      <c r="U187">
        <v>99.86</v>
      </c>
      <c r="V187">
        <v>99.29</v>
      </c>
      <c r="W187">
        <v>99</v>
      </c>
      <c r="X187">
        <v>98.72</v>
      </c>
      <c r="Y187">
        <v>98.14</v>
      </c>
      <c r="Z187">
        <v>97.57</v>
      </c>
      <c r="AA187">
        <v>96.99</v>
      </c>
      <c r="AB187">
        <v>95.84</v>
      </c>
    </row>
    <row r="188" spans="1:28">
      <c r="A188" s="1">
        <v>44678</v>
      </c>
      <c r="B188" t="s">
        <v>49</v>
      </c>
      <c r="C188">
        <v>102.34</v>
      </c>
      <c r="D188">
        <v>102.87</v>
      </c>
      <c r="E188">
        <v>101.93</v>
      </c>
      <c r="F188">
        <v>102.31</v>
      </c>
      <c r="G188">
        <v>8519</v>
      </c>
      <c r="H188">
        <v>7493</v>
      </c>
      <c r="I188">
        <v>102.36</v>
      </c>
      <c r="J188">
        <v>102.37</v>
      </c>
      <c r="K188">
        <v>102.4</v>
      </c>
      <c r="L188">
        <v>4076</v>
      </c>
      <c r="M188">
        <v>4443</v>
      </c>
      <c r="N188">
        <v>103.89</v>
      </c>
      <c r="O188">
        <v>102.74</v>
      </c>
      <c r="P188">
        <v>102.16</v>
      </c>
      <c r="Q188">
        <v>101.59</v>
      </c>
      <c r="R188">
        <v>101.02</v>
      </c>
      <c r="S188">
        <v>100.73</v>
      </c>
      <c r="T188">
        <v>100.44</v>
      </c>
      <c r="U188">
        <v>99.86</v>
      </c>
      <c r="V188">
        <v>99.29</v>
      </c>
      <c r="W188">
        <v>99</v>
      </c>
      <c r="X188">
        <v>98.72</v>
      </c>
      <c r="Y188">
        <v>98.14</v>
      </c>
      <c r="Z188">
        <v>97.57</v>
      </c>
      <c r="AA188">
        <v>96.99</v>
      </c>
      <c r="AB188">
        <v>95.84</v>
      </c>
    </row>
    <row r="189" spans="1:28">
      <c r="A189" s="1">
        <v>44678</v>
      </c>
      <c r="B189" t="s">
        <v>50</v>
      </c>
      <c r="C189">
        <v>102.32</v>
      </c>
      <c r="D189">
        <v>102.7</v>
      </c>
      <c r="E189">
        <v>101.38</v>
      </c>
      <c r="F189">
        <v>101.94</v>
      </c>
      <c r="G189">
        <v>10993</v>
      </c>
      <c r="H189">
        <v>10022</v>
      </c>
      <c r="I189">
        <v>102.08</v>
      </c>
      <c r="J189">
        <v>102.01</v>
      </c>
      <c r="K189">
        <v>102.04</v>
      </c>
      <c r="L189">
        <v>5694</v>
      </c>
      <c r="M189">
        <v>5299</v>
      </c>
      <c r="N189">
        <v>103.89</v>
      </c>
      <c r="O189">
        <v>102.74</v>
      </c>
      <c r="P189">
        <v>102.16</v>
      </c>
      <c r="Q189">
        <v>101.59</v>
      </c>
      <c r="R189">
        <v>101.02</v>
      </c>
      <c r="S189">
        <v>100.73</v>
      </c>
      <c r="T189">
        <v>100.44</v>
      </c>
      <c r="U189">
        <v>99.86</v>
      </c>
      <c r="V189">
        <v>99.29</v>
      </c>
      <c r="W189">
        <v>99</v>
      </c>
      <c r="X189">
        <v>98.72</v>
      </c>
      <c r="Y189">
        <v>98.14</v>
      </c>
      <c r="Z189">
        <v>97.57</v>
      </c>
      <c r="AA189">
        <v>96.99</v>
      </c>
      <c r="AB189">
        <v>95.84</v>
      </c>
    </row>
    <row r="190" spans="1:28">
      <c r="A190" s="1">
        <v>44678</v>
      </c>
      <c r="B190" t="s">
        <v>51</v>
      </c>
      <c r="C190">
        <v>101.93</v>
      </c>
      <c r="D190">
        <v>102.62</v>
      </c>
      <c r="E190">
        <v>101.61</v>
      </c>
      <c r="F190">
        <v>102.37</v>
      </c>
      <c r="G190">
        <v>8773</v>
      </c>
      <c r="H190">
        <v>7904</v>
      </c>
      <c r="I190">
        <v>102.13</v>
      </c>
      <c r="J190">
        <v>102.2</v>
      </c>
      <c r="K190">
        <v>102.11</v>
      </c>
      <c r="L190">
        <v>4246</v>
      </c>
      <c r="M190">
        <v>4527</v>
      </c>
      <c r="N190">
        <v>103.89</v>
      </c>
      <c r="O190">
        <v>102.74</v>
      </c>
      <c r="P190">
        <v>102.16</v>
      </c>
      <c r="Q190">
        <v>101.59</v>
      </c>
      <c r="R190">
        <v>101.02</v>
      </c>
      <c r="S190">
        <v>100.73</v>
      </c>
      <c r="T190">
        <v>100.44</v>
      </c>
      <c r="U190">
        <v>99.86</v>
      </c>
      <c r="V190">
        <v>99.29</v>
      </c>
      <c r="W190">
        <v>99</v>
      </c>
      <c r="X190">
        <v>98.72</v>
      </c>
      <c r="Y190">
        <v>98.14</v>
      </c>
      <c r="Z190">
        <v>97.57</v>
      </c>
      <c r="AA190">
        <v>96.99</v>
      </c>
      <c r="AB190">
        <v>95.84</v>
      </c>
    </row>
    <row r="191" spans="1:28">
      <c r="A191" s="1">
        <v>44678</v>
      </c>
      <c r="B191" t="s">
        <v>52</v>
      </c>
      <c r="C191">
        <v>102.35</v>
      </c>
      <c r="D191">
        <v>102.62</v>
      </c>
      <c r="E191">
        <v>101.96</v>
      </c>
      <c r="F191">
        <v>102.15</v>
      </c>
      <c r="G191">
        <v>4715</v>
      </c>
      <c r="H191">
        <v>4307</v>
      </c>
      <c r="I191">
        <v>102.27</v>
      </c>
      <c r="J191">
        <v>102.24</v>
      </c>
      <c r="K191">
        <v>102.29</v>
      </c>
      <c r="L191">
        <v>2333</v>
      </c>
      <c r="M191">
        <v>2382</v>
      </c>
      <c r="N191">
        <v>103.89</v>
      </c>
      <c r="O191">
        <v>102.74</v>
      </c>
      <c r="P191">
        <v>102.16</v>
      </c>
      <c r="Q191">
        <v>101.59</v>
      </c>
      <c r="R191">
        <v>101.02</v>
      </c>
      <c r="S191">
        <v>100.73</v>
      </c>
      <c r="T191">
        <v>100.44</v>
      </c>
      <c r="U191">
        <v>99.86</v>
      </c>
      <c r="V191">
        <v>99.29</v>
      </c>
      <c r="W191">
        <v>99</v>
      </c>
      <c r="X191">
        <v>98.72</v>
      </c>
      <c r="Y191">
        <v>98.14</v>
      </c>
      <c r="Z191">
        <v>97.57</v>
      </c>
      <c r="AA191">
        <v>96.99</v>
      </c>
      <c r="AB191">
        <v>95.84</v>
      </c>
    </row>
    <row r="192" spans="1:28">
      <c r="A192" s="1">
        <v>44678</v>
      </c>
      <c r="B192" t="s">
        <v>53</v>
      </c>
      <c r="C192">
        <v>102.14</v>
      </c>
      <c r="D192">
        <v>102.37</v>
      </c>
      <c r="E192">
        <v>101.76</v>
      </c>
      <c r="F192">
        <v>102</v>
      </c>
      <c r="G192">
        <v>6495</v>
      </c>
      <c r="H192">
        <v>5713</v>
      </c>
      <c r="I192">
        <v>102.07</v>
      </c>
      <c r="J192">
        <v>102.04</v>
      </c>
      <c r="K192">
        <v>102.06</v>
      </c>
      <c r="L192">
        <v>3227</v>
      </c>
      <c r="M192">
        <v>3268</v>
      </c>
      <c r="N192">
        <v>103.89</v>
      </c>
      <c r="O192">
        <v>102.74</v>
      </c>
      <c r="P192">
        <v>102.16</v>
      </c>
      <c r="Q192">
        <v>101.59</v>
      </c>
      <c r="R192">
        <v>101.02</v>
      </c>
      <c r="S192">
        <v>100.73</v>
      </c>
      <c r="T192">
        <v>100.44</v>
      </c>
      <c r="U192">
        <v>99.86</v>
      </c>
      <c r="V192">
        <v>99.29</v>
      </c>
      <c r="W192">
        <v>99</v>
      </c>
      <c r="X192">
        <v>98.72</v>
      </c>
      <c r="Y192">
        <v>98.14</v>
      </c>
      <c r="Z192">
        <v>97.57</v>
      </c>
      <c r="AA192">
        <v>96.99</v>
      </c>
      <c r="AB192">
        <v>95.84</v>
      </c>
    </row>
    <row r="193" spans="1:35">
      <c r="A193" s="1">
        <v>44678</v>
      </c>
      <c r="B193" t="s">
        <v>54</v>
      </c>
      <c r="C193">
        <v>102.01</v>
      </c>
      <c r="D193">
        <v>102.21</v>
      </c>
      <c r="E193">
        <v>100.94</v>
      </c>
      <c r="F193">
        <v>101.27</v>
      </c>
      <c r="G193">
        <v>8954</v>
      </c>
      <c r="H193">
        <v>7862</v>
      </c>
      <c r="I193">
        <v>101.61</v>
      </c>
      <c r="J193">
        <v>101.47</v>
      </c>
      <c r="K193">
        <v>101.57</v>
      </c>
      <c r="L193">
        <v>4487</v>
      </c>
      <c r="M193">
        <v>4467</v>
      </c>
      <c r="N193">
        <v>103.89</v>
      </c>
      <c r="O193">
        <v>102.74</v>
      </c>
      <c r="P193">
        <v>102.16</v>
      </c>
      <c r="Q193">
        <v>101.59</v>
      </c>
      <c r="R193">
        <v>101.02</v>
      </c>
      <c r="S193">
        <v>100.73</v>
      </c>
      <c r="T193">
        <v>100.44</v>
      </c>
      <c r="U193">
        <v>99.86</v>
      </c>
      <c r="V193">
        <v>99.29</v>
      </c>
      <c r="W193">
        <v>99</v>
      </c>
      <c r="X193">
        <v>98.72</v>
      </c>
      <c r="Y193">
        <v>98.14</v>
      </c>
      <c r="Z193">
        <v>97.57</v>
      </c>
      <c r="AA193">
        <v>96.99</v>
      </c>
      <c r="AB193">
        <v>95.84</v>
      </c>
    </row>
    <row r="194" spans="1:35">
      <c r="A194" s="1">
        <v>44678</v>
      </c>
      <c r="B194" t="s">
        <v>55</v>
      </c>
      <c r="C194">
        <v>101.27</v>
      </c>
      <c r="D194">
        <v>101.31</v>
      </c>
      <c r="E194">
        <v>100.54</v>
      </c>
      <c r="F194">
        <v>100.91</v>
      </c>
      <c r="G194">
        <v>7336</v>
      </c>
      <c r="H194">
        <v>6358</v>
      </c>
      <c r="I194">
        <v>101.01</v>
      </c>
      <c r="J194">
        <v>100.92</v>
      </c>
      <c r="K194">
        <v>100.93</v>
      </c>
      <c r="L194">
        <v>3835</v>
      </c>
      <c r="M194">
        <v>3501</v>
      </c>
      <c r="N194">
        <v>103.89</v>
      </c>
      <c r="O194">
        <v>102.74</v>
      </c>
      <c r="P194">
        <v>102.16</v>
      </c>
      <c r="Q194">
        <v>101.59</v>
      </c>
      <c r="R194">
        <v>101.02</v>
      </c>
      <c r="S194">
        <v>100.73</v>
      </c>
      <c r="T194">
        <v>100.44</v>
      </c>
      <c r="U194">
        <v>99.86</v>
      </c>
      <c r="V194">
        <v>99.29</v>
      </c>
      <c r="W194">
        <v>99</v>
      </c>
      <c r="X194">
        <v>98.72</v>
      </c>
      <c r="Y194">
        <v>98.14</v>
      </c>
      <c r="Z194">
        <v>97.57</v>
      </c>
      <c r="AA194">
        <v>96.99</v>
      </c>
      <c r="AB194">
        <v>95.84</v>
      </c>
    </row>
    <row r="195" spans="1:35">
      <c r="A195" s="1">
        <v>44678</v>
      </c>
      <c r="B195" t="s">
        <v>56</v>
      </c>
      <c r="C195">
        <v>100.92</v>
      </c>
      <c r="D195">
        <v>101.26</v>
      </c>
      <c r="E195">
        <v>99.8</v>
      </c>
      <c r="F195">
        <v>100.31</v>
      </c>
      <c r="G195">
        <v>25612</v>
      </c>
      <c r="H195">
        <v>22478</v>
      </c>
      <c r="I195">
        <v>100.57</v>
      </c>
      <c r="J195">
        <v>100.46</v>
      </c>
      <c r="K195">
        <v>100.53</v>
      </c>
      <c r="L195">
        <v>12887</v>
      </c>
      <c r="M195">
        <v>12725</v>
      </c>
      <c r="N195">
        <v>105.64</v>
      </c>
      <c r="O195">
        <v>104.18</v>
      </c>
      <c r="P195">
        <v>103.45</v>
      </c>
      <c r="Q195">
        <v>102.72</v>
      </c>
      <c r="R195">
        <v>101.99</v>
      </c>
      <c r="S195">
        <v>101.63</v>
      </c>
      <c r="T195">
        <v>101.26</v>
      </c>
      <c r="U195">
        <v>100.53</v>
      </c>
      <c r="V195">
        <v>99.8</v>
      </c>
      <c r="W195">
        <v>99.44</v>
      </c>
      <c r="X195">
        <v>99.07</v>
      </c>
      <c r="Y195">
        <v>98.34</v>
      </c>
      <c r="Z195">
        <v>97.61</v>
      </c>
      <c r="AA195">
        <v>96.88</v>
      </c>
      <c r="AB195">
        <v>95.42</v>
      </c>
      <c r="AE195">
        <f>IF(Sheet1!$B155&gt;=O195,1,0)</f>
        <v>0</v>
      </c>
      <c r="AF195">
        <f>IF(Sheet1!$B155&gt;=P195,1,0)</f>
        <v>0</v>
      </c>
      <c r="AG195">
        <f>IF(Sheet1!$B155&gt;=Q195,1,0)</f>
        <v>0</v>
      </c>
      <c r="AH195">
        <f>IF(Sheet1!$B155&gt;=R195,1,0)</f>
        <v>0</v>
      </c>
      <c r="AI195">
        <f>IF(Sheet1!$B155&gt;=S195,1,0)</f>
        <v>0</v>
      </c>
    </row>
    <row r="196" spans="1:35">
      <c r="A196" s="1">
        <v>44678</v>
      </c>
      <c r="B196" t="s">
        <v>57</v>
      </c>
      <c r="C196">
        <v>100.31</v>
      </c>
      <c r="D196">
        <v>101.81</v>
      </c>
      <c r="E196">
        <v>100.05</v>
      </c>
      <c r="F196">
        <v>101.58</v>
      </c>
      <c r="G196">
        <v>32321</v>
      </c>
      <c r="H196">
        <v>28091</v>
      </c>
      <c r="I196">
        <v>100.94</v>
      </c>
      <c r="J196">
        <v>101.15</v>
      </c>
      <c r="K196">
        <v>100.93</v>
      </c>
      <c r="L196">
        <v>15002</v>
      </c>
      <c r="M196">
        <v>17319</v>
      </c>
      <c r="N196">
        <v>105.64</v>
      </c>
      <c r="O196">
        <v>104.18</v>
      </c>
      <c r="P196">
        <v>103.45</v>
      </c>
      <c r="Q196">
        <v>102.72</v>
      </c>
      <c r="R196">
        <v>101.99</v>
      </c>
      <c r="S196">
        <v>101.63</v>
      </c>
      <c r="T196">
        <v>101.26</v>
      </c>
      <c r="U196">
        <v>100.53</v>
      </c>
      <c r="V196">
        <v>99.8</v>
      </c>
      <c r="W196">
        <v>99.44</v>
      </c>
      <c r="X196">
        <v>99.07</v>
      </c>
      <c r="Y196">
        <v>98.34</v>
      </c>
      <c r="Z196">
        <v>97.61</v>
      </c>
      <c r="AA196">
        <v>96.88</v>
      </c>
      <c r="AB196">
        <v>95.42</v>
      </c>
      <c r="AD196">
        <f>IF(Sheet1!$B180&gt;=N196,1,0)</f>
        <v>0</v>
      </c>
      <c r="AE196">
        <f>IF(Sheet1!$B180&gt;=O196,1,0)</f>
        <v>0</v>
      </c>
      <c r="AF196">
        <f>IF(Sheet1!$B180&gt;=P196,1,0)</f>
        <v>0</v>
      </c>
      <c r="AG196">
        <f>IF(Sheet1!$B180&gt;=Q196,1,0)</f>
        <v>0</v>
      </c>
      <c r="AH196">
        <f>IF(Sheet1!$B180&gt;=R196,1,0)</f>
        <v>0</v>
      </c>
      <c r="AI196">
        <f>IF(Sheet1!$B180&gt;=S196,1,0)</f>
        <v>0</v>
      </c>
    </row>
    <row r="197" spans="1:35">
      <c r="A197" s="1">
        <v>44678</v>
      </c>
      <c r="B197" t="s">
        <v>58</v>
      </c>
      <c r="C197">
        <v>101.57</v>
      </c>
      <c r="D197">
        <v>101.95</v>
      </c>
      <c r="E197">
        <v>100.55</v>
      </c>
      <c r="F197">
        <v>100.77</v>
      </c>
      <c r="G197">
        <v>22418</v>
      </c>
      <c r="H197">
        <v>19965</v>
      </c>
      <c r="I197">
        <v>101.21</v>
      </c>
      <c r="J197">
        <v>101.09</v>
      </c>
      <c r="K197">
        <v>101.25</v>
      </c>
      <c r="L197">
        <v>11648</v>
      </c>
      <c r="M197">
        <v>10770</v>
      </c>
      <c r="N197">
        <v>105.64</v>
      </c>
      <c r="O197">
        <v>104.18</v>
      </c>
      <c r="P197">
        <v>103.45</v>
      </c>
      <c r="Q197">
        <v>102.72</v>
      </c>
      <c r="R197">
        <v>101.99</v>
      </c>
      <c r="S197">
        <v>101.63</v>
      </c>
      <c r="T197">
        <v>101.26</v>
      </c>
      <c r="U197">
        <v>100.53</v>
      </c>
      <c r="V197">
        <v>99.8</v>
      </c>
      <c r="W197">
        <v>99.44</v>
      </c>
      <c r="X197">
        <v>99.07</v>
      </c>
      <c r="Y197">
        <v>98.34</v>
      </c>
      <c r="Z197">
        <v>97.61</v>
      </c>
      <c r="AA197">
        <v>96.88</v>
      </c>
      <c r="AB197">
        <v>95.42</v>
      </c>
      <c r="AD197">
        <f>IF(Sheet1!$B181&gt;=N197,1,0)</f>
        <v>0</v>
      </c>
      <c r="AE197">
        <f>IF(Sheet1!$B181&gt;=O197,1,0)</f>
        <v>0</v>
      </c>
      <c r="AF197">
        <f>IF(Sheet1!$B181&gt;=P197,1,0)</f>
        <v>0</v>
      </c>
      <c r="AG197">
        <f>IF(Sheet1!$B181&gt;=Q197,1,0)</f>
        <v>0</v>
      </c>
      <c r="AH197">
        <f>IF(Sheet1!$B181&gt;=R197,1,0)</f>
        <v>0</v>
      </c>
      <c r="AI197">
        <f>IF(Sheet1!$B181&gt;=S197,1,0)</f>
        <v>0</v>
      </c>
    </row>
    <row r="198" spans="1:35">
      <c r="A198" s="1">
        <v>44678</v>
      </c>
      <c r="B198" t="s">
        <v>59</v>
      </c>
      <c r="C198">
        <v>100.79</v>
      </c>
      <c r="D198">
        <v>101.05</v>
      </c>
      <c r="E198">
        <v>100.35</v>
      </c>
      <c r="F198">
        <v>100.9</v>
      </c>
      <c r="G198">
        <v>12683</v>
      </c>
      <c r="H198">
        <v>11078</v>
      </c>
      <c r="I198">
        <v>100.77</v>
      </c>
      <c r="J198">
        <v>100.77</v>
      </c>
      <c r="K198">
        <v>100.7</v>
      </c>
      <c r="L198">
        <v>6151</v>
      </c>
      <c r="M198">
        <v>6532</v>
      </c>
      <c r="N198">
        <v>105.64</v>
      </c>
      <c r="O198">
        <v>104.18</v>
      </c>
      <c r="P198">
        <v>103.45</v>
      </c>
      <c r="Q198">
        <v>102.72</v>
      </c>
      <c r="R198">
        <v>101.99</v>
      </c>
      <c r="S198">
        <v>101.63</v>
      </c>
      <c r="T198">
        <v>101.26</v>
      </c>
      <c r="U198">
        <v>100.53</v>
      </c>
      <c r="V198">
        <v>99.8</v>
      </c>
      <c r="W198">
        <v>99.44</v>
      </c>
      <c r="X198">
        <v>99.07</v>
      </c>
      <c r="Y198">
        <v>98.34</v>
      </c>
      <c r="Z198">
        <v>97.61</v>
      </c>
      <c r="AA198">
        <v>96.88</v>
      </c>
      <c r="AB198">
        <v>95.42</v>
      </c>
      <c r="AD198">
        <f>IF(Sheet1!$B182&gt;=N198,1,0)</f>
        <v>0</v>
      </c>
      <c r="AE198">
        <f>IF(Sheet1!$B182&gt;=O198,1,0)</f>
        <v>0</v>
      </c>
      <c r="AF198">
        <f>IF(Sheet1!$B182&gt;=P198,1,0)</f>
        <v>0</v>
      </c>
      <c r="AG198">
        <f>IF(Sheet1!$B182&gt;=Q198,1,0)</f>
        <v>0</v>
      </c>
      <c r="AH198">
        <f>IF(Sheet1!$B182&gt;=R198,1,0)</f>
        <v>0</v>
      </c>
      <c r="AI198">
        <f>IF(Sheet1!$B182&gt;=S198,1,0)</f>
        <v>0</v>
      </c>
    </row>
    <row r="199" spans="1:35">
      <c r="A199" s="1">
        <v>44678</v>
      </c>
      <c r="B199" t="s">
        <v>60</v>
      </c>
      <c r="C199">
        <v>100.9</v>
      </c>
      <c r="D199">
        <v>102.35</v>
      </c>
      <c r="E199">
        <v>100.45</v>
      </c>
      <c r="F199">
        <v>102.3</v>
      </c>
      <c r="G199">
        <v>14556</v>
      </c>
      <c r="H199">
        <v>12982</v>
      </c>
      <c r="I199">
        <v>101.5</v>
      </c>
      <c r="J199">
        <v>101.7</v>
      </c>
      <c r="K199">
        <v>101.4</v>
      </c>
      <c r="L199">
        <v>6795</v>
      </c>
      <c r="M199">
        <v>7761</v>
      </c>
      <c r="N199">
        <v>105.64</v>
      </c>
      <c r="O199">
        <v>104.18</v>
      </c>
      <c r="P199">
        <v>103.45</v>
      </c>
      <c r="Q199">
        <v>102.72</v>
      </c>
      <c r="R199">
        <v>101.99</v>
      </c>
      <c r="S199">
        <v>101.63</v>
      </c>
      <c r="T199">
        <v>101.26</v>
      </c>
      <c r="U199">
        <v>100.53</v>
      </c>
      <c r="V199">
        <v>99.8</v>
      </c>
      <c r="W199">
        <v>99.44</v>
      </c>
      <c r="X199">
        <v>99.07</v>
      </c>
      <c r="Y199">
        <v>98.34</v>
      </c>
      <c r="Z199">
        <v>97.61</v>
      </c>
      <c r="AA199">
        <v>96.88</v>
      </c>
      <c r="AB199">
        <v>95.42</v>
      </c>
      <c r="AD199">
        <f>IF(Sheet1!$B183&gt;=N199,1,0)</f>
        <v>0</v>
      </c>
      <c r="AE199">
        <f>IF(Sheet1!$B183&gt;=O199,1,0)</f>
        <v>0</v>
      </c>
      <c r="AF199">
        <f>IF(Sheet1!$B183&gt;=P199,1,0)</f>
        <v>0</v>
      </c>
      <c r="AG199">
        <f>IF(Sheet1!$B183&gt;=Q199,1,0)</f>
        <v>0</v>
      </c>
      <c r="AH199">
        <f>IF(Sheet1!$B183&gt;=R199,1,0)</f>
        <v>0</v>
      </c>
      <c r="AI199">
        <f>IF(Sheet1!$B183&gt;=S199,1,0)</f>
        <v>0</v>
      </c>
    </row>
    <row r="200" spans="1:35">
      <c r="A200" s="1">
        <v>44678</v>
      </c>
      <c r="B200" t="s">
        <v>61</v>
      </c>
      <c r="C200">
        <v>102.31</v>
      </c>
      <c r="D200">
        <v>102.44</v>
      </c>
      <c r="E200">
        <v>101.86</v>
      </c>
      <c r="F200">
        <v>101.96</v>
      </c>
      <c r="G200">
        <v>10590</v>
      </c>
      <c r="H200">
        <v>9556</v>
      </c>
      <c r="I200">
        <v>102.14</v>
      </c>
      <c r="J200">
        <v>102.09</v>
      </c>
      <c r="K200">
        <v>102.15</v>
      </c>
      <c r="L200">
        <v>5244</v>
      </c>
      <c r="M200">
        <v>5346</v>
      </c>
      <c r="N200">
        <v>105.64</v>
      </c>
      <c r="O200">
        <v>104.18</v>
      </c>
      <c r="P200">
        <v>103.45</v>
      </c>
      <c r="Q200">
        <v>102.72</v>
      </c>
      <c r="R200">
        <v>101.99</v>
      </c>
      <c r="S200">
        <v>101.63</v>
      </c>
      <c r="T200">
        <v>101.26</v>
      </c>
      <c r="U200">
        <v>100.53</v>
      </c>
      <c r="V200">
        <v>99.8</v>
      </c>
      <c r="W200">
        <v>99.44</v>
      </c>
      <c r="X200">
        <v>99.07</v>
      </c>
      <c r="Y200">
        <v>98.34</v>
      </c>
      <c r="Z200">
        <v>97.61</v>
      </c>
      <c r="AA200">
        <v>96.88</v>
      </c>
      <c r="AB200">
        <v>95.42</v>
      </c>
      <c r="AD200">
        <f>IF(Sheet1!$B184&gt;=N200,1,0)</f>
        <v>0</v>
      </c>
      <c r="AE200">
        <f>IF(Sheet1!$B184&gt;=O200,1,0)</f>
        <v>0</v>
      </c>
      <c r="AF200">
        <f>IF(Sheet1!$B184&gt;=P200,1,0)</f>
        <v>0</v>
      </c>
      <c r="AG200">
        <f>IF(Sheet1!$B184&gt;=Q200,1,0)</f>
        <v>0</v>
      </c>
      <c r="AH200">
        <f>IF(Sheet1!$B184&gt;=R200,1,0)</f>
        <v>0</v>
      </c>
      <c r="AI200">
        <f>IF(Sheet1!$B184&gt;=S200,1,0)</f>
        <v>0</v>
      </c>
    </row>
    <row r="201" spans="1:35">
      <c r="A201" s="1">
        <v>44678</v>
      </c>
      <c r="B201" t="s">
        <v>62</v>
      </c>
      <c r="C201">
        <v>101.95</v>
      </c>
      <c r="D201">
        <v>102.13</v>
      </c>
      <c r="E201">
        <v>101.59</v>
      </c>
      <c r="F201">
        <v>102.13</v>
      </c>
      <c r="G201">
        <v>6276</v>
      </c>
      <c r="H201">
        <v>5589</v>
      </c>
      <c r="I201">
        <v>101.95</v>
      </c>
      <c r="J201">
        <v>101.95</v>
      </c>
      <c r="K201">
        <v>101.86</v>
      </c>
      <c r="L201">
        <v>3306</v>
      </c>
      <c r="M201">
        <v>2970</v>
      </c>
      <c r="N201">
        <v>105.64</v>
      </c>
      <c r="O201">
        <v>104.18</v>
      </c>
      <c r="P201">
        <v>103.45</v>
      </c>
      <c r="Q201">
        <v>102.72</v>
      </c>
      <c r="R201">
        <v>101.99</v>
      </c>
      <c r="S201">
        <v>101.63</v>
      </c>
      <c r="T201">
        <v>101.26</v>
      </c>
      <c r="U201">
        <v>100.53</v>
      </c>
      <c r="V201">
        <v>99.8</v>
      </c>
      <c r="W201">
        <v>99.44</v>
      </c>
      <c r="X201">
        <v>99.07</v>
      </c>
      <c r="Y201">
        <v>98.34</v>
      </c>
      <c r="Z201">
        <v>97.61</v>
      </c>
      <c r="AA201">
        <v>96.88</v>
      </c>
      <c r="AB201">
        <v>95.42</v>
      </c>
      <c r="AD201">
        <f>IF(Sheet1!$B185&gt;=N201,1,0)</f>
        <v>0</v>
      </c>
      <c r="AE201">
        <f>IF(Sheet1!$B185&gt;=O201,1,0)</f>
        <v>0</v>
      </c>
      <c r="AF201">
        <f>IF(Sheet1!$B185&gt;=P201,1,0)</f>
        <v>0</v>
      </c>
      <c r="AG201">
        <f>IF(Sheet1!$B185&gt;=Q201,1,0)</f>
        <v>0</v>
      </c>
      <c r="AH201">
        <f>IF(Sheet1!$B185&gt;=R201,1,0)</f>
        <v>0</v>
      </c>
      <c r="AI201">
        <f>IF(Sheet1!$B185&gt;=S201,1,0)</f>
        <v>0</v>
      </c>
    </row>
    <row r="202" spans="1:35">
      <c r="A202" s="1">
        <v>44678</v>
      </c>
      <c r="B202" t="s">
        <v>63</v>
      </c>
      <c r="C202">
        <v>102.12</v>
      </c>
      <c r="D202">
        <v>102.27</v>
      </c>
      <c r="E202">
        <v>101.96</v>
      </c>
      <c r="F202">
        <v>102.04</v>
      </c>
      <c r="G202">
        <v>2191</v>
      </c>
      <c r="H202">
        <v>1971</v>
      </c>
      <c r="I202">
        <v>102.1</v>
      </c>
      <c r="J202">
        <v>102.09</v>
      </c>
      <c r="K202">
        <v>102.11</v>
      </c>
      <c r="L202">
        <v>1140</v>
      </c>
      <c r="M202">
        <v>1051</v>
      </c>
      <c r="N202">
        <v>105.64</v>
      </c>
      <c r="O202">
        <v>104.18</v>
      </c>
      <c r="P202">
        <v>103.45</v>
      </c>
      <c r="Q202">
        <v>102.72</v>
      </c>
      <c r="R202">
        <v>101.99</v>
      </c>
      <c r="S202">
        <v>101.63</v>
      </c>
      <c r="T202">
        <v>101.26</v>
      </c>
      <c r="U202">
        <v>100.53</v>
      </c>
      <c r="V202">
        <v>99.8</v>
      </c>
      <c r="W202">
        <v>99.44</v>
      </c>
      <c r="X202">
        <v>99.07</v>
      </c>
      <c r="Y202">
        <v>98.34</v>
      </c>
      <c r="Z202">
        <v>97.61</v>
      </c>
      <c r="AA202">
        <v>96.88</v>
      </c>
      <c r="AB202">
        <v>95.42</v>
      </c>
    </row>
    <row r="203" spans="1:35">
      <c r="A203" s="1">
        <v>44678</v>
      </c>
      <c r="B203" t="s">
        <v>64</v>
      </c>
      <c r="C203">
        <v>102.03</v>
      </c>
      <c r="D203">
        <v>102.17</v>
      </c>
      <c r="E203">
        <v>101.97</v>
      </c>
      <c r="F203">
        <v>102.09</v>
      </c>
      <c r="G203">
        <v>958</v>
      </c>
      <c r="H203">
        <v>829</v>
      </c>
      <c r="I203">
        <v>102.06</v>
      </c>
      <c r="J203">
        <v>102.08</v>
      </c>
      <c r="K203">
        <v>102.07</v>
      </c>
      <c r="L203">
        <v>442</v>
      </c>
      <c r="M203">
        <v>516</v>
      </c>
      <c r="N203">
        <v>105.64</v>
      </c>
      <c r="O203">
        <v>104.18</v>
      </c>
      <c r="P203">
        <v>103.45</v>
      </c>
      <c r="Q203">
        <v>102.72</v>
      </c>
      <c r="R203">
        <v>101.99</v>
      </c>
      <c r="S203">
        <v>101.63</v>
      </c>
      <c r="T203">
        <v>101.26</v>
      </c>
      <c r="U203">
        <v>100.53</v>
      </c>
      <c r="V203">
        <v>99.8</v>
      </c>
      <c r="W203">
        <v>99.44</v>
      </c>
      <c r="X203">
        <v>99.07</v>
      </c>
      <c r="Y203">
        <v>98.34</v>
      </c>
      <c r="Z203">
        <v>97.61</v>
      </c>
      <c r="AA203">
        <v>96.88</v>
      </c>
      <c r="AB203">
        <v>95.42</v>
      </c>
    </row>
    <row r="204" spans="1:35">
      <c r="A204" s="1">
        <v>44678</v>
      </c>
      <c r="B204" t="s">
        <v>40</v>
      </c>
      <c r="C204">
        <v>102.11</v>
      </c>
      <c r="D204">
        <v>102.13</v>
      </c>
      <c r="E204">
        <v>101.37</v>
      </c>
      <c r="F204">
        <v>101.72</v>
      </c>
      <c r="G204">
        <v>851</v>
      </c>
      <c r="H204">
        <v>665</v>
      </c>
      <c r="I204">
        <v>101.83</v>
      </c>
      <c r="J204">
        <v>101.74</v>
      </c>
      <c r="K204">
        <v>101.75</v>
      </c>
      <c r="L204">
        <v>446</v>
      </c>
      <c r="M204">
        <v>405</v>
      </c>
      <c r="N204">
        <v>105.64</v>
      </c>
      <c r="O204">
        <v>104.18</v>
      </c>
      <c r="P204">
        <v>103.45</v>
      </c>
      <c r="Q204">
        <v>102.72</v>
      </c>
      <c r="R204">
        <v>101.99</v>
      </c>
      <c r="S204">
        <v>101.63</v>
      </c>
      <c r="T204">
        <v>101.26</v>
      </c>
      <c r="U204">
        <v>100.53</v>
      </c>
      <c r="V204">
        <v>99.8</v>
      </c>
      <c r="W204">
        <v>99.44</v>
      </c>
      <c r="X204">
        <v>99.07</v>
      </c>
      <c r="Y204">
        <v>98.34</v>
      </c>
      <c r="Z204">
        <v>97.61</v>
      </c>
      <c r="AA204">
        <v>96.88</v>
      </c>
      <c r="AB204">
        <v>95.42</v>
      </c>
    </row>
    <row r="205" spans="1:35">
      <c r="A205" s="1">
        <v>44678</v>
      </c>
      <c r="B205" t="s">
        <v>41</v>
      </c>
      <c r="C205">
        <v>101.75</v>
      </c>
      <c r="D205">
        <v>102.06</v>
      </c>
      <c r="E205">
        <v>101.67</v>
      </c>
      <c r="F205">
        <v>101.79</v>
      </c>
      <c r="G205">
        <v>567</v>
      </c>
      <c r="H205">
        <v>502</v>
      </c>
      <c r="I205">
        <v>101.82</v>
      </c>
      <c r="J205">
        <v>101.84</v>
      </c>
      <c r="K205">
        <v>101.86</v>
      </c>
      <c r="L205">
        <v>264</v>
      </c>
      <c r="M205">
        <v>303</v>
      </c>
      <c r="N205">
        <v>105.64</v>
      </c>
      <c r="O205">
        <v>104.18</v>
      </c>
      <c r="P205">
        <v>103.45</v>
      </c>
      <c r="Q205">
        <v>102.72</v>
      </c>
      <c r="R205">
        <v>101.99</v>
      </c>
      <c r="S205">
        <v>101.63</v>
      </c>
      <c r="T205">
        <v>101.26</v>
      </c>
      <c r="U205">
        <v>100.53</v>
      </c>
      <c r="V205">
        <v>99.8</v>
      </c>
      <c r="W205">
        <v>99.44</v>
      </c>
      <c r="X205">
        <v>99.07</v>
      </c>
      <c r="Y205">
        <v>98.34</v>
      </c>
      <c r="Z205">
        <v>97.61</v>
      </c>
      <c r="AA205">
        <v>96.88</v>
      </c>
      <c r="AB205">
        <v>95.42</v>
      </c>
    </row>
    <row r="206" spans="1:35">
      <c r="A206" s="1">
        <v>44678</v>
      </c>
      <c r="B206" t="s">
        <v>42</v>
      </c>
      <c r="C206">
        <v>101.79</v>
      </c>
      <c r="D206">
        <v>102.11</v>
      </c>
      <c r="E206">
        <v>101.43</v>
      </c>
      <c r="F206">
        <v>101.51</v>
      </c>
      <c r="G206">
        <v>1169</v>
      </c>
      <c r="H206">
        <v>1062</v>
      </c>
      <c r="I206">
        <v>101.71</v>
      </c>
      <c r="J206">
        <v>101.68</v>
      </c>
      <c r="K206">
        <v>101.77</v>
      </c>
      <c r="L206">
        <v>611</v>
      </c>
      <c r="M206">
        <v>558</v>
      </c>
      <c r="N206">
        <v>105.64</v>
      </c>
      <c r="O206">
        <v>104.18</v>
      </c>
      <c r="P206">
        <v>103.45</v>
      </c>
      <c r="Q206">
        <v>102.72</v>
      </c>
      <c r="R206">
        <v>101.99</v>
      </c>
      <c r="S206">
        <v>101.63</v>
      </c>
      <c r="T206">
        <v>101.26</v>
      </c>
      <c r="U206">
        <v>100.53</v>
      </c>
      <c r="V206">
        <v>99.8</v>
      </c>
      <c r="W206">
        <v>99.44</v>
      </c>
      <c r="X206">
        <v>99.07</v>
      </c>
      <c r="Y206">
        <v>98.34</v>
      </c>
      <c r="Z206">
        <v>97.61</v>
      </c>
      <c r="AA206">
        <v>96.88</v>
      </c>
      <c r="AB206">
        <v>95.42</v>
      </c>
    </row>
    <row r="207" spans="1:35">
      <c r="A207" s="1">
        <v>44678</v>
      </c>
      <c r="B207" t="s">
        <v>43</v>
      </c>
      <c r="C207">
        <v>101.52</v>
      </c>
      <c r="D207">
        <v>101.95</v>
      </c>
      <c r="E207">
        <v>101.52</v>
      </c>
      <c r="F207">
        <v>101.57</v>
      </c>
      <c r="G207">
        <v>2195</v>
      </c>
      <c r="H207">
        <v>2021</v>
      </c>
      <c r="I207">
        <v>101.64</v>
      </c>
      <c r="J207">
        <v>101.68</v>
      </c>
      <c r="K207">
        <v>101.74</v>
      </c>
      <c r="L207">
        <v>1044</v>
      </c>
      <c r="M207">
        <v>1151</v>
      </c>
      <c r="N207">
        <v>105.64</v>
      </c>
      <c r="O207">
        <v>104.18</v>
      </c>
      <c r="P207">
        <v>103.45</v>
      </c>
      <c r="Q207">
        <v>102.72</v>
      </c>
      <c r="R207">
        <v>101.99</v>
      </c>
      <c r="S207">
        <v>101.63</v>
      </c>
      <c r="T207">
        <v>101.26</v>
      </c>
      <c r="U207">
        <v>100.53</v>
      </c>
      <c r="V207">
        <v>99.8</v>
      </c>
      <c r="W207">
        <v>99.44</v>
      </c>
      <c r="X207">
        <v>99.07</v>
      </c>
      <c r="Y207">
        <v>98.34</v>
      </c>
      <c r="Z207">
        <v>97.61</v>
      </c>
      <c r="AA207">
        <v>96.88</v>
      </c>
      <c r="AB207">
        <v>95.42</v>
      </c>
    </row>
    <row r="208" spans="1:35">
      <c r="A208" s="1">
        <v>44678</v>
      </c>
      <c r="B208" t="s">
        <v>44</v>
      </c>
      <c r="C208">
        <v>101.57</v>
      </c>
      <c r="D208">
        <v>101.73</v>
      </c>
      <c r="E208">
        <v>100.8</v>
      </c>
      <c r="F208">
        <v>101.05</v>
      </c>
      <c r="G208">
        <v>3363</v>
      </c>
      <c r="H208">
        <v>3122</v>
      </c>
      <c r="I208">
        <v>101.29</v>
      </c>
      <c r="J208">
        <v>101.19</v>
      </c>
      <c r="K208">
        <v>101.26</v>
      </c>
      <c r="L208">
        <v>1813</v>
      </c>
      <c r="M208">
        <v>1550</v>
      </c>
      <c r="N208">
        <v>105.64</v>
      </c>
      <c r="O208">
        <v>104.18</v>
      </c>
      <c r="P208">
        <v>103.45</v>
      </c>
      <c r="Q208">
        <v>102.72</v>
      </c>
      <c r="R208">
        <v>101.99</v>
      </c>
      <c r="S208">
        <v>101.63</v>
      </c>
      <c r="T208">
        <v>101.26</v>
      </c>
      <c r="U208">
        <v>100.53</v>
      </c>
      <c r="V208">
        <v>99.8</v>
      </c>
      <c r="W208">
        <v>99.44</v>
      </c>
      <c r="X208">
        <v>99.07</v>
      </c>
      <c r="Y208">
        <v>98.34</v>
      </c>
      <c r="Z208">
        <v>97.61</v>
      </c>
      <c r="AA208">
        <v>96.88</v>
      </c>
      <c r="AB208">
        <v>95.42</v>
      </c>
    </row>
    <row r="209" spans="1:35">
      <c r="A209" s="1">
        <v>44678</v>
      </c>
      <c r="B209" t="s">
        <v>45</v>
      </c>
      <c r="C209">
        <v>101.05</v>
      </c>
      <c r="D209">
        <v>101.05</v>
      </c>
      <c r="E209">
        <v>100.16</v>
      </c>
      <c r="F209">
        <v>100.34</v>
      </c>
      <c r="G209">
        <v>4427</v>
      </c>
      <c r="H209">
        <v>4129</v>
      </c>
      <c r="I209">
        <v>100.65</v>
      </c>
      <c r="J209">
        <v>100.52</v>
      </c>
      <c r="K209">
        <v>100.6</v>
      </c>
      <c r="L209">
        <v>2352</v>
      </c>
      <c r="M209">
        <v>2075</v>
      </c>
      <c r="N209">
        <v>105.64</v>
      </c>
      <c r="O209">
        <v>104.18</v>
      </c>
      <c r="P209">
        <v>103.45</v>
      </c>
      <c r="Q209">
        <v>102.72</v>
      </c>
      <c r="R209">
        <v>101.99</v>
      </c>
      <c r="S209">
        <v>101.63</v>
      </c>
      <c r="T209">
        <v>101.26</v>
      </c>
      <c r="U209">
        <v>100.53</v>
      </c>
      <c r="V209">
        <v>99.8</v>
      </c>
      <c r="W209">
        <v>99.44</v>
      </c>
      <c r="X209">
        <v>99.07</v>
      </c>
      <c r="Y209">
        <v>98.34</v>
      </c>
      <c r="Z209">
        <v>97.61</v>
      </c>
      <c r="AA209">
        <v>96.88</v>
      </c>
      <c r="AB209">
        <v>95.42</v>
      </c>
    </row>
    <row r="210" spans="1:35">
      <c r="A210" s="1">
        <v>44678</v>
      </c>
      <c r="B210" t="s">
        <v>46</v>
      </c>
      <c r="C210">
        <v>100.33</v>
      </c>
      <c r="D210">
        <v>100.7</v>
      </c>
      <c r="E210">
        <v>100.31</v>
      </c>
      <c r="F210">
        <v>100.68</v>
      </c>
      <c r="G210">
        <v>1786</v>
      </c>
      <c r="H210">
        <v>1674</v>
      </c>
      <c r="I210">
        <v>100.5</v>
      </c>
      <c r="J210">
        <v>100.56</v>
      </c>
      <c r="K210">
        <v>100.5</v>
      </c>
      <c r="L210">
        <v>865</v>
      </c>
      <c r="M210">
        <v>921</v>
      </c>
      <c r="N210">
        <v>105.64</v>
      </c>
      <c r="O210">
        <v>104.18</v>
      </c>
      <c r="P210">
        <v>103.45</v>
      </c>
      <c r="Q210">
        <v>102.72</v>
      </c>
      <c r="R210">
        <v>101.99</v>
      </c>
      <c r="S210">
        <v>101.63</v>
      </c>
      <c r="T210">
        <v>101.26</v>
      </c>
      <c r="U210">
        <v>100.53</v>
      </c>
      <c r="V210">
        <v>99.8</v>
      </c>
      <c r="W210">
        <v>99.44</v>
      </c>
      <c r="X210">
        <v>99.07</v>
      </c>
      <c r="Y210">
        <v>98.34</v>
      </c>
      <c r="Z210">
        <v>97.61</v>
      </c>
      <c r="AA210">
        <v>96.88</v>
      </c>
      <c r="AB210">
        <v>95.42</v>
      </c>
    </row>
    <row r="211" spans="1:35">
      <c r="A211" s="1">
        <v>44679</v>
      </c>
      <c r="B211" t="s">
        <v>47</v>
      </c>
      <c r="C211">
        <v>100.67</v>
      </c>
      <c r="D211">
        <v>100.81</v>
      </c>
      <c r="E211">
        <v>100.44</v>
      </c>
      <c r="F211">
        <v>100.62</v>
      </c>
      <c r="G211">
        <v>2130</v>
      </c>
      <c r="H211">
        <v>1914</v>
      </c>
      <c r="I211">
        <v>100.63</v>
      </c>
      <c r="J211">
        <v>100.62</v>
      </c>
      <c r="K211">
        <v>100.63</v>
      </c>
      <c r="L211">
        <v>1063</v>
      </c>
      <c r="M211">
        <v>1067</v>
      </c>
      <c r="N211">
        <v>105.64</v>
      </c>
      <c r="O211">
        <v>104.18</v>
      </c>
      <c r="P211">
        <v>103.45</v>
      </c>
      <c r="Q211">
        <v>102.72</v>
      </c>
      <c r="R211">
        <v>101.99</v>
      </c>
      <c r="S211">
        <v>101.63</v>
      </c>
      <c r="T211">
        <v>101.26</v>
      </c>
      <c r="U211">
        <v>100.53</v>
      </c>
      <c r="V211">
        <v>99.8</v>
      </c>
      <c r="W211">
        <v>99.44</v>
      </c>
      <c r="X211">
        <v>99.07</v>
      </c>
      <c r="Y211">
        <v>98.34</v>
      </c>
      <c r="Z211">
        <v>97.61</v>
      </c>
      <c r="AA211">
        <v>96.88</v>
      </c>
      <c r="AB211">
        <v>95.42</v>
      </c>
    </row>
    <row r="212" spans="1:35">
      <c r="A212" s="1">
        <v>44679</v>
      </c>
      <c r="B212" t="s">
        <v>48</v>
      </c>
      <c r="C212">
        <v>100.62</v>
      </c>
      <c r="D212">
        <v>101.31</v>
      </c>
      <c r="E212">
        <v>100.13</v>
      </c>
      <c r="F212">
        <v>101.18</v>
      </c>
      <c r="G212">
        <v>5523</v>
      </c>
      <c r="H212">
        <v>5010</v>
      </c>
      <c r="I212">
        <v>100.81</v>
      </c>
      <c r="J212">
        <v>100.87</v>
      </c>
      <c r="K212">
        <v>100.72</v>
      </c>
      <c r="L212">
        <v>2735</v>
      </c>
      <c r="M212">
        <v>2788</v>
      </c>
      <c r="N212">
        <v>105.64</v>
      </c>
      <c r="O212">
        <v>104.18</v>
      </c>
      <c r="P212">
        <v>103.45</v>
      </c>
      <c r="Q212">
        <v>102.72</v>
      </c>
      <c r="R212">
        <v>101.99</v>
      </c>
      <c r="S212">
        <v>101.63</v>
      </c>
      <c r="T212">
        <v>101.26</v>
      </c>
      <c r="U212">
        <v>100.53</v>
      </c>
      <c r="V212">
        <v>99.8</v>
      </c>
      <c r="W212">
        <v>99.44</v>
      </c>
      <c r="X212">
        <v>99.07</v>
      </c>
      <c r="Y212">
        <v>98.34</v>
      </c>
      <c r="Z212">
        <v>97.61</v>
      </c>
      <c r="AA212">
        <v>96.88</v>
      </c>
      <c r="AB212">
        <v>95.42</v>
      </c>
    </row>
    <row r="213" spans="1:35">
      <c r="A213" s="1">
        <v>44679</v>
      </c>
      <c r="B213" t="s">
        <v>49</v>
      </c>
      <c r="C213">
        <v>101.18</v>
      </c>
      <c r="D213">
        <v>101.87</v>
      </c>
      <c r="E213">
        <v>100.95</v>
      </c>
      <c r="F213">
        <v>101.7</v>
      </c>
      <c r="G213">
        <v>6015</v>
      </c>
      <c r="H213">
        <v>5571</v>
      </c>
      <c r="I213">
        <v>101.43</v>
      </c>
      <c r="J213">
        <v>101.51</v>
      </c>
      <c r="K213">
        <v>101.41</v>
      </c>
      <c r="L213">
        <v>2986</v>
      </c>
      <c r="M213">
        <v>3029</v>
      </c>
      <c r="N213">
        <v>105.64</v>
      </c>
      <c r="O213">
        <v>104.18</v>
      </c>
      <c r="P213">
        <v>103.45</v>
      </c>
      <c r="Q213">
        <v>102.72</v>
      </c>
      <c r="R213">
        <v>101.99</v>
      </c>
      <c r="S213">
        <v>101.63</v>
      </c>
      <c r="T213">
        <v>101.26</v>
      </c>
      <c r="U213">
        <v>100.53</v>
      </c>
      <c r="V213">
        <v>99.8</v>
      </c>
      <c r="W213">
        <v>99.44</v>
      </c>
      <c r="X213">
        <v>99.07</v>
      </c>
      <c r="Y213">
        <v>98.34</v>
      </c>
      <c r="Z213">
        <v>97.61</v>
      </c>
      <c r="AA213">
        <v>96.88</v>
      </c>
      <c r="AB213">
        <v>95.42</v>
      </c>
    </row>
    <row r="214" spans="1:35">
      <c r="A214" s="1">
        <v>44679</v>
      </c>
      <c r="B214" t="s">
        <v>50</v>
      </c>
      <c r="C214">
        <v>101.71</v>
      </c>
      <c r="D214">
        <v>102.33</v>
      </c>
      <c r="E214">
        <v>101.5</v>
      </c>
      <c r="F214">
        <v>101.81</v>
      </c>
      <c r="G214">
        <v>8561</v>
      </c>
      <c r="H214">
        <v>7846</v>
      </c>
      <c r="I214">
        <v>101.84</v>
      </c>
      <c r="J214">
        <v>101.88</v>
      </c>
      <c r="K214">
        <v>101.91</v>
      </c>
      <c r="L214">
        <v>4252</v>
      </c>
      <c r="M214">
        <v>4309</v>
      </c>
      <c r="N214">
        <v>105.64</v>
      </c>
      <c r="O214">
        <v>104.18</v>
      </c>
      <c r="P214">
        <v>103.45</v>
      </c>
      <c r="Q214">
        <v>102.72</v>
      </c>
      <c r="R214">
        <v>101.99</v>
      </c>
      <c r="S214">
        <v>101.63</v>
      </c>
      <c r="T214">
        <v>101.26</v>
      </c>
      <c r="U214">
        <v>100.53</v>
      </c>
      <c r="V214">
        <v>99.8</v>
      </c>
      <c r="W214">
        <v>99.44</v>
      </c>
      <c r="X214">
        <v>99.07</v>
      </c>
      <c r="Y214">
        <v>98.34</v>
      </c>
      <c r="Z214">
        <v>97.61</v>
      </c>
      <c r="AA214">
        <v>96.88</v>
      </c>
      <c r="AB214">
        <v>95.42</v>
      </c>
    </row>
    <row r="215" spans="1:35">
      <c r="A215" s="1">
        <v>44679</v>
      </c>
      <c r="B215" t="s">
        <v>51</v>
      </c>
      <c r="C215">
        <v>101.8</v>
      </c>
      <c r="D215">
        <v>103.05</v>
      </c>
      <c r="E215">
        <v>101.73</v>
      </c>
      <c r="F215">
        <v>102.12</v>
      </c>
      <c r="G215">
        <v>12591</v>
      </c>
      <c r="H215">
        <v>11062</v>
      </c>
      <c r="I215">
        <v>102.17</v>
      </c>
      <c r="J215">
        <v>102.3</v>
      </c>
      <c r="K215">
        <v>102.39</v>
      </c>
      <c r="L215">
        <v>6146</v>
      </c>
      <c r="M215">
        <v>6445</v>
      </c>
      <c r="N215">
        <v>105.64</v>
      </c>
      <c r="O215">
        <v>104.18</v>
      </c>
      <c r="P215">
        <v>103.45</v>
      </c>
      <c r="Q215">
        <v>102.72</v>
      </c>
      <c r="R215">
        <v>101.99</v>
      </c>
      <c r="S215">
        <v>101.63</v>
      </c>
      <c r="T215">
        <v>101.26</v>
      </c>
      <c r="U215">
        <v>100.53</v>
      </c>
      <c r="V215">
        <v>99.8</v>
      </c>
      <c r="W215">
        <v>99.44</v>
      </c>
      <c r="X215">
        <v>99.07</v>
      </c>
      <c r="Y215">
        <v>98.34</v>
      </c>
      <c r="Z215">
        <v>97.61</v>
      </c>
      <c r="AA215">
        <v>96.88</v>
      </c>
      <c r="AB215">
        <v>95.42</v>
      </c>
    </row>
    <row r="216" spans="1:35">
      <c r="A216" s="1">
        <v>44679</v>
      </c>
      <c r="B216" t="s">
        <v>52</v>
      </c>
      <c r="C216">
        <v>102.12</v>
      </c>
      <c r="D216">
        <v>102.51</v>
      </c>
      <c r="E216">
        <v>102.07</v>
      </c>
      <c r="F216">
        <v>102.4</v>
      </c>
      <c r="G216">
        <v>5562</v>
      </c>
      <c r="H216">
        <v>5058</v>
      </c>
      <c r="I216">
        <v>102.27</v>
      </c>
      <c r="J216">
        <v>102.33</v>
      </c>
      <c r="K216">
        <v>102.29</v>
      </c>
      <c r="L216">
        <v>2749</v>
      </c>
      <c r="M216">
        <v>2813</v>
      </c>
      <c r="N216">
        <v>105.64</v>
      </c>
      <c r="O216">
        <v>104.18</v>
      </c>
      <c r="P216">
        <v>103.45</v>
      </c>
      <c r="Q216">
        <v>102.72</v>
      </c>
      <c r="R216">
        <v>101.99</v>
      </c>
      <c r="S216">
        <v>101.63</v>
      </c>
      <c r="T216">
        <v>101.26</v>
      </c>
      <c r="U216">
        <v>100.53</v>
      </c>
      <c r="V216">
        <v>99.8</v>
      </c>
      <c r="W216">
        <v>99.44</v>
      </c>
      <c r="X216">
        <v>99.07</v>
      </c>
      <c r="Y216">
        <v>98.34</v>
      </c>
      <c r="Z216">
        <v>97.61</v>
      </c>
      <c r="AA216">
        <v>96.88</v>
      </c>
      <c r="AB216">
        <v>95.42</v>
      </c>
    </row>
    <row r="217" spans="1:35">
      <c r="A217" s="1">
        <v>44679</v>
      </c>
      <c r="B217" t="s">
        <v>53</v>
      </c>
      <c r="C217">
        <v>102.4</v>
      </c>
      <c r="D217">
        <v>102.49</v>
      </c>
      <c r="E217">
        <v>101.36</v>
      </c>
      <c r="F217">
        <v>101.45</v>
      </c>
      <c r="G217">
        <v>6597</v>
      </c>
      <c r="H217">
        <v>5926</v>
      </c>
      <c r="I217">
        <v>101.93</v>
      </c>
      <c r="J217">
        <v>101.77</v>
      </c>
      <c r="K217">
        <v>101.93</v>
      </c>
      <c r="L217">
        <v>3540</v>
      </c>
      <c r="M217">
        <v>3057</v>
      </c>
      <c r="N217">
        <v>105.64</v>
      </c>
      <c r="O217">
        <v>104.18</v>
      </c>
      <c r="P217">
        <v>103.45</v>
      </c>
      <c r="Q217">
        <v>102.72</v>
      </c>
      <c r="R217">
        <v>101.99</v>
      </c>
      <c r="S217">
        <v>101.63</v>
      </c>
      <c r="T217">
        <v>101.26</v>
      </c>
      <c r="U217">
        <v>100.53</v>
      </c>
      <c r="V217">
        <v>99.8</v>
      </c>
      <c r="W217">
        <v>99.44</v>
      </c>
      <c r="X217">
        <v>99.07</v>
      </c>
      <c r="Y217">
        <v>98.34</v>
      </c>
      <c r="Z217">
        <v>97.61</v>
      </c>
      <c r="AA217">
        <v>96.88</v>
      </c>
      <c r="AB217">
        <v>95.42</v>
      </c>
    </row>
    <row r="218" spans="1:35">
      <c r="A218" s="1">
        <v>44679</v>
      </c>
      <c r="B218" t="s">
        <v>54</v>
      </c>
      <c r="C218">
        <v>101.45</v>
      </c>
      <c r="D218">
        <v>101.69</v>
      </c>
      <c r="E218">
        <v>100.93</v>
      </c>
      <c r="F218">
        <v>101.48</v>
      </c>
      <c r="G218">
        <v>8544</v>
      </c>
      <c r="H218">
        <v>7288</v>
      </c>
      <c r="I218">
        <v>101.39</v>
      </c>
      <c r="J218">
        <v>101.37</v>
      </c>
      <c r="K218">
        <v>101.31</v>
      </c>
      <c r="L218">
        <v>4093</v>
      </c>
      <c r="M218">
        <v>4451</v>
      </c>
      <c r="N218">
        <v>105.64</v>
      </c>
      <c r="O218">
        <v>104.18</v>
      </c>
      <c r="P218">
        <v>103.45</v>
      </c>
      <c r="Q218">
        <v>102.72</v>
      </c>
      <c r="R218">
        <v>101.99</v>
      </c>
      <c r="S218">
        <v>101.63</v>
      </c>
      <c r="T218">
        <v>101.26</v>
      </c>
      <c r="U218">
        <v>100.53</v>
      </c>
      <c r="V218">
        <v>99.8</v>
      </c>
      <c r="W218">
        <v>99.44</v>
      </c>
      <c r="X218">
        <v>99.07</v>
      </c>
      <c r="Y218">
        <v>98.34</v>
      </c>
      <c r="Z218">
        <v>97.61</v>
      </c>
      <c r="AA218">
        <v>96.88</v>
      </c>
      <c r="AB218">
        <v>95.42</v>
      </c>
    </row>
    <row r="219" spans="1:35">
      <c r="A219" s="1">
        <v>44679</v>
      </c>
      <c r="B219" t="s">
        <v>55</v>
      </c>
      <c r="C219">
        <v>101.49</v>
      </c>
      <c r="D219">
        <v>102.18</v>
      </c>
      <c r="E219">
        <v>101.45</v>
      </c>
      <c r="F219">
        <v>101.74</v>
      </c>
      <c r="G219">
        <v>5954</v>
      </c>
      <c r="H219">
        <v>5229</v>
      </c>
      <c r="I219">
        <v>101.71</v>
      </c>
      <c r="J219">
        <v>101.79</v>
      </c>
      <c r="K219">
        <v>101.82</v>
      </c>
      <c r="L219">
        <v>2987</v>
      </c>
      <c r="M219">
        <v>2967</v>
      </c>
      <c r="N219">
        <v>105.64</v>
      </c>
      <c r="O219">
        <v>104.18</v>
      </c>
      <c r="P219">
        <v>103.45</v>
      </c>
      <c r="Q219">
        <v>102.72</v>
      </c>
      <c r="R219">
        <v>101.99</v>
      </c>
      <c r="S219">
        <v>101.63</v>
      </c>
      <c r="T219">
        <v>101.26</v>
      </c>
      <c r="U219">
        <v>100.53</v>
      </c>
      <c r="V219">
        <v>99.8</v>
      </c>
      <c r="W219">
        <v>99.44</v>
      </c>
      <c r="X219">
        <v>99.07</v>
      </c>
      <c r="Y219">
        <v>98.34</v>
      </c>
      <c r="Z219">
        <v>97.61</v>
      </c>
      <c r="AA219">
        <v>96.88</v>
      </c>
      <c r="AB219">
        <v>95.42</v>
      </c>
    </row>
    <row r="220" spans="1:35">
      <c r="A220" s="1">
        <v>44679</v>
      </c>
      <c r="B220" t="s">
        <v>56</v>
      </c>
      <c r="C220">
        <v>101.73</v>
      </c>
      <c r="D220">
        <v>102.53</v>
      </c>
      <c r="E220">
        <v>101.62</v>
      </c>
      <c r="F220">
        <v>102.51</v>
      </c>
      <c r="G220">
        <v>16554</v>
      </c>
      <c r="H220">
        <v>14560</v>
      </c>
      <c r="I220">
        <v>102.1</v>
      </c>
      <c r="J220">
        <v>102.22</v>
      </c>
      <c r="K220">
        <v>102.07</v>
      </c>
      <c r="L220">
        <v>8068</v>
      </c>
      <c r="M220">
        <v>8486</v>
      </c>
      <c r="N220">
        <v>105.26</v>
      </c>
      <c r="O220">
        <v>104.35</v>
      </c>
      <c r="P220">
        <v>103.9</v>
      </c>
      <c r="Q220">
        <v>103.44</v>
      </c>
      <c r="R220">
        <v>102.99</v>
      </c>
      <c r="S220">
        <v>102.76</v>
      </c>
      <c r="T220">
        <v>102.53</v>
      </c>
      <c r="U220">
        <v>102.07</v>
      </c>
      <c r="V220">
        <v>101.62</v>
      </c>
      <c r="W220">
        <v>101.39</v>
      </c>
      <c r="X220">
        <v>101.17</v>
      </c>
      <c r="Y220">
        <v>100.71</v>
      </c>
      <c r="Z220">
        <v>100.26</v>
      </c>
      <c r="AA220">
        <v>99.8</v>
      </c>
      <c r="AB220">
        <v>98.89</v>
      </c>
      <c r="AE220">
        <f>IF(Sheet1!$B180&gt;=O220,1,0)</f>
        <v>0</v>
      </c>
      <c r="AF220">
        <f>IF(Sheet1!$B180&gt;=P220,1,0)</f>
        <v>0</v>
      </c>
      <c r="AG220">
        <f>IF(Sheet1!$B180&gt;=Q220,1,0)</f>
        <v>0</v>
      </c>
      <c r="AH220">
        <f>IF(Sheet1!$B180&gt;=R220,1,0)</f>
        <v>0</v>
      </c>
      <c r="AI220">
        <f>IF(Sheet1!$B180&gt;=S220,1,0)</f>
        <v>0</v>
      </c>
    </row>
    <row r="221" spans="1:35">
      <c r="A221" s="1">
        <v>44679</v>
      </c>
      <c r="B221" t="s">
        <v>57</v>
      </c>
      <c r="C221">
        <v>102.51</v>
      </c>
      <c r="D221">
        <v>104.12</v>
      </c>
      <c r="E221">
        <v>101.45</v>
      </c>
      <c r="F221">
        <v>103.92</v>
      </c>
      <c r="G221">
        <v>37682</v>
      </c>
      <c r="H221">
        <v>31005</v>
      </c>
      <c r="I221">
        <v>103</v>
      </c>
      <c r="J221">
        <v>103.16</v>
      </c>
      <c r="K221">
        <v>102.78</v>
      </c>
      <c r="L221">
        <v>17732</v>
      </c>
      <c r="M221">
        <v>19950</v>
      </c>
      <c r="N221">
        <v>105.26</v>
      </c>
      <c r="O221">
        <v>104.35</v>
      </c>
      <c r="P221">
        <v>103.9</v>
      </c>
      <c r="Q221">
        <v>103.44</v>
      </c>
      <c r="R221">
        <v>102.99</v>
      </c>
      <c r="S221">
        <v>102.76</v>
      </c>
      <c r="T221">
        <v>102.53</v>
      </c>
      <c r="U221">
        <v>102.07</v>
      </c>
      <c r="V221">
        <v>101.62</v>
      </c>
      <c r="W221">
        <v>101.39</v>
      </c>
      <c r="X221">
        <v>101.17</v>
      </c>
      <c r="Y221">
        <v>100.71</v>
      </c>
      <c r="Z221">
        <v>100.26</v>
      </c>
      <c r="AA221">
        <v>99.8</v>
      </c>
      <c r="AB221">
        <v>98.89</v>
      </c>
      <c r="AD221">
        <f>IF(Sheet1!$B205&gt;=N221,1,0)</f>
        <v>0</v>
      </c>
      <c r="AE221">
        <f>IF(Sheet1!$B205&gt;=O221,1,0)</f>
        <v>0</v>
      </c>
      <c r="AF221">
        <f>IF(Sheet1!$B205&gt;=P221,1,0)</f>
        <v>0</v>
      </c>
      <c r="AG221">
        <f>IF(Sheet1!$B205&gt;=Q221,1,0)</f>
        <v>0</v>
      </c>
      <c r="AH221">
        <f>IF(Sheet1!$B205&gt;=R221,1,0)</f>
        <v>0</v>
      </c>
      <c r="AI221">
        <f>IF(Sheet1!$B205&gt;=S221,1,0)</f>
        <v>0</v>
      </c>
    </row>
    <row r="222" spans="1:35">
      <c r="A222" s="1">
        <v>44679</v>
      </c>
      <c r="B222" t="s">
        <v>58</v>
      </c>
      <c r="C222">
        <v>103.92</v>
      </c>
      <c r="D222">
        <v>104.37</v>
      </c>
      <c r="E222">
        <v>103.35</v>
      </c>
      <c r="F222">
        <v>103.85</v>
      </c>
      <c r="G222">
        <v>22948</v>
      </c>
      <c r="H222">
        <v>20211</v>
      </c>
      <c r="I222">
        <v>103.87</v>
      </c>
      <c r="J222">
        <v>103.86</v>
      </c>
      <c r="K222">
        <v>103.86</v>
      </c>
      <c r="L222">
        <v>11446</v>
      </c>
      <c r="M222">
        <v>11502</v>
      </c>
      <c r="N222">
        <v>105.26</v>
      </c>
      <c r="O222">
        <v>104.35</v>
      </c>
      <c r="P222">
        <v>103.9</v>
      </c>
      <c r="Q222">
        <v>103.44</v>
      </c>
      <c r="R222">
        <v>102.99</v>
      </c>
      <c r="S222">
        <v>102.76</v>
      </c>
      <c r="T222">
        <v>102.53</v>
      </c>
      <c r="U222">
        <v>102.07</v>
      </c>
      <c r="V222">
        <v>101.62</v>
      </c>
      <c r="W222">
        <v>101.39</v>
      </c>
      <c r="X222">
        <v>101.17</v>
      </c>
      <c r="Y222">
        <v>100.71</v>
      </c>
      <c r="Z222">
        <v>100.26</v>
      </c>
      <c r="AA222">
        <v>99.8</v>
      </c>
      <c r="AB222">
        <v>98.89</v>
      </c>
      <c r="AD222">
        <f>IF(Sheet1!$B206&gt;=N222,1,0)</f>
        <v>0</v>
      </c>
      <c r="AE222">
        <f>IF(Sheet1!$B206&gt;=O222,1,0)</f>
        <v>0</v>
      </c>
      <c r="AF222">
        <f>IF(Sheet1!$B206&gt;=P222,1,0)</f>
        <v>0</v>
      </c>
      <c r="AG222">
        <f>IF(Sheet1!$B206&gt;=Q222,1,0)</f>
        <v>0</v>
      </c>
      <c r="AH222">
        <f>IF(Sheet1!$B206&gt;=R222,1,0)</f>
        <v>0</v>
      </c>
      <c r="AI222">
        <f>IF(Sheet1!$B206&gt;=S222,1,0)</f>
        <v>0</v>
      </c>
    </row>
    <row r="223" spans="1:35">
      <c r="A223" s="1">
        <v>44679</v>
      </c>
      <c r="B223" t="s">
        <v>59</v>
      </c>
      <c r="C223">
        <v>103.85</v>
      </c>
      <c r="D223">
        <v>104.97</v>
      </c>
      <c r="E223">
        <v>103.8</v>
      </c>
      <c r="F223">
        <v>104.25</v>
      </c>
      <c r="G223">
        <v>16648</v>
      </c>
      <c r="H223">
        <v>14213</v>
      </c>
      <c r="I223">
        <v>104.22</v>
      </c>
      <c r="J223">
        <v>104.34</v>
      </c>
      <c r="K223">
        <v>104.38</v>
      </c>
      <c r="L223">
        <v>8342</v>
      </c>
      <c r="M223">
        <v>8306</v>
      </c>
      <c r="N223">
        <v>105.26</v>
      </c>
      <c r="O223">
        <v>104.35</v>
      </c>
      <c r="P223">
        <v>103.9</v>
      </c>
      <c r="Q223">
        <v>103.44</v>
      </c>
      <c r="R223">
        <v>102.99</v>
      </c>
      <c r="S223">
        <v>102.76</v>
      </c>
      <c r="T223">
        <v>102.53</v>
      </c>
      <c r="U223">
        <v>102.07</v>
      </c>
      <c r="V223">
        <v>101.62</v>
      </c>
      <c r="W223">
        <v>101.39</v>
      </c>
      <c r="X223">
        <v>101.17</v>
      </c>
      <c r="Y223">
        <v>100.71</v>
      </c>
      <c r="Z223">
        <v>100.26</v>
      </c>
      <c r="AA223">
        <v>99.8</v>
      </c>
      <c r="AB223">
        <v>98.89</v>
      </c>
      <c r="AD223">
        <f>IF(Sheet1!$B207&gt;=N223,1,0)</f>
        <v>0</v>
      </c>
      <c r="AE223">
        <f>IF(Sheet1!$B207&gt;=O223,1,0)</f>
        <v>0</v>
      </c>
      <c r="AF223">
        <f>IF(Sheet1!$B207&gt;=P223,1,0)</f>
        <v>0</v>
      </c>
      <c r="AG223">
        <f>IF(Sheet1!$B207&gt;=Q223,1,0)</f>
        <v>0</v>
      </c>
      <c r="AH223">
        <f>IF(Sheet1!$B207&gt;=R223,1,0)</f>
        <v>0</v>
      </c>
      <c r="AI223">
        <f>IF(Sheet1!$B207&gt;=S223,1,0)</f>
        <v>0</v>
      </c>
    </row>
    <row r="224" spans="1:35">
      <c r="A224" s="1">
        <v>44679</v>
      </c>
      <c r="B224" t="s">
        <v>60</v>
      </c>
      <c r="C224">
        <v>104.25</v>
      </c>
      <c r="D224">
        <v>104.98</v>
      </c>
      <c r="E224">
        <v>104.14</v>
      </c>
      <c r="F224">
        <v>104.61</v>
      </c>
      <c r="G224">
        <v>11403</v>
      </c>
      <c r="H224">
        <v>10006</v>
      </c>
      <c r="I224">
        <v>104.49</v>
      </c>
      <c r="J224">
        <v>104.58</v>
      </c>
      <c r="K224">
        <v>104.56</v>
      </c>
      <c r="L224">
        <v>6022</v>
      </c>
      <c r="M224">
        <v>5381</v>
      </c>
      <c r="N224">
        <v>105.26</v>
      </c>
      <c r="O224">
        <v>104.35</v>
      </c>
      <c r="P224">
        <v>103.9</v>
      </c>
      <c r="Q224">
        <v>103.44</v>
      </c>
      <c r="R224">
        <v>102.99</v>
      </c>
      <c r="S224">
        <v>102.76</v>
      </c>
      <c r="T224">
        <v>102.53</v>
      </c>
      <c r="U224">
        <v>102.07</v>
      </c>
      <c r="V224">
        <v>101.62</v>
      </c>
      <c r="W224">
        <v>101.39</v>
      </c>
      <c r="X224">
        <v>101.17</v>
      </c>
      <c r="Y224">
        <v>100.71</v>
      </c>
      <c r="Z224">
        <v>100.26</v>
      </c>
      <c r="AA224">
        <v>99.8</v>
      </c>
      <c r="AB224">
        <v>98.89</v>
      </c>
      <c r="AD224">
        <f>IF(Sheet1!$B208&gt;=N224,1,0)</f>
        <v>0</v>
      </c>
      <c r="AE224">
        <f>IF(Sheet1!$B208&gt;=O224,1,0)</f>
        <v>0</v>
      </c>
      <c r="AF224">
        <f>IF(Sheet1!$B208&gt;=P224,1,0)</f>
        <v>0</v>
      </c>
      <c r="AG224">
        <f>IF(Sheet1!$B208&gt;=Q224,1,0)</f>
        <v>0</v>
      </c>
      <c r="AH224">
        <f>IF(Sheet1!$B208&gt;=R224,1,0)</f>
        <v>0</v>
      </c>
      <c r="AI224">
        <f>IF(Sheet1!$B208&gt;=S224,1,0)</f>
        <v>0</v>
      </c>
    </row>
    <row r="225" spans="1:35">
      <c r="A225" s="1">
        <v>44679</v>
      </c>
      <c r="B225" t="s">
        <v>61</v>
      </c>
      <c r="C225">
        <v>104.62</v>
      </c>
      <c r="D225">
        <v>105.59</v>
      </c>
      <c r="E225">
        <v>104.51</v>
      </c>
      <c r="F225">
        <v>105.47</v>
      </c>
      <c r="G225">
        <v>21530</v>
      </c>
      <c r="H225">
        <v>18099</v>
      </c>
      <c r="I225">
        <v>105.05</v>
      </c>
      <c r="J225">
        <v>105.19</v>
      </c>
      <c r="K225">
        <v>105.05</v>
      </c>
      <c r="L225">
        <v>10801</v>
      </c>
      <c r="M225">
        <v>10729</v>
      </c>
      <c r="N225">
        <v>105.26</v>
      </c>
      <c r="O225">
        <v>104.35</v>
      </c>
      <c r="P225">
        <v>103.9</v>
      </c>
      <c r="Q225">
        <v>103.44</v>
      </c>
      <c r="R225">
        <v>102.99</v>
      </c>
      <c r="S225">
        <v>102.76</v>
      </c>
      <c r="T225">
        <v>102.53</v>
      </c>
      <c r="U225">
        <v>102.07</v>
      </c>
      <c r="V225">
        <v>101.62</v>
      </c>
      <c r="W225">
        <v>101.39</v>
      </c>
      <c r="X225">
        <v>101.17</v>
      </c>
      <c r="Y225">
        <v>100.71</v>
      </c>
      <c r="Z225">
        <v>100.26</v>
      </c>
      <c r="AA225">
        <v>99.8</v>
      </c>
      <c r="AB225">
        <v>98.89</v>
      </c>
      <c r="AD225">
        <f>IF(Sheet1!$B209&gt;=N225,1,0)</f>
        <v>0</v>
      </c>
      <c r="AE225">
        <f>IF(Sheet1!$B209&gt;=O225,1,0)</f>
        <v>0</v>
      </c>
      <c r="AF225">
        <f>IF(Sheet1!$B209&gt;=P225,1,0)</f>
        <v>0</v>
      </c>
      <c r="AG225">
        <f>IF(Sheet1!$B209&gt;=Q225,1,0)</f>
        <v>0</v>
      </c>
      <c r="AH225">
        <f>IF(Sheet1!$B209&gt;=R225,1,0)</f>
        <v>0</v>
      </c>
      <c r="AI225">
        <f>IF(Sheet1!$B209&gt;=S225,1,0)</f>
        <v>0</v>
      </c>
    </row>
    <row r="226" spans="1:35">
      <c r="A226" s="1">
        <v>44679</v>
      </c>
      <c r="B226" t="s">
        <v>62</v>
      </c>
      <c r="C226">
        <v>105.48</v>
      </c>
      <c r="D226">
        <v>105.68</v>
      </c>
      <c r="E226">
        <v>105.25</v>
      </c>
      <c r="F226">
        <v>105.32</v>
      </c>
      <c r="G226">
        <v>9269</v>
      </c>
      <c r="H226">
        <v>8024</v>
      </c>
      <c r="I226">
        <v>105.43</v>
      </c>
      <c r="J226">
        <v>105.42</v>
      </c>
      <c r="K226">
        <v>105.46</v>
      </c>
      <c r="L226">
        <v>4497</v>
      </c>
      <c r="M226">
        <v>4772</v>
      </c>
      <c r="N226">
        <v>105.26</v>
      </c>
      <c r="O226">
        <v>104.35</v>
      </c>
      <c r="P226">
        <v>103.9</v>
      </c>
      <c r="Q226">
        <v>103.44</v>
      </c>
      <c r="R226">
        <v>102.99</v>
      </c>
      <c r="S226">
        <v>102.76</v>
      </c>
      <c r="T226">
        <v>102.53</v>
      </c>
      <c r="U226">
        <v>102.07</v>
      </c>
      <c r="V226">
        <v>101.62</v>
      </c>
      <c r="W226">
        <v>101.39</v>
      </c>
      <c r="X226">
        <v>101.17</v>
      </c>
      <c r="Y226">
        <v>100.71</v>
      </c>
      <c r="Z226">
        <v>100.26</v>
      </c>
      <c r="AA226">
        <v>99.8</v>
      </c>
      <c r="AB226">
        <v>98.89</v>
      </c>
      <c r="AD226">
        <f>IF(Sheet1!$B210&gt;=N226,1,0)</f>
        <v>0</v>
      </c>
      <c r="AE226">
        <f>IF(Sheet1!$B210&gt;=O226,1,0)</f>
        <v>0</v>
      </c>
      <c r="AF226">
        <f>IF(Sheet1!$B210&gt;=P226,1,0)</f>
        <v>0</v>
      </c>
      <c r="AG226">
        <f>IF(Sheet1!$B210&gt;=Q226,1,0)</f>
        <v>0</v>
      </c>
      <c r="AH226">
        <f>IF(Sheet1!$B210&gt;=R226,1,0)</f>
        <v>0</v>
      </c>
      <c r="AI226">
        <f>IF(Sheet1!$B210&gt;=S226,1,0)</f>
        <v>0</v>
      </c>
    </row>
    <row r="227" spans="1:35">
      <c r="A227" s="1">
        <v>44679</v>
      </c>
      <c r="B227" t="s">
        <v>63</v>
      </c>
      <c r="C227">
        <v>105.32</v>
      </c>
      <c r="D227">
        <v>105.56</v>
      </c>
      <c r="E227">
        <v>105.03</v>
      </c>
      <c r="F227">
        <v>105.33</v>
      </c>
      <c r="G227">
        <v>4059</v>
      </c>
      <c r="H227">
        <v>3403</v>
      </c>
      <c r="I227">
        <v>105.31</v>
      </c>
      <c r="J227">
        <v>105.31</v>
      </c>
      <c r="K227">
        <v>105.29</v>
      </c>
      <c r="L227">
        <v>2011</v>
      </c>
      <c r="M227">
        <v>2048</v>
      </c>
      <c r="N227">
        <v>105.26</v>
      </c>
      <c r="O227">
        <v>104.35</v>
      </c>
      <c r="P227">
        <v>103.9</v>
      </c>
      <c r="Q227">
        <v>103.44</v>
      </c>
      <c r="R227">
        <v>102.99</v>
      </c>
      <c r="S227">
        <v>102.76</v>
      </c>
      <c r="T227">
        <v>102.53</v>
      </c>
      <c r="U227">
        <v>102.07</v>
      </c>
      <c r="V227">
        <v>101.62</v>
      </c>
      <c r="W227">
        <v>101.39</v>
      </c>
      <c r="X227">
        <v>101.17</v>
      </c>
      <c r="Y227">
        <v>100.71</v>
      </c>
      <c r="Z227">
        <v>100.26</v>
      </c>
      <c r="AA227">
        <v>99.8</v>
      </c>
      <c r="AB227">
        <v>98.89</v>
      </c>
    </row>
    <row r="228" spans="1:35">
      <c r="A228" s="1">
        <v>44679</v>
      </c>
      <c r="B228" t="s">
        <v>64</v>
      </c>
      <c r="C228">
        <v>105.35</v>
      </c>
      <c r="D228">
        <v>105.43</v>
      </c>
      <c r="E228">
        <v>105.01</v>
      </c>
      <c r="F228">
        <v>105.2</v>
      </c>
      <c r="G228">
        <v>955</v>
      </c>
      <c r="H228">
        <v>791</v>
      </c>
      <c r="I228">
        <v>105.25</v>
      </c>
      <c r="J228">
        <v>105.21</v>
      </c>
      <c r="K228">
        <v>105.22</v>
      </c>
      <c r="L228">
        <v>481</v>
      </c>
      <c r="M228">
        <v>474</v>
      </c>
      <c r="N228">
        <v>105.26</v>
      </c>
      <c r="O228">
        <v>104.35</v>
      </c>
      <c r="P228">
        <v>103.9</v>
      </c>
      <c r="Q228">
        <v>103.44</v>
      </c>
      <c r="R228">
        <v>102.99</v>
      </c>
      <c r="S228">
        <v>102.76</v>
      </c>
      <c r="T228">
        <v>102.53</v>
      </c>
      <c r="U228">
        <v>102.07</v>
      </c>
      <c r="V228">
        <v>101.62</v>
      </c>
      <c r="W228">
        <v>101.39</v>
      </c>
      <c r="X228">
        <v>101.17</v>
      </c>
      <c r="Y228">
        <v>100.71</v>
      </c>
      <c r="Z228">
        <v>100.26</v>
      </c>
      <c r="AA228">
        <v>99.8</v>
      </c>
      <c r="AB228">
        <v>98.89</v>
      </c>
    </row>
    <row r="229" spans="1:35">
      <c r="A229" s="1">
        <v>44679</v>
      </c>
      <c r="B229" t="s">
        <v>40</v>
      </c>
      <c r="C229">
        <v>105.17</v>
      </c>
      <c r="D229">
        <v>105.22</v>
      </c>
      <c r="E229">
        <v>104.91</v>
      </c>
      <c r="F229">
        <v>105.22</v>
      </c>
      <c r="G229">
        <v>613</v>
      </c>
      <c r="H229">
        <v>550</v>
      </c>
      <c r="I229">
        <v>105.13</v>
      </c>
      <c r="J229">
        <v>105.12</v>
      </c>
      <c r="K229">
        <v>105.07</v>
      </c>
      <c r="L229">
        <v>234</v>
      </c>
      <c r="M229">
        <v>379</v>
      </c>
      <c r="N229">
        <v>105.26</v>
      </c>
      <c r="O229">
        <v>104.35</v>
      </c>
      <c r="P229">
        <v>103.9</v>
      </c>
      <c r="Q229">
        <v>103.44</v>
      </c>
      <c r="R229">
        <v>102.99</v>
      </c>
      <c r="S229">
        <v>102.76</v>
      </c>
      <c r="T229">
        <v>102.53</v>
      </c>
      <c r="U229">
        <v>102.07</v>
      </c>
      <c r="V229">
        <v>101.62</v>
      </c>
      <c r="W229">
        <v>101.39</v>
      </c>
      <c r="X229">
        <v>101.17</v>
      </c>
      <c r="Y229">
        <v>100.71</v>
      </c>
      <c r="Z229">
        <v>100.26</v>
      </c>
      <c r="AA229">
        <v>99.8</v>
      </c>
      <c r="AB229">
        <v>98.89</v>
      </c>
    </row>
    <row r="230" spans="1:35">
      <c r="A230" s="1">
        <v>44679</v>
      </c>
      <c r="B230" t="s">
        <v>41</v>
      </c>
      <c r="C230">
        <v>105.2</v>
      </c>
      <c r="D230">
        <v>105.2</v>
      </c>
      <c r="E230">
        <v>104.74</v>
      </c>
      <c r="F230">
        <v>104.83</v>
      </c>
      <c r="G230">
        <v>663</v>
      </c>
      <c r="H230">
        <v>624</v>
      </c>
      <c r="I230">
        <v>104.99</v>
      </c>
      <c r="J230">
        <v>104.92</v>
      </c>
      <c r="K230">
        <v>104.97</v>
      </c>
      <c r="L230">
        <v>383</v>
      </c>
      <c r="M230">
        <v>280</v>
      </c>
      <c r="N230">
        <v>105.26</v>
      </c>
      <c r="O230">
        <v>104.35</v>
      </c>
      <c r="P230">
        <v>103.9</v>
      </c>
      <c r="Q230">
        <v>103.44</v>
      </c>
      <c r="R230">
        <v>102.99</v>
      </c>
      <c r="S230">
        <v>102.76</v>
      </c>
      <c r="T230">
        <v>102.53</v>
      </c>
      <c r="U230">
        <v>102.07</v>
      </c>
      <c r="V230">
        <v>101.62</v>
      </c>
      <c r="W230">
        <v>101.39</v>
      </c>
      <c r="X230">
        <v>101.17</v>
      </c>
      <c r="Y230">
        <v>100.71</v>
      </c>
      <c r="Z230">
        <v>100.26</v>
      </c>
      <c r="AA230">
        <v>99.8</v>
      </c>
      <c r="AB230">
        <v>98.89</v>
      </c>
    </row>
    <row r="231" spans="1:35">
      <c r="A231" s="1">
        <v>44679</v>
      </c>
      <c r="B231" t="s">
        <v>42</v>
      </c>
      <c r="C231">
        <v>104.79</v>
      </c>
      <c r="D231">
        <v>105.22</v>
      </c>
      <c r="E231">
        <v>104.79</v>
      </c>
      <c r="F231">
        <v>105.02</v>
      </c>
      <c r="G231">
        <v>1738</v>
      </c>
      <c r="H231">
        <v>1557</v>
      </c>
      <c r="I231">
        <v>104.96</v>
      </c>
      <c r="J231">
        <v>105.01</v>
      </c>
      <c r="K231">
        <v>105.01</v>
      </c>
      <c r="L231">
        <v>948</v>
      </c>
      <c r="M231">
        <v>790</v>
      </c>
      <c r="N231">
        <v>105.26</v>
      </c>
      <c r="O231">
        <v>104.35</v>
      </c>
      <c r="P231">
        <v>103.9</v>
      </c>
      <c r="Q231">
        <v>103.44</v>
      </c>
      <c r="R231">
        <v>102.99</v>
      </c>
      <c r="S231">
        <v>102.76</v>
      </c>
      <c r="T231">
        <v>102.53</v>
      </c>
      <c r="U231">
        <v>102.07</v>
      </c>
      <c r="V231">
        <v>101.62</v>
      </c>
      <c r="W231">
        <v>101.39</v>
      </c>
      <c r="X231">
        <v>101.17</v>
      </c>
      <c r="Y231">
        <v>100.71</v>
      </c>
      <c r="Z231">
        <v>100.26</v>
      </c>
      <c r="AA231">
        <v>99.8</v>
      </c>
      <c r="AB231">
        <v>98.89</v>
      </c>
    </row>
    <row r="232" spans="1:35">
      <c r="A232" s="1">
        <v>44679</v>
      </c>
      <c r="B232" t="s">
        <v>43</v>
      </c>
      <c r="C232">
        <v>105.02</v>
      </c>
      <c r="D232">
        <v>105.53</v>
      </c>
      <c r="E232">
        <v>104.62</v>
      </c>
      <c r="F232">
        <v>105.21</v>
      </c>
      <c r="G232">
        <v>3482</v>
      </c>
      <c r="H232">
        <v>3182</v>
      </c>
      <c r="I232">
        <v>105.09</v>
      </c>
      <c r="J232">
        <v>105.12</v>
      </c>
      <c r="K232">
        <v>105.07</v>
      </c>
      <c r="L232">
        <v>1701</v>
      </c>
      <c r="M232">
        <v>1781</v>
      </c>
      <c r="N232">
        <v>105.26</v>
      </c>
      <c r="O232">
        <v>104.35</v>
      </c>
      <c r="P232">
        <v>103.9</v>
      </c>
      <c r="Q232">
        <v>103.44</v>
      </c>
      <c r="R232">
        <v>102.99</v>
      </c>
      <c r="S232">
        <v>102.76</v>
      </c>
      <c r="T232">
        <v>102.53</v>
      </c>
      <c r="U232">
        <v>102.07</v>
      </c>
      <c r="V232">
        <v>101.62</v>
      </c>
      <c r="W232">
        <v>101.39</v>
      </c>
      <c r="X232">
        <v>101.17</v>
      </c>
      <c r="Y232">
        <v>100.71</v>
      </c>
      <c r="Z232">
        <v>100.26</v>
      </c>
      <c r="AA232">
        <v>99.8</v>
      </c>
      <c r="AB232">
        <v>98.89</v>
      </c>
    </row>
    <row r="233" spans="1:35">
      <c r="A233" s="1">
        <v>44679</v>
      </c>
      <c r="B233" t="s">
        <v>44</v>
      </c>
      <c r="C233">
        <v>105.21</v>
      </c>
      <c r="D233">
        <v>105.53</v>
      </c>
      <c r="E233">
        <v>104.54</v>
      </c>
      <c r="F233">
        <v>104.73</v>
      </c>
      <c r="G233">
        <v>3909</v>
      </c>
      <c r="H233">
        <v>3574</v>
      </c>
      <c r="I233">
        <v>105</v>
      </c>
      <c r="J233">
        <v>104.93</v>
      </c>
      <c r="K233">
        <v>105.04</v>
      </c>
      <c r="L233">
        <v>1933</v>
      </c>
      <c r="M233">
        <v>1976</v>
      </c>
      <c r="N233">
        <v>105.26</v>
      </c>
      <c r="O233">
        <v>104.35</v>
      </c>
      <c r="P233">
        <v>103.9</v>
      </c>
      <c r="Q233">
        <v>103.44</v>
      </c>
      <c r="R233">
        <v>102.99</v>
      </c>
      <c r="S233">
        <v>102.76</v>
      </c>
      <c r="T233">
        <v>102.53</v>
      </c>
      <c r="U233">
        <v>102.07</v>
      </c>
      <c r="V233">
        <v>101.62</v>
      </c>
      <c r="W233">
        <v>101.39</v>
      </c>
      <c r="X233">
        <v>101.17</v>
      </c>
      <c r="Y233">
        <v>100.71</v>
      </c>
      <c r="Z233">
        <v>100.26</v>
      </c>
      <c r="AA233">
        <v>99.8</v>
      </c>
      <c r="AB233">
        <v>98.89</v>
      </c>
    </row>
    <row r="234" spans="1:35">
      <c r="A234" s="1">
        <v>44679</v>
      </c>
      <c r="B234" t="s">
        <v>45</v>
      </c>
      <c r="C234">
        <v>104.73</v>
      </c>
      <c r="D234">
        <v>105.43</v>
      </c>
      <c r="E234">
        <v>104.65</v>
      </c>
      <c r="F234">
        <v>105.22</v>
      </c>
      <c r="G234">
        <v>3763</v>
      </c>
      <c r="H234">
        <v>3389</v>
      </c>
      <c r="I234">
        <v>105.01</v>
      </c>
      <c r="J234">
        <v>105.1</v>
      </c>
      <c r="K234">
        <v>105.04</v>
      </c>
      <c r="L234">
        <v>1717</v>
      </c>
      <c r="M234">
        <v>2046</v>
      </c>
      <c r="N234">
        <v>105.26</v>
      </c>
      <c r="O234">
        <v>104.35</v>
      </c>
      <c r="P234">
        <v>103.9</v>
      </c>
      <c r="Q234">
        <v>103.44</v>
      </c>
      <c r="R234">
        <v>102.99</v>
      </c>
      <c r="S234">
        <v>102.76</v>
      </c>
      <c r="T234">
        <v>102.53</v>
      </c>
      <c r="U234">
        <v>102.07</v>
      </c>
      <c r="V234">
        <v>101.62</v>
      </c>
      <c r="W234">
        <v>101.39</v>
      </c>
      <c r="X234">
        <v>101.17</v>
      </c>
      <c r="Y234">
        <v>100.71</v>
      </c>
      <c r="Z234">
        <v>100.26</v>
      </c>
      <c r="AA234">
        <v>99.8</v>
      </c>
      <c r="AB234">
        <v>98.89</v>
      </c>
    </row>
    <row r="235" spans="1:35">
      <c r="A235" s="1">
        <v>44679</v>
      </c>
      <c r="B235" t="s">
        <v>46</v>
      </c>
      <c r="C235">
        <v>105.22</v>
      </c>
      <c r="D235">
        <v>106.05</v>
      </c>
      <c r="E235">
        <v>105.02</v>
      </c>
      <c r="F235">
        <v>105.9</v>
      </c>
      <c r="G235">
        <v>4656</v>
      </c>
      <c r="H235">
        <v>4200</v>
      </c>
      <c r="I235">
        <v>105.55</v>
      </c>
      <c r="J235">
        <v>105.66</v>
      </c>
      <c r="K235">
        <v>105.53</v>
      </c>
      <c r="L235">
        <v>2095</v>
      </c>
      <c r="M235">
        <v>2561</v>
      </c>
      <c r="N235">
        <v>105.26</v>
      </c>
      <c r="O235">
        <v>104.35</v>
      </c>
      <c r="P235">
        <v>103.9</v>
      </c>
      <c r="Q235">
        <v>103.44</v>
      </c>
      <c r="R235">
        <v>102.99</v>
      </c>
      <c r="S235">
        <v>102.76</v>
      </c>
      <c r="T235">
        <v>102.53</v>
      </c>
      <c r="U235">
        <v>102.07</v>
      </c>
      <c r="V235">
        <v>101.62</v>
      </c>
      <c r="W235">
        <v>101.39</v>
      </c>
      <c r="X235">
        <v>101.17</v>
      </c>
      <c r="Y235">
        <v>100.71</v>
      </c>
      <c r="Z235">
        <v>100.26</v>
      </c>
      <c r="AA235">
        <v>99.8</v>
      </c>
      <c r="AB235">
        <v>98.89</v>
      </c>
    </row>
    <row r="236" spans="1:35">
      <c r="A236" s="1">
        <v>44680</v>
      </c>
      <c r="B236" t="s">
        <v>47</v>
      </c>
      <c r="C236">
        <v>105.89</v>
      </c>
      <c r="D236">
        <v>106.4</v>
      </c>
      <c r="E236">
        <v>105.71</v>
      </c>
      <c r="F236">
        <v>106.14</v>
      </c>
      <c r="G236">
        <v>5672</v>
      </c>
      <c r="H236">
        <v>5230</v>
      </c>
      <c r="I236">
        <v>106.04</v>
      </c>
      <c r="J236">
        <v>106.08</v>
      </c>
      <c r="K236">
        <v>106.05</v>
      </c>
      <c r="L236">
        <v>2658</v>
      </c>
      <c r="M236">
        <v>3014</v>
      </c>
      <c r="N236">
        <v>105.26</v>
      </c>
      <c r="O236">
        <v>104.35</v>
      </c>
      <c r="P236">
        <v>103.9</v>
      </c>
      <c r="Q236">
        <v>103.44</v>
      </c>
      <c r="R236">
        <v>102.99</v>
      </c>
      <c r="S236">
        <v>102.76</v>
      </c>
      <c r="T236">
        <v>102.53</v>
      </c>
      <c r="U236">
        <v>102.07</v>
      </c>
      <c r="V236">
        <v>101.62</v>
      </c>
      <c r="W236">
        <v>101.39</v>
      </c>
      <c r="X236">
        <v>101.17</v>
      </c>
      <c r="Y236">
        <v>100.71</v>
      </c>
      <c r="Z236">
        <v>100.26</v>
      </c>
      <c r="AA236">
        <v>99.8</v>
      </c>
      <c r="AB236">
        <v>98.89</v>
      </c>
    </row>
    <row r="237" spans="1:35">
      <c r="A237" s="1">
        <v>44680</v>
      </c>
      <c r="B237" t="s">
        <v>48</v>
      </c>
      <c r="C237">
        <v>106.14</v>
      </c>
      <c r="D237">
        <v>106.46</v>
      </c>
      <c r="E237">
        <v>105.55</v>
      </c>
      <c r="F237">
        <v>105.97</v>
      </c>
      <c r="G237">
        <v>7158</v>
      </c>
      <c r="H237">
        <v>6591</v>
      </c>
      <c r="I237">
        <v>106.03</v>
      </c>
      <c r="J237">
        <v>105.99</v>
      </c>
      <c r="K237">
        <v>106</v>
      </c>
      <c r="L237">
        <v>3671</v>
      </c>
      <c r="M237">
        <v>3487</v>
      </c>
      <c r="N237">
        <v>105.26</v>
      </c>
      <c r="O237">
        <v>104.35</v>
      </c>
      <c r="P237">
        <v>103.9</v>
      </c>
      <c r="Q237">
        <v>103.44</v>
      </c>
      <c r="R237">
        <v>102.99</v>
      </c>
      <c r="S237">
        <v>102.76</v>
      </c>
      <c r="T237">
        <v>102.53</v>
      </c>
      <c r="U237">
        <v>102.07</v>
      </c>
      <c r="V237">
        <v>101.62</v>
      </c>
      <c r="W237">
        <v>101.39</v>
      </c>
      <c r="X237">
        <v>101.17</v>
      </c>
      <c r="Y237">
        <v>100.71</v>
      </c>
      <c r="Z237">
        <v>100.26</v>
      </c>
      <c r="AA237">
        <v>99.8</v>
      </c>
      <c r="AB237">
        <v>98.89</v>
      </c>
    </row>
    <row r="238" spans="1:35">
      <c r="A238" s="1">
        <v>44680</v>
      </c>
      <c r="B238" t="s">
        <v>49</v>
      </c>
      <c r="C238">
        <v>105.98</v>
      </c>
      <c r="D238">
        <v>106.12</v>
      </c>
      <c r="E238">
        <v>105.22</v>
      </c>
      <c r="F238">
        <v>105.4</v>
      </c>
      <c r="G238">
        <v>6950</v>
      </c>
      <c r="H238">
        <v>6450</v>
      </c>
      <c r="I238">
        <v>105.68</v>
      </c>
      <c r="J238">
        <v>105.58</v>
      </c>
      <c r="K238">
        <v>105.67</v>
      </c>
      <c r="L238">
        <v>3544</v>
      </c>
      <c r="M238">
        <v>3406</v>
      </c>
      <c r="N238">
        <v>105.26</v>
      </c>
      <c r="O238">
        <v>104.35</v>
      </c>
      <c r="P238">
        <v>103.9</v>
      </c>
      <c r="Q238">
        <v>103.44</v>
      </c>
      <c r="R238">
        <v>102.99</v>
      </c>
      <c r="S238">
        <v>102.76</v>
      </c>
      <c r="T238">
        <v>102.53</v>
      </c>
      <c r="U238">
        <v>102.07</v>
      </c>
      <c r="V238">
        <v>101.62</v>
      </c>
      <c r="W238">
        <v>101.39</v>
      </c>
      <c r="X238">
        <v>101.17</v>
      </c>
      <c r="Y238">
        <v>100.71</v>
      </c>
      <c r="Z238">
        <v>100.26</v>
      </c>
      <c r="AA238">
        <v>99.8</v>
      </c>
      <c r="AB238">
        <v>98.89</v>
      </c>
    </row>
    <row r="239" spans="1:35">
      <c r="A239" s="1">
        <v>44680</v>
      </c>
      <c r="B239" t="s">
        <v>50</v>
      </c>
      <c r="C239">
        <v>105.38</v>
      </c>
      <c r="D239">
        <v>106.58</v>
      </c>
      <c r="E239">
        <v>105.31</v>
      </c>
      <c r="F239">
        <v>105.5</v>
      </c>
      <c r="G239">
        <v>8051</v>
      </c>
      <c r="H239">
        <v>7437</v>
      </c>
      <c r="I239">
        <v>105.69</v>
      </c>
      <c r="J239">
        <v>105.8</v>
      </c>
      <c r="K239">
        <v>105.94</v>
      </c>
      <c r="L239">
        <v>4054</v>
      </c>
      <c r="M239">
        <v>3997</v>
      </c>
      <c r="N239">
        <v>105.26</v>
      </c>
      <c r="O239">
        <v>104.35</v>
      </c>
      <c r="P239">
        <v>103.9</v>
      </c>
      <c r="Q239">
        <v>103.44</v>
      </c>
      <c r="R239">
        <v>102.99</v>
      </c>
      <c r="S239">
        <v>102.76</v>
      </c>
      <c r="T239">
        <v>102.53</v>
      </c>
      <c r="U239">
        <v>102.07</v>
      </c>
      <c r="V239">
        <v>101.62</v>
      </c>
      <c r="W239">
        <v>101.39</v>
      </c>
      <c r="X239">
        <v>101.17</v>
      </c>
      <c r="Y239">
        <v>100.71</v>
      </c>
      <c r="Z239">
        <v>100.26</v>
      </c>
      <c r="AA239">
        <v>99.8</v>
      </c>
      <c r="AB239">
        <v>98.89</v>
      </c>
    </row>
    <row r="240" spans="1:35">
      <c r="A240" s="1">
        <v>44680</v>
      </c>
      <c r="B240" t="s">
        <v>51</v>
      </c>
      <c r="C240">
        <v>105.52</v>
      </c>
      <c r="D240">
        <v>106.69</v>
      </c>
      <c r="E240">
        <v>105.49</v>
      </c>
      <c r="F240">
        <v>106.52</v>
      </c>
      <c r="G240">
        <v>7381</v>
      </c>
      <c r="H240">
        <v>6421</v>
      </c>
      <c r="I240">
        <v>106.05</v>
      </c>
      <c r="J240">
        <v>106.23</v>
      </c>
      <c r="K240">
        <v>106.09</v>
      </c>
      <c r="L240">
        <v>3334</v>
      </c>
      <c r="M240">
        <v>4047</v>
      </c>
      <c r="N240">
        <v>105.26</v>
      </c>
      <c r="O240">
        <v>104.35</v>
      </c>
      <c r="P240">
        <v>103.9</v>
      </c>
      <c r="Q240">
        <v>103.44</v>
      </c>
      <c r="R240">
        <v>102.99</v>
      </c>
      <c r="S240">
        <v>102.76</v>
      </c>
      <c r="T240">
        <v>102.53</v>
      </c>
      <c r="U240">
        <v>102.07</v>
      </c>
      <c r="V240">
        <v>101.62</v>
      </c>
      <c r="W240">
        <v>101.39</v>
      </c>
      <c r="X240">
        <v>101.17</v>
      </c>
      <c r="Y240">
        <v>100.71</v>
      </c>
      <c r="Z240">
        <v>100.26</v>
      </c>
      <c r="AA240">
        <v>99.8</v>
      </c>
      <c r="AB240">
        <v>98.89</v>
      </c>
    </row>
    <row r="241" spans="1:35">
      <c r="A241" s="1">
        <v>44680</v>
      </c>
      <c r="B241" t="s">
        <v>52</v>
      </c>
      <c r="C241">
        <v>106.5</v>
      </c>
      <c r="D241">
        <v>106.87</v>
      </c>
      <c r="E241">
        <v>106.28</v>
      </c>
      <c r="F241">
        <v>106.65</v>
      </c>
      <c r="G241">
        <v>5625</v>
      </c>
      <c r="H241">
        <v>4745</v>
      </c>
      <c r="I241">
        <v>106.57</v>
      </c>
      <c r="J241">
        <v>106.6</v>
      </c>
      <c r="K241">
        <v>106.57</v>
      </c>
      <c r="L241">
        <v>2825</v>
      </c>
      <c r="M241">
        <v>2800</v>
      </c>
      <c r="N241">
        <v>105.26</v>
      </c>
      <c r="O241">
        <v>104.35</v>
      </c>
      <c r="P241">
        <v>103.9</v>
      </c>
      <c r="Q241">
        <v>103.44</v>
      </c>
      <c r="R241">
        <v>102.99</v>
      </c>
      <c r="S241">
        <v>102.76</v>
      </c>
      <c r="T241">
        <v>102.53</v>
      </c>
      <c r="U241">
        <v>102.07</v>
      </c>
      <c r="V241">
        <v>101.62</v>
      </c>
      <c r="W241">
        <v>101.39</v>
      </c>
      <c r="X241">
        <v>101.17</v>
      </c>
      <c r="Y241">
        <v>100.71</v>
      </c>
      <c r="Z241">
        <v>100.26</v>
      </c>
      <c r="AA241">
        <v>99.8</v>
      </c>
      <c r="AB241">
        <v>98.89</v>
      </c>
    </row>
    <row r="242" spans="1:35">
      <c r="A242" s="1">
        <v>44680</v>
      </c>
      <c r="B242" t="s">
        <v>53</v>
      </c>
      <c r="C242">
        <v>106.64</v>
      </c>
      <c r="D242">
        <v>106.75</v>
      </c>
      <c r="E242">
        <v>106.14</v>
      </c>
      <c r="F242">
        <v>106.46</v>
      </c>
      <c r="G242">
        <v>5661</v>
      </c>
      <c r="H242">
        <v>4985</v>
      </c>
      <c r="I242">
        <v>106.5</v>
      </c>
      <c r="J242">
        <v>106.45</v>
      </c>
      <c r="K242">
        <v>106.44</v>
      </c>
      <c r="L242">
        <v>2945</v>
      </c>
      <c r="M242">
        <v>2716</v>
      </c>
      <c r="N242">
        <v>105.26</v>
      </c>
      <c r="O242">
        <v>104.35</v>
      </c>
      <c r="P242">
        <v>103.9</v>
      </c>
      <c r="Q242">
        <v>103.44</v>
      </c>
      <c r="R242">
        <v>102.99</v>
      </c>
      <c r="S242">
        <v>102.76</v>
      </c>
      <c r="T242">
        <v>102.53</v>
      </c>
      <c r="U242">
        <v>102.07</v>
      </c>
      <c r="V242">
        <v>101.62</v>
      </c>
      <c r="W242">
        <v>101.39</v>
      </c>
      <c r="X242">
        <v>101.17</v>
      </c>
      <c r="Y242">
        <v>100.71</v>
      </c>
      <c r="Z242">
        <v>100.26</v>
      </c>
      <c r="AA242">
        <v>99.8</v>
      </c>
      <c r="AB242">
        <v>98.89</v>
      </c>
    </row>
    <row r="243" spans="1:35">
      <c r="A243" s="1">
        <v>44680</v>
      </c>
      <c r="B243" t="s">
        <v>54</v>
      </c>
      <c r="C243">
        <v>106.48</v>
      </c>
      <c r="D243">
        <v>106.52</v>
      </c>
      <c r="E243">
        <v>105.95</v>
      </c>
      <c r="F243">
        <v>106.27</v>
      </c>
      <c r="G243">
        <v>7299</v>
      </c>
      <c r="H243">
        <v>6440</v>
      </c>
      <c r="I243">
        <v>106.31</v>
      </c>
      <c r="J243">
        <v>106.25</v>
      </c>
      <c r="K243">
        <v>106.24</v>
      </c>
      <c r="L243">
        <v>3675</v>
      </c>
      <c r="M243">
        <v>3624</v>
      </c>
      <c r="N243">
        <v>105.26</v>
      </c>
      <c r="O243">
        <v>104.35</v>
      </c>
      <c r="P243">
        <v>103.9</v>
      </c>
      <c r="Q243">
        <v>103.44</v>
      </c>
      <c r="R243">
        <v>102.99</v>
      </c>
      <c r="S243">
        <v>102.76</v>
      </c>
      <c r="T243">
        <v>102.53</v>
      </c>
      <c r="U243">
        <v>102.07</v>
      </c>
      <c r="V243">
        <v>101.62</v>
      </c>
      <c r="W243">
        <v>101.39</v>
      </c>
      <c r="X243">
        <v>101.17</v>
      </c>
      <c r="Y243">
        <v>100.71</v>
      </c>
      <c r="Z243">
        <v>100.26</v>
      </c>
      <c r="AA243">
        <v>99.8</v>
      </c>
      <c r="AB243">
        <v>98.89</v>
      </c>
    </row>
    <row r="244" spans="1:35">
      <c r="A244" s="1">
        <v>44680</v>
      </c>
      <c r="B244" t="s">
        <v>55</v>
      </c>
      <c r="C244">
        <v>106.29</v>
      </c>
      <c r="D244">
        <v>106.46</v>
      </c>
      <c r="E244">
        <v>105.96</v>
      </c>
      <c r="F244">
        <v>106.32</v>
      </c>
      <c r="G244">
        <v>4816</v>
      </c>
      <c r="H244">
        <v>4246</v>
      </c>
      <c r="I244">
        <v>106.26</v>
      </c>
      <c r="J244">
        <v>106.25</v>
      </c>
      <c r="K244">
        <v>106.21</v>
      </c>
      <c r="L244">
        <v>2440</v>
      </c>
      <c r="M244">
        <v>2376</v>
      </c>
      <c r="N244">
        <v>105.26</v>
      </c>
      <c r="O244">
        <v>104.35</v>
      </c>
      <c r="P244">
        <v>103.9</v>
      </c>
      <c r="Q244">
        <v>103.44</v>
      </c>
      <c r="R244">
        <v>102.99</v>
      </c>
      <c r="S244">
        <v>102.76</v>
      </c>
      <c r="T244">
        <v>102.53</v>
      </c>
      <c r="U244">
        <v>102.07</v>
      </c>
      <c r="V244">
        <v>101.62</v>
      </c>
      <c r="W244">
        <v>101.39</v>
      </c>
      <c r="X244">
        <v>101.17</v>
      </c>
      <c r="Y244">
        <v>100.71</v>
      </c>
      <c r="Z244">
        <v>100.26</v>
      </c>
      <c r="AA244">
        <v>99.8</v>
      </c>
      <c r="AB244">
        <v>98.89</v>
      </c>
    </row>
    <row r="245" spans="1:35">
      <c r="A245" s="1">
        <v>44680</v>
      </c>
      <c r="B245" t="s">
        <v>56</v>
      </c>
      <c r="C245">
        <v>106.32</v>
      </c>
      <c r="D245">
        <v>106.9</v>
      </c>
      <c r="E245">
        <v>106.2</v>
      </c>
      <c r="F245">
        <v>106.86</v>
      </c>
      <c r="G245">
        <v>18943</v>
      </c>
      <c r="H245">
        <v>16471</v>
      </c>
      <c r="I245">
        <v>106.57</v>
      </c>
      <c r="J245">
        <v>106.65</v>
      </c>
      <c r="K245">
        <v>106.55</v>
      </c>
      <c r="L245">
        <v>9193</v>
      </c>
      <c r="M245">
        <v>9750</v>
      </c>
      <c r="N245">
        <v>109</v>
      </c>
      <c r="O245">
        <v>108.3</v>
      </c>
      <c r="P245">
        <v>107.95</v>
      </c>
      <c r="Q245">
        <v>107.6</v>
      </c>
      <c r="R245">
        <v>107.25</v>
      </c>
      <c r="S245">
        <v>107.08</v>
      </c>
      <c r="T245">
        <v>106.9</v>
      </c>
      <c r="U245">
        <v>106.55</v>
      </c>
      <c r="V245">
        <v>106.2</v>
      </c>
      <c r="W245">
        <v>106.03</v>
      </c>
      <c r="X245">
        <v>105.85</v>
      </c>
      <c r="Y245">
        <v>105.5</v>
      </c>
      <c r="Z245">
        <v>105.15</v>
      </c>
      <c r="AA245">
        <v>104.8</v>
      </c>
      <c r="AB245">
        <v>104.1</v>
      </c>
      <c r="AE245">
        <f>IF(Sheet1!$B205&gt;=O245,1,0)</f>
        <v>0</v>
      </c>
      <c r="AF245">
        <f>IF(Sheet1!$B205&gt;=P245,1,0)</f>
        <v>0</v>
      </c>
      <c r="AG245">
        <f>IF(Sheet1!$B205&gt;=Q245,1,0)</f>
        <v>0</v>
      </c>
      <c r="AH245">
        <f>IF(Sheet1!$B205&gt;=R245,1,0)</f>
        <v>0</v>
      </c>
      <c r="AI245">
        <f>IF(Sheet1!$B205&gt;=S245,1,0)</f>
        <v>0</v>
      </c>
    </row>
    <row r="246" spans="1:35">
      <c r="A246" s="1">
        <v>44680</v>
      </c>
      <c r="B246" t="s">
        <v>57</v>
      </c>
      <c r="C246">
        <v>106.84</v>
      </c>
      <c r="D246">
        <v>107.99</v>
      </c>
      <c r="E246">
        <v>106.84</v>
      </c>
      <c r="F246">
        <v>107.5</v>
      </c>
      <c r="G246">
        <v>25755</v>
      </c>
      <c r="H246">
        <v>22571</v>
      </c>
      <c r="I246">
        <v>107.29</v>
      </c>
      <c r="J246">
        <v>107.44</v>
      </c>
      <c r="K246">
        <v>107.41</v>
      </c>
      <c r="L246">
        <v>13149</v>
      </c>
      <c r="M246">
        <v>12606</v>
      </c>
      <c r="N246">
        <v>109</v>
      </c>
      <c r="O246">
        <v>108.3</v>
      </c>
      <c r="P246">
        <v>107.95</v>
      </c>
      <c r="Q246">
        <v>107.6</v>
      </c>
      <c r="R246">
        <v>107.25</v>
      </c>
      <c r="S246">
        <v>107.08</v>
      </c>
      <c r="T246">
        <v>106.9</v>
      </c>
      <c r="U246">
        <v>106.55</v>
      </c>
      <c r="V246">
        <v>106.2</v>
      </c>
      <c r="W246">
        <v>106.03</v>
      </c>
      <c r="X246">
        <v>105.85</v>
      </c>
      <c r="Y246">
        <v>105.5</v>
      </c>
      <c r="Z246">
        <v>105.15</v>
      </c>
      <c r="AA246">
        <v>104.8</v>
      </c>
      <c r="AB246">
        <v>104.1</v>
      </c>
    </row>
    <row r="247" spans="1:35">
      <c r="A247" s="1">
        <v>44680</v>
      </c>
      <c r="B247" t="s">
        <v>58</v>
      </c>
      <c r="C247">
        <v>107.52</v>
      </c>
      <c r="D247">
        <v>107.75</v>
      </c>
      <c r="E247">
        <v>106.25</v>
      </c>
      <c r="F247">
        <v>106.49</v>
      </c>
      <c r="G247">
        <v>18855</v>
      </c>
      <c r="H247">
        <v>17118</v>
      </c>
      <c r="I247">
        <v>107</v>
      </c>
      <c r="J247">
        <v>106.83</v>
      </c>
      <c r="K247">
        <v>107</v>
      </c>
      <c r="L247">
        <v>10069</v>
      </c>
      <c r="M247">
        <v>8786</v>
      </c>
      <c r="N247">
        <v>109</v>
      </c>
      <c r="O247">
        <v>108.3</v>
      </c>
      <c r="P247">
        <v>107.95</v>
      </c>
      <c r="Q247">
        <v>107.6</v>
      </c>
      <c r="R247">
        <v>107.25</v>
      </c>
      <c r="S247">
        <v>107.08</v>
      </c>
      <c r="T247">
        <v>106.9</v>
      </c>
      <c r="U247">
        <v>106.55</v>
      </c>
      <c r="V247">
        <v>106.2</v>
      </c>
      <c r="W247">
        <v>106.03</v>
      </c>
      <c r="X247">
        <v>105.85</v>
      </c>
      <c r="Y247">
        <v>105.5</v>
      </c>
      <c r="Z247">
        <v>105.15</v>
      </c>
      <c r="AA247">
        <v>104.8</v>
      </c>
      <c r="AB247">
        <v>104.1</v>
      </c>
    </row>
    <row r="248" spans="1:35">
      <c r="A248" s="1">
        <v>44680</v>
      </c>
      <c r="B248" t="s">
        <v>59</v>
      </c>
      <c r="C248">
        <v>106.5</v>
      </c>
      <c r="D248">
        <v>107.07</v>
      </c>
      <c r="E248">
        <v>106.28</v>
      </c>
      <c r="F248">
        <v>106.82</v>
      </c>
      <c r="G248">
        <v>12582</v>
      </c>
      <c r="H248">
        <v>10971</v>
      </c>
      <c r="I248">
        <v>106.67</v>
      </c>
      <c r="J248">
        <v>106.72</v>
      </c>
      <c r="K248">
        <v>106.68</v>
      </c>
      <c r="L248">
        <v>5860</v>
      </c>
      <c r="M248">
        <v>6722</v>
      </c>
      <c r="N248">
        <v>109</v>
      </c>
      <c r="O248">
        <v>108.3</v>
      </c>
      <c r="P248">
        <v>107.95</v>
      </c>
      <c r="Q248">
        <v>107.6</v>
      </c>
      <c r="R248">
        <v>107.25</v>
      </c>
      <c r="S248">
        <v>107.08</v>
      </c>
      <c r="T248">
        <v>106.9</v>
      </c>
      <c r="U248">
        <v>106.55</v>
      </c>
      <c r="V248">
        <v>106.2</v>
      </c>
      <c r="W248">
        <v>106.03</v>
      </c>
      <c r="X248">
        <v>105.85</v>
      </c>
      <c r="Y248">
        <v>105.5</v>
      </c>
      <c r="Z248">
        <v>105.15</v>
      </c>
      <c r="AA248">
        <v>104.8</v>
      </c>
      <c r="AB248">
        <v>104.1</v>
      </c>
    </row>
    <row r="249" spans="1:35">
      <c r="A249" s="1">
        <v>44680</v>
      </c>
      <c r="B249" t="s">
        <v>60</v>
      </c>
      <c r="C249">
        <v>106.81</v>
      </c>
      <c r="D249">
        <v>107.14</v>
      </c>
      <c r="E249">
        <v>105.58</v>
      </c>
      <c r="F249">
        <v>105.63</v>
      </c>
      <c r="G249">
        <v>14136</v>
      </c>
      <c r="H249">
        <v>12207</v>
      </c>
      <c r="I249">
        <v>106.29</v>
      </c>
      <c r="J249">
        <v>106.12</v>
      </c>
      <c r="K249">
        <v>106.36</v>
      </c>
      <c r="L249">
        <v>7258</v>
      </c>
      <c r="M249">
        <v>6878</v>
      </c>
      <c r="N249">
        <v>109</v>
      </c>
      <c r="O249">
        <v>108.3</v>
      </c>
      <c r="P249">
        <v>107.95</v>
      </c>
      <c r="Q249">
        <v>107.6</v>
      </c>
      <c r="R249">
        <v>107.25</v>
      </c>
      <c r="S249">
        <v>107.08</v>
      </c>
      <c r="T249">
        <v>106.9</v>
      </c>
      <c r="U249">
        <v>106.55</v>
      </c>
      <c r="V249">
        <v>106.2</v>
      </c>
      <c r="W249">
        <v>106.03</v>
      </c>
      <c r="X249">
        <v>105.85</v>
      </c>
      <c r="Y249">
        <v>105.5</v>
      </c>
      <c r="Z249">
        <v>105.15</v>
      </c>
      <c r="AA249">
        <v>104.8</v>
      </c>
      <c r="AB249">
        <v>104.1</v>
      </c>
    </row>
    <row r="250" spans="1:35">
      <c r="A250" s="1">
        <v>44680</v>
      </c>
      <c r="B250" t="s">
        <v>61</v>
      </c>
      <c r="C250">
        <v>105.64</v>
      </c>
      <c r="D250">
        <v>105.68</v>
      </c>
      <c r="E250">
        <v>104.2</v>
      </c>
      <c r="F250">
        <v>104.61</v>
      </c>
      <c r="G250">
        <v>23866</v>
      </c>
      <c r="H250">
        <v>20807</v>
      </c>
      <c r="I250">
        <v>105.03</v>
      </c>
      <c r="J250">
        <v>104.83</v>
      </c>
      <c r="K250">
        <v>104.94</v>
      </c>
      <c r="L250">
        <v>11913</v>
      </c>
      <c r="M250">
        <v>11953</v>
      </c>
      <c r="N250">
        <v>109</v>
      </c>
      <c r="O250">
        <v>108.3</v>
      </c>
      <c r="P250">
        <v>107.95</v>
      </c>
      <c r="Q250">
        <v>107.6</v>
      </c>
      <c r="R250">
        <v>107.25</v>
      </c>
      <c r="S250">
        <v>107.08</v>
      </c>
      <c r="T250">
        <v>106.9</v>
      </c>
      <c r="U250">
        <v>106.55</v>
      </c>
      <c r="V250">
        <v>106.2</v>
      </c>
      <c r="W250">
        <v>106.03</v>
      </c>
      <c r="X250">
        <v>105.85</v>
      </c>
      <c r="Y250">
        <v>105.5</v>
      </c>
      <c r="Z250">
        <v>105.15</v>
      </c>
      <c r="AA250">
        <v>104.8</v>
      </c>
      <c r="AB250">
        <v>104.1</v>
      </c>
    </row>
    <row r="251" spans="1:35">
      <c r="A251" s="1">
        <v>44680</v>
      </c>
      <c r="B251" t="s">
        <v>62</v>
      </c>
      <c r="C251">
        <v>104.61</v>
      </c>
      <c r="D251">
        <v>105.18</v>
      </c>
      <c r="E251">
        <v>103.78</v>
      </c>
      <c r="F251">
        <v>104.09</v>
      </c>
      <c r="G251">
        <v>11094</v>
      </c>
      <c r="H251">
        <v>9583</v>
      </c>
      <c r="I251">
        <v>104.42</v>
      </c>
      <c r="J251">
        <v>104.35</v>
      </c>
      <c r="K251">
        <v>104.48</v>
      </c>
      <c r="L251">
        <v>5529</v>
      </c>
      <c r="M251">
        <v>5565</v>
      </c>
      <c r="N251">
        <v>109</v>
      </c>
      <c r="O251">
        <v>108.3</v>
      </c>
      <c r="P251">
        <v>107.95</v>
      </c>
      <c r="Q251">
        <v>107.6</v>
      </c>
      <c r="R251">
        <v>107.25</v>
      </c>
      <c r="S251">
        <v>107.08</v>
      </c>
      <c r="T251">
        <v>106.9</v>
      </c>
      <c r="U251">
        <v>106.55</v>
      </c>
      <c r="V251">
        <v>106.2</v>
      </c>
      <c r="W251">
        <v>106.03</v>
      </c>
      <c r="X251">
        <v>105.85</v>
      </c>
      <c r="Y251">
        <v>105.5</v>
      </c>
      <c r="Z251">
        <v>105.15</v>
      </c>
      <c r="AA251">
        <v>104.8</v>
      </c>
      <c r="AB251">
        <v>104.1</v>
      </c>
    </row>
    <row r="252" spans="1:35">
      <c r="A252" s="1">
        <v>44680</v>
      </c>
      <c r="B252" t="s">
        <v>63</v>
      </c>
      <c r="C252">
        <v>104.08</v>
      </c>
      <c r="D252">
        <v>104.55</v>
      </c>
      <c r="E252">
        <v>103.95</v>
      </c>
      <c r="F252">
        <v>104.46</v>
      </c>
      <c r="G252">
        <v>4472</v>
      </c>
      <c r="H252">
        <v>3746</v>
      </c>
      <c r="I252">
        <v>104.26</v>
      </c>
      <c r="J252">
        <v>104.32</v>
      </c>
      <c r="K252">
        <v>104.25</v>
      </c>
      <c r="L252">
        <v>2228</v>
      </c>
      <c r="M252">
        <v>2244</v>
      </c>
      <c r="N252">
        <v>109</v>
      </c>
      <c r="O252">
        <v>108.3</v>
      </c>
      <c r="P252">
        <v>107.95</v>
      </c>
      <c r="Q252">
        <v>107.6</v>
      </c>
      <c r="R252">
        <v>107.25</v>
      </c>
      <c r="S252">
        <v>107.08</v>
      </c>
      <c r="T252">
        <v>106.9</v>
      </c>
      <c r="U252">
        <v>106.55</v>
      </c>
      <c r="V252">
        <v>106.2</v>
      </c>
      <c r="W252">
        <v>106.03</v>
      </c>
      <c r="X252">
        <v>105.85</v>
      </c>
      <c r="Y252">
        <v>105.5</v>
      </c>
      <c r="Z252">
        <v>105.15</v>
      </c>
      <c r="AA252">
        <v>104.8</v>
      </c>
      <c r="AB252">
        <v>104.1</v>
      </c>
    </row>
    <row r="253" spans="1:35">
      <c r="A253" s="1">
        <v>44680</v>
      </c>
      <c r="B253" t="s">
        <v>64</v>
      </c>
      <c r="C253">
        <v>104.47</v>
      </c>
      <c r="D253">
        <v>104.51</v>
      </c>
      <c r="E253">
        <v>104.07</v>
      </c>
      <c r="F253">
        <v>104.11</v>
      </c>
      <c r="G253">
        <v>1215</v>
      </c>
      <c r="H253">
        <v>1081</v>
      </c>
      <c r="I253">
        <v>104.29</v>
      </c>
      <c r="J253">
        <v>104.23</v>
      </c>
      <c r="K253">
        <v>104.29</v>
      </c>
      <c r="L253">
        <v>703</v>
      </c>
      <c r="M253">
        <v>512</v>
      </c>
      <c r="N253">
        <v>109</v>
      </c>
      <c r="O253">
        <v>108.3</v>
      </c>
      <c r="P253">
        <v>107.95</v>
      </c>
      <c r="Q253">
        <v>107.6</v>
      </c>
      <c r="R253">
        <v>107.25</v>
      </c>
      <c r="S253">
        <v>107.08</v>
      </c>
      <c r="T253">
        <v>106.9</v>
      </c>
      <c r="U253">
        <v>106.55</v>
      </c>
      <c r="V253">
        <v>106.2</v>
      </c>
      <c r="W253">
        <v>106.03</v>
      </c>
      <c r="X253">
        <v>105.85</v>
      </c>
      <c r="Y253">
        <v>105.5</v>
      </c>
      <c r="Z253">
        <v>105.15</v>
      </c>
      <c r="AA253">
        <v>104.8</v>
      </c>
      <c r="AB253">
        <v>104.1</v>
      </c>
    </row>
    <row r="254" spans="1:35">
      <c r="A254" s="1">
        <v>44682</v>
      </c>
      <c r="B254" t="s">
        <v>40</v>
      </c>
      <c r="C254">
        <v>104</v>
      </c>
      <c r="D254">
        <v>104.61</v>
      </c>
      <c r="E254">
        <v>103.48</v>
      </c>
      <c r="F254">
        <v>104.39</v>
      </c>
      <c r="G254">
        <v>2723</v>
      </c>
      <c r="H254">
        <v>2068</v>
      </c>
      <c r="I254">
        <v>104.12</v>
      </c>
      <c r="J254">
        <v>104.16</v>
      </c>
      <c r="K254">
        <v>104.04</v>
      </c>
      <c r="L254">
        <v>1306</v>
      </c>
      <c r="M254">
        <v>1417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35">
      <c r="A255" s="1">
        <v>44682</v>
      </c>
      <c r="B255" t="s">
        <v>41</v>
      </c>
      <c r="C255">
        <v>104.36</v>
      </c>
      <c r="D255">
        <v>105.16</v>
      </c>
      <c r="E255">
        <v>104.27</v>
      </c>
      <c r="F255">
        <v>104.88</v>
      </c>
      <c r="G255">
        <v>2477</v>
      </c>
      <c r="H255">
        <v>2126</v>
      </c>
      <c r="I255">
        <v>104.67</v>
      </c>
      <c r="J255">
        <v>104.77</v>
      </c>
      <c r="K255">
        <v>104.71</v>
      </c>
      <c r="L255">
        <v>1092</v>
      </c>
      <c r="M255">
        <v>1385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</row>
    <row r="256" spans="1:35">
      <c r="A256" s="1">
        <v>44682</v>
      </c>
      <c r="B256" t="s">
        <v>42</v>
      </c>
      <c r="C256">
        <v>104.87</v>
      </c>
      <c r="D256">
        <v>104.9</v>
      </c>
      <c r="E256">
        <v>104.13</v>
      </c>
      <c r="F256">
        <v>104.34</v>
      </c>
      <c r="G256">
        <v>2508</v>
      </c>
      <c r="H256">
        <v>2101</v>
      </c>
      <c r="I256">
        <v>104.56</v>
      </c>
      <c r="J256">
        <v>104.46</v>
      </c>
      <c r="K256">
        <v>104.51</v>
      </c>
      <c r="L256">
        <v>1339</v>
      </c>
      <c r="M256">
        <v>1169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</row>
    <row r="257" spans="1:35">
      <c r="A257" s="1">
        <v>44682</v>
      </c>
      <c r="B257" t="s">
        <v>43</v>
      </c>
      <c r="C257">
        <v>104.33</v>
      </c>
      <c r="D257">
        <v>104.85</v>
      </c>
      <c r="E257">
        <v>104.24</v>
      </c>
      <c r="F257">
        <v>104.38</v>
      </c>
      <c r="G257">
        <v>3191</v>
      </c>
      <c r="H257">
        <v>2866</v>
      </c>
      <c r="I257">
        <v>104.45</v>
      </c>
      <c r="J257">
        <v>104.49</v>
      </c>
      <c r="K257">
        <v>104.54</v>
      </c>
      <c r="L257">
        <v>1579</v>
      </c>
      <c r="M257">
        <v>1612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</row>
    <row r="258" spans="1:35">
      <c r="A258" s="1">
        <v>44682</v>
      </c>
      <c r="B258" t="s">
        <v>44</v>
      </c>
      <c r="C258">
        <v>104.36</v>
      </c>
      <c r="D258">
        <v>104.36</v>
      </c>
      <c r="E258">
        <v>103.43</v>
      </c>
      <c r="F258">
        <v>103.51</v>
      </c>
      <c r="G258">
        <v>3363</v>
      </c>
      <c r="H258">
        <v>2854</v>
      </c>
      <c r="I258">
        <v>103.91</v>
      </c>
      <c r="J258">
        <v>103.77</v>
      </c>
      <c r="K258">
        <v>103.9</v>
      </c>
      <c r="L258">
        <v>1807</v>
      </c>
      <c r="M258">
        <v>1556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</row>
    <row r="259" spans="1:35">
      <c r="A259" s="1">
        <v>44682</v>
      </c>
      <c r="B259" t="s">
        <v>45</v>
      </c>
      <c r="C259">
        <v>103.52</v>
      </c>
      <c r="D259">
        <v>103.97</v>
      </c>
      <c r="E259">
        <v>103.46</v>
      </c>
      <c r="F259">
        <v>103.96</v>
      </c>
      <c r="G259">
        <v>1666</v>
      </c>
      <c r="H259">
        <v>1512</v>
      </c>
      <c r="I259">
        <v>103.73</v>
      </c>
      <c r="J259">
        <v>103.8</v>
      </c>
      <c r="K259">
        <v>103.71</v>
      </c>
      <c r="L259">
        <v>777</v>
      </c>
      <c r="M259">
        <v>889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</row>
    <row r="260" spans="1:35">
      <c r="A260" s="1">
        <v>44682</v>
      </c>
      <c r="B260" t="s">
        <v>46</v>
      </c>
      <c r="C260">
        <v>103.96</v>
      </c>
      <c r="D260">
        <v>104.09</v>
      </c>
      <c r="E260">
        <v>103.77</v>
      </c>
      <c r="F260">
        <v>103.83</v>
      </c>
      <c r="G260">
        <v>1223</v>
      </c>
      <c r="H260">
        <v>1132</v>
      </c>
      <c r="I260">
        <v>103.91</v>
      </c>
      <c r="J260">
        <v>103.9</v>
      </c>
      <c r="K260">
        <v>103.93</v>
      </c>
      <c r="L260">
        <v>612</v>
      </c>
      <c r="M260">
        <v>611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</row>
    <row r="261" spans="1:35">
      <c r="A261" s="1">
        <v>44683</v>
      </c>
      <c r="B261" t="s">
        <v>47</v>
      </c>
      <c r="C261">
        <v>103.83</v>
      </c>
      <c r="D261">
        <v>104.04</v>
      </c>
      <c r="E261">
        <v>103.56</v>
      </c>
      <c r="F261">
        <v>103.7</v>
      </c>
      <c r="G261">
        <v>1456</v>
      </c>
      <c r="H261">
        <v>1315</v>
      </c>
      <c r="I261">
        <v>103.78</v>
      </c>
      <c r="J261">
        <v>103.77</v>
      </c>
      <c r="K261">
        <v>103.8</v>
      </c>
      <c r="L261">
        <v>750</v>
      </c>
      <c r="M261">
        <v>706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</row>
    <row r="262" spans="1:35">
      <c r="A262" s="1">
        <v>44683</v>
      </c>
      <c r="B262" t="s">
        <v>48</v>
      </c>
      <c r="C262">
        <v>103.69</v>
      </c>
      <c r="D262">
        <v>103.96</v>
      </c>
      <c r="E262">
        <v>103.22</v>
      </c>
      <c r="F262">
        <v>103.84</v>
      </c>
      <c r="G262">
        <v>2776</v>
      </c>
      <c r="H262">
        <v>2397</v>
      </c>
      <c r="I262">
        <v>103.68</v>
      </c>
      <c r="J262">
        <v>103.67</v>
      </c>
      <c r="K262">
        <v>103.59</v>
      </c>
      <c r="L262">
        <v>1508</v>
      </c>
      <c r="M262">
        <v>1268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</row>
    <row r="263" spans="1:35">
      <c r="A263" s="1">
        <v>44683</v>
      </c>
      <c r="B263" t="s">
        <v>49</v>
      </c>
      <c r="C263">
        <v>103.85</v>
      </c>
      <c r="D263">
        <v>104.68</v>
      </c>
      <c r="E263">
        <v>103.59</v>
      </c>
      <c r="F263">
        <v>104.62</v>
      </c>
      <c r="G263">
        <v>4805</v>
      </c>
      <c r="H263">
        <v>4277</v>
      </c>
      <c r="I263">
        <v>104.18</v>
      </c>
      <c r="J263">
        <v>104.3</v>
      </c>
      <c r="K263">
        <v>104.13</v>
      </c>
      <c r="L263">
        <v>2193</v>
      </c>
      <c r="M263">
        <v>2612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</row>
    <row r="264" spans="1:35">
      <c r="A264" s="1">
        <v>44683</v>
      </c>
      <c r="B264" t="s">
        <v>50</v>
      </c>
      <c r="C264">
        <v>104.62</v>
      </c>
      <c r="D264">
        <v>104.78</v>
      </c>
      <c r="E264">
        <v>101.52</v>
      </c>
      <c r="F264">
        <v>101.75</v>
      </c>
      <c r="G264">
        <v>12396</v>
      </c>
      <c r="H264">
        <v>10887</v>
      </c>
      <c r="I264">
        <v>103.17</v>
      </c>
      <c r="J264">
        <v>102.68</v>
      </c>
      <c r="K264">
        <v>103.15</v>
      </c>
      <c r="L264">
        <v>6378</v>
      </c>
      <c r="M264">
        <v>6018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</row>
    <row r="265" spans="1:35">
      <c r="A265" s="1">
        <v>44683</v>
      </c>
      <c r="B265" t="s">
        <v>51</v>
      </c>
      <c r="C265">
        <v>101.75</v>
      </c>
      <c r="D265">
        <v>102.16</v>
      </c>
      <c r="E265">
        <v>101.02</v>
      </c>
      <c r="F265">
        <v>101.92</v>
      </c>
      <c r="G265">
        <v>11263</v>
      </c>
      <c r="H265">
        <v>9814</v>
      </c>
      <c r="I265">
        <v>101.71</v>
      </c>
      <c r="J265">
        <v>101.7</v>
      </c>
      <c r="K265">
        <v>101.59</v>
      </c>
      <c r="L265">
        <v>5532</v>
      </c>
      <c r="M265">
        <v>5731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</row>
    <row r="266" spans="1:35">
      <c r="A266" s="1">
        <v>44683</v>
      </c>
      <c r="B266" t="s">
        <v>52</v>
      </c>
      <c r="C266">
        <v>101.92</v>
      </c>
      <c r="D266">
        <v>101.96</v>
      </c>
      <c r="E266">
        <v>101.16</v>
      </c>
      <c r="F266">
        <v>101.22</v>
      </c>
      <c r="G266">
        <v>5184</v>
      </c>
      <c r="H266">
        <v>4629</v>
      </c>
      <c r="I266">
        <v>101.57</v>
      </c>
      <c r="J266">
        <v>101.45</v>
      </c>
      <c r="K266">
        <v>101.56</v>
      </c>
      <c r="L266">
        <v>2614</v>
      </c>
      <c r="M266">
        <v>2570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</row>
    <row r="267" spans="1:35">
      <c r="A267" s="1">
        <v>44683</v>
      </c>
      <c r="B267" t="s">
        <v>53</v>
      </c>
      <c r="C267">
        <v>101.23</v>
      </c>
      <c r="D267">
        <v>101.99</v>
      </c>
      <c r="E267">
        <v>101.08</v>
      </c>
      <c r="F267">
        <v>101.72</v>
      </c>
      <c r="G267">
        <v>6955</v>
      </c>
      <c r="H267">
        <v>6066</v>
      </c>
      <c r="I267">
        <v>101.5</v>
      </c>
      <c r="J267">
        <v>101.6</v>
      </c>
      <c r="K267">
        <v>101.53</v>
      </c>
      <c r="L267">
        <v>3187</v>
      </c>
      <c r="M267">
        <v>3768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</row>
    <row r="268" spans="1:35">
      <c r="A268" s="1">
        <v>44683</v>
      </c>
      <c r="B268" t="s">
        <v>54</v>
      </c>
      <c r="C268">
        <v>101.72</v>
      </c>
      <c r="D268">
        <v>101.88</v>
      </c>
      <c r="E268">
        <v>100.28</v>
      </c>
      <c r="F268">
        <v>100.66</v>
      </c>
      <c r="G268">
        <v>12335</v>
      </c>
      <c r="H268">
        <v>10462</v>
      </c>
      <c r="I268">
        <v>101.14</v>
      </c>
      <c r="J268">
        <v>100.94</v>
      </c>
      <c r="K268">
        <v>101.08</v>
      </c>
      <c r="L268">
        <v>6329</v>
      </c>
      <c r="M268">
        <v>6006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</row>
    <row r="269" spans="1:35">
      <c r="A269" s="1">
        <v>44683</v>
      </c>
      <c r="B269" t="s">
        <v>55</v>
      </c>
      <c r="C269">
        <v>100.65</v>
      </c>
      <c r="D269">
        <v>101.32</v>
      </c>
      <c r="E269">
        <v>100.61</v>
      </c>
      <c r="F269">
        <v>100.72</v>
      </c>
      <c r="G269">
        <v>4796</v>
      </c>
      <c r="H269">
        <v>4218</v>
      </c>
      <c r="I269">
        <v>100.83</v>
      </c>
      <c r="J269">
        <v>100.88</v>
      </c>
      <c r="K269">
        <v>100.96</v>
      </c>
      <c r="L269">
        <v>2204</v>
      </c>
      <c r="M269">
        <v>2592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</row>
    <row r="270" spans="1:35">
      <c r="A270" s="1">
        <v>44683</v>
      </c>
      <c r="B270" t="s">
        <v>56</v>
      </c>
      <c r="C270">
        <v>100.72</v>
      </c>
      <c r="D270">
        <v>101.84</v>
      </c>
      <c r="E270">
        <v>100.4</v>
      </c>
      <c r="F270">
        <v>101.23</v>
      </c>
      <c r="G270">
        <v>18410</v>
      </c>
      <c r="H270">
        <v>16261</v>
      </c>
      <c r="I270">
        <v>101.05</v>
      </c>
      <c r="J270">
        <v>101.16</v>
      </c>
      <c r="K270">
        <v>101.12</v>
      </c>
      <c r="L270">
        <v>8775</v>
      </c>
      <c r="M270">
        <v>9635</v>
      </c>
      <c r="N270">
        <v>106.16</v>
      </c>
      <c r="O270">
        <v>104.72</v>
      </c>
      <c r="P270">
        <v>104</v>
      </c>
      <c r="Q270">
        <v>103.28</v>
      </c>
      <c r="R270">
        <v>102.56</v>
      </c>
      <c r="S270">
        <v>102.2</v>
      </c>
      <c r="T270">
        <v>101.84</v>
      </c>
      <c r="U270">
        <v>101.12</v>
      </c>
      <c r="V270">
        <v>100.4</v>
      </c>
      <c r="W270">
        <v>100.04</v>
      </c>
      <c r="X270">
        <v>99.68</v>
      </c>
      <c r="Y270">
        <v>98.96</v>
      </c>
      <c r="Z270">
        <v>98.24</v>
      </c>
      <c r="AA270">
        <v>97.52</v>
      </c>
      <c r="AB270">
        <v>96.08</v>
      </c>
      <c r="AE270">
        <f>IF(Sheet1!$B230&gt;=O270,1,0)</f>
        <v>0</v>
      </c>
      <c r="AF270">
        <f>IF(Sheet1!$B230&gt;=P270,1,0)</f>
        <v>0</v>
      </c>
      <c r="AG270">
        <f>IF(Sheet1!$B230&gt;=Q270,1,0)</f>
        <v>0</v>
      </c>
      <c r="AH270">
        <f>IF(Sheet1!$B230&gt;=R270,1,0)</f>
        <v>0</v>
      </c>
      <c r="AI270">
        <f>IF(Sheet1!$B230&gt;=S270,1,0)</f>
        <v>0</v>
      </c>
    </row>
    <row r="271" spans="1:35">
      <c r="A271" s="1">
        <v>44683</v>
      </c>
      <c r="B271" t="s">
        <v>57</v>
      </c>
      <c r="C271">
        <v>101.24</v>
      </c>
      <c r="D271">
        <v>102.42</v>
      </c>
      <c r="E271">
        <v>100.7</v>
      </c>
      <c r="F271">
        <v>101.32</v>
      </c>
      <c r="G271">
        <v>20233</v>
      </c>
      <c r="H271">
        <v>17957</v>
      </c>
      <c r="I271">
        <v>101.42</v>
      </c>
      <c r="J271">
        <v>101.48</v>
      </c>
      <c r="K271">
        <v>101.56</v>
      </c>
      <c r="L271">
        <v>9397</v>
      </c>
      <c r="M271">
        <v>10836</v>
      </c>
      <c r="N271">
        <v>106.16</v>
      </c>
      <c r="O271">
        <v>104.72</v>
      </c>
      <c r="P271">
        <v>104</v>
      </c>
      <c r="Q271">
        <v>103.28</v>
      </c>
      <c r="R271">
        <v>102.56</v>
      </c>
      <c r="S271">
        <v>102.2</v>
      </c>
      <c r="T271">
        <v>101.84</v>
      </c>
      <c r="U271">
        <v>101.12</v>
      </c>
      <c r="V271">
        <v>100.4</v>
      </c>
      <c r="W271">
        <v>100.04</v>
      </c>
      <c r="X271">
        <v>99.68</v>
      </c>
      <c r="Y271">
        <v>98.96</v>
      </c>
      <c r="Z271">
        <v>98.24</v>
      </c>
      <c r="AA271">
        <v>97.52</v>
      </c>
      <c r="AB271">
        <v>96.08</v>
      </c>
    </row>
    <row r="272" spans="1:35">
      <c r="A272" s="1">
        <v>44683</v>
      </c>
      <c r="B272" t="s">
        <v>58</v>
      </c>
      <c r="C272">
        <v>101.34</v>
      </c>
      <c r="D272">
        <v>104.92</v>
      </c>
      <c r="E272">
        <v>101.18</v>
      </c>
      <c r="F272">
        <v>104.31</v>
      </c>
      <c r="G272">
        <v>26762</v>
      </c>
      <c r="H272">
        <v>23073</v>
      </c>
      <c r="I272">
        <v>102.94</v>
      </c>
      <c r="J272">
        <v>103.47</v>
      </c>
      <c r="K272">
        <v>103.05</v>
      </c>
      <c r="L272">
        <v>12833</v>
      </c>
      <c r="M272">
        <v>13929</v>
      </c>
      <c r="N272">
        <v>106.16</v>
      </c>
      <c r="O272">
        <v>104.72</v>
      </c>
      <c r="P272">
        <v>104</v>
      </c>
      <c r="Q272">
        <v>103.28</v>
      </c>
      <c r="R272">
        <v>102.56</v>
      </c>
      <c r="S272">
        <v>102.2</v>
      </c>
      <c r="T272">
        <v>101.84</v>
      </c>
      <c r="U272">
        <v>101.12</v>
      </c>
      <c r="V272">
        <v>100.4</v>
      </c>
      <c r="W272">
        <v>100.04</v>
      </c>
      <c r="X272">
        <v>99.68</v>
      </c>
      <c r="Y272">
        <v>98.96</v>
      </c>
      <c r="Z272">
        <v>98.24</v>
      </c>
      <c r="AA272">
        <v>97.52</v>
      </c>
      <c r="AB272">
        <v>96.08</v>
      </c>
    </row>
    <row r="273" spans="1:28">
      <c r="A273" s="1">
        <v>44683</v>
      </c>
      <c r="B273" t="s">
        <v>59</v>
      </c>
      <c r="C273">
        <v>104.32</v>
      </c>
      <c r="D273">
        <v>105.11</v>
      </c>
      <c r="E273">
        <v>104.19</v>
      </c>
      <c r="F273">
        <v>104.44</v>
      </c>
      <c r="G273">
        <v>14898</v>
      </c>
      <c r="H273">
        <v>13038</v>
      </c>
      <c r="I273">
        <v>104.51</v>
      </c>
      <c r="J273">
        <v>104.58</v>
      </c>
      <c r="K273">
        <v>104.65</v>
      </c>
      <c r="L273">
        <v>7581</v>
      </c>
      <c r="M273">
        <v>7317</v>
      </c>
      <c r="N273">
        <v>106.16</v>
      </c>
      <c r="O273">
        <v>104.72</v>
      </c>
      <c r="P273">
        <v>104</v>
      </c>
      <c r="Q273">
        <v>103.28</v>
      </c>
      <c r="R273">
        <v>102.56</v>
      </c>
      <c r="S273">
        <v>102.2</v>
      </c>
      <c r="T273">
        <v>101.84</v>
      </c>
      <c r="U273">
        <v>101.12</v>
      </c>
      <c r="V273">
        <v>100.4</v>
      </c>
      <c r="W273">
        <v>100.04</v>
      </c>
      <c r="X273">
        <v>99.68</v>
      </c>
      <c r="Y273">
        <v>98.96</v>
      </c>
      <c r="Z273">
        <v>98.24</v>
      </c>
      <c r="AA273">
        <v>97.52</v>
      </c>
      <c r="AB273">
        <v>96.08</v>
      </c>
    </row>
    <row r="274" spans="1:28">
      <c r="A274" s="1">
        <v>44683</v>
      </c>
      <c r="B274" t="s">
        <v>60</v>
      </c>
      <c r="C274">
        <v>104.45</v>
      </c>
      <c r="D274">
        <v>105.71</v>
      </c>
      <c r="E274">
        <v>104.32</v>
      </c>
      <c r="F274">
        <v>105.64</v>
      </c>
      <c r="G274">
        <v>12762</v>
      </c>
      <c r="H274">
        <v>11035</v>
      </c>
      <c r="I274">
        <v>105.03</v>
      </c>
      <c r="J274">
        <v>105.22</v>
      </c>
      <c r="K274">
        <v>105.01</v>
      </c>
      <c r="L274">
        <v>6182</v>
      </c>
      <c r="M274">
        <v>6580</v>
      </c>
      <c r="N274">
        <v>106.16</v>
      </c>
      <c r="O274">
        <v>104.72</v>
      </c>
      <c r="P274">
        <v>104</v>
      </c>
      <c r="Q274">
        <v>103.28</v>
      </c>
      <c r="R274">
        <v>102.56</v>
      </c>
      <c r="S274">
        <v>102.2</v>
      </c>
      <c r="T274">
        <v>101.84</v>
      </c>
      <c r="U274">
        <v>101.12</v>
      </c>
      <c r="V274">
        <v>100.4</v>
      </c>
      <c r="W274">
        <v>100.04</v>
      </c>
      <c r="X274">
        <v>99.68</v>
      </c>
      <c r="Y274">
        <v>98.96</v>
      </c>
      <c r="Z274">
        <v>98.24</v>
      </c>
      <c r="AA274">
        <v>97.52</v>
      </c>
      <c r="AB274">
        <v>96.08</v>
      </c>
    </row>
    <row r="275" spans="1:28">
      <c r="A275" s="1">
        <v>44683</v>
      </c>
      <c r="B275" t="s">
        <v>61</v>
      </c>
      <c r="C275">
        <v>105.64</v>
      </c>
      <c r="D275">
        <v>105.68</v>
      </c>
      <c r="E275">
        <v>104.47</v>
      </c>
      <c r="F275">
        <v>105.21</v>
      </c>
      <c r="G275">
        <v>14069</v>
      </c>
      <c r="H275">
        <v>12375</v>
      </c>
      <c r="I275">
        <v>105.25</v>
      </c>
      <c r="J275">
        <v>105.12</v>
      </c>
      <c r="K275">
        <v>105.07</v>
      </c>
      <c r="L275">
        <v>7013</v>
      </c>
      <c r="M275">
        <v>7056</v>
      </c>
      <c r="N275">
        <v>106.16</v>
      </c>
      <c r="O275">
        <v>104.72</v>
      </c>
      <c r="P275">
        <v>104</v>
      </c>
      <c r="Q275">
        <v>103.28</v>
      </c>
      <c r="R275">
        <v>102.56</v>
      </c>
      <c r="S275">
        <v>102.2</v>
      </c>
      <c r="T275">
        <v>101.84</v>
      </c>
      <c r="U275">
        <v>101.12</v>
      </c>
      <c r="V275">
        <v>100.4</v>
      </c>
      <c r="W275">
        <v>100.04</v>
      </c>
      <c r="X275">
        <v>99.68</v>
      </c>
      <c r="Y275">
        <v>98.96</v>
      </c>
      <c r="Z275">
        <v>98.24</v>
      </c>
      <c r="AA275">
        <v>97.52</v>
      </c>
      <c r="AB275">
        <v>96.08</v>
      </c>
    </row>
    <row r="276" spans="1:28">
      <c r="A276" s="1">
        <v>44683</v>
      </c>
      <c r="B276" t="s">
        <v>62</v>
      </c>
      <c r="C276">
        <v>105.19</v>
      </c>
      <c r="D276">
        <v>105.44</v>
      </c>
      <c r="E276">
        <v>104.93</v>
      </c>
      <c r="F276">
        <v>105.29</v>
      </c>
      <c r="G276">
        <v>6634</v>
      </c>
      <c r="H276">
        <v>5817</v>
      </c>
      <c r="I276">
        <v>105.21</v>
      </c>
      <c r="J276">
        <v>105.22</v>
      </c>
      <c r="K276">
        <v>105.18</v>
      </c>
      <c r="L276">
        <v>3397</v>
      </c>
      <c r="M276">
        <v>3237</v>
      </c>
      <c r="N276">
        <v>106.16</v>
      </c>
      <c r="O276">
        <v>104.72</v>
      </c>
      <c r="P276">
        <v>104</v>
      </c>
      <c r="Q276">
        <v>103.28</v>
      </c>
      <c r="R276">
        <v>102.56</v>
      </c>
      <c r="S276">
        <v>102.2</v>
      </c>
      <c r="T276">
        <v>101.84</v>
      </c>
      <c r="U276">
        <v>101.12</v>
      </c>
      <c r="V276">
        <v>100.4</v>
      </c>
      <c r="W276">
        <v>100.04</v>
      </c>
      <c r="X276">
        <v>99.68</v>
      </c>
      <c r="Y276">
        <v>98.96</v>
      </c>
      <c r="Z276">
        <v>98.24</v>
      </c>
      <c r="AA276">
        <v>97.52</v>
      </c>
      <c r="AB276">
        <v>96.08</v>
      </c>
    </row>
    <row r="277" spans="1:28">
      <c r="A277" s="1">
        <v>44683</v>
      </c>
      <c r="B277" t="s">
        <v>63</v>
      </c>
      <c r="C277">
        <v>105.29</v>
      </c>
      <c r="D277">
        <v>105.94</v>
      </c>
      <c r="E277">
        <v>105.13</v>
      </c>
      <c r="F277">
        <v>105.3</v>
      </c>
      <c r="G277">
        <v>4022</v>
      </c>
      <c r="H277">
        <v>3442</v>
      </c>
      <c r="I277">
        <v>105.41</v>
      </c>
      <c r="J277">
        <v>105.46</v>
      </c>
      <c r="K277">
        <v>105.53</v>
      </c>
      <c r="L277">
        <v>1991</v>
      </c>
      <c r="M277">
        <v>2031</v>
      </c>
      <c r="N277">
        <v>106.16</v>
      </c>
      <c r="O277">
        <v>104.72</v>
      </c>
      <c r="P277">
        <v>104</v>
      </c>
      <c r="Q277">
        <v>103.28</v>
      </c>
      <c r="R277">
        <v>102.56</v>
      </c>
      <c r="S277">
        <v>102.2</v>
      </c>
      <c r="T277">
        <v>101.84</v>
      </c>
      <c r="U277">
        <v>101.12</v>
      </c>
      <c r="V277">
        <v>100.4</v>
      </c>
      <c r="W277">
        <v>100.04</v>
      </c>
      <c r="X277">
        <v>99.68</v>
      </c>
      <c r="Y277">
        <v>98.96</v>
      </c>
      <c r="Z277">
        <v>98.24</v>
      </c>
      <c r="AA277">
        <v>97.52</v>
      </c>
      <c r="AB277">
        <v>96.08</v>
      </c>
    </row>
    <row r="278" spans="1:28">
      <c r="A278" s="1">
        <v>44683</v>
      </c>
      <c r="B278" t="s">
        <v>64</v>
      </c>
      <c r="C278">
        <v>105.31</v>
      </c>
      <c r="D278">
        <v>105.37</v>
      </c>
      <c r="E278">
        <v>104.95</v>
      </c>
      <c r="F278">
        <v>105.09</v>
      </c>
      <c r="G278">
        <v>962</v>
      </c>
      <c r="H278">
        <v>861</v>
      </c>
      <c r="I278">
        <v>105.18</v>
      </c>
      <c r="J278">
        <v>105.14</v>
      </c>
      <c r="K278">
        <v>105.16</v>
      </c>
      <c r="L278">
        <v>547</v>
      </c>
      <c r="M278">
        <v>415</v>
      </c>
      <c r="N278">
        <v>106.16</v>
      </c>
      <c r="O278">
        <v>104.72</v>
      </c>
      <c r="P278">
        <v>104</v>
      </c>
      <c r="Q278">
        <v>103.28</v>
      </c>
      <c r="R278">
        <v>102.56</v>
      </c>
      <c r="S278">
        <v>102.2</v>
      </c>
      <c r="T278">
        <v>101.84</v>
      </c>
      <c r="U278">
        <v>101.12</v>
      </c>
      <c r="V278">
        <v>100.4</v>
      </c>
      <c r="W278">
        <v>100.04</v>
      </c>
      <c r="X278">
        <v>99.68</v>
      </c>
      <c r="Y278">
        <v>98.96</v>
      </c>
      <c r="Z278">
        <v>98.24</v>
      </c>
      <c r="AA278">
        <v>97.52</v>
      </c>
      <c r="AB278">
        <v>96.08</v>
      </c>
    </row>
    <row r="279" spans="1:28">
      <c r="A279" s="1">
        <v>44683</v>
      </c>
      <c r="B279" t="s">
        <v>40</v>
      </c>
      <c r="C279">
        <v>105.08</v>
      </c>
      <c r="D279">
        <v>105.28</v>
      </c>
      <c r="E279">
        <v>104.92</v>
      </c>
      <c r="F279">
        <v>105.21</v>
      </c>
      <c r="G279">
        <v>390</v>
      </c>
      <c r="H279">
        <v>334</v>
      </c>
      <c r="I279">
        <v>105.12</v>
      </c>
      <c r="J279">
        <v>105.14</v>
      </c>
      <c r="K279">
        <v>105.1</v>
      </c>
      <c r="L279">
        <v>161</v>
      </c>
      <c r="M279">
        <v>229</v>
      </c>
      <c r="N279">
        <v>106.16</v>
      </c>
      <c r="O279">
        <v>104.72</v>
      </c>
      <c r="P279">
        <v>104</v>
      </c>
      <c r="Q279">
        <v>103.28</v>
      </c>
      <c r="R279">
        <v>102.56</v>
      </c>
      <c r="S279">
        <v>102.2</v>
      </c>
      <c r="T279">
        <v>101.84</v>
      </c>
      <c r="U279">
        <v>101.12</v>
      </c>
      <c r="V279">
        <v>100.4</v>
      </c>
      <c r="W279">
        <v>100.04</v>
      </c>
      <c r="X279">
        <v>99.68</v>
      </c>
      <c r="Y279">
        <v>98.96</v>
      </c>
      <c r="Z279">
        <v>98.24</v>
      </c>
      <c r="AA279">
        <v>97.52</v>
      </c>
      <c r="AB279">
        <v>96.08</v>
      </c>
    </row>
    <row r="280" spans="1:28">
      <c r="A280" s="1">
        <v>44683</v>
      </c>
      <c r="B280" t="s">
        <v>41</v>
      </c>
      <c r="C280">
        <v>105.23</v>
      </c>
      <c r="D280">
        <v>105.39</v>
      </c>
      <c r="E280">
        <v>105.06</v>
      </c>
      <c r="F280">
        <v>105.15</v>
      </c>
      <c r="G280">
        <v>413</v>
      </c>
      <c r="H280">
        <v>377</v>
      </c>
      <c r="I280">
        <v>105.21</v>
      </c>
      <c r="J280">
        <v>105.2</v>
      </c>
      <c r="K280">
        <v>105.22</v>
      </c>
      <c r="L280">
        <v>224</v>
      </c>
      <c r="M280">
        <v>189</v>
      </c>
      <c r="N280">
        <v>106.16</v>
      </c>
      <c r="O280">
        <v>104.72</v>
      </c>
      <c r="P280">
        <v>104</v>
      </c>
      <c r="Q280">
        <v>103.28</v>
      </c>
      <c r="R280">
        <v>102.56</v>
      </c>
      <c r="S280">
        <v>102.2</v>
      </c>
      <c r="T280">
        <v>101.84</v>
      </c>
      <c r="U280">
        <v>101.12</v>
      </c>
      <c r="V280">
        <v>100.4</v>
      </c>
      <c r="W280">
        <v>100.04</v>
      </c>
      <c r="X280">
        <v>99.68</v>
      </c>
      <c r="Y280">
        <v>98.96</v>
      </c>
      <c r="Z280">
        <v>98.24</v>
      </c>
      <c r="AA280">
        <v>97.52</v>
      </c>
      <c r="AB280">
        <v>96.08</v>
      </c>
    </row>
    <row r="281" spans="1:28">
      <c r="A281" s="1">
        <v>44683</v>
      </c>
      <c r="B281" t="s">
        <v>42</v>
      </c>
      <c r="C281">
        <v>105.15</v>
      </c>
      <c r="D281">
        <v>105.64</v>
      </c>
      <c r="E281">
        <v>105.06</v>
      </c>
      <c r="F281">
        <v>105.55</v>
      </c>
      <c r="G281">
        <v>1547</v>
      </c>
      <c r="H281">
        <v>1368</v>
      </c>
      <c r="I281">
        <v>105.35</v>
      </c>
      <c r="J281">
        <v>105.42</v>
      </c>
      <c r="K281">
        <v>105.35</v>
      </c>
      <c r="L281">
        <v>735</v>
      </c>
      <c r="M281">
        <v>812</v>
      </c>
      <c r="N281">
        <v>106.16</v>
      </c>
      <c r="O281">
        <v>104.72</v>
      </c>
      <c r="P281">
        <v>104</v>
      </c>
      <c r="Q281">
        <v>103.28</v>
      </c>
      <c r="R281">
        <v>102.56</v>
      </c>
      <c r="S281">
        <v>102.2</v>
      </c>
      <c r="T281">
        <v>101.84</v>
      </c>
      <c r="U281">
        <v>101.12</v>
      </c>
      <c r="V281">
        <v>100.4</v>
      </c>
      <c r="W281">
        <v>100.04</v>
      </c>
      <c r="X281">
        <v>99.68</v>
      </c>
      <c r="Y281">
        <v>98.96</v>
      </c>
      <c r="Z281">
        <v>98.24</v>
      </c>
      <c r="AA281">
        <v>97.52</v>
      </c>
      <c r="AB281">
        <v>96.08</v>
      </c>
    </row>
    <row r="282" spans="1:28">
      <c r="A282" s="1">
        <v>44683</v>
      </c>
      <c r="B282" t="s">
        <v>43</v>
      </c>
      <c r="C282">
        <v>105.56</v>
      </c>
      <c r="D282">
        <v>105.8</v>
      </c>
      <c r="E282">
        <v>105.35</v>
      </c>
      <c r="F282">
        <v>105.4</v>
      </c>
      <c r="G282">
        <v>1559</v>
      </c>
      <c r="H282">
        <v>1467</v>
      </c>
      <c r="I282">
        <v>105.53</v>
      </c>
      <c r="J282">
        <v>105.52</v>
      </c>
      <c r="K282">
        <v>105.57</v>
      </c>
      <c r="L282">
        <v>830</v>
      </c>
      <c r="M282">
        <v>729</v>
      </c>
      <c r="N282">
        <v>106.16</v>
      </c>
      <c r="O282">
        <v>104.72</v>
      </c>
      <c r="P282">
        <v>104</v>
      </c>
      <c r="Q282">
        <v>103.28</v>
      </c>
      <c r="R282">
        <v>102.56</v>
      </c>
      <c r="S282">
        <v>102.2</v>
      </c>
      <c r="T282">
        <v>101.84</v>
      </c>
      <c r="U282">
        <v>101.12</v>
      </c>
      <c r="V282">
        <v>100.4</v>
      </c>
      <c r="W282">
        <v>100.04</v>
      </c>
      <c r="X282">
        <v>99.68</v>
      </c>
      <c r="Y282">
        <v>98.96</v>
      </c>
      <c r="Z282">
        <v>98.24</v>
      </c>
      <c r="AA282">
        <v>97.52</v>
      </c>
      <c r="AB282">
        <v>96.08</v>
      </c>
    </row>
    <row r="283" spans="1:28">
      <c r="A283" s="1">
        <v>44683</v>
      </c>
      <c r="B283" t="s">
        <v>44</v>
      </c>
      <c r="C283">
        <v>105.41</v>
      </c>
      <c r="D283">
        <v>105.56</v>
      </c>
      <c r="E283">
        <v>105.18</v>
      </c>
      <c r="F283">
        <v>105.38</v>
      </c>
      <c r="G283">
        <v>1743</v>
      </c>
      <c r="H283">
        <v>1455</v>
      </c>
      <c r="I283">
        <v>105.38</v>
      </c>
      <c r="J283">
        <v>105.37</v>
      </c>
      <c r="K283">
        <v>105.37</v>
      </c>
      <c r="L283">
        <v>880</v>
      </c>
      <c r="M283">
        <v>863</v>
      </c>
      <c r="N283">
        <v>106.16</v>
      </c>
      <c r="O283">
        <v>104.72</v>
      </c>
      <c r="P283">
        <v>104</v>
      </c>
      <c r="Q283">
        <v>103.28</v>
      </c>
      <c r="R283">
        <v>102.56</v>
      </c>
      <c r="S283">
        <v>102.2</v>
      </c>
      <c r="T283">
        <v>101.84</v>
      </c>
      <c r="U283">
        <v>101.12</v>
      </c>
      <c r="V283">
        <v>100.4</v>
      </c>
      <c r="W283">
        <v>100.04</v>
      </c>
      <c r="X283">
        <v>99.68</v>
      </c>
      <c r="Y283">
        <v>98.96</v>
      </c>
      <c r="Z283">
        <v>98.24</v>
      </c>
      <c r="AA283">
        <v>97.52</v>
      </c>
      <c r="AB283">
        <v>96.08</v>
      </c>
    </row>
    <row r="284" spans="1:28">
      <c r="A284" s="1">
        <v>44683</v>
      </c>
      <c r="B284" t="s">
        <v>45</v>
      </c>
      <c r="C284">
        <v>105.38</v>
      </c>
      <c r="D284">
        <v>105.45</v>
      </c>
      <c r="E284">
        <v>105.2</v>
      </c>
      <c r="F284">
        <v>105.39</v>
      </c>
      <c r="G284">
        <v>1103</v>
      </c>
      <c r="H284">
        <v>1035</v>
      </c>
      <c r="I284">
        <v>105.35</v>
      </c>
      <c r="J284">
        <v>105.35</v>
      </c>
      <c r="K284">
        <v>105.32</v>
      </c>
      <c r="L284">
        <v>573</v>
      </c>
      <c r="M284">
        <v>530</v>
      </c>
      <c r="N284">
        <v>106.16</v>
      </c>
      <c r="O284">
        <v>104.72</v>
      </c>
      <c r="P284">
        <v>104</v>
      </c>
      <c r="Q284">
        <v>103.28</v>
      </c>
      <c r="R284">
        <v>102.56</v>
      </c>
      <c r="S284">
        <v>102.2</v>
      </c>
      <c r="T284">
        <v>101.84</v>
      </c>
      <c r="U284">
        <v>101.12</v>
      </c>
      <c r="V284">
        <v>100.4</v>
      </c>
      <c r="W284">
        <v>100.04</v>
      </c>
      <c r="X284">
        <v>99.68</v>
      </c>
      <c r="Y284">
        <v>98.96</v>
      </c>
      <c r="Z284">
        <v>98.24</v>
      </c>
      <c r="AA284">
        <v>97.52</v>
      </c>
      <c r="AB284">
        <v>96.08</v>
      </c>
    </row>
    <row r="285" spans="1:28">
      <c r="A285" s="1">
        <v>44683</v>
      </c>
      <c r="B285" t="s">
        <v>46</v>
      </c>
      <c r="C285">
        <v>105.39</v>
      </c>
      <c r="D285">
        <v>105.43</v>
      </c>
      <c r="E285">
        <v>104.71</v>
      </c>
      <c r="F285">
        <v>104.87</v>
      </c>
      <c r="G285">
        <v>2150</v>
      </c>
      <c r="H285">
        <v>1950</v>
      </c>
      <c r="I285">
        <v>105.1</v>
      </c>
      <c r="J285">
        <v>105</v>
      </c>
      <c r="K285">
        <v>105.07</v>
      </c>
      <c r="L285">
        <v>1209</v>
      </c>
      <c r="M285">
        <v>941</v>
      </c>
      <c r="N285">
        <v>106.16</v>
      </c>
      <c r="O285">
        <v>104.72</v>
      </c>
      <c r="P285">
        <v>104</v>
      </c>
      <c r="Q285">
        <v>103.28</v>
      </c>
      <c r="R285">
        <v>102.56</v>
      </c>
      <c r="S285">
        <v>102.2</v>
      </c>
      <c r="T285">
        <v>101.84</v>
      </c>
      <c r="U285">
        <v>101.12</v>
      </c>
      <c r="V285">
        <v>100.4</v>
      </c>
      <c r="W285">
        <v>100.04</v>
      </c>
      <c r="X285">
        <v>99.68</v>
      </c>
      <c r="Y285">
        <v>98.96</v>
      </c>
      <c r="Z285">
        <v>98.24</v>
      </c>
      <c r="AA285">
        <v>97.52</v>
      </c>
      <c r="AB285">
        <v>96.08</v>
      </c>
    </row>
    <row r="286" spans="1:28">
      <c r="A286" s="1">
        <v>44684</v>
      </c>
      <c r="B286" t="s">
        <v>47</v>
      </c>
      <c r="C286">
        <v>104.86</v>
      </c>
      <c r="D286">
        <v>105.25</v>
      </c>
      <c r="E286">
        <v>104.78</v>
      </c>
      <c r="F286">
        <v>105.03</v>
      </c>
      <c r="G286">
        <v>1669</v>
      </c>
      <c r="H286">
        <v>1532</v>
      </c>
      <c r="I286">
        <v>104.98</v>
      </c>
      <c r="J286">
        <v>105.02</v>
      </c>
      <c r="K286">
        <v>105.01</v>
      </c>
      <c r="L286">
        <v>792</v>
      </c>
      <c r="M286">
        <v>877</v>
      </c>
      <c r="N286">
        <v>106.16</v>
      </c>
      <c r="O286">
        <v>104.72</v>
      </c>
      <c r="P286">
        <v>104</v>
      </c>
      <c r="Q286">
        <v>103.28</v>
      </c>
      <c r="R286">
        <v>102.56</v>
      </c>
      <c r="S286">
        <v>102.2</v>
      </c>
      <c r="T286">
        <v>101.84</v>
      </c>
      <c r="U286">
        <v>101.12</v>
      </c>
      <c r="V286">
        <v>100.4</v>
      </c>
      <c r="W286">
        <v>100.04</v>
      </c>
      <c r="X286">
        <v>99.68</v>
      </c>
      <c r="Y286">
        <v>98.96</v>
      </c>
      <c r="Z286">
        <v>98.24</v>
      </c>
      <c r="AA286">
        <v>97.52</v>
      </c>
      <c r="AB286">
        <v>96.08</v>
      </c>
    </row>
    <row r="287" spans="1:28">
      <c r="A287" s="1">
        <v>44684</v>
      </c>
      <c r="B287" t="s">
        <v>48</v>
      </c>
      <c r="C287">
        <v>105.04</v>
      </c>
      <c r="D287">
        <v>105.3</v>
      </c>
      <c r="E287">
        <v>104.63</v>
      </c>
      <c r="F287">
        <v>104.67</v>
      </c>
      <c r="G287">
        <v>2375</v>
      </c>
      <c r="H287">
        <v>2157</v>
      </c>
      <c r="I287">
        <v>104.91</v>
      </c>
      <c r="J287">
        <v>104.87</v>
      </c>
      <c r="K287">
        <v>104.96</v>
      </c>
      <c r="L287">
        <v>1222</v>
      </c>
      <c r="M287">
        <v>1153</v>
      </c>
      <c r="N287">
        <v>106.16</v>
      </c>
      <c r="O287">
        <v>104.72</v>
      </c>
      <c r="P287">
        <v>104</v>
      </c>
      <c r="Q287">
        <v>103.28</v>
      </c>
      <c r="R287">
        <v>102.56</v>
      </c>
      <c r="S287">
        <v>102.2</v>
      </c>
      <c r="T287">
        <v>101.84</v>
      </c>
      <c r="U287">
        <v>101.12</v>
      </c>
      <c r="V287">
        <v>100.4</v>
      </c>
      <c r="W287">
        <v>100.04</v>
      </c>
      <c r="X287">
        <v>99.68</v>
      </c>
      <c r="Y287">
        <v>98.96</v>
      </c>
      <c r="Z287">
        <v>98.24</v>
      </c>
      <c r="AA287">
        <v>97.52</v>
      </c>
      <c r="AB287">
        <v>96.08</v>
      </c>
    </row>
    <row r="288" spans="1:28">
      <c r="A288" s="1">
        <v>44684</v>
      </c>
      <c r="B288" t="s">
        <v>49</v>
      </c>
      <c r="C288">
        <v>104.67</v>
      </c>
      <c r="D288">
        <v>105.1</v>
      </c>
      <c r="E288">
        <v>104.15</v>
      </c>
      <c r="F288">
        <v>104.95</v>
      </c>
      <c r="G288">
        <v>5826</v>
      </c>
      <c r="H288">
        <v>5088</v>
      </c>
      <c r="I288">
        <v>104.72</v>
      </c>
      <c r="J288">
        <v>104.73</v>
      </c>
      <c r="K288">
        <v>104.63</v>
      </c>
      <c r="L288">
        <v>2972</v>
      </c>
      <c r="M288">
        <v>2854</v>
      </c>
      <c r="N288">
        <v>106.16</v>
      </c>
      <c r="O288">
        <v>104.72</v>
      </c>
      <c r="P288">
        <v>104</v>
      </c>
      <c r="Q288">
        <v>103.28</v>
      </c>
      <c r="R288">
        <v>102.56</v>
      </c>
      <c r="S288">
        <v>102.2</v>
      </c>
      <c r="T288">
        <v>101.84</v>
      </c>
      <c r="U288">
        <v>101.12</v>
      </c>
      <c r="V288">
        <v>100.4</v>
      </c>
      <c r="W288">
        <v>100.04</v>
      </c>
      <c r="X288">
        <v>99.68</v>
      </c>
      <c r="Y288">
        <v>98.96</v>
      </c>
      <c r="Z288">
        <v>98.24</v>
      </c>
      <c r="AA288">
        <v>97.52</v>
      </c>
      <c r="AB288">
        <v>96.08</v>
      </c>
    </row>
    <row r="289" spans="1:35">
      <c r="A289" s="1">
        <v>44684</v>
      </c>
      <c r="B289" t="s">
        <v>50</v>
      </c>
      <c r="C289">
        <v>104.98</v>
      </c>
      <c r="D289">
        <v>105.1</v>
      </c>
      <c r="E289">
        <v>103.41</v>
      </c>
      <c r="F289">
        <v>103.69</v>
      </c>
      <c r="G289">
        <v>10122</v>
      </c>
      <c r="H289">
        <v>9011</v>
      </c>
      <c r="I289">
        <v>104.29</v>
      </c>
      <c r="J289">
        <v>104.07</v>
      </c>
      <c r="K289">
        <v>104.25</v>
      </c>
      <c r="L289">
        <v>5353</v>
      </c>
      <c r="M289">
        <v>4769</v>
      </c>
      <c r="N289">
        <v>106.16</v>
      </c>
      <c r="O289">
        <v>104.72</v>
      </c>
      <c r="P289">
        <v>104</v>
      </c>
      <c r="Q289">
        <v>103.28</v>
      </c>
      <c r="R289">
        <v>102.56</v>
      </c>
      <c r="S289">
        <v>102.2</v>
      </c>
      <c r="T289">
        <v>101.84</v>
      </c>
      <c r="U289">
        <v>101.12</v>
      </c>
      <c r="V289">
        <v>100.4</v>
      </c>
      <c r="W289">
        <v>100.04</v>
      </c>
      <c r="X289">
        <v>99.68</v>
      </c>
      <c r="Y289">
        <v>98.96</v>
      </c>
      <c r="Z289">
        <v>98.24</v>
      </c>
      <c r="AA289">
        <v>97.52</v>
      </c>
      <c r="AB289">
        <v>96.08</v>
      </c>
    </row>
    <row r="290" spans="1:35">
      <c r="A290" s="1">
        <v>44684</v>
      </c>
      <c r="B290" t="s">
        <v>51</v>
      </c>
      <c r="C290">
        <v>103.68</v>
      </c>
      <c r="D290">
        <v>104.43</v>
      </c>
      <c r="E290">
        <v>103.64</v>
      </c>
      <c r="F290">
        <v>104.35</v>
      </c>
      <c r="G290">
        <v>6464</v>
      </c>
      <c r="H290">
        <v>5743</v>
      </c>
      <c r="I290">
        <v>104.03</v>
      </c>
      <c r="J290">
        <v>104.14</v>
      </c>
      <c r="K290">
        <v>104.04</v>
      </c>
      <c r="L290">
        <v>2949</v>
      </c>
      <c r="M290">
        <v>3515</v>
      </c>
      <c r="N290">
        <v>106.16</v>
      </c>
      <c r="O290">
        <v>104.72</v>
      </c>
      <c r="P290">
        <v>104</v>
      </c>
      <c r="Q290">
        <v>103.28</v>
      </c>
      <c r="R290">
        <v>102.56</v>
      </c>
      <c r="S290">
        <v>102.2</v>
      </c>
      <c r="T290">
        <v>101.84</v>
      </c>
      <c r="U290">
        <v>101.12</v>
      </c>
      <c r="V290">
        <v>100.4</v>
      </c>
      <c r="W290">
        <v>100.04</v>
      </c>
      <c r="X290">
        <v>99.68</v>
      </c>
      <c r="Y290">
        <v>98.96</v>
      </c>
      <c r="Z290">
        <v>98.24</v>
      </c>
      <c r="AA290">
        <v>97.52</v>
      </c>
      <c r="AB290">
        <v>96.08</v>
      </c>
    </row>
    <row r="291" spans="1:35">
      <c r="A291" s="1">
        <v>44684</v>
      </c>
      <c r="B291" t="s">
        <v>52</v>
      </c>
      <c r="C291">
        <v>104.34</v>
      </c>
      <c r="D291">
        <v>104.78</v>
      </c>
      <c r="E291">
        <v>103.66</v>
      </c>
      <c r="F291">
        <v>104.42</v>
      </c>
      <c r="G291">
        <v>7030</v>
      </c>
      <c r="H291">
        <v>6137</v>
      </c>
      <c r="I291">
        <v>104.3</v>
      </c>
      <c r="J291">
        <v>104.29</v>
      </c>
      <c r="K291">
        <v>104.22</v>
      </c>
      <c r="L291">
        <v>3422</v>
      </c>
      <c r="M291">
        <v>3608</v>
      </c>
      <c r="N291">
        <v>106.16</v>
      </c>
      <c r="O291">
        <v>104.72</v>
      </c>
      <c r="P291">
        <v>104</v>
      </c>
      <c r="Q291">
        <v>103.28</v>
      </c>
      <c r="R291">
        <v>102.56</v>
      </c>
      <c r="S291">
        <v>102.2</v>
      </c>
      <c r="T291">
        <v>101.84</v>
      </c>
      <c r="U291">
        <v>101.12</v>
      </c>
      <c r="V291">
        <v>100.4</v>
      </c>
      <c r="W291">
        <v>100.04</v>
      </c>
      <c r="X291">
        <v>99.68</v>
      </c>
      <c r="Y291">
        <v>98.96</v>
      </c>
      <c r="Z291">
        <v>98.24</v>
      </c>
      <c r="AA291">
        <v>97.52</v>
      </c>
      <c r="AB291">
        <v>96.08</v>
      </c>
    </row>
    <row r="292" spans="1:35">
      <c r="A292" s="1">
        <v>44684</v>
      </c>
      <c r="B292" t="s">
        <v>53</v>
      </c>
      <c r="C292">
        <v>104.44</v>
      </c>
      <c r="D292">
        <v>104.46</v>
      </c>
      <c r="E292">
        <v>103.32</v>
      </c>
      <c r="F292">
        <v>103.82</v>
      </c>
      <c r="G292">
        <v>7147</v>
      </c>
      <c r="H292">
        <v>6056</v>
      </c>
      <c r="I292">
        <v>104.01</v>
      </c>
      <c r="J292">
        <v>103.87</v>
      </c>
      <c r="K292">
        <v>103.89</v>
      </c>
      <c r="L292">
        <v>3480</v>
      </c>
      <c r="M292">
        <v>3667</v>
      </c>
      <c r="N292">
        <v>106.16</v>
      </c>
      <c r="O292">
        <v>104.72</v>
      </c>
      <c r="P292">
        <v>104</v>
      </c>
      <c r="Q292">
        <v>103.28</v>
      </c>
      <c r="R292">
        <v>102.56</v>
      </c>
      <c r="S292">
        <v>102.2</v>
      </c>
      <c r="T292">
        <v>101.84</v>
      </c>
      <c r="U292">
        <v>101.12</v>
      </c>
      <c r="V292">
        <v>100.4</v>
      </c>
      <c r="W292">
        <v>100.04</v>
      </c>
      <c r="X292">
        <v>99.68</v>
      </c>
      <c r="Y292">
        <v>98.96</v>
      </c>
      <c r="Z292">
        <v>98.24</v>
      </c>
      <c r="AA292">
        <v>97.52</v>
      </c>
      <c r="AB292">
        <v>96.08</v>
      </c>
    </row>
    <row r="293" spans="1:35">
      <c r="A293" s="1">
        <v>44684</v>
      </c>
      <c r="B293" t="s">
        <v>54</v>
      </c>
      <c r="C293">
        <v>103.82</v>
      </c>
      <c r="D293">
        <v>105.08</v>
      </c>
      <c r="E293">
        <v>103.76</v>
      </c>
      <c r="F293">
        <v>104.63</v>
      </c>
      <c r="G293">
        <v>9139</v>
      </c>
      <c r="H293">
        <v>7824</v>
      </c>
      <c r="I293">
        <v>104.32</v>
      </c>
      <c r="J293">
        <v>104.49</v>
      </c>
      <c r="K293">
        <v>104.42</v>
      </c>
      <c r="L293">
        <v>3978</v>
      </c>
      <c r="M293">
        <v>5161</v>
      </c>
      <c r="N293">
        <v>106.16</v>
      </c>
      <c r="O293">
        <v>104.72</v>
      </c>
      <c r="P293">
        <v>104</v>
      </c>
      <c r="Q293">
        <v>103.28</v>
      </c>
      <c r="R293">
        <v>102.56</v>
      </c>
      <c r="S293">
        <v>102.2</v>
      </c>
      <c r="T293">
        <v>101.84</v>
      </c>
      <c r="U293">
        <v>101.12</v>
      </c>
      <c r="V293">
        <v>100.4</v>
      </c>
      <c r="W293">
        <v>100.04</v>
      </c>
      <c r="X293">
        <v>99.68</v>
      </c>
      <c r="Y293">
        <v>98.96</v>
      </c>
      <c r="Z293">
        <v>98.24</v>
      </c>
      <c r="AA293">
        <v>97.52</v>
      </c>
      <c r="AB293">
        <v>96.08</v>
      </c>
    </row>
    <row r="294" spans="1:35">
      <c r="A294" s="1">
        <v>44684</v>
      </c>
      <c r="B294" t="s">
        <v>55</v>
      </c>
      <c r="C294">
        <v>104.64</v>
      </c>
      <c r="D294">
        <v>104.7</v>
      </c>
      <c r="E294">
        <v>103.62</v>
      </c>
      <c r="F294">
        <v>104.02</v>
      </c>
      <c r="G294">
        <v>6945</v>
      </c>
      <c r="H294">
        <v>6065</v>
      </c>
      <c r="I294">
        <v>104.24</v>
      </c>
      <c r="J294">
        <v>104.11</v>
      </c>
      <c r="K294">
        <v>104.16</v>
      </c>
      <c r="L294">
        <v>3398</v>
      </c>
      <c r="M294">
        <v>3547</v>
      </c>
      <c r="N294">
        <v>106.16</v>
      </c>
      <c r="O294">
        <v>104.72</v>
      </c>
      <c r="P294">
        <v>104</v>
      </c>
      <c r="Q294">
        <v>103.28</v>
      </c>
      <c r="R294">
        <v>102.56</v>
      </c>
      <c r="S294">
        <v>102.2</v>
      </c>
      <c r="T294">
        <v>101.84</v>
      </c>
      <c r="U294">
        <v>101.12</v>
      </c>
      <c r="V294">
        <v>100.4</v>
      </c>
      <c r="W294">
        <v>100.04</v>
      </c>
      <c r="X294">
        <v>99.68</v>
      </c>
      <c r="Y294">
        <v>98.96</v>
      </c>
      <c r="Z294">
        <v>98.24</v>
      </c>
      <c r="AA294">
        <v>97.52</v>
      </c>
      <c r="AB294">
        <v>96.08</v>
      </c>
    </row>
    <row r="295" spans="1:35">
      <c r="A295" s="1">
        <v>44684</v>
      </c>
      <c r="B295" t="s">
        <v>56</v>
      </c>
      <c r="C295">
        <v>104.02</v>
      </c>
      <c r="D295">
        <v>104.88</v>
      </c>
      <c r="E295">
        <v>102.74</v>
      </c>
      <c r="F295">
        <v>104.77</v>
      </c>
      <c r="G295">
        <v>20935</v>
      </c>
      <c r="H295">
        <v>18578</v>
      </c>
      <c r="I295">
        <v>104.1</v>
      </c>
      <c r="J295">
        <v>104.13</v>
      </c>
      <c r="K295">
        <v>103.81</v>
      </c>
      <c r="L295">
        <v>9937</v>
      </c>
      <c r="M295">
        <v>10998</v>
      </c>
      <c r="N295">
        <v>111.3</v>
      </c>
      <c r="O295">
        <v>109.16</v>
      </c>
      <c r="P295">
        <v>108.09</v>
      </c>
      <c r="Q295">
        <v>107.02</v>
      </c>
      <c r="R295">
        <v>105.95</v>
      </c>
      <c r="S295">
        <v>105.42</v>
      </c>
      <c r="T295">
        <v>104.88</v>
      </c>
      <c r="U295">
        <v>103.81</v>
      </c>
      <c r="V295">
        <v>102.74</v>
      </c>
      <c r="W295">
        <v>102.21</v>
      </c>
      <c r="X295">
        <v>101.67</v>
      </c>
      <c r="Y295">
        <v>100.6</v>
      </c>
      <c r="Z295">
        <v>99.53</v>
      </c>
      <c r="AA295">
        <v>98.46</v>
      </c>
      <c r="AB295">
        <v>96.32</v>
      </c>
      <c r="AE295">
        <f>IF(Sheet1!$B255&gt;=O295,1,0)</f>
        <v>0</v>
      </c>
      <c r="AF295">
        <f>IF(Sheet1!$B255&gt;=P295,1,0)</f>
        <v>0</v>
      </c>
      <c r="AG295">
        <f>IF(Sheet1!$B255&gt;=Q295,1,0)</f>
        <v>0</v>
      </c>
      <c r="AH295">
        <f>IF(Sheet1!$B255&gt;=R295,1,0)</f>
        <v>0</v>
      </c>
      <c r="AI295">
        <f>IF(Sheet1!$B255&gt;=S295,1,0)</f>
        <v>0</v>
      </c>
    </row>
    <row r="296" spans="1:35">
      <c r="A296" s="1">
        <v>44684</v>
      </c>
      <c r="B296" t="s">
        <v>57</v>
      </c>
      <c r="C296">
        <v>104.81</v>
      </c>
      <c r="D296">
        <v>105</v>
      </c>
      <c r="E296">
        <v>104.02</v>
      </c>
      <c r="F296">
        <v>104.31</v>
      </c>
      <c r="G296">
        <v>17018</v>
      </c>
      <c r="H296">
        <v>14951</v>
      </c>
      <c r="I296">
        <v>104.53</v>
      </c>
      <c r="J296">
        <v>104.44</v>
      </c>
      <c r="K296">
        <v>104.51</v>
      </c>
      <c r="L296">
        <v>9097</v>
      </c>
      <c r="M296">
        <v>7921</v>
      </c>
      <c r="N296">
        <v>111.3</v>
      </c>
      <c r="O296">
        <v>109.16</v>
      </c>
      <c r="P296">
        <v>108.09</v>
      </c>
      <c r="Q296">
        <v>107.02</v>
      </c>
      <c r="R296">
        <v>105.95</v>
      </c>
      <c r="S296">
        <v>105.42</v>
      </c>
      <c r="T296">
        <v>104.88</v>
      </c>
      <c r="U296">
        <v>103.81</v>
      </c>
      <c r="V296">
        <v>102.74</v>
      </c>
      <c r="W296">
        <v>102.21</v>
      </c>
      <c r="X296">
        <v>101.67</v>
      </c>
      <c r="Y296">
        <v>100.6</v>
      </c>
      <c r="Z296">
        <v>99.53</v>
      </c>
      <c r="AA296">
        <v>98.46</v>
      </c>
      <c r="AB296">
        <v>96.32</v>
      </c>
    </row>
    <row r="297" spans="1:35">
      <c r="A297" s="1">
        <v>44684</v>
      </c>
      <c r="B297" t="s">
        <v>58</v>
      </c>
      <c r="C297">
        <v>104.3</v>
      </c>
      <c r="D297">
        <v>104.48</v>
      </c>
      <c r="E297">
        <v>103.05</v>
      </c>
      <c r="F297">
        <v>103.77</v>
      </c>
      <c r="G297">
        <v>20213</v>
      </c>
      <c r="H297">
        <v>18034</v>
      </c>
      <c r="I297">
        <v>103.9</v>
      </c>
      <c r="J297">
        <v>103.77</v>
      </c>
      <c r="K297">
        <v>103.76</v>
      </c>
      <c r="L297">
        <v>10466</v>
      </c>
      <c r="M297">
        <v>9747</v>
      </c>
      <c r="N297">
        <v>111.3</v>
      </c>
      <c r="O297">
        <v>109.16</v>
      </c>
      <c r="P297">
        <v>108.09</v>
      </c>
      <c r="Q297">
        <v>107.02</v>
      </c>
      <c r="R297">
        <v>105.95</v>
      </c>
      <c r="S297">
        <v>105.42</v>
      </c>
      <c r="T297">
        <v>104.88</v>
      </c>
      <c r="U297">
        <v>103.81</v>
      </c>
      <c r="V297">
        <v>102.74</v>
      </c>
      <c r="W297">
        <v>102.21</v>
      </c>
      <c r="X297">
        <v>101.67</v>
      </c>
      <c r="Y297">
        <v>100.6</v>
      </c>
      <c r="Z297">
        <v>99.53</v>
      </c>
      <c r="AA297">
        <v>98.46</v>
      </c>
      <c r="AB297">
        <v>96.32</v>
      </c>
    </row>
    <row r="298" spans="1:35">
      <c r="A298" s="1">
        <v>44684</v>
      </c>
      <c r="B298" t="s">
        <v>59</v>
      </c>
      <c r="C298">
        <v>103.75</v>
      </c>
      <c r="D298">
        <v>103.93</v>
      </c>
      <c r="E298">
        <v>102.93</v>
      </c>
      <c r="F298">
        <v>103.55</v>
      </c>
      <c r="G298">
        <v>10264</v>
      </c>
      <c r="H298">
        <v>9286</v>
      </c>
      <c r="I298">
        <v>103.54</v>
      </c>
      <c r="J298">
        <v>103.47</v>
      </c>
      <c r="K298">
        <v>103.43</v>
      </c>
      <c r="L298">
        <v>5139</v>
      </c>
      <c r="M298">
        <v>5125</v>
      </c>
      <c r="N298">
        <v>111.3</v>
      </c>
      <c r="O298">
        <v>109.16</v>
      </c>
      <c r="P298">
        <v>108.09</v>
      </c>
      <c r="Q298">
        <v>107.02</v>
      </c>
      <c r="R298">
        <v>105.95</v>
      </c>
      <c r="S298">
        <v>105.42</v>
      </c>
      <c r="T298">
        <v>104.88</v>
      </c>
      <c r="U298">
        <v>103.81</v>
      </c>
      <c r="V298">
        <v>102.74</v>
      </c>
      <c r="W298">
        <v>102.21</v>
      </c>
      <c r="X298">
        <v>101.67</v>
      </c>
      <c r="Y298">
        <v>100.6</v>
      </c>
      <c r="Z298">
        <v>99.53</v>
      </c>
      <c r="AA298">
        <v>98.46</v>
      </c>
      <c r="AB298">
        <v>96.32</v>
      </c>
    </row>
    <row r="299" spans="1:35">
      <c r="A299" s="1">
        <v>44684</v>
      </c>
      <c r="B299" t="s">
        <v>60</v>
      </c>
      <c r="C299">
        <v>103.58</v>
      </c>
      <c r="D299">
        <v>103.61</v>
      </c>
      <c r="E299">
        <v>102.39</v>
      </c>
      <c r="F299">
        <v>102.94</v>
      </c>
      <c r="G299">
        <v>11027</v>
      </c>
      <c r="H299">
        <v>9539</v>
      </c>
      <c r="I299">
        <v>103.13</v>
      </c>
      <c r="J299">
        <v>102.98</v>
      </c>
      <c r="K299">
        <v>103</v>
      </c>
      <c r="L299">
        <v>5683</v>
      </c>
      <c r="M299">
        <v>5344</v>
      </c>
      <c r="N299">
        <v>111.3</v>
      </c>
      <c r="O299">
        <v>109.16</v>
      </c>
      <c r="P299">
        <v>108.09</v>
      </c>
      <c r="Q299">
        <v>107.02</v>
      </c>
      <c r="R299">
        <v>105.95</v>
      </c>
      <c r="S299">
        <v>105.42</v>
      </c>
      <c r="T299">
        <v>104.88</v>
      </c>
      <c r="U299">
        <v>103.81</v>
      </c>
      <c r="V299">
        <v>102.74</v>
      </c>
      <c r="W299">
        <v>102.21</v>
      </c>
      <c r="X299">
        <v>101.67</v>
      </c>
      <c r="Y299">
        <v>100.6</v>
      </c>
      <c r="Z299">
        <v>99.53</v>
      </c>
      <c r="AA299">
        <v>98.46</v>
      </c>
      <c r="AB299">
        <v>96.32</v>
      </c>
    </row>
    <row r="300" spans="1:35">
      <c r="A300" s="1">
        <v>44684</v>
      </c>
      <c r="B300" t="s">
        <v>61</v>
      </c>
      <c r="C300">
        <v>102.93</v>
      </c>
      <c r="D300">
        <v>103.01</v>
      </c>
      <c r="E300">
        <v>102.1</v>
      </c>
      <c r="F300">
        <v>102.52</v>
      </c>
      <c r="G300">
        <v>12926</v>
      </c>
      <c r="H300">
        <v>11489</v>
      </c>
      <c r="I300">
        <v>102.64</v>
      </c>
      <c r="J300">
        <v>102.54</v>
      </c>
      <c r="K300">
        <v>102.55</v>
      </c>
      <c r="L300">
        <v>6500</v>
      </c>
      <c r="M300">
        <v>6426</v>
      </c>
      <c r="N300">
        <v>111.3</v>
      </c>
      <c r="O300">
        <v>109.16</v>
      </c>
      <c r="P300">
        <v>108.09</v>
      </c>
      <c r="Q300">
        <v>107.02</v>
      </c>
      <c r="R300">
        <v>105.95</v>
      </c>
      <c r="S300">
        <v>105.42</v>
      </c>
      <c r="T300">
        <v>104.88</v>
      </c>
      <c r="U300">
        <v>103.81</v>
      </c>
      <c r="V300">
        <v>102.74</v>
      </c>
      <c r="W300">
        <v>102.21</v>
      </c>
      <c r="X300">
        <v>101.67</v>
      </c>
      <c r="Y300">
        <v>100.6</v>
      </c>
      <c r="Z300">
        <v>99.53</v>
      </c>
      <c r="AA300">
        <v>98.46</v>
      </c>
      <c r="AB300">
        <v>96.32</v>
      </c>
    </row>
    <row r="301" spans="1:35">
      <c r="A301" s="1">
        <v>44684</v>
      </c>
      <c r="B301" t="s">
        <v>62</v>
      </c>
      <c r="C301">
        <v>102.52</v>
      </c>
      <c r="D301">
        <v>103.11</v>
      </c>
      <c r="E301">
        <v>102.42</v>
      </c>
      <c r="F301">
        <v>102.89</v>
      </c>
      <c r="G301">
        <v>5881</v>
      </c>
      <c r="H301">
        <v>5192</v>
      </c>
      <c r="I301">
        <v>102.74</v>
      </c>
      <c r="J301">
        <v>102.81</v>
      </c>
      <c r="K301">
        <v>102.76</v>
      </c>
      <c r="L301">
        <v>2697</v>
      </c>
      <c r="M301">
        <v>3184</v>
      </c>
      <c r="N301">
        <v>111.3</v>
      </c>
      <c r="O301">
        <v>109.16</v>
      </c>
      <c r="P301">
        <v>108.09</v>
      </c>
      <c r="Q301">
        <v>107.02</v>
      </c>
      <c r="R301">
        <v>105.95</v>
      </c>
      <c r="S301">
        <v>105.42</v>
      </c>
      <c r="T301">
        <v>104.88</v>
      </c>
      <c r="U301">
        <v>103.81</v>
      </c>
      <c r="V301">
        <v>102.74</v>
      </c>
      <c r="W301">
        <v>102.21</v>
      </c>
      <c r="X301">
        <v>101.67</v>
      </c>
      <c r="Y301">
        <v>100.6</v>
      </c>
      <c r="Z301">
        <v>99.53</v>
      </c>
      <c r="AA301">
        <v>98.46</v>
      </c>
      <c r="AB301">
        <v>96.32</v>
      </c>
    </row>
    <row r="302" spans="1:35">
      <c r="A302" s="1">
        <v>44684</v>
      </c>
      <c r="B302" t="s">
        <v>63</v>
      </c>
      <c r="C302">
        <v>102.88</v>
      </c>
      <c r="D302">
        <v>102.98</v>
      </c>
      <c r="E302">
        <v>102.38</v>
      </c>
      <c r="F302">
        <v>102.66</v>
      </c>
      <c r="G302">
        <v>2607</v>
      </c>
      <c r="H302">
        <v>2209</v>
      </c>
      <c r="I302">
        <v>102.72</v>
      </c>
      <c r="J302">
        <v>102.67</v>
      </c>
      <c r="K302">
        <v>102.68</v>
      </c>
      <c r="L302">
        <v>1461</v>
      </c>
      <c r="M302">
        <v>1146</v>
      </c>
      <c r="N302">
        <v>111.3</v>
      </c>
      <c r="O302">
        <v>109.16</v>
      </c>
      <c r="P302">
        <v>108.09</v>
      </c>
      <c r="Q302">
        <v>107.02</v>
      </c>
      <c r="R302">
        <v>105.95</v>
      </c>
      <c r="S302">
        <v>105.42</v>
      </c>
      <c r="T302">
        <v>104.88</v>
      </c>
      <c r="U302">
        <v>103.81</v>
      </c>
      <c r="V302">
        <v>102.74</v>
      </c>
      <c r="W302">
        <v>102.21</v>
      </c>
      <c r="X302">
        <v>101.67</v>
      </c>
      <c r="Y302">
        <v>100.6</v>
      </c>
      <c r="Z302">
        <v>99.53</v>
      </c>
      <c r="AA302">
        <v>98.46</v>
      </c>
      <c r="AB302">
        <v>96.32</v>
      </c>
    </row>
    <row r="303" spans="1:35">
      <c r="A303" s="1">
        <v>44684</v>
      </c>
      <c r="B303" t="s">
        <v>64</v>
      </c>
      <c r="C303">
        <v>102.67</v>
      </c>
      <c r="D303">
        <v>103.53</v>
      </c>
      <c r="E303">
        <v>102.67</v>
      </c>
      <c r="F303">
        <v>103.53</v>
      </c>
      <c r="G303">
        <v>1888</v>
      </c>
      <c r="H303">
        <v>1608</v>
      </c>
      <c r="I303">
        <v>103.1</v>
      </c>
      <c r="J303">
        <v>103.24</v>
      </c>
      <c r="K303">
        <v>103.1</v>
      </c>
      <c r="L303">
        <v>856</v>
      </c>
      <c r="M303">
        <v>1032</v>
      </c>
      <c r="N303">
        <v>111.3</v>
      </c>
      <c r="O303">
        <v>109.16</v>
      </c>
      <c r="P303">
        <v>108.09</v>
      </c>
      <c r="Q303">
        <v>107.02</v>
      </c>
      <c r="R303">
        <v>105.95</v>
      </c>
      <c r="S303">
        <v>105.42</v>
      </c>
      <c r="T303">
        <v>104.88</v>
      </c>
      <c r="U303">
        <v>103.81</v>
      </c>
      <c r="V303">
        <v>102.74</v>
      </c>
      <c r="W303">
        <v>102.21</v>
      </c>
      <c r="X303">
        <v>101.67</v>
      </c>
      <c r="Y303">
        <v>100.6</v>
      </c>
      <c r="Z303">
        <v>99.53</v>
      </c>
      <c r="AA303">
        <v>98.46</v>
      </c>
      <c r="AB303">
        <v>96.32</v>
      </c>
    </row>
    <row r="304" spans="1:35">
      <c r="A304" s="1">
        <v>44684</v>
      </c>
      <c r="B304" t="s">
        <v>40</v>
      </c>
      <c r="C304">
        <v>103.5</v>
      </c>
      <c r="D304">
        <v>103.72</v>
      </c>
      <c r="E304">
        <v>103.41</v>
      </c>
      <c r="F304">
        <v>103.49</v>
      </c>
      <c r="G304">
        <v>1166</v>
      </c>
      <c r="H304">
        <v>766</v>
      </c>
      <c r="I304">
        <v>103.53</v>
      </c>
      <c r="J304">
        <v>103.54</v>
      </c>
      <c r="K304">
        <v>103.57</v>
      </c>
      <c r="L304">
        <v>655</v>
      </c>
      <c r="M304">
        <v>511</v>
      </c>
      <c r="N304">
        <v>111.3</v>
      </c>
      <c r="O304">
        <v>109.16</v>
      </c>
      <c r="P304">
        <v>108.09</v>
      </c>
      <c r="Q304">
        <v>107.02</v>
      </c>
      <c r="R304">
        <v>105.95</v>
      </c>
      <c r="S304">
        <v>105.42</v>
      </c>
      <c r="T304">
        <v>104.88</v>
      </c>
      <c r="U304">
        <v>103.81</v>
      </c>
      <c r="V304">
        <v>102.74</v>
      </c>
      <c r="W304">
        <v>102.21</v>
      </c>
      <c r="X304">
        <v>101.67</v>
      </c>
      <c r="Y304">
        <v>100.6</v>
      </c>
      <c r="Z304">
        <v>99.53</v>
      </c>
      <c r="AA304">
        <v>98.46</v>
      </c>
      <c r="AB304">
        <v>96.32</v>
      </c>
    </row>
    <row r="305" spans="1:35">
      <c r="A305" s="1">
        <v>44684</v>
      </c>
      <c r="B305" t="s">
        <v>41</v>
      </c>
      <c r="C305">
        <v>103.47</v>
      </c>
      <c r="D305">
        <v>103.53</v>
      </c>
      <c r="E305">
        <v>103.3</v>
      </c>
      <c r="F305">
        <v>103.37</v>
      </c>
      <c r="G305">
        <v>575</v>
      </c>
      <c r="H305">
        <v>493</v>
      </c>
      <c r="I305">
        <v>103.42</v>
      </c>
      <c r="J305">
        <v>103.4</v>
      </c>
      <c r="K305">
        <v>103.41</v>
      </c>
      <c r="L305">
        <v>273</v>
      </c>
      <c r="M305">
        <v>302</v>
      </c>
      <c r="N305">
        <v>111.3</v>
      </c>
      <c r="O305">
        <v>109.16</v>
      </c>
      <c r="P305">
        <v>108.09</v>
      </c>
      <c r="Q305">
        <v>107.02</v>
      </c>
      <c r="R305">
        <v>105.95</v>
      </c>
      <c r="S305">
        <v>105.42</v>
      </c>
      <c r="T305">
        <v>104.88</v>
      </c>
      <c r="U305">
        <v>103.81</v>
      </c>
      <c r="V305">
        <v>102.74</v>
      </c>
      <c r="W305">
        <v>102.21</v>
      </c>
      <c r="X305">
        <v>101.67</v>
      </c>
      <c r="Y305">
        <v>100.6</v>
      </c>
      <c r="Z305">
        <v>99.53</v>
      </c>
      <c r="AA305">
        <v>98.46</v>
      </c>
      <c r="AB305">
        <v>96.32</v>
      </c>
    </row>
    <row r="306" spans="1:35">
      <c r="A306" s="1">
        <v>44684</v>
      </c>
      <c r="B306" t="s">
        <v>42</v>
      </c>
      <c r="C306">
        <v>103.37</v>
      </c>
      <c r="D306">
        <v>103.53</v>
      </c>
      <c r="E306">
        <v>103</v>
      </c>
      <c r="F306">
        <v>103.1</v>
      </c>
      <c r="G306">
        <v>2570</v>
      </c>
      <c r="H306">
        <v>2357</v>
      </c>
      <c r="I306">
        <v>103.25</v>
      </c>
      <c r="J306">
        <v>103.21</v>
      </c>
      <c r="K306">
        <v>103.26</v>
      </c>
      <c r="L306">
        <v>1306</v>
      </c>
      <c r="M306">
        <v>1264</v>
      </c>
      <c r="N306">
        <v>111.3</v>
      </c>
      <c r="O306">
        <v>109.16</v>
      </c>
      <c r="P306">
        <v>108.09</v>
      </c>
      <c r="Q306">
        <v>107.02</v>
      </c>
      <c r="R306">
        <v>105.95</v>
      </c>
      <c r="S306">
        <v>105.42</v>
      </c>
      <c r="T306">
        <v>104.88</v>
      </c>
      <c r="U306">
        <v>103.81</v>
      </c>
      <c r="V306">
        <v>102.74</v>
      </c>
      <c r="W306">
        <v>102.21</v>
      </c>
      <c r="X306">
        <v>101.67</v>
      </c>
      <c r="Y306">
        <v>100.6</v>
      </c>
      <c r="Z306">
        <v>99.53</v>
      </c>
      <c r="AA306">
        <v>98.46</v>
      </c>
      <c r="AB306">
        <v>96.32</v>
      </c>
    </row>
    <row r="307" spans="1:35">
      <c r="A307" s="1">
        <v>44684</v>
      </c>
      <c r="B307" t="s">
        <v>43</v>
      </c>
      <c r="C307">
        <v>103.09</v>
      </c>
      <c r="D307">
        <v>103.22</v>
      </c>
      <c r="E307">
        <v>102.95</v>
      </c>
      <c r="F307">
        <v>103.04</v>
      </c>
      <c r="G307">
        <v>1257</v>
      </c>
      <c r="H307">
        <v>1116</v>
      </c>
      <c r="I307">
        <v>103.08</v>
      </c>
      <c r="J307">
        <v>103.07</v>
      </c>
      <c r="K307">
        <v>103.08</v>
      </c>
      <c r="L307">
        <v>640</v>
      </c>
      <c r="M307">
        <v>617</v>
      </c>
      <c r="N307">
        <v>111.3</v>
      </c>
      <c r="O307">
        <v>109.16</v>
      </c>
      <c r="P307">
        <v>108.09</v>
      </c>
      <c r="Q307">
        <v>107.02</v>
      </c>
      <c r="R307">
        <v>105.95</v>
      </c>
      <c r="S307">
        <v>105.42</v>
      </c>
      <c r="T307">
        <v>104.88</v>
      </c>
      <c r="U307">
        <v>103.81</v>
      </c>
      <c r="V307">
        <v>102.74</v>
      </c>
      <c r="W307">
        <v>102.21</v>
      </c>
      <c r="X307">
        <v>101.67</v>
      </c>
      <c r="Y307">
        <v>100.6</v>
      </c>
      <c r="Z307">
        <v>99.53</v>
      </c>
      <c r="AA307">
        <v>98.46</v>
      </c>
      <c r="AB307">
        <v>96.32</v>
      </c>
    </row>
    <row r="308" spans="1:35">
      <c r="A308" s="1">
        <v>44684</v>
      </c>
      <c r="B308" t="s">
        <v>44</v>
      </c>
      <c r="C308">
        <v>103.04</v>
      </c>
      <c r="D308">
        <v>103.44</v>
      </c>
      <c r="E308">
        <v>103.04</v>
      </c>
      <c r="F308">
        <v>103.39</v>
      </c>
      <c r="G308">
        <v>1979</v>
      </c>
      <c r="H308">
        <v>1835</v>
      </c>
      <c r="I308">
        <v>103.23</v>
      </c>
      <c r="J308">
        <v>103.29</v>
      </c>
      <c r="K308">
        <v>103.24</v>
      </c>
      <c r="L308">
        <v>892</v>
      </c>
      <c r="M308">
        <v>1087</v>
      </c>
      <c r="N308">
        <v>111.3</v>
      </c>
      <c r="O308">
        <v>109.16</v>
      </c>
      <c r="P308">
        <v>108.09</v>
      </c>
      <c r="Q308">
        <v>107.02</v>
      </c>
      <c r="R308">
        <v>105.95</v>
      </c>
      <c r="S308">
        <v>105.42</v>
      </c>
      <c r="T308">
        <v>104.88</v>
      </c>
      <c r="U308">
        <v>103.81</v>
      </c>
      <c r="V308">
        <v>102.74</v>
      </c>
      <c r="W308">
        <v>102.21</v>
      </c>
      <c r="X308">
        <v>101.67</v>
      </c>
      <c r="Y308">
        <v>100.6</v>
      </c>
      <c r="Z308">
        <v>99.53</v>
      </c>
      <c r="AA308">
        <v>98.46</v>
      </c>
      <c r="AB308">
        <v>96.32</v>
      </c>
    </row>
    <row r="309" spans="1:35">
      <c r="A309" s="1">
        <v>44684</v>
      </c>
      <c r="B309" t="s">
        <v>45</v>
      </c>
      <c r="C309">
        <v>103.4</v>
      </c>
      <c r="D309">
        <v>103.7</v>
      </c>
      <c r="E309">
        <v>103.29</v>
      </c>
      <c r="F309">
        <v>103.65</v>
      </c>
      <c r="G309">
        <v>1598</v>
      </c>
      <c r="H309">
        <v>1426</v>
      </c>
      <c r="I309">
        <v>103.51</v>
      </c>
      <c r="J309">
        <v>103.55</v>
      </c>
      <c r="K309">
        <v>103.49</v>
      </c>
      <c r="L309">
        <v>704</v>
      </c>
      <c r="M309">
        <v>894</v>
      </c>
      <c r="N309">
        <v>111.3</v>
      </c>
      <c r="O309">
        <v>109.16</v>
      </c>
      <c r="P309">
        <v>108.09</v>
      </c>
      <c r="Q309">
        <v>107.02</v>
      </c>
      <c r="R309">
        <v>105.95</v>
      </c>
      <c r="S309">
        <v>105.42</v>
      </c>
      <c r="T309">
        <v>104.88</v>
      </c>
      <c r="U309">
        <v>103.81</v>
      </c>
      <c r="V309">
        <v>102.74</v>
      </c>
      <c r="W309">
        <v>102.21</v>
      </c>
      <c r="X309">
        <v>101.67</v>
      </c>
      <c r="Y309">
        <v>100.6</v>
      </c>
      <c r="Z309">
        <v>99.53</v>
      </c>
      <c r="AA309">
        <v>98.46</v>
      </c>
      <c r="AB309">
        <v>96.32</v>
      </c>
    </row>
    <row r="310" spans="1:35">
      <c r="A310" s="1">
        <v>44684</v>
      </c>
      <c r="B310" t="s">
        <v>46</v>
      </c>
      <c r="C310">
        <v>103.65</v>
      </c>
      <c r="D310">
        <v>103.69</v>
      </c>
      <c r="E310">
        <v>103.42</v>
      </c>
      <c r="F310">
        <v>103.62</v>
      </c>
      <c r="G310">
        <v>1466</v>
      </c>
      <c r="H310">
        <v>1220</v>
      </c>
      <c r="I310">
        <v>103.6</v>
      </c>
      <c r="J310">
        <v>103.58</v>
      </c>
      <c r="K310">
        <v>103.55</v>
      </c>
      <c r="L310">
        <v>775</v>
      </c>
      <c r="M310">
        <v>691</v>
      </c>
      <c r="N310">
        <v>111.3</v>
      </c>
      <c r="O310">
        <v>109.16</v>
      </c>
      <c r="P310">
        <v>108.09</v>
      </c>
      <c r="Q310">
        <v>107.02</v>
      </c>
      <c r="R310">
        <v>105.95</v>
      </c>
      <c r="S310">
        <v>105.42</v>
      </c>
      <c r="T310">
        <v>104.88</v>
      </c>
      <c r="U310">
        <v>103.81</v>
      </c>
      <c r="V310">
        <v>102.74</v>
      </c>
      <c r="W310">
        <v>102.21</v>
      </c>
      <c r="X310">
        <v>101.67</v>
      </c>
      <c r="Y310">
        <v>100.6</v>
      </c>
      <c r="Z310">
        <v>99.53</v>
      </c>
      <c r="AA310">
        <v>98.46</v>
      </c>
      <c r="AB310">
        <v>96.32</v>
      </c>
    </row>
    <row r="311" spans="1:35">
      <c r="A311" s="1">
        <v>44685</v>
      </c>
      <c r="B311" t="s">
        <v>47</v>
      </c>
      <c r="C311">
        <v>103.62</v>
      </c>
      <c r="D311">
        <v>103.82</v>
      </c>
      <c r="E311">
        <v>103.43</v>
      </c>
      <c r="F311">
        <v>103.68</v>
      </c>
      <c r="G311">
        <v>1258</v>
      </c>
      <c r="H311">
        <v>1172</v>
      </c>
      <c r="I311">
        <v>103.64</v>
      </c>
      <c r="J311">
        <v>103.64</v>
      </c>
      <c r="K311">
        <v>103.63</v>
      </c>
      <c r="L311">
        <v>610</v>
      </c>
      <c r="M311">
        <v>648</v>
      </c>
      <c r="N311">
        <v>111.3</v>
      </c>
      <c r="O311">
        <v>109.16</v>
      </c>
      <c r="P311">
        <v>108.09</v>
      </c>
      <c r="Q311">
        <v>107.02</v>
      </c>
      <c r="R311">
        <v>105.95</v>
      </c>
      <c r="S311">
        <v>105.42</v>
      </c>
      <c r="T311">
        <v>104.88</v>
      </c>
      <c r="U311">
        <v>103.81</v>
      </c>
      <c r="V311">
        <v>102.74</v>
      </c>
      <c r="W311">
        <v>102.21</v>
      </c>
      <c r="X311">
        <v>101.67</v>
      </c>
      <c r="Y311">
        <v>100.6</v>
      </c>
      <c r="Z311">
        <v>99.53</v>
      </c>
      <c r="AA311">
        <v>98.46</v>
      </c>
      <c r="AB311">
        <v>96.32</v>
      </c>
    </row>
    <row r="312" spans="1:35">
      <c r="A312" s="1">
        <v>44685</v>
      </c>
      <c r="B312" t="s">
        <v>48</v>
      </c>
      <c r="C312">
        <v>103.68</v>
      </c>
      <c r="D312">
        <v>104.03</v>
      </c>
      <c r="E312">
        <v>103.45</v>
      </c>
      <c r="F312">
        <v>103.91</v>
      </c>
      <c r="G312">
        <v>2652</v>
      </c>
      <c r="H312">
        <v>2312</v>
      </c>
      <c r="I312">
        <v>103.77</v>
      </c>
      <c r="J312">
        <v>103.8</v>
      </c>
      <c r="K312">
        <v>103.74</v>
      </c>
      <c r="L312">
        <v>1293</v>
      </c>
      <c r="M312">
        <v>1359</v>
      </c>
      <c r="N312">
        <v>111.3</v>
      </c>
      <c r="O312">
        <v>109.16</v>
      </c>
      <c r="P312">
        <v>108.09</v>
      </c>
      <c r="Q312">
        <v>107.02</v>
      </c>
      <c r="R312">
        <v>105.95</v>
      </c>
      <c r="S312">
        <v>105.42</v>
      </c>
      <c r="T312">
        <v>104.88</v>
      </c>
      <c r="U312">
        <v>103.81</v>
      </c>
      <c r="V312">
        <v>102.74</v>
      </c>
      <c r="W312">
        <v>102.21</v>
      </c>
      <c r="X312">
        <v>101.67</v>
      </c>
      <c r="Y312">
        <v>100.6</v>
      </c>
      <c r="Z312">
        <v>99.53</v>
      </c>
      <c r="AA312">
        <v>98.46</v>
      </c>
      <c r="AB312">
        <v>96.32</v>
      </c>
    </row>
    <row r="313" spans="1:35">
      <c r="A313" s="1">
        <v>44685</v>
      </c>
      <c r="B313" t="s">
        <v>49</v>
      </c>
      <c r="C313">
        <v>103.91</v>
      </c>
      <c r="D313">
        <v>105.39</v>
      </c>
      <c r="E313">
        <v>103.73</v>
      </c>
      <c r="F313">
        <v>105.25</v>
      </c>
      <c r="G313">
        <v>8869</v>
      </c>
      <c r="H313">
        <v>7628</v>
      </c>
      <c r="I313">
        <v>104.57</v>
      </c>
      <c r="J313">
        <v>104.79</v>
      </c>
      <c r="K313">
        <v>104.56</v>
      </c>
      <c r="L313">
        <v>4171</v>
      </c>
      <c r="M313">
        <v>4698</v>
      </c>
      <c r="N313">
        <v>111.3</v>
      </c>
      <c r="O313">
        <v>109.16</v>
      </c>
      <c r="P313">
        <v>108.09</v>
      </c>
      <c r="Q313">
        <v>107.02</v>
      </c>
      <c r="R313">
        <v>105.95</v>
      </c>
      <c r="S313">
        <v>105.42</v>
      </c>
      <c r="T313">
        <v>104.88</v>
      </c>
      <c r="U313">
        <v>103.81</v>
      </c>
      <c r="V313">
        <v>102.74</v>
      </c>
      <c r="W313">
        <v>102.21</v>
      </c>
      <c r="X313">
        <v>101.67</v>
      </c>
      <c r="Y313">
        <v>100.6</v>
      </c>
      <c r="Z313">
        <v>99.53</v>
      </c>
      <c r="AA313">
        <v>98.46</v>
      </c>
      <c r="AB313">
        <v>96.32</v>
      </c>
    </row>
    <row r="314" spans="1:35">
      <c r="A314" s="1">
        <v>44685</v>
      </c>
      <c r="B314" t="s">
        <v>50</v>
      </c>
      <c r="C314">
        <v>105.26</v>
      </c>
      <c r="D314">
        <v>106.4</v>
      </c>
      <c r="E314">
        <v>105.06</v>
      </c>
      <c r="F314">
        <v>106.17</v>
      </c>
      <c r="G314">
        <v>12148</v>
      </c>
      <c r="H314">
        <v>10826</v>
      </c>
      <c r="I314">
        <v>105.72</v>
      </c>
      <c r="J314">
        <v>105.88</v>
      </c>
      <c r="K314">
        <v>105.73</v>
      </c>
      <c r="L314">
        <v>5888</v>
      </c>
      <c r="M314">
        <v>6260</v>
      </c>
      <c r="N314">
        <v>111.3</v>
      </c>
      <c r="O314">
        <v>109.16</v>
      </c>
      <c r="P314">
        <v>108.09</v>
      </c>
      <c r="Q314">
        <v>107.02</v>
      </c>
      <c r="R314">
        <v>105.95</v>
      </c>
      <c r="S314">
        <v>105.42</v>
      </c>
      <c r="T314">
        <v>104.88</v>
      </c>
      <c r="U314">
        <v>103.81</v>
      </c>
      <c r="V314">
        <v>102.74</v>
      </c>
      <c r="W314">
        <v>102.21</v>
      </c>
      <c r="X314">
        <v>101.67</v>
      </c>
      <c r="Y314">
        <v>100.6</v>
      </c>
      <c r="Z314">
        <v>99.53</v>
      </c>
      <c r="AA314">
        <v>98.46</v>
      </c>
      <c r="AB314">
        <v>96.32</v>
      </c>
    </row>
    <row r="315" spans="1:35">
      <c r="A315" s="1">
        <v>44685</v>
      </c>
      <c r="B315" t="s">
        <v>51</v>
      </c>
      <c r="C315">
        <v>106.18</v>
      </c>
      <c r="D315">
        <v>106.45</v>
      </c>
      <c r="E315">
        <v>105.56</v>
      </c>
      <c r="F315">
        <v>105.69</v>
      </c>
      <c r="G315">
        <v>7690</v>
      </c>
      <c r="H315">
        <v>6790</v>
      </c>
      <c r="I315">
        <v>105.97</v>
      </c>
      <c r="J315">
        <v>105.9</v>
      </c>
      <c r="K315">
        <v>106</v>
      </c>
      <c r="L315">
        <v>4154</v>
      </c>
      <c r="M315">
        <v>3536</v>
      </c>
      <c r="N315">
        <v>111.3</v>
      </c>
      <c r="O315">
        <v>109.16</v>
      </c>
      <c r="P315">
        <v>108.09</v>
      </c>
      <c r="Q315">
        <v>107.02</v>
      </c>
      <c r="R315">
        <v>105.95</v>
      </c>
      <c r="S315">
        <v>105.42</v>
      </c>
      <c r="T315">
        <v>104.88</v>
      </c>
      <c r="U315">
        <v>103.81</v>
      </c>
      <c r="V315">
        <v>102.74</v>
      </c>
      <c r="W315">
        <v>102.21</v>
      </c>
      <c r="X315">
        <v>101.67</v>
      </c>
      <c r="Y315">
        <v>100.6</v>
      </c>
      <c r="Z315">
        <v>99.53</v>
      </c>
      <c r="AA315">
        <v>98.46</v>
      </c>
      <c r="AB315">
        <v>96.32</v>
      </c>
    </row>
    <row r="316" spans="1:35">
      <c r="A316" s="1">
        <v>44685</v>
      </c>
      <c r="B316" t="s">
        <v>52</v>
      </c>
      <c r="C316">
        <v>105.7</v>
      </c>
      <c r="D316">
        <v>106.61</v>
      </c>
      <c r="E316">
        <v>105.58</v>
      </c>
      <c r="F316">
        <v>106.51</v>
      </c>
      <c r="G316">
        <v>6736</v>
      </c>
      <c r="H316">
        <v>5597</v>
      </c>
      <c r="I316">
        <v>106.1</v>
      </c>
      <c r="J316">
        <v>106.23</v>
      </c>
      <c r="K316">
        <v>106.1</v>
      </c>
      <c r="L316">
        <v>3104</v>
      </c>
      <c r="M316">
        <v>3632</v>
      </c>
      <c r="N316">
        <v>111.3</v>
      </c>
      <c r="O316">
        <v>109.16</v>
      </c>
      <c r="P316">
        <v>108.09</v>
      </c>
      <c r="Q316">
        <v>107.02</v>
      </c>
      <c r="R316">
        <v>105.95</v>
      </c>
      <c r="S316">
        <v>105.42</v>
      </c>
      <c r="T316">
        <v>104.88</v>
      </c>
      <c r="U316">
        <v>103.81</v>
      </c>
      <c r="V316">
        <v>102.74</v>
      </c>
      <c r="W316">
        <v>102.21</v>
      </c>
      <c r="X316">
        <v>101.67</v>
      </c>
      <c r="Y316">
        <v>100.6</v>
      </c>
      <c r="Z316">
        <v>99.53</v>
      </c>
      <c r="AA316">
        <v>98.46</v>
      </c>
      <c r="AB316">
        <v>96.32</v>
      </c>
    </row>
    <row r="317" spans="1:35">
      <c r="A317" s="1">
        <v>44685</v>
      </c>
      <c r="B317" t="s">
        <v>53</v>
      </c>
      <c r="C317">
        <v>106.49</v>
      </c>
      <c r="D317">
        <v>106.6</v>
      </c>
      <c r="E317">
        <v>106.1</v>
      </c>
      <c r="F317">
        <v>106.5</v>
      </c>
      <c r="G317">
        <v>7146</v>
      </c>
      <c r="H317">
        <v>5958</v>
      </c>
      <c r="I317">
        <v>106.42</v>
      </c>
      <c r="J317">
        <v>106.4</v>
      </c>
      <c r="K317">
        <v>106.35</v>
      </c>
      <c r="L317">
        <v>3619</v>
      </c>
      <c r="M317">
        <v>3527</v>
      </c>
      <c r="N317">
        <v>111.3</v>
      </c>
      <c r="O317">
        <v>109.16</v>
      </c>
      <c r="P317">
        <v>108.09</v>
      </c>
      <c r="Q317">
        <v>107.02</v>
      </c>
      <c r="R317">
        <v>105.95</v>
      </c>
      <c r="S317">
        <v>105.42</v>
      </c>
      <c r="T317">
        <v>104.88</v>
      </c>
      <c r="U317">
        <v>103.81</v>
      </c>
      <c r="V317">
        <v>102.74</v>
      </c>
      <c r="W317">
        <v>102.21</v>
      </c>
      <c r="X317">
        <v>101.67</v>
      </c>
      <c r="Y317">
        <v>100.6</v>
      </c>
      <c r="Z317">
        <v>99.53</v>
      </c>
      <c r="AA317">
        <v>98.46</v>
      </c>
      <c r="AB317">
        <v>96.32</v>
      </c>
    </row>
    <row r="318" spans="1:35">
      <c r="A318" s="1">
        <v>44685</v>
      </c>
      <c r="B318" t="s">
        <v>54</v>
      </c>
      <c r="C318">
        <v>106.49</v>
      </c>
      <c r="D318">
        <v>107.22</v>
      </c>
      <c r="E318">
        <v>105.96</v>
      </c>
      <c r="F318">
        <v>106.29</v>
      </c>
      <c r="G318">
        <v>16876</v>
      </c>
      <c r="H318">
        <v>14136</v>
      </c>
      <c r="I318">
        <v>106.49</v>
      </c>
      <c r="J318">
        <v>106.49</v>
      </c>
      <c r="K318">
        <v>106.59</v>
      </c>
      <c r="L318">
        <v>8557</v>
      </c>
      <c r="M318">
        <v>8319</v>
      </c>
      <c r="N318">
        <v>111.3</v>
      </c>
      <c r="O318">
        <v>109.16</v>
      </c>
      <c r="P318">
        <v>108.09</v>
      </c>
      <c r="Q318">
        <v>107.02</v>
      </c>
      <c r="R318">
        <v>105.95</v>
      </c>
      <c r="S318">
        <v>105.42</v>
      </c>
      <c r="T318">
        <v>104.88</v>
      </c>
      <c r="U318">
        <v>103.81</v>
      </c>
      <c r="V318">
        <v>102.74</v>
      </c>
      <c r="W318">
        <v>102.21</v>
      </c>
      <c r="X318">
        <v>101.67</v>
      </c>
      <c r="Y318">
        <v>100.6</v>
      </c>
      <c r="Z318">
        <v>99.53</v>
      </c>
      <c r="AA318">
        <v>98.46</v>
      </c>
      <c r="AB318">
        <v>96.32</v>
      </c>
    </row>
    <row r="319" spans="1:35">
      <c r="A319" s="1">
        <v>44685</v>
      </c>
      <c r="B319" t="s">
        <v>55</v>
      </c>
      <c r="C319">
        <v>106.29</v>
      </c>
      <c r="D319">
        <v>106.71</v>
      </c>
      <c r="E319">
        <v>106.15</v>
      </c>
      <c r="F319">
        <v>106.7</v>
      </c>
      <c r="G319">
        <v>5270</v>
      </c>
      <c r="H319">
        <v>4606</v>
      </c>
      <c r="I319">
        <v>106.46</v>
      </c>
      <c r="J319">
        <v>106.52</v>
      </c>
      <c r="K319">
        <v>106.43</v>
      </c>
      <c r="L319">
        <v>2702</v>
      </c>
      <c r="M319">
        <v>2568</v>
      </c>
      <c r="N319">
        <v>111.3</v>
      </c>
      <c r="O319">
        <v>109.16</v>
      </c>
      <c r="P319">
        <v>108.09</v>
      </c>
      <c r="Q319">
        <v>107.02</v>
      </c>
      <c r="R319">
        <v>105.95</v>
      </c>
      <c r="S319">
        <v>105.42</v>
      </c>
      <c r="T319">
        <v>104.88</v>
      </c>
      <c r="U319">
        <v>103.81</v>
      </c>
      <c r="V319">
        <v>102.74</v>
      </c>
      <c r="W319">
        <v>102.21</v>
      </c>
      <c r="X319">
        <v>101.67</v>
      </c>
      <c r="Y319">
        <v>100.6</v>
      </c>
      <c r="Z319">
        <v>99.53</v>
      </c>
      <c r="AA319">
        <v>98.46</v>
      </c>
      <c r="AB319">
        <v>96.32</v>
      </c>
    </row>
    <row r="320" spans="1:35">
      <c r="A320" s="1">
        <v>44685</v>
      </c>
      <c r="B320" t="s">
        <v>56</v>
      </c>
      <c r="C320">
        <v>106.71</v>
      </c>
      <c r="D320">
        <v>107.41</v>
      </c>
      <c r="E320">
        <v>106.1</v>
      </c>
      <c r="F320">
        <v>106.19</v>
      </c>
      <c r="G320">
        <v>21772</v>
      </c>
      <c r="H320">
        <v>18927</v>
      </c>
      <c r="I320">
        <v>106.6</v>
      </c>
      <c r="J320">
        <v>106.57</v>
      </c>
      <c r="K320">
        <v>106.75</v>
      </c>
      <c r="L320">
        <v>11183</v>
      </c>
      <c r="M320">
        <v>10589</v>
      </c>
      <c r="N320">
        <v>111.34</v>
      </c>
      <c r="O320">
        <v>110.03</v>
      </c>
      <c r="P320">
        <v>109.38</v>
      </c>
      <c r="Q320">
        <v>108.72</v>
      </c>
      <c r="R320">
        <v>108.07</v>
      </c>
      <c r="S320">
        <v>107.74</v>
      </c>
      <c r="T320">
        <v>107.41</v>
      </c>
      <c r="U320">
        <v>106.75</v>
      </c>
      <c r="V320">
        <v>106.1</v>
      </c>
      <c r="W320">
        <v>105.77</v>
      </c>
      <c r="X320">
        <v>105.45</v>
      </c>
      <c r="Y320">
        <v>104.79</v>
      </c>
      <c r="Z320">
        <v>104.14</v>
      </c>
      <c r="AA320">
        <v>103.48</v>
      </c>
      <c r="AB320">
        <v>102.17</v>
      </c>
      <c r="AE320">
        <f>IF(Sheet1!$B280&gt;=O320,1,0)</f>
        <v>0</v>
      </c>
      <c r="AF320">
        <f>IF(Sheet1!$B280&gt;=P320,1,0)</f>
        <v>0</v>
      </c>
      <c r="AG320">
        <f>IF(Sheet1!$B280&gt;=Q320,1,0)</f>
        <v>0</v>
      </c>
      <c r="AH320">
        <f>IF(Sheet1!$B280&gt;=R320,1,0)</f>
        <v>0</v>
      </c>
      <c r="AI320">
        <f>IF(Sheet1!$B280&gt;=S320,1,0)</f>
        <v>0</v>
      </c>
    </row>
    <row r="321" spans="1:28">
      <c r="A321" s="1">
        <v>44685</v>
      </c>
      <c r="B321" t="s">
        <v>57</v>
      </c>
      <c r="C321">
        <v>106.21</v>
      </c>
      <c r="D321">
        <v>106.52</v>
      </c>
      <c r="E321">
        <v>105.65</v>
      </c>
      <c r="F321">
        <v>106.34</v>
      </c>
      <c r="G321">
        <v>19513</v>
      </c>
      <c r="H321">
        <v>17278</v>
      </c>
      <c r="I321">
        <v>106.18</v>
      </c>
      <c r="J321">
        <v>106.17</v>
      </c>
      <c r="K321">
        <v>106.08</v>
      </c>
      <c r="L321">
        <v>9805</v>
      </c>
      <c r="M321">
        <v>9708</v>
      </c>
      <c r="N321">
        <v>111.34</v>
      </c>
      <c r="O321">
        <v>110.03</v>
      </c>
      <c r="P321">
        <v>109.38</v>
      </c>
      <c r="Q321">
        <v>108.72</v>
      </c>
      <c r="R321">
        <v>108.07</v>
      </c>
      <c r="S321">
        <v>107.74</v>
      </c>
      <c r="T321">
        <v>107.41</v>
      </c>
      <c r="U321">
        <v>106.75</v>
      </c>
      <c r="V321">
        <v>106.1</v>
      </c>
      <c r="W321">
        <v>105.77</v>
      </c>
      <c r="X321">
        <v>105.45</v>
      </c>
      <c r="Y321">
        <v>104.79</v>
      </c>
      <c r="Z321">
        <v>104.14</v>
      </c>
      <c r="AA321">
        <v>103.48</v>
      </c>
      <c r="AB321">
        <v>102.17</v>
      </c>
    </row>
    <row r="322" spans="1:28">
      <c r="A322" s="1">
        <v>44685</v>
      </c>
      <c r="B322" t="s">
        <v>58</v>
      </c>
      <c r="C322">
        <v>106.33</v>
      </c>
      <c r="D322">
        <v>106.49</v>
      </c>
      <c r="E322">
        <v>105.65</v>
      </c>
      <c r="F322">
        <v>106.25</v>
      </c>
      <c r="G322">
        <v>18081</v>
      </c>
      <c r="H322">
        <v>16271</v>
      </c>
      <c r="I322">
        <v>106.18</v>
      </c>
      <c r="J322">
        <v>106.13</v>
      </c>
      <c r="K322">
        <v>106.07</v>
      </c>
      <c r="L322">
        <v>8945</v>
      </c>
      <c r="M322">
        <v>9136</v>
      </c>
      <c r="N322">
        <v>111.34</v>
      </c>
      <c r="O322">
        <v>110.03</v>
      </c>
      <c r="P322">
        <v>109.38</v>
      </c>
      <c r="Q322">
        <v>108.72</v>
      </c>
      <c r="R322">
        <v>108.07</v>
      </c>
      <c r="S322">
        <v>107.74</v>
      </c>
      <c r="T322">
        <v>107.41</v>
      </c>
      <c r="U322">
        <v>106.75</v>
      </c>
      <c r="V322">
        <v>106.1</v>
      </c>
      <c r="W322">
        <v>105.77</v>
      </c>
      <c r="X322">
        <v>105.45</v>
      </c>
      <c r="Y322">
        <v>104.79</v>
      </c>
      <c r="Z322">
        <v>104.14</v>
      </c>
      <c r="AA322">
        <v>103.48</v>
      </c>
      <c r="AB322">
        <v>102.17</v>
      </c>
    </row>
    <row r="323" spans="1:28">
      <c r="A323" s="1">
        <v>44685</v>
      </c>
      <c r="B323" t="s">
        <v>59</v>
      </c>
      <c r="C323">
        <v>106.22</v>
      </c>
      <c r="D323">
        <v>107.23</v>
      </c>
      <c r="E323">
        <v>106.05</v>
      </c>
      <c r="F323">
        <v>107.06</v>
      </c>
      <c r="G323">
        <v>14295</v>
      </c>
      <c r="H323">
        <v>12314</v>
      </c>
      <c r="I323">
        <v>106.64</v>
      </c>
      <c r="J323">
        <v>106.78</v>
      </c>
      <c r="K323">
        <v>106.64</v>
      </c>
      <c r="L323">
        <v>6654</v>
      </c>
      <c r="M323">
        <v>7641</v>
      </c>
      <c r="N323">
        <v>111.34</v>
      </c>
      <c r="O323">
        <v>110.03</v>
      </c>
      <c r="P323">
        <v>109.38</v>
      </c>
      <c r="Q323">
        <v>108.72</v>
      </c>
      <c r="R323">
        <v>108.07</v>
      </c>
      <c r="S323">
        <v>107.74</v>
      </c>
      <c r="T323">
        <v>107.41</v>
      </c>
      <c r="U323">
        <v>106.75</v>
      </c>
      <c r="V323">
        <v>106.1</v>
      </c>
      <c r="W323">
        <v>105.77</v>
      </c>
      <c r="X323">
        <v>105.45</v>
      </c>
      <c r="Y323">
        <v>104.79</v>
      </c>
      <c r="Z323">
        <v>104.14</v>
      </c>
      <c r="AA323">
        <v>103.48</v>
      </c>
      <c r="AB323">
        <v>102.17</v>
      </c>
    </row>
    <row r="324" spans="1:28">
      <c r="A324" s="1">
        <v>44685</v>
      </c>
      <c r="B324" t="s">
        <v>60</v>
      </c>
      <c r="C324">
        <v>107.06</v>
      </c>
      <c r="D324">
        <v>108.14</v>
      </c>
      <c r="E324">
        <v>107.06</v>
      </c>
      <c r="F324">
        <v>107.84</v>
      </c>
      <c r="G324">
        <v>18927</v>
      </c>
      <c r="H324">
        <v>16238</v>
      </c>
      <c r="I324">
        <v>107.53</v>
      </c>
      <c r="J324">
        <v>107.68</v>
      </c>
      <c r="K324">
        <v>107.6</v>
      </c>
      <c r="L324">
        <v>9748</v>
      </c>
      <c r="M324">
        <v>9179</v>
      </c>
      <c r="N324">
        <v>111.34</v>
      </c>
      <c r="O324">
        <v>110.03</v>
      </c>
      <c r="P324">
        <v>109.38</v>
      </c>
      <c r="Q324">
        <v>108.72</v>
      </c>
      <c r="R324">
        <v>108.07</v>
      </c>
      <c r="S324">
        <v>107.74</v>
      </c>
      <c r="T324">
        <v>107.41</v>
      </c>
      <c r="U324">
        <v>106.75</v>
      </c>
      <c r="V324">
        <v>106.1</v>
      </c>
      <c r="W324">
        <v>105.77</v>
      </c>
      <c r="X324">
        <v>105.45</v>
      </c>
      <c r="Y324">
        <v>104.79</v>
      </c>
      <c r="Z324">
        <v>104.14</v>
      </c>
      <c r="AA324">
        <v>103.48</v>
      </c>
      <c r="AB324">
        <v>102.17</v>
      </c>
    </row>
    <row r="325" spans="1:28">
      <c r="A325" s="1">
        <v>44685</v>
      </c>
      <c r="B325" t="s">
        <v>61</v>
      </c>
      <c r="C325">
        <v>107.85</v>
      </c>
      <c r="D325">
        <v>108.33</v>
      </c>
      <c r="E325">
        <v>107.56</v>
      </c>
      <c r="F325">
        <v>107.86</v>
      </c>
      <c r="G325">
        <v>16467</v>
      </c>
      <c r="H325">
        <v>14401</v>
      </c>
      <c r="I325">
        <v>107.9</v>
      </c>
      <c r="J325">
        <v>107.92</v>
      </c>
      <c r="K325">
        <v>107.94</v>
      </c>
      <c r="L325">
        <v>7928</v>
      </c>
      <c r="M325">
        <v>8539</v>
      </c>
      <c r="N325">
        <v>111.34</v>
      </c>
      <c r="O325">
        <v>110.03</v>
      </c>
      <c r="P325">
        <v>109.38</v>
      </c>
      <c r="Q325">
        <v>108.72</v>
      </c>
      <c r="R325">
        <v>108.07</v>
      </c>
      <c r="S325">
        <v>107.74</v>
      </c>
      <c r="T325">
        <v>107.41</v>
      </c>
      <c r="U325">
        <v>106.75</v>
      </c>
      <c r="V325">
        <v>106.1</v>
      </c>
      <c r="W325">
        <v>105.77</v>
      </c>
      <c r="X325">
        <v>105.45</v>
      </c>
      <c r="Y325">
        <v>104.79</v>
      </c>
      <c r="Z325">
        <v>104.14</v>
      </c>
      <c r="AA325">
        <v>103.48</v>
      </c>
      <c r="AB325">
        <v>102.17</v>
      </c>
    </row>
    <row r="326" spans="1:28">
      <c r="A326" s="1">
        <v>44685</v>
      </c>
      <c r="B326" t="s">
        <v>62</v>
      </c>
      <c r="C326">
        <v>107.85</v>
      </c>
      <c r="D326">
        <v>108.61</v>
      </c>
      <c r="E326">
        <v>107.28</v>
      </c>
      <c r="F326">
        <v>107.88</v>
      </c>
      <c r="G326">
        <v>11677</v>
      </c>
      <c r="H326">
        <v>9307</v>
      </c>
      <c r="I326">
        <v>107.9</v>
      </c>
      <c r="J326">
        <v>107.92</v>
      </c>
      <c r="K326">
        <v>107.94</v>
      </c>
      <c r="L326">
        <v>6047</v>
      </c>
      <c r="M326">
        <v>5630</v>
      </c>
      <c r="N326">
        <v>111.34</v>
      </c>
      <c r="O326">
        <v>110.03</v>
      </c>
      <c r="P326">
        <v>109.38</v>
      </c>
      <c r="Q326">
        <v>108.72</v>
      </c>
      <c r="R326">
        <v>108.07</v>
      </c>
      <c r="S326">
        <v>107.74</v>
      </c>
      <c r="T326">
        <v>107.41</v>
      </c>
      <c r="U326">
        <v>106.75</v>
      </c>
      <c r="V326">
        <v>106.1</v>
      </c>
      <c r="W326">
        <v>105.77</v>
      </c>
      <c r="X326">
        <v>105.45</v>
      </c>
      <c r="Y326">
        <v>104.79</v>
      </c>
      <c r="Z326">
        <v>104.14</v>
      </c>
      <c r="AA326">
        <v>103.48</v>
      </c>
      <c r="AB326">
        <v>102.17</v>
      </c>
    </row>
    <row r="327" spans="1:28">
      <c r="A327" s="1">
        <v>44685</v>
      </c>
      <c r="B327" t="s">
        <v>63</v>
      </c>
      <c r="C327">
        <v>107.9</v>
      </c>
      <c r="D327">
        <v>108.17</v>
      </c>
      <c r="E327">
        <v>107.63</v>
      </c>
      <c r="F327">
        <v>107.8</v>
      </c>
      <c r="G327">
        <v>2943</v>
      </c>
      <c r="H327">
        <v>2564</v>
      </c>
      <c r="I327">
        <v>107.87</v>
      </c>
      <c r="J327">
        <v>107.87</v>
      </c>
      <c r="K327">
        <v>107.9</v>
      </c>
      <c r="L327">
        <v>1377</v>
      </c>
      <c r="M327">
        <v>1566</v>
      </c>
      <c r="N327">
        <v>111.34</v>
      </c>
      <c r="O327">
        <v>110.03</v>
      </c>
      <c r="P327">
        <v>109.38</v>
      </c>
      <c r="Q327">
        <v>108.72</v>
      </c>
      <c r="R327">
        <v>108.07</v>
      </c>
      <c r="S327">
        <v>107.74</v>
      </c>
      <c r="T327">
        <v>107.41</v>
      </c>
      <c r="U327">
        <v>106.75</v>
      </c>
      <c r="V327">
        <v>106.1</v>
      </c>
      <c r="W327">
        <v>105.77</v>
      </c>
      <c r="X327">
        <v>105.45</v>
      </c>
      <c r="Y327">
        <v>104.79</v>
      </c>
      <c r="Z327">
        <v>104.14</v>
      </c>
      <c r="AA327">
        <v>103.48</v>
      </c>
      <c r="AB327">
        <v>102.17</v>
      </c>
    </row>
    <row r="328" spans="1:28">
      <c r="A328" s="1">
        <v>44685</v>
      </c>
      <c r="B328" t="s">
        <v>64</v>
      </c>
      <c r="C328">
        <v>107.79</v>
      </c>
      <c r="D328">
        <v>107.79</v>
      </c>
      <c r="E328">
        <v>107.47</v>
      </c>
      <c r="F328">
        <v>107.55</v>
      </c>
      <c r="G328">
        <v>1526</v>
      </c>
      <c r="H328">
        <v>1365</v>
      </c>
      <c r="I328">
        <v>107.65</v>
      </c>
      <c r="J328">
        <v>107.6</v>
      </c>
      <c r="K328">
        <v>107.63</v>
      </c>
      <c r="L328">
        <v>783</v>
      </c>
      <c r="M328">
        <v>743</v>
      </c>
      <c r="N328">
        <v>111.34</v>
      </c>
      <c r="O328">
        <v>110.03</v>
      </c>
      <c r="P328">
        <v>109.38</v>
      </c>
      <c r="Q328">
        <v>108.72</v>
      </c>
      <c r="R328">
        <v>108.07</v>
      </c>
      <c r="S328">
        <v>107.74</v>
      </c>
      <c r="T328">
        <v>107.41</v>
      </c>
      <c r="U328">
        <v>106.75</v>
      </c>
      <c r="V328">
        <v>106.1</v>
      </c>
      <c r="W328">
        <v>105.77</v>
      </c>
      <c r="X328">
        <v>105.45</v>
      </c>
      <c r="Y328">
        <v>104.79</v>
      </c>
      <c r="Z328">
        <v>104.14</v>
      </c>
      <c r="AA328">
        <v>103.48</v>
      </c>
      <c r="AB328">
        <v>102.17</v>
      </c>
    </row>
    <row r="329" spans="1:28">
      <c r="A329" s="1">
        <v>44685</v>
      </c>
      <c r="B329" t="s">
        <v>40</v>
      </c>
      <c r="C329">
        <v>107.58</v>
      </c>
      <c r="D329">
        <v>107.76</v>
      </c>
      <c r="E329">
        <v>107.49</v>
      </c>
      <c r="F329">
        <v>107.63</v>
      </c>
      <c r="G329">
        <v>455</v>
      </c>
      <c r="H329">
        <v>394</v>
      </c>
      <c r="I329">
        <v>107.61</v>
      </c>
      <c r="J329">
        <v>107.63</v>
      </c>
      <c r="K329">
        <v>107.63</v>
      </c>
      <c r="L329">
        <v>203</v>
      </c>
      <c r="M329">
        <v>252</v>
      </c>
      <c r="N329">
        <v>111.34</v>
      </c>
      <c r="O329">
        <v>110.03</v>
      </c>
      <c r="P329">
        <v>109.38</v>
      </c>
      <c r="Q329">
        <v>108.72</v>
      </c>
      <c r="R329">
        <v>108.07</v>
      </c>
      <c r="S329">
        <v>107.74</v>
      </c>
      <c r="T329">
        <v>107.41</v>
      </c>
      <c r="U329">
        <v>106.75</v>
      </c>
      <c r="V329">
        <v>106.1</v>
      </c>
      <c r="W329">
        <v>105.77</v>
      </c>
      <c r="X329">
        <v>105.45</v>
      </c>
      <c r="Y329">
        <v>104.79</v>
      </c>
      <c r="Z329">
        <v>104.14</v>
      </c>
      <c r="AA329">
        <v>103.48</v>
      </c>
      <c r="AB329">
        <v>102.17</v>
      </c>
    </row>
    <row r="330" spans="1:28">
      <c r="A330" s="1">
        <v>44685</v>
      </c>
      <c r="B330" t="s">
        <v>41</v>
      </c>
      <c r="C330">
        <v>107.63</v>
      </c>
      <c r="D330">
        <v>108.23</v>
      </c>
      <c r="E330">
        <v>107.6</v>
      </c>
      <c r="F330">
        <v>107.95</v>
      </c>
      <c r="G330">
        <v>1225</v>
      </c>
      <c r="H330">
        <v>1011</v>
      </c>
      <c r="I330">
        <v>107.85</v>
      </c>
      <c r="J330">
        <v>107.93</v>
      </c>
      <c r="K330">
        <v>107.91</v>
      </c>
      <c r="L330">
        <v>578</v>
      </c>
      <c r="M330">
        <v>647</v>
      </c>
      <c r="N330">
        <v>111.34</v>
      </c>
      <c r="O330">
        <v>110.03</v>
      </c>
      <c r="P330">
        <v>109.38</v>
      </c>
      <c r="Q330">
        <v>108.72</v>
      </c>
      <c r="R330">
        <v>108.07</v>
      </c>
      <c r="S330">
        <v>107.74</v>
      </c>
      <c r="T330">
        <v>107.41</v>
      </c>
      <c r="U330">
        <v>106.75</v>
      </c>
      <c r="V330">
        <v>106.1</v>
      </c>
      <c r="W330">
        <v>105.77</v>
      </c>
      <c r="X330">
        <v>105.45</v>
      </c>
      <c r="Y330">
        <v>104.79</v>
      </c>
      <c r="Z330">
        <v>104.14</v>
      </c>
      <c r="AA330">
        <v>103.48</v>
      </c>
      <c r="AB330">
        <v>102.17</v>
      </c>
    </row>
    <row r="331" spans="1:28">
      <c r="A331" s="1">
        <v>44685</v>
      </c>
      <c r="B331" t="s">
        <v>42</v>
      </c>
      <c r="C331">
        <v>107.95</v>
      </c>
      <c r="D331">
        <v>108.34</v>
      </c>
      <c r="E331">
        <v>107.85</v>
      </c>
      <c r="F331">
        <v>108.2</v>
      </c>
      <c r="G331">
        <v>1583</v>
      </c>
      <c r="H331">
        <v>1391</v>
      </c>
      <c r="I331">
        <v>108.08</v>
      </c>
      <c r="J331">
        <v>108.13</v>
      </c>
      <c r="K331">
        <v>108.1</v>
      </c>
      <c r="L331">
        <v>737</v>
      </c>
      <c r="M331">
        <v>846</v>
      </c>
      <c r="N331">
        <v>111.34</v>
      </c>
      <c r="O331">
        <v>110.03</v>
      </c>
      <c r="P331">
        <v>109.38</v>
      </c>
      <c r="Q331">
        <v>108.72</v>
      </c>
      <c r="R331">
        <v>108.07</v>
      </c>
      <c r="S331">
        <v>107.74</v>
      </c>
      <c r="T331">
        <v>107.41</v>
      </c>
      <c r="U331">
        <v>106.75</v>
      </c>
      <c r="V331">
        <v>106.1</v>
      </c>
      <c r="W331">
        <v>105.77</v>
      </c>
      <c r="X331">
        <v>105.45</v>
      </c>
      <c r="Y331">
        <v>104.79</v>
      </c>
      <c r="Z331">
        <v>104.14</v>
      </c>
      <c r="AA331">
        <v>103.48</v>
      </c>
      <c r="AB331">
        <v>102.17</v>
      </c>
    </row>
    <row r="332" spans="1:28">
      <c r="A332" s="1">
        <v>44685</v>
      </c>
      <c r="B332" t="s">
        <v>43</v>
      </c>
      <c r="C332">
        <v>108.18</v>
      </c>
      <c r="D332">
        <v>108.93</v>
      </c>
      <c r="E332">
        <v>107.94</v>
      </c>
      <c r="F332">
        <v>108.2</v>
      </c>
      <c r="G332">
        <v>4502</v>
      </c>
      <c r="H332">
        <v>3966</v>
      </c>
      <c r="I332">
        <v>108.31</v>
      </c>
      <c r="J332">
        <v>108.36</v>
      </c>
      <c r="K332">
        <v>108.43</v>
      </c>
      <c r="L332">
        <v>2041</v>
      </c>
      <c r="M332">
        <v>2461</v>
      </c>
      <c r="N332">
        <v>111.34</v>
      </c>
      <c r="O332">
        <v>110.03</v>
      </c>
      <c r="P332">
        <v>109.38</v>
      </c>
      <c r="Q332">
        <v>108.72</v>
      </c>
      <c r="R332">
        <v>108.07</v>
      </c>
      <c r="S332">
        <v>107.74</v>
      </c>
      <c r="T332">
        <v>107.41</v>
      </c>
      <c r="U332">
        <v>106.75</v>
      </c>
      <c r="V332">
        <v>106.1</v>
      </c>
      <c r="W332">
        <v>105.77</v>
      </c>
      <c r="X332">
        <v>105.45</v>
      </c>
      <c r="Y332">
        <v>104.79</v>
      </c>
      <c r="Z332">
        <v>104.14</v>
      </c>
      <c r="AA332">
        <v>103.48</v>
      </c>
      <c r="AB332">
        <v>102.17</v>
      </c>
    </row>
    <row r="333" spans="1:28">
      <c r="A333" s="1">
        <v>44685</v>
      </c>
      <c r="B333" t="s">
        <v>44</v>
      </c>
      <c r="C333">
        <v>108.2</v>
      </c>
      <c r="D333">
        <v>108.34</v>
      </c>
      <c r="E333">
        <v>107.72</v>
      </c>
      <c r="F333">
        <v>107.95</v>
      </c>
      <c r="G333">
        <v>2935</v>
      </c>
      <c r="H333">
        <v>2586</v>
      </c>
      <c r="I333">
        <v>108.05</v>
      </c>
      <c r="J333">
        <v>108</v>
      </c>
      <c r="K333">
        <v>108.03</v>
      </c>
      <c r="L333">
        <v>1534</v>
      </c>
      <c r="M333">
        <v>1401</v>
      </c>
      <c r="N333">
        <v>111.34</v>
      </c>
      <c r="O333">
        <v>110.03</v>
      </c>
      <c r="P333">
        <v>109.38</v>
      </c>
      <c r="Q333">
        <v>108.72</v>
      </c>
      <c r="R333">
        <v>108.07</v>
      </c>
      <c r="S333">
        <v>107.74</v>
      </c>
      <c r="T333">
        <v>107.41</v>
      </c>
      <c r="U333">
        <v>106.75</v>
      </c>
      <c r="V333">
        <v>106.1</v>
      </c>
      <c r="W333">
        <v>105.77</v>
      </c>
      <c r="X333">
        <v>105.45</v>
      </c>
      <c r="Y333">
        <v>104.79</v>
      </c>
      <c r="Z333">
        <v>104.14</v>
      </c>
      <c r="AA333">
        <v>103.48</v>
      </c>
      <c r="AB333">
        <v>102.17</v>
      </c>
    </row>
    <row r="334" spans="1:28">
      <c r="A334" s="1">
        <v>44685</v>
      </c>
      <c r="B334" t="s">
        <v>45</v>
      </c>
      <c r="C334">
        <v>107.94</v>
      </c>
      <c r="D334">
        <v>108.3</v>
      </c>
      <c r="E334">
        <v>107.8</v>
      </c>
      <c r="F334">
        <v>108.15</v>
      </c>
      <c r="G334">
        <v>2879</v>
      </c>
      <c r="H334">
        <v>2510</v>
      </c>
      <c r="I334">
        <v>108.05</v>
      </c>
      <c r="J334">
        <v>108.08</v>
      </c>
      <c r="K334">
        <v>108.05</v>
      </c>
      <c r="L334">
        <v>1453</v>
      </c>
      <c r="M334">
        <v>1426</v>
      </c>
      <c r="N334">
        <v>111.34</v>
      </c>
      <c r="O334">
        <v>110.03</v>
      </c>
      <c r="P334">
        <v>109.38</v>
      </c>
      <c r="Q334">
        <v>108.72</v>
      </c>
      <c r="R334">
        <v>108.07</v>
      </c>
      <c r="S334">
        <v>107.74</v>
      </c>
      <c r="T334">
        <v>107.41</v>
      </c>
      <c r="U334">
        <v>106.75</v>
      </c>
      <c r="V334">
        <v>106.1</v>
      </c>
      <c r="W334">
        <v>105.77</v>
      </c>
      <c r="X334">
        <v>105.45</v>
      </c>
      <c r="Y334">
        <v>104.79</v>
      </c>
      <c r="Z334">
        <v>104.14</v>
      </c>
      <c r="AA334">
        <v>103.48</v>
      </c>
      <c r="AB334">
        <v>102.17</v>
      </c>
    </row>
    <row r="335" spans="1:28">
      <c r="A335" s="1">
        <v>44685</v>
      </c>
      <c r="B335" t="s">
        <v>46</v>
      </c>
      <c r="C335">
        <v>108.12</v>
      </c>
      <c r="D335">
        <v>108.24</v>
      </c>
      <c r="E335">
        <v>107.95</v>
      </c>
      <c r="F335">
        <v>108.18</v>
      </c>
      <c r="G335">
        <v>1267</v>
      </c>
      <c r="H335">
        <v>1148</v>
      </c>
      <c r="I335">
        <v>108.12</v>
      </c>
      <c r="J335">
        <v>108.12</v>
      </c>
      <c r="K335">
        <v>108.1</v>
      </c>
      <c r="L335">
        <v>598</v>
      </c>
      <c r="M335">
        <v>669</v>
      </c>
      <c r="N335">
        <v>111.34</v>
      </c>
      <c r="O335">
        <v>110.03</v>
      </c>
      <c r="P335">
        <v>109.38</v>
      </c>
      <c r="Q335">
        <v>108.72</v>
      </c>
      <c r="R335">
        <v>108.07</v>
      </c>
      <c r="S335">
        <v>107.74</v>
      </c>
      <c r="T335">
        <v>107.41</v>
      </c>
      <c r="U335">
        <v>106.75</v>
      </c>
      <c r="V335">
        <v>106.1</v>
      </c>
      <c r="W335">
        <v>105.77</v>
      </c>
      <c r="X335">
        <v>105.45</v>
      </c>
      <c r="Y335">
        <v>104.79</v>
      </c>
      <c r="Z335">
        <v>104.14</v>
      </c>
      <c r="AA335">
        <v>103.48</v>
      </c>
      <c r="AB335">
        <v>102.17</v>
      </c>
    </row>
    <row r="336" spans="1:28">
      <c r="A336" s="1">
        <v>44686</v>
      </c>
      <c r="B336" t="s">
        <v>47</v>
      </c>
      <c r="C336">
        <v>108.17</v>
      </c>
      <c r="D336">
        <v>108.48</v>
      </c>
      <c r="E336">
        <v>108.1</v>
      </c>
      <c r="F336">
        <v>108.35</v>
      </c>
      <c r="G336">
        <v>1292</v>
      </c>
      <c r="H336">
        <v>1179</v>
      </c>
      <c r="I336">
        <v>108.28</v>
      </c>
      <c r="J336">
        <v>108.31</v>
      </c>
      <c r="K336">
        <v>108.29</v>
      </c>
      <c r="L336">
        <v>597</v>
      </c>
      <c r="M336">
        <v>695</v>
      </c>
      <c r="N336">
        <v>111.34</v>
      </c>
      <c r="O336">
        <v>110.03</v>
      </c>
      <c r="P336">
        <v>109.38</v>
      </c>
      <c r="Q336">
        <v>108.72</v>
      </c>
      <c r="R336">
        <v>108.07</v>
      </c>
      <c r="S336">
        <v>107.74</v>
      </c>
      <c r="T336">
        <v>107.41</v>
      </c>
      <c r="U336">
        <v>106.75</v>
      </c>
      <c r="V336">
        <v>106.1</v>
      </c>
      <c r="W336">
        <v>105.77</v>
      </c>
      <c r="X336">
        <v>105.45</v>
      </c>
      <c r="Y336">
        <v>104.79</v>
      </c>
      <c r="Z336">
        <v>104.14</v>
      </c>
      <c r="AA336">
        <v>103.48</v>
      </c>
      <c r="AB336">
        <v>102.17</v>
      </c>
    </row>
    <row r="337" spans="1:35">
      <c r="A337" s="1">
        <v>44686</v>
      </c>
      <c r="B337" t="s">
        <v>48</v>
      </c>
      <c r="C337">
        <v>108.35</v>
      </c>
      <c r="D337">
        <v>109</v>
      </c>
      <c r="E337">
        <v>108.28</v>
      </c>
      <c r="F337">
        <v>108.54</v>
      </c>
      <c r="G337">
        <v>3666</v>
      </c>
      <c r="H337">
        <v>3157</v>
      </c>
      <c r="I337">
        <v>108.54</v>
      </c>
      <c r="J337">
        <v>108.61</v>
      </c>
      <c r="K337">
        <v>108.64</v>
      </c>
      <c r="L337">
        <v>1797</v>
      </c>
      <c r="M337">
        <v>1869</v>
      </c>
      <c r="N337">
        <v>111.34</v>
      </c>
      <c r="O337">
        <v>110.03</v>
      </c>
      <c r="P337">
        <v>109.38</v>
      </c>
      <c r="Q337">
        <v>108.72</v>
      </c>
      <c r="R337">
        <v>108.07</v>
      </c>
      <c r="S337">
        <v>107.74</v>
      </c>
      <c r="T337">
        <v>107.41</v>
      </c>
      <c r="U337">
        <v>106.75</v>
      </c>
      <c r="V337">
        <v>106.1</v>
      </c>
      <c r="W337">
        <v>105.77</v>
      </c>
      <c r="X337">
        <v>105.45</v>
      </c>
      <c r="Y337">
        <v>104.79</v>
      </c>
      <c r="Z337">
        <v>104.14</v>
      </c>
      <c r="AA337">
        <v>103.48</v>
      </c>
      <c r="AB337">
        <v>102.17</v>
      </c>
    </row>
    <row r="338" spans="1:35">
      <c r="A338" s="1">
        <v>44686</v>
      </c>
      <c r="B338" t="s">
        <v>49</v>
      </c>
      <c r="C338">
        <v>108.56</v>
      </c>
      <c r="D338">
        <v>108.56</v>
      </c>
      <c r="E338">
        <v>107.68</v>
      </c>
      <c r="F338">
        <v>107.86</v>
      </c>
      <c r="G338">
        <v>5234</v>
      </c>
      <c r="H338">
        <v>4610</v>
      </c>
      <c r="I338">
        <v>108.16</v>
      </c>
      <c r="J338">
        <v>108.03</v>
      </c>
      <c r="K338">
        <v>108.12</v>
      </c>
      <c r="L338">
        <v>2684</v>
      </c>
      <c r="M338">
        <v>2550</v>
      </c>
      <c r="N338">
        <v>111.34</v>
      </c>
      <c r="O338">
        <v>110.03</v>
      </c>
      <c r="P338">
        <v>109.38</v>
      </c>
      <c r="Q338">
        <v>108.72</v>
      </c>
      <c r="R338">
        <v>108.07</v>
      </c>
      <c r="S338">
        <v>107.74</v>
      </c>
      <c r="T338">
        <v>107.41</v>
      </c>
      <c r="U338">
        <v>106.75</v>
      </c>
      <c r="V338">
        <v>106.1</v>
      </c>
      <c r="W338">
        <v>105.77</v>
      </c>
      <c r="X338">
        <v>105.45</v>
      </c>
      <c r="Y338">
        <v>104.79</v>
      </c>
      <c r="Z338">
        <v>104.14</v>
      </c>
      <c r="AA338">
        <v>103.48</v>
      </c>
      <c r="AB338">
        <v>102.17</v>
      </c>
    </row>
    <row r="339" spans="1:35">
      <c r="A339" s="1">
        <v>44686</v>
      </c>
      <c r="B339" t="s">
        <v>50</v>
      </c>
      <c r="C339">
        <v>107.86</v>
      </c>
      <c r="D339">
        <v>108.17</v>
      </c>
      <c r="E339">
        <v>107.69</v>
      </c>
      <c r="F339">
        <v>107.9</v>
      </c>
      <c r="G339">
        <v>6894</v>
      </c>
      <c r="H339">
        <v>6262</v>
      </c>
      <c r="I339">
        <v>107.9</v>
      </c>
      <c r="J339">
        <v>107.92</v>
      </c>
      <c r="K339">
        <v>107.93</v>
      </c>
      <c r="L339">
        <v>3449</v>
      </c>
      <c r="M339">
        <v>3445</v>
      </c>
      <c r="N339">
        <v>111.34</v>
      </c>
      <c r="O339">
        <v>110.03</v>
      </c>
      <c r="P339">
        <v>109.38</v>
      </c>
      <c r="Q339">
        <v>108.72</v>
      </c>
      <c r="R339">
        <v>108.07</v>
      </c>
      <c r="S339">
        <v>107.74</v>
      </c>
      <c r="T339">
        <v>107.41</v>
      </c>
      <c r="U339">
        <v>106.75</v>
      </c>
      <c r="V339">
        <v>106.1</v>
      </c>
      <c r="W339">
        <v>105.77</v>
      </c>
      <c r="X339">
        <v>105.45</v>
      </c>
      <c r="Y339">
        <v>104.79</v>
      </c>
      <c r="Z339">
        <v>104.14</v>
      </c>
      <c r="AA339">
        <v>103.48</v>
      </c>
      <c r="AB339">
        <v>102.17</v>
      </c>
    </row>
    <row r="340" spans="1:35">
      <c r="A340" s="1">
        <v>44686</v>
      </c>
      <c r="B340" t="s">
        <v>51</v>
      </c>
      <c r="C340">
        <v>107.89</v>
      </c>
      <c r="D340">
        <v>108.27</v>
      </c>
      <c r="E340">
        <v>107.35</v>
      </c>
      <c r="F340">
        <v>107.5</v>
      </c>
      <c r="G340">
        <v>6328</v>
      </c>
      <c r="H340">
        <v>5582</v>
      </c>
      <c r="I340">
        <v>107.75</v>
      </c>
      <c r="J340">
        <v>107.71</v>
      </c>
      <c r="K340">
        <v>107.81</v>
      </c>
      <c r="L340">
        <v>3281</v>
      </c>
      <c r="M340">
        <v>3047</v>
      </c>
      <c r="N340">
        <v>111.34</v>
      </c>
      <c r="O340">
        <v>110.03</v>
      </c>
      <c r="P340">
        <v>109.38</v>
      </c>
      <c r="Q340">
        <v>108.72</v>
      </c>
      <c r="R340">
        <v>108.07</v>
      </c>
      <c r="S340">
        <v>107.74</v>
      </c>
      <c r="T340">
        <v>107.41</v>
      </c>
      <c r="U340">
        <v>106.75</v>
      </c>
      <c r="V340">
        <v>106.1</v>
      </c>
      <c r="W340">
        <v>105.77</v>
      </c>
      <c r="X340">
        <v>105.45</v>
      </c>
      <c r="Y340">
        <v>104.79</v>
      </c>
      <c r="Z340">
        <v>104.14</v>
      </c>
      <c r="AA340">
        <v>103.48</v>
      </c>
      <c r="AB340">
        <v>102.17</v>
      </c>
    </row>
    <row r="341" spans="1:35">
      <c r="A341" s="1">
        <v>44686</v>
      </c>
      <c r="B341" t="s">
        <v>52</v>
      </c>
      <c r="C341">
        <v>107.51</v>
      </c>
      <c r="D341">
        <v>108.5</v>
      </c>
      <c r="E341">
        <v>107.5</v>
      </c>
      <c r="F341">
        <v>108.12</v>
      </c>
      <c r="G341">
        <v>4756</v>
      </c>
      <c r="H341">
        <v>4300</v>
      </c>
      <c r="I341">
        <v>107.91</v>
      </c>
      <c r="J341">
        <v>108.04</v>
      </c>
      <c r="K341">
        <v>108</v>
      </c>
      <c r="L341">
        <v>2221</v>
      </c>
      <c r="M341">
        <v>2535</v>
      </c>
      <c r="N341">
        <v>111.34</v>
      </c>
      <c r="O341">
        <v>110.03</v>
      </c>
      <c r="P341">
        <v>109.38</v>
      </c>
      <c r="Q341">
        <v>108.72</v>
      </c>
      <c r="R341">
        <v>108.07</v>
      </c>
      <c r="S341">
        <v>107.74</v>
      </c>
      <c r="T341">
        <v>107.41</v>
      </c>
      <c r="U341">
        <v>106.75</v>
      </c>
      <c r="V341">
        <v>106.1</v>
      </c>
      <c r="W341">
        <v>105.77</v>
      </c>
      <c r="X341">
        <v>105.45</v>
      </c>
      <c r="Y341">
        <v>104.79</v>
      </c>
      <c r="Z341">
        <v>104.14</v>
      </c>
      <c r="AA341">
        <v>103.48</v>
      </c>
      <c r="AB341">
        <v>102.17</v>
      </c>
    </row>
    <row r="342" spans="1:35">
      <c r="A342" s="1">
        <v>44686</v>
      </c>
      <c r="B342" t="s">
        <v>53</v>
      </c>
      <c r="C342">
        <v>108.12</v>
      </c>
      <c r="D342">
        <v>108.63</v>
      </c>
      <c r="E342">
        <v>107.79</v>
      </c>
      <c r="F342">
        <v>108.39</v>
      </c>
      <c r="G342">
        <v>5080</v>
      </c>
      <c r="H342">
        <v>4381</v>
      </c>
      <c r="I342">
        <v>108.23</v>
      </c>
      <c r="J342">
        <v>108.27</v>
      </c>
      <c r="K342">
        <v>108.21</v>
      </c>
      <c r="L342">
        <v>2519</v>
      </c>
      <c r="M342">
        <v>2561</v>
      </c>
      <c r="N342">
        <v>111.34</v>
      </c>
      <c r="O342">
        <v>110.03</v>
      </c>
      <c r="P342">
        <v>109.38</v>
      </c>
      <c r="Q342">
        <v>108.72</v>
      </c>
      <c r="R342">
        <v>108.07</v>
      </c>
      <c r="S342">
        <v>107.74</v>
      </c>
      <c r="T342">
        <v>107.41</v>
      </c>
      <c r="U342">
        <v>106.75</v>
      </c>
      <c r="V342">
        <v>106.1</v>
      </c>
      <c r="W342">
        <v>105.77</v>
      </c>
      <c r="X342">
        <v>105.45</v>
      </c>
      <c r="Y342">
        <v>104.79</v>
      </c>
      <c r="Z342">
        <v>104.14</v>
      </c>
      <c r="AA342">
        <v>103.48</v>
      </c>
      <c r="AB342">
        <v>102.17</v>
      </c>
    </row>
    <row r="343" spans="1:35">
      <c r="A343" s="1">
        <v>44686</v>
      </c>
      <c r="B343" t="s">
        <v>54</v>
      </c>
      <c r="C343">
        <v>108.39</v>
      </c>
      <c r="D343">
        <v>109.64</v>
      </c>
      <c r="E343">
        <v>108.24</v>
      </c>
      <c r="F343">
        <v>109.13</v>
      </c>
      <c r="G343">
        <v>12773</v>
      </c>
      <c r="H343">
        <v>10929</v>
      </c>
      <c r="I343">
        <v>108.85</v>
      </c>
      <c r="J343">
        <v>109</v>
      </c>
      <c r="K343">
        <v>108.94</v>
      </c>
      <c r="L343">
        <v>6105</v>
      </c>
      <c r="M343">
        <v>6668</v>
      </c>
      <c r="N343">
        <v>111.34</v>
      </c>
      <c r="O343">
        <v>110.03</v>
      </c>
      <c r="P343">
        <v>109.38</v>
      </c>
      <c r="Q343">
        <v>108.72</v>
      </c>
      <c r="R343">
        <v>108.07</v>
      </c>
      <c r="S343">
        <v>107.74</v>
      </c>
      <c r="T343">
        <v>107.41</v>
      </c>
      <c r="U343">
        <v>106.75</v>
      </c>
      <c r="V343">
        <v>106.1</v>
      </c>
      <c r="W343">
        <v>105.77</v>
      </c>
      <c r="X343">
        <v>105.45</v>
      </c>
      <c r="Y343">
        <v>104.79</v>
      </c>
      <c r="Z343">
        <v>104.14</v>
      </c>
      <c r="AA343">
        <v>103.48</v>
      </c>
      <c r="AB343">
        <v>102.17</v>
      </c>
    </row>
    <row r="344" spans="1:35">
      <c r="A344" s="1">
        <v>44686</v>
      </c>
      <c r="B344" t="s">
        <v>55</v>
      </c>
      <c r="C344">
        <v>109.09</v>
      </c>
      <c r="D344">
        <v>109.5</v>
      </c>
      <c r="E344">
        <v>109.02</v>
      </c>
      <c r="F344">
        <v>109.29</v>
      </c>
      <c r="G344">
        <v>4043</v>
      </c>
      <c r="H344">
        <v>3623</v>
      </c>
      <c r="I344">
        <v>109.22</v>
      </c>
      <c r="J344">
        <v>109.27</v>
      </c>
      <c r="K344">
        <v>109.26</v>
      </c>
      <c r="L344">
        <v>1979</v>
      </c>
      <c r="M344">
        <v>2064</v>
      </c>
      <c r="N344">
        <v>111.34</v>
      </c>
      <c r="O344">
        <v>110.03</v>
      </c>
      <c r="P344">
        <v>109.38</v>
      </c>
      <c r="Q344">
        <v>108.72</v>
      </c>
      <c r="R344">
        <v>108.07</v>
      </c>
      <c r="S344">
        <v>107.74</v>
      </c>
      <c r="T344">
        <v>107.41</v>
      </c>
      <c r="U344">
        <v>106.75</v>
      </c>
      <c r="V344">
        <v>106.1</v>
      </c>
      <c r="W344">
        <v>105.77</v>
      </c>
      <c r="X344">
        <v>105.45</v>
      </c>
      <c r="Y344">
        <v>104.79</v>
      </c>
      <c r="Z344">
        <v>104.14</v>
      </c>
      <c r="AA344">
        <v>103.48</v>
      </c>
      <c r="AB344">
        <v>102.17</v>
      </c>
    </row>
    <row r="345" spans="1:35">
      <c r="A345" s="1">
        <v>44686</v>
      </c>
      <c r="B345" t="s">
        <v>56</v>
      </c>
      <c r="C345">
        <v>109.3</v>
      </c>
      <c r="D345">
        <v>111.37</v>
      </c>
      <c r="E345">
        <v>108.94</v>
      </c>
      <c r="F345">
        <v>110.58</v>
      </c>
      <c r="G345">
        <v>36439</v>
      </c>
      <c r="H345">
        <v>31555</v>
      </c>
      <c r="I345">
        <v>110.05</v>
      </c>
      <c r="J345">
        <v>110.3</v>
      </c>
      <c r="K345">
        <v>110.15</v>
      </c>
      <c r="L345">
        <v>18454</v>
      </c>
      <c r="M345">
        <v>17985</v>
      </c>
      <c r="N345">
        <v>118.66</v>
      </c>
      <c r="O345">
        <v>116.23</v>
      </c>
      <c r="P345">
        <v>115.02</v>
      </c>
      <c r="Q345">
        <v>113.8</v>
      </c>
      <c r="R345">
        <v>112.59</v>
      </c>
      <c r="S345">
        <v>111.98</v>
      </c>
      <c r="T345">
        <v>111.37</v>
      </c>
      <c r="U345">
        <v>110.15</v>
      </c>
      <c r="V345">
        <v>108.94</v>
      </c>
      <c r="W345">
        <v>108.33</v>
      </c>
      <c r="X345">
        <v>107.73</v>
      </c>
      <c r="Y345">
        <v>106.51</v>
      </c>
      <c r="Z345">
        <v>105.3</v>
      </c>
      <c r="AA345">
        <v>104.08</v>
      </c>
      <c r="AB345">
        <v>101.65</v>
      </c>
      <c r="AE345">
        <f>IF(Sheet1!$B305&gt;=O345,1,0)</f>
        <v>0</v>
      </c>
      <c r="AF345">
        <f>IF(Sheet1!$B305&gt;=P345,1,0)</f>
        <v>0</v>
      </c>
      <c r="AG345">
        <f>IF(Sheet1!$B305&gt;=Q345,1,0)</f>
        <v>0</v>
      </c>
      <c r="AH345">
        <f>IF(Sheet1!$B305&gt;=R345,1,0)</f>
        <v>0</v>
      </c>
      <c r="AI345">
        <f>IF(Sheet1!$B305&gt;=S345,1,0)</f>
        <v>0</v>
      </c>
    </row>
    <row r="346" spans="1:35">
      <c r="A346" s="1">
        <v>44686</v>
      </c>
      <c r="B346" t="s">
        <v>57</v>
      </c>
      <c r="C346">
        <v>110.57</v>
      </c>
      <c r="D346">
        <v>111.02</v>
      </c>
      <c r="E346">
        <v>107.87</v>
      </c>
      <c r="F346">
        <v>108.49</v>
      </c>
      <c r="G346">
        <v>34319</v>
      </c>
      <c r="H346">
        <v>29550</v>
      </c>
      <c r="I346">
        <v>109.49</v>
      </c>
      <c r="J346">
        <v>109.13</v>
      </c>
      <c r="K346">
        <v>109.44</v>
      </c>
      <c r="L346">
        <v>17814</v>
      </c>
      <c r="M346">
        <v>16505</v>
      </c>
      <c r="N346">
        <v>118.66</v>
      </c>
      <c r="O346">
        <v>116.23</v>
      </c>
      <c r="P346">
        <v>115.02</v>
      </c>
      <c r="Q346">
        <v>113.8</v>
      </c>
      <c r="R346">
        <v>112.59</v>
      </c>
      <c r="S346">
        <v>111.98</v>
      </c>
      <c r="T346">
        <v>111.37</v>
      </c>
      <c r="U346">
        <v>110.15</v>
      </c>
      <c r="V346">
        <v>108.94</v>
      </c>
      <c r="W346">
        <v>108.33</v>
      </c>
      <c r="X346">
        <v>107.73</v>
      </c>
      <c r="Y346">
        <v>106.51</v>
      </c>
      <c r="Z346">
        <v>105.3</v>
      </c>
      <c r="AA346">
        <v>104.08</v>
      </c>
      <c r="AB346">
        <v>101.65</v>
      </c>
    </row>
    <row r="347" spans="1:35">
      <c r="A347" s="1">
        <v>44686</v>
      </c>
      <c r="B347" t="s">
        <v>58</v>
      </c>
      <c r="C347">
        <v>108.48</v>
      </c>
      <c r="D347">
        <v>108.87</v>
      </c>
      <c r="E347">
        <v>106.45</v>
      </c>
      <c r="F347">
        <v>106.94</v>
      </c>
      <c r="G347">
        <v>27277</v>
      </c>
      <c r="H347">
        <v>23609</v>
      </c>
      <c r="I347">
        <v>107.68</v>
      </c>
      <c r="J347">
        <v>107.42</v>
      </c>
      <c r="K347">
        <v>107.66</v>
      </c>
      <c r="L347">
        <v>13813</v>
      </c>
      <c r="M347">
        <v>13464</v>
      </c>
      <c r="N347">
        <v>118.66</v>
      </c>
      <c r="O347">
        <v>116.23</v>
      </c>
      <c r="P347">
        <v>115.02</v>
      </c>
      <c r="Q347">
        <v>113.8</v>
      </c>
      <c r="R347">
        <v>112.59</v>
      </c>
      <c r="S347">
        <v>111.98</v>
      </c>
      <c r="T347">
        <v>111.37</v>
      </c>
      <c r="U347">
        <v>110.15</v>
      </c>
      <c r="V347">
        <v>108.94</v>
      </c>
      <c r="W347">
        <v>108.33</v>
      </c>
      <c r="X347">
        <v>107.73</v>
      </c>
      <c r="Y347">
        <v>106.51</v>
      </c>
      <c r="Z347">
        <v>105.3</v>
      </c>
      <c r="AA347">
        <v>104.08</v>
      </c>
      <c r="AB347">
        <v>101.65</v>
      </c>
    </row>
    <row r="348" spans="1:35">
      <c r="A348" s="1">
        <v>44686</v>
      </c>
      <c r="B348" t="s">
        <v>59</v>
      </c>
      <c r="C348">
        <v>106.93</v>
      </c>
      <c r="D348">
        <v>107.47</v>
      </c>
      <c r="E348">
        <v>106.65</v>
      </c>
      <c r="F348">
        <v>107.4</v>
      </c>
      <c r="G348">
        <v>13957</v>
      </c>
      <c r="H348">
        <v>11892</v>
      </c>
      <c r="I348">
        <v>107.11</v>
      </c>
      <c r="J348">
        <v>107.17</v>
      </c>
      <c r="K348">
        <v>107.06</v>
      </c>
      <c r="L348">
        <v>6816</v>
      </c>
      <c r="M348">
        <v>7141</v>
      </c>
      <c r="N348">
        <v>118.66</v>
      </c>
      <c r="O348">
        <v>116.23</v>
      </c>
      <c r="P348">
        <v>115.02</v>
      </c>
      <c r="Q348">
        <v>113.8</v>
      </c>
      <c r="R348">
        <v>112.59</v>
      </c>
      <c r="S348">
        <v>111.98</v>
      </c>
      <c r="T348">
        <v>111.37</v>
      </c>
      <c r="U348">
        <v>110.15</v>
      </c>
      <c r="V348">
        <v>108.94</v>
      </c>
      <c r="W348">
        <v>108.33</v>
      </c>
      <c r="X348">
        <v>107.73</v>
      </c>
      <c r="Y348">
        <v>106.51</v>
      </c>
      <c r="Z348">
        <v>105.3</v>
      </c>
      <c r="AA348">
        <v>104.08</v>
      </c>
      <c r="AB348">
        <v>101.65</v>
      </c>
    </row>
    <row r="349" spans="1:35">
      <c r="A349" s="1">
        <v>44686</v>
      </c>
      <c r="B349" t="s">
        <v>60</v>
      </c>
      <c r="C349">
        <v>107.41</v>
      </c>
      <c r="D349">
        <v>108.19</v>
      </c>
      <c r="E349">
        <v>107.21</v>
      </c>
      <c r="F349">
        <v>108.07</v>
      </c>
      <c r="G349">
        <v>12155</v>
      </c>
      <c r="H349">
        <v>10524</v>
      </c>
      <c r="I349">
        <v>107.72</v>
      </c>
      <c r="J349">
        <v>107.82</v>
      </c>
      <c r="K349">
        <v>107.7</v>
      </c>
      <c r="L349">
        <v>5730</v>
      </c>
      <c r="M349">
        <v>6425</v>
      </c>
      <c r="N349">
        <v>118.66</v>
      </c>
      <c r="O349">
        <v>116.23</v>
      </c>
      <c r="P349">
        <v>115.02</v>
      </c>
      <c r="Q349">
        <v>113.8</v>
      </c>
      <c r="R349">
        <v>112.59</v>
      </c>
      <c r="S349">
        <v>111.98</v>
      </c>
      <c r="T349">
        <v>111.37</v>
      </c>
      <c r="U349">
        <v>110.15</v>
      </c>
      <c r="V349">
        <v>108.94</v>
      </c>
      <c r="W349">
        <v>108.33</v>
      </c>
      <c r="X349">
        <v>107.73</v>
      </c>
      <c r="Y349">
        <v>106.51</v>
      </c>
      <c r="Z349">
        <v>105.3</v>
      </c>
      <c r="AA349">
        <v>104.08</v>
      </c>
      <c r="AB349">
        <v>101.65</v>
      </c>
    </row>
    <row r="350" spans="1:35">
      <c r="A350" s="1">
        <v>44686</v>
      </c>
      <c r="B350" t="s">
        <v>61</v>
      </c>
      <c r="C350">
        <v>108.11</v>
      </c>
      <c r="D350">
        <v>108.63</v>
      </c>
      <c r="E350">
        <v>107.92</v>
      </c>
      <c r="F350">
        <v>108.21</v>
      </c>
      <c r="G350">
        <v>13107</v>
      </c>
      <c r="H350">
        <v>11995</v>
      </c>
      <c r="I350">
        <v>108.22</v>
      </c>
      <c r="J350">
        <v>108.25</v>
      </c>
      <c r="K350">
        <v>108.27</v>
      </c>
      <c r="L350">
        <v>6574</v>
      </c>
      <c r="M350">
        <v>6533</v>
      </c>
      <c r="N350">
        <v>118.66</v>
      </c>
      <c r="O350">
        <v>116.23</v>
      </c>
      <c r="P350">
        <v>115.02</v>
      </c>
      <c r="Q350">
        <v>113.8</v>
      </c>
      <c r="R350">
        <v>112.59</v>
      </c>
      <c r="S350">
        <v>111.98</v>
      </c>
      <c r="T350">
        <v>111.37</v>
      </c>
      <c r="U350">
        <v>110.15</v>
      </c>
      <c r="V350">
        <v>108.94</v>
      </c>
      <c r="W350">
        <v>108.33</v>
      </c>
      <c r="X350">
        <v>107.73</v>
      </c>
      <c r="Y350">
        <v>106.51</v>
      </c>
      <c r="Z350">
        <v>105.3</v>
      </c>
      <c r="AA350">
        <v>104.08</v>
      </c>
      <c r="AB350">
        <v>101.65</v>
      </c>
    </row>
    <row r="351" spans="1:35">
      <c r="A351" s="1">
        <v>44686</v>
      </c>
      <c r="B351" t="s">
        <v>62</v>
      </c>
      <c r="C351">
        <v>108.2</v>
      </c>
      <c r="D351">
        <v>108.54</v>
      </c>
      <c r="E351">
        <v>108.1</v>
      </c>
      <c r="F351">
        <v>108.15</v>
      </c>
      <c r="G351">
        <v>6034</v>
      </c>
      <c r="H351">
        <v>5126</v>
      </c>
      <c r="I351">
        <v>108.25</v>
      </c>
      <c r="J351">
        <v>108.26</v>
      </c>
      <c r="K351">
        <v>108.32</v>
      </c>
      <c r="L351">
        <v>2896</v>
      </c>
      <c r="M351">
        <v>3138</v>
      </c>
      <c r="N351">
        <v>118.66</v>
      </c>
      <c r="O351">
        <v>116.23</v>
      </c>
      <c r="P351">
        <v>115.02</v>
      </c>
      <c r="Q351">
        <v>113.8</v>
      </c>
      <c r="R351">
        <v>112.59</v>
      </c>
      <c r="S351">
        <v>111.98</v>
      </c>
      <c r="T351">
        <v>111.37</v>
      </c>
      <c r="U351">
        <v>110.15</v>
      </c>
      <c r="V351">
        <v>108.94</v>
      </c>
      <c r="W351">
        <v>108.33</v>
      </c>
      <c r="X351">
        <v>107.73</v>
      </c>
      <c r="Y351">
        <v>106.51</v>
      </c>
      <c r="Z351">
        <v>105.3</v>
      </c>
      <c r="AA351">
        <v>104.08</v>
      </c>
      <c r="AB351">
        <v>101.65</v>
      </c>
    </row>
    <row r="352" spans="1:35">
      <c r="A352" s="1">
        <v>44686</v>
      </c>
      <c r="B352" t="s">
        <v>63</v>
      </c>
      <c r="C352">
        <v>108.14</v>
      </c>
      <c r="D352">
        <v>108.43</v>
      </c>
      <c r="E352">
        <v>108.02</v>
      </c>
      <c r="F352">
        <v>108.36</v>
      </c>
      <c r="G352">
        <v>2539</v>
      </c>
      <c r="H352">
        <v>2242</v>
      </c>
      <c r="I352">
        <v>108.24</v>
      </c>
      <c r="J352">
        <v>108.27</v>
      </c>
      <c r="K352">
        <v>108.22</v>
      </c>
      <c r="L352">
        <v>1287</v>
      </c>
      <c r="M352">
        <v>1252</v>
      </c>
      <c r="N352">
        <v>118.66</v>
      </c>
      <c r="O352">
        <v>116.23</v>
      </c>
      <c r="P352">
        <v>115.02</v>
      </c>
      <c r="Q352">
        <v>113.8</v>
      </c>
      <c r="R352">
        <v>112.59</v>
      </c>
      <c r="S352">
        <v>111.98</v>
      </c>
      <c r="T352">
        <v>111.37</v>
      </c>
      <c r="U352">
        <v>110.15</v>
      </c>
      <c r="V352">
        <v>108.94</v>
      </c>
      <c r="W352">
        <v>108.33</v>
      </c>
      <c r="X352">
        <v>107.73</v>
      </c>
      <c r="Y352">
        <v>106.51</v>
      </c>
      <c r="Z352">
        <v>105.3</v>
      </c>
      <c r="AA352">
        <v>104.08</v>
      </c>
      <c r="AB352">
        <v>101.65</v>
      </c>
    </row>
    <row r="353" spans="1:28">
      <c r="A353" s="1">
        <v>44686</v>
      </c>
      <c r="B353" t="s">
        <v>64</v>
      </c>
      <c r="C353">
        <v>108.37</v>
      </c>
      <c r="D353">
        <v>108.66</v>
      </c>
      <c r="E353">
        <v>108.36</v>
      </c>
      <c r="F353">
        <v>108.61</v>
      </c>
      <c r="G353">
        <v>706</v>
      </c>
      <c r="H353">
        <v>599</v>
      </c>
      <c r="I353">
        <v>108.5</v>
      </c>
      <c r="J353">
        <v>108.54</v>
      </c>
      <c r="K353">
        <v>108.51</v>
      </c>
      <c r="L353">
        <v>324</v>
      </c>
      <c r="M353">
        <v>382</v>
      </c>
      <c r="N353">
        <v>118.66</v>
      </c>
      <c r="O353">
        <v>116.23</v>
      </c>
      <c r="P353">
        <v>115.02</v>
      </c>
      <c r="Q353">
        <v>113.8</v>
      </c>
      <c r="R353">
        <v>112.59</v>
      </c>
      <c r="S353">
        <v>111.98</v>
      </c>
      <c r="T353">
        <v>111.37</v>
      </c>
      <c r="U353">
        <v>110.15</v>
      </c>
      <c r="V353">
        <v>108.94</v>
      </c>
      <c r="W353">
        <v>108.33</v>
      </c>
      <c r="X353">
        <v>107.73</v>
      </c>
      <c r="Y353">
        <v>106.51</v>
      </c>
      <c r="Z353">
        <v>105.3</v>
      </c>
      <c r="AA353">
        <v>104.08</v>
      </c>
      <c r="AB353">
        <v>101.65</v>
      </c>
    </row>
    <row r="354" spans="1:28">
      <c r="A354" s="1">
        <v>44686</v>
      </c>
      <c r="B354" t="s">
        <v>40</v>
      </c>
      <c r="C354">
        <v>108.7</v>
      </c>
      <c r="D354">
        <v>108.82</v>
      </c>
      <c r="E354">
        <v>108.5</v>
      </c>
      <c r="F354">
        <v>108.65</v>
      </c>
      <c r="G354">
        <v>489</v>
      </c>
      <c r="H354">
        <v>449</v>
      </c>
      <c r="I354">
        <v>108.67</v>
      </c>
      <c r="J354">
        <v>108.66</v>
      </c>
      <c r="K354">
        <v>108.66</v>
      </c>
      <c r="L354">
        <v>257</v>
      </c>
      <c r="M354">
        <v>232</v>
      </c>
      <c r="N354">
        <v>118.66</v>
      </c>
      <c r="O354">
        <v>116.23</v>
      </c>
      <c r="P354">
        <v>115.02</v>
      </c>
      <c r="Q354">
        <v>113.8</v>
      </c>
      <c r="R354">
        <v>112.59</v>
      </c>
      <c r="S354">
        <v>111.98</v>
      </c>
      <c r="T354">
        <v>111.37</v>
      </c>
      <c r="U354">
        <v>110.15</v>
      </c>
      <c r="V354">
        <v>108.94</v>
      </c>
      <c r="W354">
        <v>108.33</v>
      </c>
      <c r="X354">
        <v>107.73</v>
      </c>
      <c r="Y354">
        <v>106.51</v>
      </c>
      <c r="Z354">
        <v>105.3</v>
      </c>
      <c r="AA354">
        <v>104.08</v>
      </c>
      <c r="AB354">
        <v>101.65</v>
      </c>
    </row>
    <row r="355" spans="1:28">
      <c r="A355" s="1">
        <v>44686</v>
      </c>
      <c r="B355" t="s">
        <v>41</v>
      </c>
      <c r="C355">
        <v>108.63</v>
      </c>
      <c r="D355">
        <v>109.11</v>
      </c>
      <c r="E355">
        <v>108.62</v>
      </c>
      <c r="F355">
        <v>108.72</v>
      </c>
      <c r="G355">
        <v>600</v>
      </c>
      <c r="H355">
        <v>556</v>
      </c>
      <c r="I355">
        <v>108.77</v>
      </c>
      <c r="J355">
        <v>108.82</v>
      </c>
      <c r="K355">
        <v>108.86</v>
      </c>
      <c r="L355">
        <v>288</v>
      </c>
      <c r="M355">
        <v>312</v>
      </c>
      <c r="N355">
        <v>118.66</v>
      </c>
      <c r="O355">
        <v>116.23</v>
      </c>
      <c r="P355">
        <v>115.02</v>
      </c>
      <c r="Q355">
        <v>113.8</v>
      </c>
      <c r="R355">
        <v>112.59</v>
      </c>
      <c r="S355">
        <v>111.98</v>
      </c>
      <c r="T355">
        <v>111.37</v>
      </c>
      <c r="U355">
        <v>110.15</v>
      </c>
      <c r="V355">
        <v>108.94</v>
      </c>
      <c r="W355">
        <v>108.33</v>
      </c>
      <c r="X355">
        <v>107.73</v>
      </c>
      <c r="Y355">
        <v>106.51</v>
      </c>
      <c r="Z355">
        <v>105.3</v>
      </c>
      <c r="AA355">
        <v>104.08</v>
      </c>
      <c r="AB355">
        <v>101.65</v>
      </c>
    </row>
    <row r="356" spans="1:28">
      <c r="A356" s="1">
        <v>44686</v>
      </c>
      <c r="B356" t="s">
        <v>42</v>
      </c>
      <c r="C356">
        <v>108.73</v>
      </c>
      <c r="D356">
        <v>108.85</v>
      </c>
      <c r="E356">
        <v>107.77</v>
      </c>
      <c r="F356">
        <v>107.95</v>
      </c>
      <c r="G356">
        <v>1891</v>
      </c>
      <c r="H356">
        <v>1701</v>
      </c>
      <c r="I356">
        <v>108.32</v>
      </c>
      <c r="J356">
        <v>108.19</v>
      </c>
      <c r="K356">
        <v>108.31</v>
      </c>
      <c r="L356">
        <v>963</v>
      </c>
      <c r="M356">
        <v>928</v>
      </c>
      <c r="N356">
        <v>118.66</v>
      </c>
      <c r="O356">
        <v>116.23</v>
      </c>
      <c r="P356">
        <v>115.02</v>
      </c>
      <c r="Q356">
        <v>113.8</v>
      </c>
      <c r="R356">
        <v>112.59</v>
      </c>
      <c r="S356">
        <v>111.98</v>
      </c>
      <c r="T356">
        <v>111.37</v>
      </c>
      <c r="U356">
        <v>110.15</v>
      </c>
      <c r="V356">
        <v>108.94</v>
      </c>
      <c r="W356">
        <v>108.33</v>
      </c>
      <c r="X356">
        <v>107.73</v>
      </c>
      <c r="Y356">
        <v>106.51</v>
      </c>
      <c r="Z356">
        <v>105.3</v>
      </c>
      <c r="AA356">
        <v>104.08</v>
      </c>
      <c r="AB356">
        <v>101.65</v>
      </c>
    </row>
    <row r="357" spans="1:28">
      <c r="A357" s="1">
        <v>44686</v>
      </c>
      <c r="B357" t="s">
        <v>43</v>
      </c>
      <c r="C357">
        <v>107.96</v>
      </c>
      <c r="D357">
        <v>108.28</v>
      </c>
      <c r="E357">
        <v>107.24</v>
      </c>
      <c r="F357">
        <v>108.18</v>
      </c>
      <c r="G357">
        <v>4384</v>
      </c>
      <c r="H357">
        <v>3909</v>
      </c>
      <c r="I357">
        <v>107.91</v>
      </c>
      <c r="J357">
        <v>107.9</v>
      </c>
      <c r="K357">
        <v>107.76</v>
      </c>
      <c r="L357">
        <v>2208</v>
      </c>
      <c r="M357">
        <v>2176</v>
      </c>
      <c r="N357">
        <v>118.66</v>
      </c>
      <c r="O357">
        <v>116.23</v>
      </c>
      <c r="P357">
        <v>115.02</v>
      </c>
      <c r="Q357">
        <v>113.8</v>
      </c>
      <c r="R357">
        <v>112.59</v>
      </c>
      <c r="S357">
        <v>111.98</v>
      </c>
      <c r="T357">
        <v>111.37</v>
      </c>
      <c r="U357">
        <v>110.15</v>
      </c>
      <c r="V357">
        <v>108.94</v>
      </c>
      <c r="W357">
        <v>108.33</v>
      </c>
      <c r="X357">
        <v>107.73</v>
      </c>
      <c r="Y357">
        <v>106.51</v>
      </c>
      <c r="Z357">
        <v>105.3</v>
      </c>
      <c r="AA357">
        <v>104.08</v>
      </c>
      <c r="AB357">
        <v>101.65</v>
      </c>
    </row>
    <row r="358" spans="1:28">
      <c r="A358" s="1">
        <v>44686</v>
      </c>
      <c r="B358" t="s">
        <v>44</v>
      </c>
      <c r="C358">
        <v>108.18</v>
      </c>
      <c r="D358">
        <v>108.9</v>
      </c>
      <c r="E358">
        <v>107.81</v>
      </c>
      <c r="F358">
        <v>108.65</v>
      </c>
      <c r="G358">
        <v>3514</v>
      </c>
      <c r="H358">
        <v>3264</v>
      </c>
      <c r="I358">
        <v>108.38</v>
      </c>
      <c r="J358">
        <v>108.45</v>
      </c>
      <c r="K358">
        <v>108.35</v>
      </c>
      <c r="L358">
        <v>1770</v>
      </c>
      <c r="M358">
        <v>1744</v>
      </c>
      <c r="N358">
        <v>118.66</v>
      </c>
      <c r="O358">
        <v>116.23</v>
      </c>
      <c r="P358">
        <v>115.02</v>
      </c>
      <c r="Q358">
        <v>113.8</v>
      </c>
      <c r="R358">
        <v>112.59</v>
      </c>
      <c r="S358">
        <v>111.98</v>
      </c>
      <c r="T358">
        <v>111.37</v>
      </c>
      <c r="U358">
        <v>110.15</v>
      </c>
      <c r="V358">
        <v>108.94</v>
      </c>
      <c r="W358">
        <v>108.33</v>
      </c>
      <c r="X358">
        <v>107.73</v>
      </c>
      <c r="Y358">
        <v>106.51</v>
      </c>
      <c r="Z358">
        <v>105.3</v>
      </c>
      <c r="AA358">
        <v>104.08</v>
      </c>
      <c r="AB358">
        <v>101.65</v>
      </c>
    </row>
    <row r="359" spans="1:28">
      <c r="A359" s="1">
        <v>44686</v>
      </c>
      <c r="B359" t="s">
        <v>45</v>
      </c>
      <c r="C359">
        <v>108.65</v>
      </c>
      <c r="D359">
        <v>109.23</v>
      </c>
      <c r="E359">
        <v>108.54</v>
      </c>
      <c r="F359">
        <v>108.9</v>
      </c>
      <c r="G359">
        <v>2877</v>
      </c>
      <c r="H359">
        <v>2640</v>
      </c>
      <c r="I359">
        <v>108.83</v>
      </c>
      <c r="J359">
        <v>108.89</v>
      </c>
      <c r="K359">
        <v>108.88</v>
      </c>
      <c r="L359">
        <v>1413</v>
      </c>
      <c r="M359">
        <v>1464</v>
      </c>
      <c r="N359">
        <v>118.66</v>
      </c>
      <c r="O359">
        <v>116.23</v>
      </c>
      <c r="P359">
        <v>115.02</v>
      </c>
      <c r="Q359">
        <v>113.8</v>
      </c>
      <c r="R359">
        <v>112.59</v>
      </c>
      <c r="S359">
        <v>111.98</v>
      </c>
      <c r="T359">
        <v>111.37</v>
      </c>
      <c r="U359">
        <v>110.15</v>
      </c>
      <c r="V359">
        <v>108.94</v>
      </c>
      <c r="W359">
        <v>108.33</v>
      </c>
      <c r="X359">
        <v>107.73</v>
      </c>
      <c r="Y359">
        <v>106.51</v>
      </c>
      <c r="Z359">
        <v>105.3</v>
      </c>
      <c r="AA359">
        <v>104.08</v>
      </c>
      <c r="AB359">
        <v>101.65</v>
      </c>
    </row>
    <row r="360" spans="1:28">
      <c r="A360" s="1">
        <v>44686</v>
      </c>
      <c r="B360" t="s">
        <v>46</v>
      </c>
      <c r="C360">
        <v>108.89</v>
      </c>
      <c r="D360">
        <v>109.06</v>
      </c>
      <c r="E360">
        <v>108.76</v>
      </c>
      <c r="F360">
        <v>108.84</v>
      </c>
      <c r="G360">
        <v>1460</v>
      </c>
      <c r="H360">
        <v>1339</v>
      </c>
      <c r="I360">
        <v>108.89</v>
      </c>
      <c r="J360">
        <v>108.89</v>
      </c>
      <c r="K360">
        <v>108.91</v>
      </c>
      <c r="L360">
        <v>698</v>
      </c>
      <c r="M360">
        <v>762</v>
      </c>
      <c r="N360">
        <v>118.66</v>
      </c>
      <c r="O360">
        <v>116.23</v>
      </c>
      <c r="P360">
        <v>115.02</v>
      </c>
      <c r="Q360">
        <v>113.8</v>
      </c>
      <c r="R360">
        <v>112.59</v>
      </c>
      <c r="S360">
        <v>111.98</v>
      </c>
      <c r="T360">
        <v>111.37</v>
      </c>
      <c r="U360">
        <v>110.15</v>
      </c>
      <c r="V360">
        <v>108.94</v>
      </c>
      <c r="W360">
        <v>108.33</v>
      </c>
      <c r="X360">
        <v>107.73</v>
      </c>
      <c r="Y360">
        <v>106.51</v>
      </c>
      <c r="Z360">
        <v>105.3</v>
      </c>
      <c r="AA360">
        <v>104.08</v>
      </c>
      <c r="AB360">
        <v>101.65</v>
      </c>
    </row>
    <row r="361" spans="1:28">
      <c r="A361" s="1">
        <v>44687</v>
      </c>
      <c r="B361" t="s">
        <v>47</v>
      </c>
      <c r="C361">
        <v>108.83</v>
      </c>
      <c r="D361">
        <v>108.9</v>
      </c>
      <c r="E361">
        <v>108.43</v>
      </c>
      <c r="F361">
        <v>108.54</v>
      </c>
      <c r="G361">
        <v>1627</v>
      </c>
      <c r="H361">
        <v>1448</v>
      </c>
      <c r="I361">
        <v>108.67</v>
      </c>
      <c r="J361">
        <v>108.62</v>
      </c>
      <c r="K361">
        <v>108.66</v>
      </c>
      <c r="L361">
        <v>848</v>
      </c>
      <c r="M361">
        <v>779</v>
      </c>
      <c r="N361">
        <v>118.66</v>
      </c>
      <c r="O361">
        <v>116.23</v>
      </c>
      <c r="P361">
        <v>115.02</v>
      </c>
      <c r="Q361">
        <v>113.8</v>
      </c>
      <c r="R361">
        <v>112.59</v>
      </c>
      <c r="S361">
        <v>111.98</v>
      </c>
      <c r="T361">
        <v>111.37</v>
      </c>
      <c r="U361">
        <v>110.15</v>
      </c>
      <c r="V361">
        <v>108.94</v>
      </c>
      <c r="W361">
        <v>108.33</v>
      </c>
      <c r="X361">
        <v>107.73</v>
      </c>
      <c r="Y361">
        <v>106.51</v>
      </c>
      <c r="Z361">
        <v>105.3</v>
      </c>
      <c r="AA361">
        <v>104.08</v>
      </c>
      <c r="AB361">
        <v>101.65</v>
      </c>
    </row>
    <row r="362" spans="1:28">
      <c r="A362" s="1">
        <v>44687</v>
      </c>
      <c r="B362" t="s">
        <v>48</v>
      </c>
      <c r="C362">
        <v>108.55</v>
      </c>
      <c r="D362">
        <v>109.14</v>
      </c>
      <c r="E362">
        <v>108.38</v>
      </c>
      <c r="F362">
        <v>108.88</v>
      </c>
      <c r="G362">
        <v>3108</v>
      </c>
      <c r="H362">
        <v>2841</v>
      </c>
      <c r="I362">
        <v>108.74</v>
      </c>
      <c r="J362">
        <v>108.8</v>
      </c>
      <c r="K362">
        <v>108.76</v>
      </c>
      <c r="L362">
        <v>1479</v>
      </c>
      <c r="M362">
        <v>1629</v>
      </c>
      <c r="N362">
        <v>118.66</v>
      </c>
      <c r="O362">
        <v>116.23</v>
      </c>
      <c r="P362">
        <v>115.02</v>
      </c>
      <c r="Q362">
        <v>113.8</v>
      </c>
      <c r="R362">
        <v>112.59</v>
      </c>
      <c r="S362">
        <v>111.98</v>
      </c>
      <c r="T362">
        <v>111.37</v>
      </c>
      <c r="U362">
        <v>110.15</v>
      </c>
      <c r="V362">
        <v>108.94</v>
      </c>
      <c r="W362">
        <v>108.33</v>
      </c>
      <c r="X362">
        <v>107.73</v>
      </c>
      <c r="Y362">
        <v>106.51</v>
      </c>
      <c r="Z362">
        <v>105.3</v>
      </c>
      <c r="AA362">
        <v>104.08</v>
      </c>
      <c r="AB362">
        <v>101.65</v>
      </c>
    </row>
    <row r="363" spans="1:28">
      <c r="A363" s="1">
        <v>44687</v>
      </c>
      <c r="B363" t="s">
        <v>49</v>
      </c>
      <c r="C363">
        <v>108.9</v>
      </c>
      <c r="D363">
        <v>109.57</v>
      </c>
      <c r="E363">
        <v>108.78</v>
      </c>
      <c r="F363">
        <v>108.83</v>
      </c>
      <c r="G363">
        <v>4948</v>
      </c>
      <c r="H363">
        <v>4433</v>
      </c>
      <c r="I363">
        <v>109.02</v>
      </c>
      <c r="J363">
        <v>109.06</v>
      </c>
      <c r="K363">
        <v>109.18</v>
      </c>
      <c r="L363">
        <v>2477</v>
      </c>
      <c r="M363">
        <v>2471</v>
      </c>
      <c r="N363">
        <v>118.66</v>
      </c>
      <c r="O363">
        <v>116.23</v>
      </c>
      <c r="P363">
        <v>115.02</v>
      </c>
      <c r="Q363">
        <v>113.8</v>
      </c>
      <c r="R363">
        <v>112.59</v>
      </c>
      <c r="S363">
        <v>111.98</v>
      </c>
      <c r="T363">
        <v>111.37</v>
      </c>
      <c r="U363">
        <v>110.15</v>
      </c>
      <c r="V363">
        <v>108.94</v>
      </c>
      <c r="W363">
        <v>108.33</v>
      </c>
      <c r="X363">
        <v>107.73</v>
      </c>
      <c r="Y363">
        <v>106.51</v>
      </c>
      <c r="Z363">
        <v>105.3</v>
      </c>
      <c r="AA363">
        <v>104.08</v>
      </c>
      <c r="AB363">
        <v>101.65</v>
      </c>
    </row>
    <row r="364" spans="1:28">
      <c r="A364" s="1">
        <v>44687</v>
      </c>
      <c r="B364" t="s">
        <v>50</v>
      </c>
      <c r="C364">
        <v>108.82</v>
      </c>
      <c r="D364">
        <v>109.25</v>
      </c>
      <c r="E364">
        <v>108.15</v>
      </c>
      <c r="F364">
        <v>109.05</v>
      </c>
      <c r="G364">
        <v>6833</v>
      </c>
      <c r="H364">
        <v>6282</v>
      </c>
      <c r="I364">
        <v>108.82</v>
      </c>
      <c r="J364">
        <v>108.82</v>
      </c>
      <c r="K364">
        <v>108.7</v>
      </c>
      <c r="L364">
        <v>3365</v>
      </c>
      <c r="M364">
        <v>3468</v>
      </c>
      <c r="N364">
        <v>118.66</v>
      </c>
      <c r="O364">
        <v>116.23</v>
      </c>
      <c r="P364">
        <v>115.02</v>
      </c>
      <c r="Q364">
        <v>113.8</v>
      </c>
      <c r="R364">
        <v>112.59</v>
      </c>
      <c r="S364">
        <v>111.98</v>
      </c>
      <c r="T364">
        <v>111.37</v>
      </c>
      <c r="U364">
        <v>110.15</v>
      </c>
      <c r="V364">
        <v>108.94</v>
      </c>
      <c r="W364">
        <v>108.33</v>
      </c>
      <c r="X364">
        <v>107.73</v>
      </c>
      <c r="Y364">
        <v>106.51</v>
      </c>
      <c r="Z364">
        <v>105.3</v>
      </c>
      <c r="AA364">
        <v>104.08</v>
      </c>
      <c r="AB364">
        <v>101.65</v>
      </c>
    </row>
    <row r="365" spans="1:28">
      <c r="A365" s="1">
        <v>44687</v>
      </c>
      <c r="B365" t="s">
        <v>51</v>
      </c>
      <c r="C365">
        <v>109.04</v>
      </c>
      <c r="D365">
        <v>110.6</v>
      </c>
      <c r="E365">
        <v>108.99</v>
      </c>
      <c r="F365">
        <v>110.54</v>
      </c>
      <c r="G365">
        <v>8516</v>
      </c>
      <c r="H365">
        <v>7801</v>
      </c>
      <c r="I365">
        <v>109.79</v>
      </c>
      <c r="J365">
        <v>110.04</v>
      </c>
      <c r="K365">
        <v>109.79</v>
      </c>
      <c r="L365">
        <v>4126</v>
      </c>
      <c r="M365">
        <v>4390</v>
      </c>
      <c r="N365">
        <v>118.66</v>
      </c>
      <c r="O365">
        <v>116.23</v>
      </c>
      <c r="P365">
        <v>115.02</v>
      </c>
      <c r="Q365">
        <v>113.8</v>
      </c>
      <c r="R365">
        <v>112.59</v>
      </c>
      <c r="S365">
        <v>111.98</v>
      </c>
      <c r="T365">
        <v>111.37</v>
      </c>
      <c r="U365">
        <v>110.15</v>
      </c>
      <c r="V365">
        <v>108.94</v>
      </c>
      <c r="W365">
        <v>108.33</v>
      </c>
      <c r="X365">
        <v>107.73</v>
      </c>
      <c r="Y365">
        <v>106.51</v>
      </c>
      <c r="Z365">
        <v>105.3</v>
      </c>
      <c r="AA365">
        <v>104.08</v>
      </c>
      <c r="AB365">
        <v>101.65</v>
      </c>
    </row>
    <row r="366" spans="1:28">
      <c r="A366" s="1">
        <v>44687</v>
      </c>
      <c r="B366" t="s">
        <v>52</v>
      </c>
      <c r="C366">
        <v>110.54</v>
      </c>
      <c r="D366">
        <v>110.85</v>
      </c>
      <c r="E366">
        <v>110.15</v>
      </c>
      <c r="F366">
        <v>110.71</v>
      </c>
      <c r="G366">
        <v>5769</v>
      </c>
      <c r="H366">
        <v>5197</v>
      </c>
      <c r="I366">
        <v>110.56</v>
      </c>
      <c r="J366">
        <v>110.57</v>
      </c>
      <c r="K366">
        <v>110.5</v>
      </c>
      <c r="L366">
        <v>2984</v>
      </c>
      <c r="M366">
        <v>2785</v>
      </c>
      <c r="N366">
        <v>118.66</v>
      </c>
      <c r="O366">
        <v>116.23</v>
      </c>
      <c r="P366">
        <v>115.02</v>
      </c>
      <c r="Q366">
        <v>113.8</v>
      </c>
      <c r="R366">
        <v>112.59</v>
      </c>
      <c r="S366">
        <v>111.98</v>
      </c>
      <c r="T366">
        <v>111.37</v>
      </c>
      <c r="U366">
        <v>110.15</v>
      </c>
      <c r="V366">
        <v>108.94</v>
      </c>
      <c r="W366">
        <v>108.33</v>
      </c>
      <c r="X366">
        <v>107.73</v>
      </c>
      <c r="Y366">
        <v>106.51</v>
      </c>
      <c r="Z366">
        <v>105.3</v>
      </c>
      <c r="AA366">
        <v>104.08</v>
      </c>
      <c r="AB366">
        <v>101.65</v>
      </c>
    </row>
    <row r="367" spans="1:28">
      <c r="A367" s="1">
        <v>44687</v>
      </c>
      <c r="B367" t="s">
        <v>53</v>
      </c>
      <c r="C367">
        <v>110.71</v>
      </c>
      <c r="D367">
        <v>110.77</v>
      </c>
      <c r="E367">
        <v>110.2</v>
      </c>
      <c r="F367">
        <v>110.69</v>
      </c>
      <c r="G367">
        <v>5625</v>
      </c>
      <c r="H367">
        <v>5014</v>
      </c>
      <c r="I367">
        <v>110.59</v>
      </c>
      <c r="J367">
        <v>110.55</v>
      </c>
      <c r="K367">
        <v>110.49</v>
      </c>
      <c r="L367">
        <v>2825</v>
      </c>
      <c r="M367">
        <v>2800</v>
      </c>
      <c r="N367">
        <v>118.66</v>
      </c>
      <c r="O367">
        <v>116.23</v>
      </c>
      <c r="P367">
        <v>115.02</v>
      </c>
      <c r="Q367">
        <v>113.8</v>
      </c>
      <c r="R367">
        <v>112.59</v>
      </c>
      <c r="S367">
        <v>111.98</v>
      </c>
      <c r="T367">
        <v>111.37</v>
      </c>
      <c r="U367">
        <v>110.15</v>
      </c>
      <c r="V367">
        <v>108.94</v>
      </c>
      <c r="W367">
        <v>108.33</v>
      </c>
      <c r="X367">
        <v>107.73</v>
      </c>
      <c r="Y367">
        <v>106.51</v>
      </c>
      <c r="Z367">
        <v>105.3</v>
      </c>
      <c r="AA367">
        <v>104.08</v>
      </c>
      <c r="AB367">
        <v>101.65</v>
      </c>
    </row>
    <row r="368" spans="1:28">
      <c r="A368" s="1">
        <v>44687</v>
      </c>
      <c r="B368" t="s">
        <v>54</v>
      </c>
      <c r="C368">
        <v>110.68</v>
      </c>
      <c r="D368">
        <v>110.69</v>
      </c>
      <c r="E368">
        <v>109.28</v>
      </c>
      <c r="F368">
        <v>109.41</v>
      </c>
      <c r="G368">
        <v>8382</v>
      </c>
      <c r="H368">
        <v>7438</v>
      </c>
      <c r="I368">
        <v>110.01</v>
      </c>
      <c r="J368">
        <v>109.79</v>
      </c>
      <c r="K368">
        <v>109.99</v>
      </c>
      <c r="L368">
        <v>4475</v>
      </c>
      <c r="M368">
        <v>3907</v>
      </c>
      <c r="N368">
        <v>118.66</v>
      </c>
      <c r="O368">
        <v>116.23</v>
      </c>
      <c r="P368">
        <v>115.02</v>
      </c>
      <c r="Q368">
        <v>113.8</v>
      </c>
      <c r="R368">
        <v>112.59</v>
      </c>
      <c r="S368">
        <v>111.98</v>
      </c>
      <c r="T368">
        <v>111.37</v>
      </c>
      <c r="U368">
        <v>110.15</v>
      </c>
      <c r="V368">
        <v>108.94</v>
      </c>
      <c r="W368">
        <v>108.33</v>
      </c>
      <c r="X368">
        <v>107.73</v>
      </c>
      <c r="Y368">
        <v>106.51</v>
      </c>
      <c r="Z368">
        <v>105.3</v>
      </c>
      <c r="AA368">
        <v>104.08</v>
      </c>
      <c r="AB368">
        <v>101.65</v>
      </c>
    </row>
    <row r="369" spans="1:35">
      <c r="A369" s="1">
        <v>44687</v>
      </c>
      <c r="B369" t="s">
        <v>55</v>
      </c>
      <c r="C369">
        <v>109.39</v>
      </c>
      <c r="D369">
        <v>110.12</v>
      </c>
      <c r="E369">
        <v>109.14</v>
      </c>
      <c r="F369">
        <v>109.31</v>
      </c>
      <c r="G369">
        <v>5584</v>
      </c>
      <c r="H369">
        <v>5109</v>
      </c>
      <c r="I369">
        <v>109.49</v>
      </c>
      <c r="J369">
        <v>109.52</v>
      </c>
      <c r="K369">
        <v>109.63</v>
      </c>
      <c r="L369">
        <v>2737</v>
      </c>
      <c r="M369">
        <v>2847</v>
      </c>
      <c r="N369">
        <v>118.66</v>
      </c>
      <c r="O369">
        <v>116.23</v>
      </c>
      <c r="P369">
        <v>115.02</v>
      </c>
      <c r="Q369">
        <v>113.8</v>
      </c>
      <c r="R369">
        <v>112.59</v>
      </c>
      <c r="S369">
        <v>111.98</v>
      </c>
      <c r="T369">
        <v>111.37</v>
      </c>
      <c r="U369">
        <v>110.15</v>
      </c>
      <c r="V369">
        <v>108.94</v>
      </c>
      <c r="W369">
        <v>108.33</v>
      </c>
      <c r="X369">
        <v>107.73</v>
      </c>
      <c r="Y369">
        <v>106.51</v>
      </c>
      <c r="Z369">
        <v>105.3</v>
      </c>
      <c r="AA369">
        <v>104.08</v>
      </c>
      <c r="AB369">
        <v>101.65</v>
      </c>
    </row>
    <row r="370" spans="1:35">
      <c r="A370" s="1">
        <v>44687</v>
      </c>
      <c r="B370" t="s">
        <v>56</v>
      </c>
      <c r="C370">
        <v>109.33</v>
      </c>
      <c r="D370">
        <v>109.97</v>
      </c>
      <c r="E370">
        <v>108.45</v>
      </c>
      <c r="F370">
        <v>108.58</v>
      </c>
      <c r="G370">
        <v>21354</v>
      </c>
      <c r="H370">
        <v>19615</v>
      </c>
      <c r="I370">
        <v>109.08</v>
      </c>
      <c r="J370">
        <v>109</v>
      </c>
      <c r="K370">
        <v>109.21</v>
      </c>
      <c r="L370">
        <v>10657</v>
      </c>
      <c r="M370">
        <v>10697</v>
      </c>
      <c r="N370">
        <v>114.53</v>
      </c>
      <c r="O370">
        <v>113.01</v>
      </c>
      <c r="P370">
        <v>112.25</v>
      </c>
      <c r="Q370">
        <v>111.49</v>
      </c>
      <c r="R370">
        <v>110.73</v>
      </c>
      <c r="S370">
        <v>110.35</v>
      </c>
      <c r="T370">
        <v>109.97</v>
      </c>
      <c r="U370">
        <v>109.21</v>
      </c>
      <c r="V370">
        <v>108.45</v>
      </c>
      <c r="W370">
        <v>108.07</v>
      </c>
      <c r="X370">
        <v>107.69</v>
      </c>
      <c r="Y370">
        <v>106.93</v>
      </c>
      <c r="Z370">
        <v>106.17</v>
      </c>
      <c r="AA370">
        <v>105.41</v>
      </c>
      <c r="AB370">
        <v>103.89</v>
      </c>
      <c r="AE370">
        <f>IF(Sheet1!$B330&gt;=O370,1,0)</f>
        <v>0</v>
      </c>
      <c r="AF370">
        <f>IF(Sheet1!$B330&gt;=P370,1,0)</f>
        <v>0</v>
      </c>
      <c r="AG370">
        <f>IF(Sheet1!$B330&gt;=Q370,1,0)</f>
        <v>0</v>
      </c>
      <c r="AH370">
        <f>IF(Sheet1!$B330&gt;=R370,1,0)</f>
        <v>0</v>
      </c>
      <c r="AI370">
        <f>IF(Sheet1!$B330&gt;=S370,1,0)</f>
        <v>0</v>
      </c>
    </row>
    <row r="371" spans="1:35">
      <c r="A371" s="1">
        <v>44687</v>
      </c>
      <c r="B371" t="s">
        <v>57</v>
      </c>
      <c r="C371">
        <v>108.6</v>
      </c>
      <c r="D371">
        <v>110.68</v>
      </c>
      <c r="E371">
        <v>108.23</v>
      </c>
      <c r="F371">
        <v>110.45</v>
      </c>
      <c r="G371">
        <v>23122</v>
      </c>
      <c r="H371">
        <v>20570</v>
      </c>
      <c r="I371">
        <v>109.49</v>
      </c>
      <c r="J371">
        <v>109.79</v>
      </c>
      <c r="K371">
        <v>109.46</v>
      </c>
      <c r="L371">
        <v>11129</v>
      </c>
      <c r="M371">
        <v>11993</v>
      </c>
      <c r="N371">
        <v>114.53</v>
      </c>
      <c r="O371">
        <v>113.01</v>
      </c>
      <c r="P371">
        <v>112.25</v>
      </c>
      <c r="Q371">
        <v>111.49</v>
      </c>
      <c r="R371">
        <v>110.73</v>
      </c>
      <c r="S371">
        <v>110.35</v>
      </c>
      <c r="T371">
        <v>109.97</v>
      </c>
      <c r="U371">
        <v>109.21</v>
      </c>
      <c r="V371">
        <v>108.45</v>
      </c>
      <c r="W371">
        <v>108.07</v>
      </c>
      <c r="X371">
        <v>107.69</v>
      </c>
      <c r="Y371">
        <v>106.93</v>
      </c>
      <c r="Z371">
        <v>106.17</v>
      </c>
      <c r="AA371">
        <v>105.41</v>
      </c>
      <c r="AB371">
        <v>103.89</v>
      </c>
    </row>
    <row r="372" spans="1:35">
      <c r="A372" s="1">
        <v>44687</v>
      </c>
      <c r="B372" t="s">
        <v>58</v>
      </c>
      <c r="C372">
        <v>110.43</v>
      </c>
      <c r="D372">
        <v>111.18</v>
      </c>
      <c r="E372">
        <v>110.21</v>
      </c>
      <c r="F372">
        <v>110.7</v>
      </c>
      <c r="G372">
        <v>21143</v>
      </c>
      <c r="H372">
        <v>19398</v>
      </c>
      <c r="I372">
        <v>110.63</v>
      </c>
      <c r="J372">
        <v>110.7</v>
      </c>
      <c r="K372">
        <v>110.69</v>
      </c>
      <c r="L372">
        <v>10950</v>
      </c>
      <c r="M372">
        <v>10193</v>
      </c>
      <c r="N372">
        <v>114.53</v>
      </c>
      <c r="O372">
        <v>113.01</v>
      </c>
      <c r="P372">
        <v>112.25</v>
      </c>
      <c r="Q372">
        <v>111.49</v>
      </c>
      <c r="R372">
        <v>110.73</v>
      </c>
      <c r="S372">
        <v>110.35</v>
      </c>
      <c r="T372">
        <v>109.97</v>
      </c>
      <c r="U372">
        <v>109.21</v>
      </c>
      <c r="V372">
        <v>108.45</v>
      </c>
      <c r="W372">
        <v>108.07</v>
      </c>
      <c r="X372">
        <v>107.69</v>
      </c>
      <c r="Y372">
        <v>106.93</v>
      </c>
      <c r="Z372">
        <v>106.17</v>
      </c>
      <c r="AA372">
        <v>105.41</v>
      </c>
      <c r="AB372">
        <v>103.89</v>
      </c>
    </row>
    <row r="373" spans="1:35">
      <c r="A373" s="1">
        <v>44687</v>
      </c>
      <c r="B373" t="s">
        <v>59</v>
      </c>
      <c r="C373">
        <v>110.7</v>
      </c>
      <c r="D373">
        <v>111.1</v>
      </c>
      <c r="E373">
        <v>110.1</v>
      </c>
      <c r="F373">
        <v>110.4</v>
      </c>
      <c r="G373">
        <v>12080</v>
      </c>
      <c r="H373">
        <v>11023</v>
      </c>
      <c r="I373">
        <v>110.57</v>
      </c>
      <c r="J373">
        <v>110.53</v>
      </c>
      <c r="K373">
        <v>110.6</v>
      </c>
      <c r="L373">
        <v>6260</v>
      </c>
      <c r="M373">
        <v>5820</v>
      </c>
      <c r="N373">
        <v>114.53</v>
      </c>
      <c r="O373">
        <v>113.01</v>
      </c>
      <c r="P373">
        <v>112.25</v>
      </c>
      <c r="Q373">
        <v>111.49</v>
      </c>
      <c r="R373">
        <v>110.73</v>
      </c>
      <c r="S373">
        <v>110.35</v>
      </c>
      <c r="T373">
        <v>109.97</v>
      </c>
      <c r="U373">
        <v>109.21</v>
      </c>
      <c r="V373">
        <v>108.45</v>
      </c>
      <c r="W373">
        <v>108.07</v>
      </c>
      <c r="X373">
        <v>107.69</v>
      </c>
      <c r="Y373">
        <v>106.93</v>
      </c>
      <c r="Z373">
        <v>106.17</v>
      </c>
      <c r="AA373">
        <v>105.41</v>
      </c>
      <c r="AB373">
        <v>103.89</v>
      </c>
    </row>
    <row r="374" spans="1:35">
      <c r="A374" s="1">
        <v>44687</v>
      </c>
      <c r="B374" t="s">
        <v>60</v>
      </c>
      <c r="C374">
        <v>110.42</v>
      </c>
      <c r="D374">
        <v>110.85</v>
      </c>
      <c r="E374">
        <v>109.25</v>
      </c>
      <c r="F374">
        <v>109.51</v>
      </c>
      <c r="G374">
        <v>12283</v>
      </c>
      <c r="H374">
        <v>11101</v>
      </c>
      <c r="I374">
        <v>110.01</v>
      </c>
      <c r="J374">
        <v>109.87</v>
      </c>
      <c r="K374">
        <v>110.05</v>
      </c>
      <c r="L374">
        <v>6181</v>
      </c>
      <c r="M374">
        <v>6102</v>
      </c>
      <c r="N374">
        <v>114.53</v>
      </c>
      <c r="O374">
        <v>113.01</v>
      </c>
      <c r="P374">
        <v>112.25</v>
      </c>
      <c r="Q374">
        <v>111.49</v>
      </c>
      <c r="R374">
        <v>110.73</v>
      </c>
      <c r="S374">
        <v>110.35</v>
      </c>
      <c r="T374">
        <v>109.97</v>
      </c>
      <c r="U374">
        <v>109.21</v>
      </c>
      <c r="V374">
        <v>108.45</v>
      </c>
      <c r="W374">
        <v>108.07</v>
      </c>
      <c r="X374">
        <v>107.69</v>
      </c>
      <c r="Y374">
        <v>106.93</v>
      </c>
      <c r="Z374">
        <v>106.17</v>
      </c>
      <c r="AA374">
        <v>105.41</v>
      </c>
      <c r="AB374">
        <v>103.89</v>
      </c>
    </row>
    <row r="375" spans="1:35">
      <c r="A375" s="1">
        <v>44687</v>
      </c>
      <c r="B375" t="s">
        <v>61</v>
      </c>
      <c r="C375">
        <v>109.51</v>
      </c>
      <c r="D375">
        <v>109.92</v>
      </c>
      <c r="E375">
        <v>108.99</v>
      </c>
      <c r="F375">
        <v>109.88</v>
      </c>
      <c r="G375">
        <v>15478</v>
      </c>
      <c r="H375">
        <v>13208</v>
      </c>
      <c r="I375">
        <v>109.57</v>
      </c>
      <c r="J375">
        <v>109.6</v>
      </c>
      <c r="K375">
        <v>109.46</v>
      </c>
      <c r="L375">
        <v>7923</v>
      </c>
      <c r="M375">
        <v>7555</v>
      </c>
      <c r="N375">
        <v>114.53</v>
      </c>
      <c r="O375">
        <v>113.01</v>
      </c>
      <c r="P375">
        <v>112.25</v>
      </c>
      <c r="Q375">
        <v>111.49</v>
      </c>
      <c r="R375">
        <v>110.73</v>
      </c>
      <c r="S375">
        <v>110.35</v>
      </c>
      <c r="T375">
        <v>109.97</v>
      </c>
      <c r="U375">
        <v>109.21</v>
      </c>
      <c r="V375">
        <v>108.45</v>
      </c>
      <c r="W375">
        <v>108.07</v>
      </c>
      <c r="X375">
        <v>107.69</v>
      </c>
      <c r="Y375">
        <v>106.93</v>
      </c>
      <c r="Z375">
        <v>106.17</v>
      </c>
      <c r="AA375">
        <v>105.41</v>
      </c>
      <c r="AB375">
        <v>103.89</v>
      </c>
    </row>
    <row r="376" spans="1:35">
      <c r="A376" s="1">
        <v>44687</v>
      </c>
      <c r="B376" t="s">
        <v>62</v>
      </c>
      <c r="C376">
        <v>109.89</v>
      </c>
      <c r="D376">
        <v>110.49</v>
      </c>
      <c r="E376">
        <v>109.76</v>
      </c>
      <c r="F376">
        <v>110.3</v>
      </c>
      <c r="G376">
        <v>7184</v>
      </c>
      <c r="H376">
        <v>6222</v>
      </c>
      <c r="I376">
        <v>110.11</v>
      </c>
      <c r="J376">
        <v>110.18</v>
      </c>
      <c r="K376">
        <v>110.13</v>
      </c>
      <c r="L376">
        <v>3565</v>
      </c>
      <c r="M376">
        <v>3619</v>
      </c>
      <c r="N376">
        <v>114.53</v>
      </c>
      <c r="O376">
        <v>113.01</v>
      </c>
      <c r="P376">
        <v>112.25</v>
      </c>
      <c r="Q376">
        <v>111.49</v>
      </c>
      <c r="R376">
        <v>110.73</v>
      </c>
      <c r="S376">
        <v>110.35</v>
      </c>
      <c r="T376">
        <v>109.97</v>
      </c>
      <c r="U376">
        <v>109.21</v>
      </c>
      <c r="V376">
        <v>108.45</v>
      </c>
      <c r="W376">
        <v>108.07</v>
      </c>
      <c r="X376">
        <v>107.69</v>
      </c>
      <c r="Y376">
        <v>106.93</v>
      </c>
      <c r="Z376">
        <v>106.17</v>
      </c>
      <c r="AA376">
        <v>105.41</v>
      </c>
      <c r="AB376">
        <v>103.89</v>
      </c>
    </row>
    <row r="377" spans="1:35">
      <c r="A377" s="1">
        <v>44687</v>
      </c>
      <c r="B377" t="s">
        <v>63</v>
      </c>
      <c r="C377">
        <v>110.3</v>
      </c>
      <c r="D377">
        <v>110.66</v>
      </c>
      <c r="E377">
        <v>110.28</v>
      </c>
      <c r="F377">
        <v>110.55</v>
      </c>
      <c r="G377">
        <v>2943</v>
      </c>
      <c r="H377">
        <v>2613</v>
      </c>
      <c r="I377">
        <v>110.45</v>
      </c>
      <c r="J377">
        <v>110.5</v>
      </c>
      <c r="K377">
        <v>110.47</v>
      </c>
      <c r="L377">
        <v>1469</v>
      </c>
      <c r="M377">
        <v>1474</v>
      </c>
      <c r="N377">
        <v>114.53</v>
      </c>
      <c r="O377">
        <v>113.01</v>
      </c>
      <c r="P377">
        <v>112.25</v>
      </c>
      <c r="Q377">
        <v>111.49</v>
      </c>
      <c r="R377">
        <v>110.73</v>
      </c>
      <c r="S377">
        <v>110.35</v>
      </c>
      <c r="T377">
        <v>109.97</v>
      </c>
      <c r="U377">
        <v>109.21</v>
      </c>
      <c r="V377">
        <v>108.45</v>
      </c>
      <c r="W377">
        <v>108.07</v>
      </c>
      <c r="X377">
        <v>107.69</v>
      </c>
      <c r="Y377">
        <v>106.93</v>
      </c>
      <c r="Z377">
        <v>106.17</v>
      </c>
      <c r="AA377">
        <v>105.41</v>
      </c>
      <c r="AB377">
        <v>103.89</v>
      </c>
    </row>
    <row r="378" spans="1:35">
      <c r="A378" s="1">
        <v>44687</v>
      </c>
      <c r="B378" t="s">
        <v>64</v>
      </c>
      <c r="C378">
        <v>110.53</v>
      </c>
      <c r="D378">
        <v>110.65</v>
      </c>
      <c r="E378">
        <v>110.16</v>
      </c>
      <c r="F378">
        <v>110.61</v>
      </c>
      <c r="G378">
        <v>1228</v>
      </c>
      <c r="H378">
        <v>1097</v>
      </c>
      <c r="I378">
        <v>110.49</v>
      </c>
      <c r="J378">
        <v>110.47</v>
      </c>
      <c r="K378">
        <v>110.4</v>
      </c>
      <c r="L378">
        <v>633</v>
      </c>
      <c r="M378">
        <v>595</v>
      </c>
      <c r="N378">
        <v>114.53</v>
      </c>
      <c r="O378">
        <v>113.01</v>
      </c>
      <c r="P378">
        <v>112.25</v>
      </c>
      <c r="Q378">
        <v>111.49</v>
      </c>
      <c r="R378">
        <v>110.73</v>
      </c>
      <c r="S378">
        <v>110.35</v>
      </c>
      <c r="T378">
        <v>109.97</v>
      </c>
      <c r="U378">
        <v>109.21</v>
      </c>
      <c r="V378">
        <v>108.45</v>
      </c>
      <c r="W378">
        <v>108.07</v>
      </c>
      <c r="X378">
        <v>107.69</v>
      </c>
      <c r="Y378">
        <v>106.93</v>
      </c>
      <c r="Z378">
        <v>106.17</v>
      </c>
      <c r="AA378">
        <v>105.41</v>
      </c>
      <c r="AB378">
        <v>103.89</v>
      </c>
    </row>
    <row r="379" spans="1:35">
      <c r="A379" s="1">
        <v>44689</v>
      </c>
      <c r="B379" t="s">
        <v>40</v>
      </c>
      <c r="C379">
        <v>110.43</v>
      </c>
      <c r="D379">
        <v>110.49</v>
      </c>
      <c r="E379">
        <v>109.18</v>
      </c>
      <c r="F379">
        <v>109.61</v>
      </c>
      <c r="G379">
        <v>2283</v>
      </c>
      <c r="H379">
        <v>1814</v>
      </c>
      <c r="I379">
        <v>109.93</v>
      </c>
      <c r="J379">
        <v>109.76</v>
      </c>
      <c r="K379">
        <v>109.83</v>
      </c>
      <c r="L379">
        <v>1272</v>
      </c>
      <c r="M379">
        <v>1011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</row>
    <row r="380" spans="1:35">
      <c r="A380" s="1">
        <v>44689</v>
      </c>
      <c r="B380" t="s">
        <v>41</v>
      </c>
      <c r="C380">
        <v>109.62</v>
      </c>
      <c r="D380">
        <v>109.63</v>
      </c>
      <c r="E380">
        <v>108.86</v>
      </c>
      <c r="F380">
        <v>108.93</v>
      </c>
      <c r="G380">
        <v>2069</v>
      </c>
      <c r="H380">
        <v>1786</v>
      </c>
      <c r="I380">
        <v>109.26</v>
      </c>
      <c r="J380">
        <v>109.14</v>
      </c>
      <c r="K380">
        <v>109.24</v>
      </c>
      <c r="L380">
        <v>1031</v>
      </c>
      <c r="M380">
        <v>1038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</row>
    <row r="381" spans="1:35">
      <c r="A381" s="1">
        <v>44689</v>
      </c>
      <c r="B381" t="s">
        <v>42</v>
      </c>
      <c r="C381">
        <v>108.96</v>
      </c>
      <c r="D381">
        <v>109.35</v>
      </c>
      <c r="E381">
        <v>108.8</v>
      </c>
      <c r="F381">
        <v>109.14</v>
      </c>
      <c r="G381">
        <v>1992</v>
      </c>
      <c r="H381">
        <v>1752</v>
      </c>
      <c r="I381">
        <v>109.06</v>
      </c>
      <c r="J381">
        <v>109.1</v>
      </c>
      <c r="K381">
        <v>109.07</v>
      </c>
      <c r="L381">
        <v>953</v>
      </c>
      <c r="M381">
        <v>1039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</row>
    <row r="382" spans="1:35">
      <c r="A382" s="1">
        <v>44689</v>
      </c>
      <c r="B382" t="s">
        <v>43</v>
      </c>
      <c r="C382">
        <v>109.11</v>
      </c>
      <c r="D382">
        <v>109.28</v>
      </c>
      <c r="E382">
        <v>107.94</v>
      </c>
      <c r="F382">
        <v>108.31</v>
      </c>
      <c r="G382">
        <v>5330</v>
      </c>
      <c r="H382">
        <v>4593</v>
      </c>
      <c r="I382">
        <v>108.66</v>
      </c>
      <c r="J382">
        <v>108.51</v>
      </c>
      <c r="K382">
        <v>108.61</v>
      </c>
      <c r="L382">
        <v>2607</v>
      </c>
      <c r="M382">
        <v>2723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</row>
    <row r="383" spans="1:35">
      <c r="A383" s="1">
        <v>44689</v>
      </c>
      <c r="B383" t="s">
        <v>44</v>
      </c>
      <c r="C383">
        <v>108.29</v>
      </c>
      <c r="D383">
        <v>109.58</v>
      </c>
      <c r="E383">
        <v>108.29</v>
      </c>
      <c r="F383">
        <v>109.12</v>
      </c>
      <c r="G383">
        <v>5565</v>
      </c>
      <c r="H383">
        <v>4971</v>
      </c>
      <c r="I383">
        <v>108.82</v>
      </c>
      <c r="J383">
        <v>109</v>
      </c>
      <c r="K383">
        <v>108.93</v>
      </c>
      <c r="L383">
        <v>2511</v>
      </c>
      <c r="M383">
        <v>3054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</row>
    <row r="384" spans="1:35">
      <c r="A384" s="1">
        <v>44689</v>
      </c>
      <c r="B384" t="s">
        <v>45</v>
      </c>
      <c r="C384">
        <v>109.13</v>
      </c>
      <c r="D384">
        <v>110.43</v>
      </c>
      <c r="E384">
        <v>109.1</v>
      </c>
      <c r="F384">
        <v>110.35</v>
      </c>
      <c r="G384">
        <v>5170</v>
      </c>
      <c r="H384">
        <v>4774</v>
      </c>
      <c r="I384">
        <v>109.75</v>
      </c>
      <c r="J384">
        <v>109.96</v>
      </c>
      <c r="K384">
        <v>109.76</v>
      </c>
      <c r="L384">
        <v>2390</v>
      </c>
      <c r="M384">
        <v>2780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</row>
    <row r="385" spans="1:35">
      <c r="A385" s="1">
        <v>44689</v>
      </c>
      <c r="B385" t="s">
        <v>46</v>
      </c>
      <c r="C385">
        <v>110.34</v>
      </c>
      <c r="D385">
        <v>110.34</v>
      </c>
      <c r="E385">
        <v>109.72</v>
      </c>
      <c r="F385">
        <v>109.95</v>
      </c>
      <c r="G385">
        <v>2296</v>
      </c>
      <c r="H385">
        <v>2060</v>
      </c>
      <c r="I385">
        <v>110.09</v>
      </c>
      <c r="J385">
        <v>110</v>
      </c>
      <c r="K385">
        <v>110.03</v>
      </c>
      <c r="L385">
        <v>1250</v>
      </c>
      <c r="M385">
        <v>1046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</row>
    <row r="386" spans="1:35">
      <c r="A386" s="1">
        <v>44690</v>
      </c>
      <c r="B386" t="s">
        <v>47</v>
      </c>
      <c r="C386">
        <v>109.96</v>
      </c>
      <c r="D386">
        <v>110.09</v>
      </c>
      <c r="E386">
        <v>109.71</v>
      </c>
      <c r="F386">
        <v>109.83</v>
      </c>
      <c r="G386">
        <v>1859</v>
      </c>
      <c r="H386">
        <v>1719</v>
      </c>
      <c r="I386">
        <v>109.9</v>
      </c>
      <c r="J386">
        <v>109.88</v>
      </c>
      <c r="K386">
        <v>109.9</v>
      </c>
      <c r="L386">
        <v>917</v>
      </c>
      <c r="M386">
        <v>942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</row>
    <row r="387" spans="1:35">
      <c r="A387" s="1">
        <v>44690</v>
      </c>
      <c r="B387" t="s">
        <v>48</v>
      </c>
      <c r="C387">
        <v>109.82</v>
      </c>
      <c r="D387">
        <v>110.24</v>
      </c>
      <c r="E387">
        <v>109.11</v>
      </c>
      <c r="F387">
        <v>109.45</v>
      </c>
      <c r="G387">
        <v>4824</v>
      </c>
      <c r="H387">
        <v>4183</v>
      </c>
      <c r="I387">
        <v>109.65</v>
      </c>
      <c r="J387">
        <v>109.6</v>
      </c>
      <c r="K387">
        <v>109.68</v>
      </c>
      <c r="L387">
        <v>2417</v>
      </c>
      <c r="M387">
        <v>2407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</row>
    <row r="388" spans="1:35">
      <c r="A388" s="1">
        <v>44690</v>
      </c>
      <c r="B388" t="s">
        <v>49</v>
      </c>
      <c r="C388">
        <v>109.46</v>
      </c>
      <c r="D388">
        <v>109.55</v>
      </c>
      <c r="E388">
        <v>108.06</v>
      </c>
      <c r="F388">
        <v>108.33</v>
      </c>
      <c r="G388">
        <v>6487</v>
      </c>
      <c r="H388">
        <v>5373</v>
      </c>
      <c r="I388">
        <v>108.85</v>
      </c>
      <c r="J388">
        <v>108.65</v>
      </c>
      <c r="K388">
        <v>108.8</v>
      </c>
      <c r="L388">
        <v>3306</v>
      </c>
      <c r="M388">
        <v>3181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</row>
    <row r="389" spans="1:35">
      <c r="A389" s="1">
        <v>44690</v>
      </c>
      <c r="B389" t="s">
        <v>50</v>
      </c>
      <c r="C389">
        <v>108.33</v>
      </c>
      <c r="D389">
        <v>109.29</v>
      </c>
      <c r="E389">
        <v>108.19</v>
      </c>
      <c r="F389">
        <v>109</v>
      </c>
      <c r="G389">
        <v>8809</v>
      </c>
      <c r="H389">
        <v>7724</v>
      </c>
      <c r="I389">
        <v>108.7</v>
      </c>
      <c r="J389">
        <v>108.83</v>
      </c>
      <c r="K389">
        <v>108.74</v>
      </c>
      <c r="L389">
        <v>4267</v>
      </c>
      <c r="M389">
        <v>4542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</row>
    <row r="390" spans="1:35">
      <c r="A390" s="1">
        <v>44690</v>
      </c>
      <c r="B390" t="s">
        <v>51</v>
      </c>
      <c r="C390">
        <v>109</v>
      </c>
      <c r="D390">
        <v>109.11</v>
      </c>
      <c r="E390">
        <v>107.89</v>
      </c>
      <c r="F390">
        <v>108.1</v>
      </c>
      <c r="G390">
        <v>8545</v>
      </c>
      <c r="H390">
        <v>7699</v>
      </c>
      <c r="I390">
        <v>108.53</v>
      </c>
      <c r="J390">
        <v>108.37</v>
      </c>
      <c r="K390">
        <v>108.5</v>
      </c>
      <c r="L390">
        <v>4253</v>
      </c>
      <c r="M390">
        <v>4292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</row>
    <row r="391" spans="1:35">
      <c r="A391" s="1">
        <v>44690</v>
      </c>
      <c r="B391" t="s">
        <v>52</v>
      </c>
      <c r="C391">
        <v>108.1</v>
      </c>
      <c r="D391">
        <v>108.16</v>
      </c>
      <c r="E391">
        <v>107.06</v>
      </c>
      <c r="F391">
        <v>107.31</v>
      </c>
      <c r="G391">
        <v>11130</v>
      </c>
      <c r="H391">
        <v>9577</v>
      </c>
      <c r="I391">
        <v>107.66</v>
      </c>
      <c r="J391">
        <v>107.51</v>
      </c>
      <c r="K391">
        <v>107.61</v>
      </c>
      <c r="L391">
        <v>5468</v>
      </c>
      <c r="M391">
        <v>5662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</row>
    <row r="392" spans="1:35">
      <c r="A392" s="1">
        <v>44690</v>
      </c>
      <c r="B392" t="s">
        <v>53</v>
      </c>
      <c r="C392">
        <v>107.31</v>
      </c>
      <c r="D392">
        <v>107.57</v>
      </c>
      <c r="E392">
        <v>106.72</v>
      </c>
      <c r="F392">
        <v>107.04</v>
      </c>
      <c r="G392">
        <v>8108</v>
      </c>
      <c r="H392">
        <v>7219</v>
      </c>
      <c r="I392">
        <v>107.16</v>
      </c>
      <c r="J392">
        <v>107.11</v>
      </c>
      <c r="K392">
        <v>107.15</v>
      </c>
      <c r="L392">
        <v>4076</v>
      </c>
      <c r="M392">
        <v>4032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</row>
    <row r="393" spans="1:35">
      <c r="A393" s="1">
        <v>44690</v>
      </c>
      <c r="B393" t="s">
        <v>54</v>
      </c>
      <c r="C393">
        <v>107.03</v>
      </c>
      <c r="D393">
        <v>107.49</v>
      </c>
      <c r="E393">
        <v>106.26</v>
      </c>
      <c r="F393">
        <v>107.24</v>
      </c>
      <c r="G393">
        <v>12273</v>
      </c>
      <c r="H393">
        <v>10832</v>
      </c>
      <c r="I393">
        <v>107</v>
      </c>
      <c r="J393">
        <v>107</v>
      </c>
      <c r="K393">
        <v>106.88</v>
      </c>
      <c r="L393">
        <v>6149</v>
      </c>
      <c r="M393">
        <v>6124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</row>
    <row r="394" spans="1:35">
      <c r="A394" s="1">
        <v>44690</v>
      </c>
      <c r="B394" t="s">
        <v>55</v>
      </c>
      <c r="C394">
        <v>107.24</v>
      </c>
      <c r="D394">
        <v>107.6</v>
      </c>
      <c r="E394">
        <v>107.07</v>
      </c>
      <c r="F394">
        <v>107.19</v>
      </c>
      <c r="G394">
        <v>5252</v>
      </c>
      <c r="H394">
        <v>4458</v>
      </c>
      <c r="I394">
        <v>107.28</v>
      </c>
      <c r="J394">
        <v>107.29</v>
      </c>
      <c r="K394">
        <v>107.33</v>
      </c>
      <c r="L394">
        <v>2620</v>
      </c>
      <c r="M394">
        <v>2632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</row>
    <row r="395" spans="1:35">
      <c r="A395" s="1">
        <v>44690</v>
      </c>
      <c r="B395" t="s">
        <v>56</v>
      </c>
      <c r="C395">
        <v>107.18</v>
      </c>
      <c r="D395">
        <v>108.23</v>
      </c>
      <c r="E395">
        <v>106.29</v>
      </c>
      <c r="F395">
        <v>106.66</v>
      </c>
      <c r="G395">
        <v>24904</v>
      </c>
      <c r="H395">
        <v>22112</v>
      </c>
      <c r="I395">
        <v>107.09</v>
      </c>
      <c r="J395">
        <v>107.06</v>
      </c>
      <c r="K395">
        <v>107.26</v>
      </c>
      <c r="L395">
        <v>12304</v>
      </c>
      <c r="M395">
        <v>12600</v>
      </c>
      <c r="N395">
        <v>114.05</v>
      </c>
      <c r="O395">
        <v>112.11</v>
      </c>
      <c r="P395">
        <v>111.14</v>
      </c>
      <c r="Q395">
        <v>110.17</v>
      </c>
      <c r="R395">
        <v>109.2</v>
      </c>
      <c r="S395">
        <v>108.72</v>
      </c>
      <c r="T395">
        <v>108.23</v>
      </c>
      <c r="U395">
        <v>107.26</v>
      </c>
      <c r="V395">
        <v>106.29</v>
      </c>
      <c r="W395">
        <v>105.81</v>
      </c>
      <c r="X395">
        <v>105.32</v>
      </c>
      <c r="Y395">
        <v>104.35</v>
      </c>
      <c r="Z395">
        <v>103.38</v>
      </c>
      <c r="AA395">
        <v>102.41</v>
      </c>
      <c r="AB395">
        <v>100.47</v>
      </c>
      <c r="AE395">
        <f>IF(Sheet1!$B355&gt;=O395,1,0)</f>
        <v>0</v>
      </c>
      <c r="AF395">
        <f>IF(Sheet1!$B355&gt;=P395,1,0)</f>
        <v>0</v>
      </c>
      <c r="AG395">
        <f>IF(Sheet1!$B355&gt;=Q395,1,0)</f>
        <v>0</v>
      </c>
      <c r="AH395">
        <f>IF(Sheet1!$B355&gt;=R395,1,0)</f>
        <v>0</v>
      </c>
      <c r="AI395">
        <f>IF(Sheet1!$B355&gt;=S395,1,0)</f>
        <v>0</v>
      </c>
    </row>
    <row r="396" spans="1:35">
      <c r="A396" s="1">
        <v>44690</v>
      </c>
      <c r="B396" t="s">
        <v>57</v>
      </c>
      <c r="C396">
        <v>106.66</v>
      </c>
      <c r="D396">
        <v>107.11</v>
      </c>
      <c r="E396">
        <v>104.34</v>
      </c>
      <c r="F396">
        <v>104.68</v>
      </c>
      <c r="G396">
        <v>32445</v>
      </c>
      <c r="H396">
        <v>28345</v>
      </c>
      <c r="I396">
        <v>105.7</v>
      </c>
      <c r="J396">
        <v>105.38</v>
      </c>
      <c r="K396">
        <v>105.72</v>
      </c>
      <c r="L396">
        <v>16292</v>
      </c>
      <c r="M396">
        <v>16153</v>
      </c>
      <c r="N396">
        <v>114.05</v>
      </c>
      <c r="O396">
        <v>112.11</v>
      </c>
      <c r="P396">
        <v>111.14</v>
      </c>
      <c r="Q396">
        <v>110.17</v>
      </c>
      <c r="R396">
        <v>109.2</v>
      </c>
      <c r="S396">
        <v>108.72</v>
      </c>
      <c r="T396">
        <v>108.23</v>
      </c>
      <c r="U396">
        <v>107.26</v>
      </c>
      <c r="V396">
        <v>106.29</v>
      </c>
      <c r="W396">
        <v>105.81</v>
      </c>
      <c r="X396">
        <v>105.32</v>
      </c>
      <c r="Y396">
        <v>104.35</v>
      </c>
      <c r="Z396">
        <v>103.38</v>
      </c>
      <c r="AA396">
        <v>102.41</v>
      </c>
      <c r="AB396">
        <v>100.47</v>
      </c>
    </row>
    <row r="397" spans="1:35">
      <c r="A397" s="1">
        <v>44690</v>
      </c>
      <c r="B397" t="s">
        <v>58</v>
      </c>
      <c r="C397">
        <v>104.67</v>
      </c>
      <c r="D397">
        <v>105.24</v>
      </c>
      <c r="E397">
        <v>103.22</v>
      </c>
      <c r="F397">
        <v>104.21</v>
      </c>
      <c r="G397">
        <v>31734</v>
      </c>
      <c r="H397">
        <v>28082</v>
      </c>
      <c r="I397">
        <v>104.33</v>
      </c>
      <c r="J397">
        <v>104.22</v>
      </c>
      <c r="K397">
        <v>104.23</v>
      </c>
      <c r="L397">
        <v>15069</v>
      </c>
      <c r="M397">
        <v>16665</v>
      </c>
      <c r="N397">
        <v>114.05</v>
      </c>
      <c r="O397">
        <v>112.11</v>
      </c>
      <c r="P397">
        <v>111.14</v>
      </c>
      <c r="Q397">
        <v>110.17</v>
      </c>
      <c r="R397">
        <v>109.2</v>
      </c>
      <c r="S397">
        <v>108.72</v>
      </c>
      <c r="T397">
        <v>108.23</v>
      </c>
      <c r="U397">
        <v>107.26</v>
      </c>
      <c r="V397">
        <v>106.29</v>
      </c>
      <c r="W397">
        <v>105.81</v>
      </c>
      <c r="X397">
        <v>105.32</v>
      </c>
      <c r="Y397">
        <v>104.35</v>
      </c>
      <c r="Z397">
        <v>103.38</v>
      </c>
      <c r="AA397">
        <v>102.41</v>
      </c>
      <c r="AB397">
        <v>100.47</v>
      </c>
    </row>
    <row r="398" spans="1:35">
      <c r="A398" s="1">
        <v>44690</v>
      </c>
      <c r="B398" t="s">
        <v>59</v>
      </c>
      <c r="C398">
        <v>104.22</v>
      </c>
      <c r="D398">
        <v>104.8</v>
      </c>
      <c r="E398">
        <v>103.47</v>
      </c>
      <c r="F398">
        <v>103.55</v>
      </c>
      <c r="G398">
        <v>17083</v>
      </c>
      <c r="H398">
        <v>14942</v>
      </c>
      <c r="I398">
        <v>104.01</v>
      </c>
      <c r="J398">
        <v>103.94</v>
      </c>
      <c r="K398">
        <v>104.13</v>
      </c>
      <c r="L398">
        <v>8623</v>
      </c>
      <c r="M398">
        <v>8460</v>
      </c>
      <c r="N398">
        <v>114.05</v>
      </c>
      <c r="O398">
        <v>112.11</v>
      </c>
      <c r="P398">
        <v>111.14</v>
      </c>
      <c r="Q398">
        <v>110.17</v>
      </c>
      <c r="R398">
        <v>109.2</v>
      </c>
      <c r="S398">
        <v>108.72</v>
      </c>
      <c r="T398">
        <v>108.23</v>
      </c>
      <c r="U398">
        <v>107.26</v>
      </c>
      <c r="V398">
        <v>106.29</v>
      </c>
      <c r="W398">
        <v>105.81</v>
      </c>
      <c r="X398">
        <v>105.32</v>
      </c>
      <c r="Y398">
        <v>104.35</v>
      </c>
      <c r="Z398">
        <v>103.38</v>
      </c>
      <c r="AA398">
        <v>102.41</v>
      </c>
      <c r="AB398">
        <v>100.47</v>
      </c>
    </row>
    <row r="399" spans="1:35">
      <c r="A399" s="1">
        <v>44690</v>
      </c>
      <c r="B399" t="s">
        <v>60</v>
      </c>
      <c r="C399">
        <v>103.55</v>
      </c>
      <c r="D399">
        <v>103.83</v>
      </c>
      <c r="E399">
        <v>102.64</v>
      </c>
      <c r="F399">
        <v>103.01</v>
      </c>
      <c r="G399">
        <v>18049</v>
      </c>
      <c r="H399">
        <v>15564</v>
      </c>
      <c r="I399">
        <v>103.26</v>
      </c>
      <c r="J399">
        <v>103.16</v>
      </c>
      <c r="K399">
        <v>103.24</v>
      </c>
      <c r="L399">
        <v>8872</v>
      </c>
      <c r="M399">
        <v>9177</v>
      </c>
      <c r="N399">
        <v>114.05</v>
      </c>
      <c r="O399">
        <v>112.11</v>
      </c>
      <c r="P399">
        <v>111.14</v>
      </c>
      <c r="Q399">
        <v>110.17</v>
      </c>
      <c r="R399">
        <v>109.2</v>
      </c>
      <c r="S399">
        <v>108.72</v>
      </c>
      <c r="T399">
        <v>108.23</v>
      </c>
      <c r="U399">
        <v>107.26</v>
      </c>
      <c r="V399">
        <v>106.29</v>
      </c>
      <c r="W399">
        <v>105.81</v>
      </c>
      <c r="X399">
        <v>105.32</v>
      </c>
      <c r="Y399">
        <v>104.35</v>
      </c>
      <c r="Z399">
        <v>103.38</v>
      </c>
      <c r="AA399">
        <v>102.41</v>
      </c>
      <c r="AB399">
        <v>100.47</v>
      </c>
    </row>
    <row r="400" spans="1:35">
      <c r="A400" s="1">
        <v>44690</v>
      </c>
      <c r="B400" t="s">
        <v>61</v>
      </c>
      <c r="C400">
        <v>102.99</v>
      </c>
      <c r="D400">
        <v>103.3</v>
      </c>
      <c r="E400">
        <v>102.45</v>
      </c>
      <c r="F400">
        <v>103.06</v>
      </c>
      <c r="G400">
        <v>20791</v>
      </c>
      <c r="H400">
        <v>17746</v>
      </c>
      <c r="I400">
        <v>102.95</v>
      </c>
      <c r="J400">
        <v>102.94</v>
      </c>
      <c r="K400">
        <v>102.88</v>
      </c>
      <c r="L400">
        <v>10381</v>
      </c>
      <c r="M400">
        <v>10410</v>
      </c>
      <c r="N400">
        <v>114.05</v>
      </c>
      <c r="O400">
        <v>112.11</v>
      </c>
      <c r="P400">
        <v>111.14</v>
      </c>
      <c r="Q400">
        <v>110.17</v>
      </c>
      <c r="R400">
        <v>109.2</v>
      </c>
      <c r="S400">
        <v>108.72</v>
      </c>
      <c r="T400">
        <v>108.23</v>
      </c>
      <c r="U400">
        <v>107.26</v>
      </c>
      <c r="V400">
        <v>106.29</v>
      </c>
      <c r="W400">
        <v>105.81</v>
      </c>
      <c r="X400">
        <v>105.32</v>
      </c>
      <c r="Y400">
        <v>104.35</v>
      </c>
      <c r="Z400">
        <v>103.38</v>
      </c>
      <c r="AA400">
        <v>102.41</v>
      </c>
      <c r="AB400">
        <v>100.47</v>
      </c>
    </row>
    <row r="401" spans="1:28">
      <c r="A401" s="1">
        <v>44690</v>
      </c>
      <c r="B401" t="s">
        <v>62</v>
      </c>
      <c r="C401">
        <v>103.06</v>
      </c>
      <c r="D401">
        <v>103.53</v>
      </c>
      <c r="E401">
        <v>102.36</v>
      </c>
      <c r="F401">
        <v>102.46</v>
      </c>
      <c r="G401">
        <v>10229</v>
      </c>
      <c r="H401">
        <v>8479</v>
      </c>
      <c r="I401">
        <v>102.85</v>
      </c>
      <c r="J401">
        <v>102.78</v>
      </c>
      <c r="K401">
        <v>102.94</v>
      </c>
      <c r="L401">
        <v>5169</v>
      </c>
      <c r="M401">
        <v>5060</v>
      </c>
      <c r="N401">
        <v>114.05</v>
      </c>
      <c r="O401">
        <v>112.11</v>
      </c>
      <c r="P401">
        <v>111.14</v>
      </c>
      <c r="Q401">
        <v>110.17</v>
      </c>
      <c r="R401">
        <v>109.2</v>
      </c>
      <c r="S401">
        <v>108.72</v>
      </c>
      <c r="T401">
        <v>108.23</v>
      </c>
      <c r="U401">
        <v>107.26</v>
      </c>
      <c r="V401">
        <v>106.29</v>
      </c>
      <c r="W401">
        <v>105.81</v>
      </c>
      <c r="X401">
        <v>105.32</v>
      </c>
      <c r="Y401">
        <v>104.35</v>
      </c>
      <c r="Z401">
        <v>103.38</v>
      </c>
      <c r="AA401">
        <v>102.41</v>
      </c>
      <c r="AB401">
        <v>100.47</v>
      </c>
    </row>
    <row r="402" spans="1:28">
      <c r="A402" s="1">
        <v>44690</v>
      </c>
      <c r="B402" t="s">
        <v>63</v>
      </c>
      <c r="C402">
        <v>102.47</v>
      </c>
      <c r="D402">
        <v>102.8</v>
      </c>
      <c r="E402">
        <v>102.13</v>
      </c>
      <c r="F402">
        <v>102.42</v>
      </c>
      <c r="G402">
        <v>5026</v>
      </c>
      <c r="H402">
        <v>4203</v>
      </c>
      <c r="I402">
        <v>102.46</v>
      </c>
      <c r="J402">
        <v>102.45</v>
      </c>
      <c r="K402">
        <v>102.46</v>
      </c>
      <c r="L402">
        <v>2438</v>
      </c>
      <c r="M402">
        <v>2588</v>
      </c>
      <c r="N402">
        <v>114.05</v>
      </c>
      <c r="O402">
        <v>112.11</v>
      </c>
      <c r="P402">
        <v>111.14</v>
      </c>
      <c r="Q402">
        <v>110.17</v>
      </c>
      <c r="R402">
        <v>109.2</v>
      </c>
      <c r="S402">
        <v>108.72</v>
      </c>
      <c r="T402">
        <v>108.23</v>
      </c>
      <c r="U402">
        <v>107.26</v>
      </c>
      <c r="V402">
        <v>106.29</v>
      </c>
      <c r="W402">
        <v>105.81</v>
      </c>
      <c r="X402">
        <v>105.32</v>
      </c>
      <c r="Y402">
        <v>104.35</v>
      </c>
      <c r="Z402">
        <v>103.38</v>
      </c>
      <c r="AA402">
        <v>102.41</v>
      </c>
      <c r="AB402">
        <v>100.47</v>
      </c>
    </row>
    <row r="403" spans="1:28">
      <c r="A403" s="1">
        <v>44690</v>
      </c>
      <c r="B403" t="s">
        <v>64</v>
      </c>
      <c r="C403">
        <v>102.4</v>
      </c>
      <c r="D403">
        <v>102.46</v>
      </c>
      <c r="E403">
        <v>102.26</v>
      </c>
      <c r="F403">
        <v>102.35</v>
      </c>
      <c r="G403">
        <v>890</v>
      </c>
      <c r="H403">
        <v>747</v>
      </c>
      <c r="I403">
        <v>102.37</v>
      </c>
      <c r="J403">
        <v>102.36</v>
      </c>
      <c r="K403">
        <v>102.36</v>
      </c>
      <c r="L403">
        <v>471</v>
      </c>
      <c r="M403">
        <v>419</v>
      </c>
      <c r="N403">
        <v>114.05</v>
      </c>
      <c r="O403">
        <v>112.11</v>
      </c>
      <c r="P403">
        <v>111.14</v>
      </c>
      <c r="Q403">
        <v>110.17</v>
      </c>
      <c r="R403">
        <v>109.2</v>
      </c>
      <c r="S403">
        <v>108.72</v>
      </c>
      <c r="T403">
        <v>108.23</v>
      </c>
      <c r="U403">
        <v>107.26</v>
      </c>
      <c r="V403">
        <v>106.29</v>
      </c>
      <c r="W403">
        <v>105.81</v>
      </c>
      <c r="X403">
        <v>105.32</v>
      </c>
      <c r="Y403">
        <v>104.35</v>
      </c>
      <c r="Z403">
        <v>103.38</v>
      </c>
      <c r="AA403">
        <v>102.41</v>
      </c>
      <c r="AB403">
        <v>100.47</v>
      </c>
    </row>
    <row r="404" spans="1:28">
      <c r="A404" s="1">
        <v>44690</v>
      </c>
      <c r="B404" t="s">
        <v>40</v>
      </c>
      <c r="C404">
        <v>102.65</v>
      </c>
      <c r="D404">
        <v>103.38</v>
      </c>
      <c r="E404">
        <v>102.54</v>
      </c>
      <c r="F404">
        <v>102.95</v>
      </c>
      <c r="G404">
        <v>1048</v>
      </c>
      <c r="H404">
        <v>913</v>
      </c>
      <c r="I404">
        <v>102.88</v>
      </c>
      <c r="J404">
        <v>102.96</v>
      </c>
      <c r="K404">
        <v>102.96</v>
      </c>
      <c r="L404">
        <v>480</v>
      </c>
      <c r="M404">
        <v>568</v>
      </c>
      <c r="N404">
        <v>114.05</v>
      </c>
      <c r="O404">
        <v>112.11</v>
      </c>
      <c r="P404">
        <v>111.14</v>
      </c>
      <c r="Q404">
        <v>110.17</v>
      </c>
      <c r="R404">
        <v>109.2</v>
      </c>
      <c r="S404">
        <v>108.72</v>
      </c>
      <c r="T404">
        <v>108.23</v>
      </c>
      <c r="U404">
        <v>107.26</v>
      </c>
      <c r="V404">
        <v>106.29</v>
      </c>
      <c r="W404">
        <v>105.81</v>
      </c>
      <c r="X404">
        <v>105.32</v>
      </c>
      <c r="Y404">
        <v>104.35</v>
      </c>
      <c r="Z404">
        <v>103.38</v>
      </c>
      <c r="AA404">
        <v>102.41</v>
      </c>
      <c r="AB404">
        <v>100.47</v>
      </c>
    </row>
    <row r="405" spans="1:28">
      <c r="A405" s="1">
        <v>44690</v>
      </c>
      <c r="B405" t="s">
        <v>41</v>
      </c>
      <c r="C405">
        <v>102.96</v>
      </c>
      <c r="D405">
        <v>103.03</v>
      </c>
      <c r="E405">
        <v>102.43</v>
      </c>
      <c r="F405">
        <v>102.72</v>
      </c>
      <c r="G405">
        <v>1158</v>
      </c>
      <c r="H405">
        <v>1066</v>
      </c>
      <c r="I405">
        <v>102.78</v>
      </c>
      <c r="J405">
        <v>102.73</v>
      </c>
      <c r="K405">
        <v>102.73</v>
      </c>
      <c r="L405">
        <v>534</v>
      </c>
      <c r="M405">
        <v>624</v>
      </c>
      <c r="N405">
        <v>114.05</v>
      </c>
      <c r="O405">
        <v>112.11</v>
      </c>
      <c r="P405">
        <v>111.14</v>
      </c>
      <c r="Q405">
        <v>110.17</v>
      </c>
      <c r="R405">
        <v>109.2</v>
      </c>
      <c r="S405">
        <v>108.72</v>
      </c>
      <c r="T405">
        <v>108.23</v>
      </c>
      <c r="U405">
        <v>107.26</v>
      </c>
      <c r="V405">
        <v>106.29</v>
      </c>
      <c r="W405">
        <v>105.81</v>
      </c>
      <c r="X405">
        <v>105.32</v>
      </c>
      <c r="Y405">
        <v>104.35</v>
      </c>
      <c r="Z405">
        <v>103.38</v>
      </c>
      <c r="AA405">
        <v>102.41</v>
      </c>
      <c r="AB405">
        <v>100.47</v>
      </c>
    </row>
    <row r="406" spans="1:28">
      <c r="A406" s="1">
        <v>44690</v>
      </c>
      <c r="B406" t="s">
        <v>42</v>
      </c>
      <c r="C406">
        <v>102.74</v>
      </c>
      <c r="D406">
        <v>102.93</v>
      </c>
      <c r="E406">
        <v>101.93</v>
      </c>
      <c r="F406">
        <v>102.31</v>
      </c>
      <c r="G406">
        <v>2824</v>
      </c>
      <c r="H406">
        <v>2476</v>
      </c>
      <c r="I406">
        <v>102.48</v>
      </c>
      <c r="J406">
        <v>102.39</v>
      </c>
      <c r="K406">
        <v>102.43</v>
      </c>
      <c r="L406">
        <v>1462</v>
      </c>
      <c r="M406">
        <v>1362</v>
      </c>
      <c r="N406">
        <v>114.05</v>
      </c>
      <c r="O406">
        <v>112.11</v>
      </c>
      <c r="P406">
        <v>111.14</v>
      </c>
      <c r="Q406">
        <v>110.17</v>
      </c>
      <c r="R406">
        <v>109.2</v>
      </c>
      <c r="S406">
        <v>108.72</v>
      </c>
      <c r="T406">
        <v>108.23</v>
      </c>
      <c r="U406">
        <v>107.26</v>
      </c>
      <c r="V406">
        <v>106.29</v>
      </c>
      <c r="W406">
        <v>105.81</v>
      </c>
      <c r="X406">
        <v>105.32</v>
      </c>
      <c r="Y406">
        <v>104.35</v>
      </c>
      <c r="Z406">
        <v>103.38</v>
      </c>
      <c r="AA406">
        <v>102.41</v>
      </c>
      <c r="AB406">
        <v>100.47</v>
      </c>
    </row>
    <row r="407" spans="1:28">
      <c r="A407" s="1">
        <v>44690</v>
      </c>
      <c r="B407" t="s">
        <v>43</v>
      </c>
      <c r="C407">
        <v>102.32</v>
      </c>
      <c r="D407">
        <v>102.79</v>
      </c>
      <c r="E407">
        <v>100.86</v>
      </c>
      <c r="F407">
        <v>100.91</v>
      </c>
      <c r="G407">
        <v>7175</v>
      </c>
      <c r="H407">
        <v>6262</v>
      </c>
      <c r="I407">
        <v>101.72</v>
      </c>
      <c r="J407">
        <v>101.52</v>
      </c>
      <c r="K407">
        <v>101.82</v>
      </c>
      <c r="L407">
        <v>3878</v>
      </c>
      <c r="M407">
        <v>3297</v>
      </c>
      <c r="N407">
        <v>114.05</v>
      </c>
      <c r="O407">
        <v>112.11</v>
      </c>
      <c r="P407">
        <v>111.14</v>
      </c>
      <c r="Q407">
        <v>110.17</v>
      </c>
      <c r="R407">
        <v>109.2</v>
      </c>
      <c r="S407">
        <v>108.72</v>
      </c>
      <c r="T407">
        <v>108.23</v>
      </c>
      <c r="U407">
        <v>107.26</v>
      </c>
      <c r="V407">
        <v>106.29</v>
      </c>
      <c r="W407">
        <v>105.81</v>
      </c>
      <c r="X407">
        <v>105.32</v>
      </c>
      <c r="Y407">
        <v>104.35</v>
      </c>
      <c r="Z407">
        <v>103.38</v>
      </c>
      <c r="AA407">
        <v>102.41</v>
      </c>
      <c r="AB407">
        <v>100.47</v>
      </c>
    </row>
    <row r="408" spans="1:28">
      <c r="A408" s="1">
        <v>44690</v>
      </c>
      <c r="B408" t="s">
        <v>44</v>
      </c>
      <c r="C408">
        <v>100.88</v>
      </c>
      <c r="D408">
        <v>102.1</v>
      </c>
      <c r="E408">
        <v>100.44</v>
      </c>
      <c r="F408">
        <v>102.1</v>
      </c>
      <c r="G408">
        <v>7652</v>
      </c>
      <c r="H408">
        <v>6593</v>
      </c>
      <c r="I408">
        <v>101.38</v>
      </c>
      <c r="J408">
        <v>101.55</v>
      </c>
      <c r="K408">
        <v>101.27</v>
      </c>
      <c r="L408">
        <v>3667</v>
      </c>
      <c r="M408">
        <v>3985</v>
      </c>
      <c r="N408">
        <v>114.05</v>
      </c>
      <c r="O408">
        <v>112.11</v>
      </c>
      <c r="P408">
        <v>111.14</v>
      </c>
      <c r="Q408">
        <v>110.17</v>
      </c>
      <c r="R408">
        <v>109.2</v>
      </c>
      <c r="S408">
        <v>108.72</v>
      </c>
      <c r="T408">
        <v>108.23</v>
      </c>
      <c r="U408">
        <v>107.26</v>
      </c>
      <c r="V408">
        <v>106.29</v>
      </c>
      <c r="W408">
        <v>105.81</v>
      </c>
      <c r="X408">
        <v>105.32</v>
      </c>
      <c r="Y408">
        <v>104.35</v>
      </c>
      <c r="Z408">
        <v>103.38</v>
      </c>
      <c r="AA408">
        <v>102.41</v>
      </c>
      <c r="AB408">
        <v>100.47</v>
      </c>
    </row>
    <row r="409" spans="1:28">
      <c r="A409" s="1">
        <v>44690</v>
      </c>
      <c r="B409" t="s">
        <v>45</v>
      </c>
      <c r="C409">
        <v>102.1</v>
      </c>
      <c r="D409">
        <v>102.29</v>
      </c>
      <c r="E409">
        <v>100.96</v>
      </c>
      <c r="F409">
        <v>101.07</v>
      </c>
      <c r="G409">
        <v>5257</v>
      </c>
      <c r="H409">
        <v>4787</v>
      </c>
      <c r="I409">
        <v>101.61</v>
      </c>
      <c r="J409">
        <v>101.44</v>
      </c>
      <c r="K409">
        <v>101.63</v>
      </c>
      <c r="L409">
        <v>2785</v>
      </c>
      <c r="M409">
        <v>2472</v>
      </c>
      <c r="N409">
        <v>114.05</v>
      </c>
      <c r="O409">
        <v>112.11</v>
      </c>
      <c r="P409">
        <v>111.14</v>
      </c>
      <c r="Q409">
        <v>110.17</v>
      </c>
      <c r="R409">
        <v>109.2</v>
      </c>
      <c r="S409">
        <v>108.72</v>
      </c>
      <c r="T409">
        <v>108.23</v>
      </c>
      <c r="U409">
        <v>107.26</v>
      </c>
      <c r="V409">
        <v>106.29</v>
      </c>
      <c r="W409">
        <v>105.81</v>
      </c>
      <c r="X409">
        <v>105.32</v>
      </c>
      <c r="Y409">
        <v>104.35</v>
      </c>
      <c r="Z409">
        <v>103.38</v>
      </c>
      <c r="AA409">
        <v>102.41</v>
      </c>
      <c r="AB409">
        <v>100.47</v>
      </c>
    </row>
    <row r="410" spans="1:28">
      <c r="A410" s="1">
        <v>44690</v>
      </c>
      <c r="B410" t="s">
        <v>46</v>
      </c>
      <c r="C410">
        <v>101.06</v>
      </c>
      <c r="D410">
        <v>101.9</v>
      </c>
      <c r="E410">
        <v>101.02</v>
      </c>
      <c r="F410">
        <v>101.78</v>
      </c>
      <c r="G410">
        <v>2188</v>
      </c>
      <c r="H410">
        <v>1959</v>
      </c>
      <c r="I410">
        <v>101.44</v>
      </c>
      <c r="J410">
        <v>101.57</v>
      </c>
      <c r="K410">
        <v>101.46</v>
      </c>
      <c r="L410">
        <v>1034</v>
      </c>
      <c r="M410">
        <v>1154</v>
      </c>
      <c r="N410">
        <v>114.05</v>
      </c>
      <c r="O410">
        <v>112.11</v>
      </c>
      <c r="P410">
        <v>111.14</v>
      </c>
      <c r="Q410">
        <v>110.17</v>
      </c>
      <c r="R410">
        <v>109.2</v>
      </c>
      <c r="S410">
        <v>108.72</v>
      </c>
      <c r="T410">
        <v>108.23</v>
      </c>
      <c r="U410">
        <v>107.26</v>
      </c>
      <c r="V410">
        <v>106.29</v>
      </c>
      <c r="W410">
        <v>105.81</v>
      </c>
      <c r="X410">
        <v>105.32</v>
      </c>
      <c r="Y410">
        <v>104.35</v>
      </c>
      <c r="Z410">
        <v>103.38</v>
      </c>
      <c r="AA410">
        <v>102.41</v>
      </c>
      <c r="AB410">
        <v>100.47</v>
      </c>
    </row>
    <row r="411" spans="1:28">
      <c r="A411" s="1">
        <v>44691</v>
      </c>
      <c r="B411" t="s">
        <v>47</v>
      </c>
      <c r="C411">
        <v>101.79</v>
      </c>
      <c r="D411">
        <v>102.71</v>
      </c>
      <c r="E411">
        <v>101.72</v>
      </c>
      <c r="F411">
        <v>102.52</v>
      </c>
      <c r="G411">
        <v>2890</v>
      </c>
      <c r="H411">
        <v>2506</v>
      </c>
      <c r="I411">
        <v>102.18</v>
      </c>
      <c r="J411">
        <v>102.32</v>
      </c>
      <c r="K411">
        <v>102.21</v>
      </c>
      <c r="L411">
        <v>1285</v>
      </c>
      <c r="M411">
        <v>1605</v>
      </c>
      <c r="N411">
        <v>114.05</v>
      </c>
      <c r="O411">
        <v>112.11</v>
      </c>
      <c r="P411">
        <v>111.14</v>
      </c>
      <c r="Q411">
        <v>110.17</v>
      </c>
      <c r="R411">
        <v>109.2</v>
      </c>
      <c r="S411">
        <v>108.72</v>
      </c>
      <c r="T411">
        <v>108.23</v>
      </c>
      <c r="U411">
        <v>107.26</v>
      </c>
      <c r="V411">
        <v>106.29</v>
      </c>
      <c r="W411">
        <v>105.81</v>
      </c>
      <c r="X411">
        <v>105.32</v>
      </c>
      <c r="Y411">
        <v>104.35</v>
      </c>
      <c r="Z411">
        <v>103.38</v>
      </c>
      <c r="AA411">
        <v>102.41</v>
      </c>
      <c r="AB411">
        <v>100.47</v>
      </c>
    </row>
    <row r="412" spans="1:28">
      <c r="A412" s="1">
        <v>44691</v>
      </c>
      <c r="B412" t="s">
        <v>48</v>
      </c>
      <c r="C412">
        <v>102.52</v>
      </c>
      <c r="D412">
        <v>102.56</v>
      </c>
      <c r="E412">
        <v>101.64</v>
      </c>
      <c r="F412">
        <v>102.33</v>
      </c>
      <c r="G412">
        <v>4948</v>
      </c>
      <c r="H412">
        <v>4431</v>
      </c>
      <c r="I412">
        <v>102.26</v>
      </c>
      <c r="J412">
        <v>102.18</v>
      </c>
      <c r="K412">
        <v>102.1</v>
      </c>
      <c r="L412">
        <v>2573</v>
      </c>
      <c r="M412">
        <v>2375</v>
      </c>
      <c r="N412">
        <v>114.05</v>
      </c>
      <c r="O412">
        <v>112.11</v>
      </c>
      <c r="P412">
        <v>111.14</v>
      </c>
      <c r="Q412">
        <v>110.17</v>
      </c>
      <c r="R412">
        <v>109.2</v>
      </c>
      <c r="S412">
        <v>108.72</v>
      </c>
      <c r="T412">
        <v>108.23</v>
      </c>
      <c r="U412">
        <v>107.26</v>
      </c>
      <c r="V412">
        <v>106.29</v>
      </c>
      <c r="W412">
        <v>105.81</v>
      </c>
      <c r="X412">
        <v>105.32</v>
      </c>
      <c r="Y412">
        <v>104.35</v>
      </c>
      <c r="Z412">
        <v>103.38</v>
      </c>
      <c r="AA412">
        <v>102.41</v>
      </c>
      <c r="AB412">
        <v>100.47</v>
      </c>
    </row>
    <row r="413" spans="1:28">
      <c r="A413" s="1">
        <v>44691</v>
      </c>
      <c r="B413" t="s">
        <v>49</v>
      </c>
      <c r="C413">
        <v>102.34</v>
      </c>
      <c r="D413">
        <v>103.26</v>
      </c>
      <c r="E413">
        <v>102.03</v>
      </c>
      <c r="F413">
        <v>103.11</v>
      </c>
      <c r="G413">
        <v>5688</v>
      </c>
      <c r="H413">
        <v>4977</v>
      </c>
      <c r="I413">
        <v>102.68</v>
      </c>
      <c r="J413">
        <v>102.8</v>
      </c>
      <c r="K413">
        <v>102.64</v>
      </c>
      <c r="L413">
        <v>2735</v>
      </c>
      <c r="M413">
        <v>2953</v>
      </c>
      <c r="N413">
        <v>114.05</v>
      </c>
      <c r="O413">
        <v>112.11</v>
      </c>
      <c r="P413">
        <v>111.14</v>
      </c>
      <c r="Q413">
        <v>110.17</v>
      </c>
      <c r="R413">
        <v>109.2</v>
      </c>
      <c r="S413">
        <v>108.72</v>
      </c>
      <c r="T413">
        <v>108.23</v>
      </c>
      <c r="U413">
        <v>107.26</v>
      </c>
      <c r="V413">
        <v>106.29</v>
      </c>
      <c r="W413">
        <v>105.81</v>
      </c>
      <c r="X413">
        <v>105.32</v>
      </c>
      <c r="Y413">
        <v>104.35</v>
      </c>
      <c r="Z413">
        <v>103.38</v>
      </c>
      <c r="AA413">
        <v>102.41</v>
      </c>
      <c r="AB413">
        <v>100.47</v>
      </c>
    </row>
    <row r="414" spans="1:28">
      <c r="A414" s="1">
        <v>44691</v>
      </c>
      <c r="B414" t="s">
        <v>50</v>
      </c>
      <c r="C414">
        <v>103.15</v>
      </c>
      <c r="D414">
        <v>104.14</v>
      </c>
      <c r="E414">
        <v>102.79</v>
      </c>
      <c r="F414">
        <v>104.1</v>
      </c>
      <c r="G414">
        <v>9446</v>
      </c>
      <c r="H414">
        <v>7810</v>
      </c>
      <c r="I414">
        <v>103.54</v>
      </c>
      <c r="J414">
        <v>103.68</v>
      </c>
      <c r="K414">
        <v>103.46</v>
      </c>
      <c r="L414">
        <v>4705</v>
      </c>
      <c r="M414">
        <v>4741</v>
      </c>
      <c r="N414">
        <v>114.05</v>
      </c>
      <c r="O414">
        <v>112.11</v>
      </c>
      <c r="P414">
        <v>111.14</v>
      </c>
      <c r="Q414">
        <v>110.17</v>
      </c>
      <c r="R414">
        <v>109.2</v>
      </c>
      <c r="S414">
        <v>108.72</v>
      </c>
      <c r="T414">
        <v>108.23</v>
      </c>
      <c r="U414">
        <v>107.26</v>
      </c>
      <c r="V414">
        <v>106.29</v>
      </c>
      <c r="W414">
        <v>105.81</v>
      </c>
      <c r="X414">
        <v>105.32</v>
      </c>
      <c r="Y414">
        <v>104.35</v>
      </c>
      <c r="Z414">
        <v>103.38</v>
      </c>
      <c r="AA414">
        <v>102.41</v>
      </c>
      <c r="AB414">
        <v>100.47</v>
      </c>
    </row>
    <row r="415" spans="1:28">
      <c r="A415" s="1">
        <v>44691</v>
      </c>
      <c r="B415" t="s">
        <v>51</v>
      </c>
      <c r="C415">
        <v>104.08</v>
      </c>
      <c r="D415">
        <v>104.16</v>
      </c>
      <c r="E415">
        <v>101.9</v>
      </c>
      <c r="F415">
        <v>102.02</v>
      </c>
      <c r="G415">
        <v>9942</v>
      </c>
      <c r="H415">
        <v>8530</v>
      </c>
      <c r="I415">
        <v>103.04</v>
      </c>
      <c r="J415">
        <v>102.69</v>
      </c>
      <c r="K415">
        <v>103.03</v>
      </c>
      <c r="L415">
        <v>5167</v>
      </c>
      <c r="M415">
        <v>4775</v>
      </c>
      <c r="N415">
        <v>114.05</v>
      </c>
      <c r="O415">
        <v>112.11</v>
      </c>
      <c r="P415">
        <v>111.14</v>
      </c>
      <c r="Q415">
        <v>110.17</v>
      </c>
      <c r="R415">
        <v>109.2</v>
      </c>
      <c r="S415">
        <v>108.72</v>
      </c>
      <c r="T415">
        <v>108.23</v>
      </c>
      <c r="U415">
        <v>107.26</v>
      </c>
      <c r="V415">
        <v>106.29</v>
      </c>
      <c r="W415">
        <v>105.81</v>
      </c>
      <c r="X415">
        <v>105.32</v>
      </c>
      <c r="Y415">
        <v>104.35</v>
      </c>
      <c r="Z415">
        <v>103.38</v>
      </c>
      <c r="AA415">
        <v>102.41</v>
      </c>
      <c r="AB415">
        <v>100.47</v>
      </c>
    </row>
    <row r="416" spans="1:28">
      <c r="A416" s="1">
        <v>44691</v>
      </c>
      <c r="B416" t="s">
        <v>52</v>
      </c>
      <c r="C416">
        <v>102.03</v>
      </c>
      <c r="D416">
        <v>102.39</v>
      </c>
      <c r="E416">
        <v>100.71</v>
      </c>
      <c r="F416">
        <v>101.18</v>
      </c>
      <c r="G416">
        <v>11184</v>
      </c>
      <c r="H416">
        <v>9691</v>
      </c>
      <c r="I416">
        <v>101.58</v>
      </c>
      <c r="J416">
        <v>101.43</v>
      </c>
      <c r="K416">
        <v>101.55</v>
      </c>
      <c r="L416">
        <v>5534</v>
      </c>
      <c r="M416">
        <v>5650</v>
      </c>
      <c r="N416">
        <v>114.05</v>
      </c>
      <c r="O416">
        <v>112.11</v>
      </c>
      <c r="P416">
        <v>111.14</v>
      </c>
      <c r="Q416">
        <v>110.17</v>
      </c>
      <c r="R416">
        <v>109.2</v>
      </c>
      <c r="S416">
        <v>108.72</v>
      </c>
      <c r="T416">
        <v>108.23</v>
      </c>
      <c r="U416">
        <v>107.26</v>
      </c>
      <c r="V416">
        <v>106.29</v>
      </c>
      <c r="W416">
        <v>105.81</v>
      </c>
      <c r="X416">
        <v>105.32</v>
      </c>
      <c r="Y416">
        <v>104.35</v>
      </c>
      <c r="Z416">
        <v>103.38</v>
      </c>
      <c r="AA416">
        <v>102.41</v>
      </c>
      <c r="AB416">
        <v>100.47</v>
      </c>
    </row>
    <row r="417" spans="1:35">
      <c r="A417" s="1">
        <v>44691</v>
      </c>
      <c r="B417" t="s">
        <v>53</v>
      </c>
      <c r="C417">
        <v>101.2</v>
      </c>
      <c r="D417">
        <v>101.78</v>
      </c>
      <c r="E417">
        <v>101.03</v>
      </c>
      <c r="F417">
        <v>101.64</v>
      </c>
      <c r="G417">
        <v>7576</v>
      </c>
      <c r="H417">
        <v>6519</v>
      </c>
      <c r="I417">
        <v>101.41</v>
      </c>
      <c r="J417">
        <v>101.48</v>
      </c>
      <c r="K417">
        <v>101.4</v>
      </c>
      <c r="L417">
        <v>3535</v>
      </c>
      <c r="M417">
        <v>4041</v>
      </c>
      <c r="N417">
        <v>114.05</v>
      </c>
      <c r="O417">
        <v>112.11</v>
      </c>
      <c r="P417">
        <v>111.14</v>
      </c>
      <c r="Q417">
        <v>110.17</v>
      </c>
      <c r="R417">
        <v>109.2</v>
      </c>
      <c r="S417">
        <v>108.72</v>
      </c>
      <c r="T417">
        <v>108.23</v>
      </c>
      <c r="U417">
        <v>107.26</v>
      </c>
      <c r="V417">
        <v>106.29</v>
      </c>
      <c r="W417">
        <v>105.81</v>
      </c>
      <c r="X417">
        <v>105.32</v>
      </c>
      <c r="Y417">
        <v>104.35</v>
      </c>
      <c r="Z417">
        <v>103.38</v>
      </c>
      <c r="AA417">
        <v>102.41</v>
      </c>
      <c r="AB417">
        <v>100.47</v>
      </c>
    </row>
    <row r="418" spans="1:35">
      <c r="A418" s="1">
        <v>44691</v>
      </c>
      <c r="B418" t="s">
        <v>54</v>
      </c>
      <c r="C418">
        <v>101.62</v>
      </c>
      <c r="D418">
        <v>102.65</v>
      </c>
      <c r="E418">
        <v>101.57</v>
      </c>
      <c r="F418">
        <v>102.4</v>
      </c>
      <c r="G418">
        <v>11078</v>
      </c>
      <c r="H418">
        <v>9666</v>
      </c>
      <c r="I418">
        <v>102.06</v>
      </c>
      <c r="J418">
        <v>102.21</v>
      </c>
      <c r="K418">
        <v>102.11</v>
      </c>
      <c r="L418">
        <v>5394</v>
      </c>
      <c r="M418">
        <v>5684</v>
      </c>
      <c r="N418">
        <v>114.05</v>
      </c>
      <c r="O418">
        <v>112.11</v>
      </c>
      <c r="P418">
        <v>111.14</v>
      </c>
      <c r="Q418">
        <v>110.17</v>
      </c>
      <c r="R418">
        <v>109.2</v>
      </c>
      <c r="S418">
        <v>108.72</v>
      </c>
      <c r="T418">
        <v>108.23</v>
      </c>
      <c r="U418">
        <v>107.26</v>
      </c>
      <c r="V418">
        <v>106.29</v>
      </c>
      <c r="W418">
        <v>105.81</v>
      </c>
      <c r="X418">
        <v>105.32</v>
      </c>
      <c r="Y418">
        <v>104.35</v>
      </c>
      <c r="Z418">
        <v>103.38</v>
      </c>
      <c r="AA418">
        <v>102.41</v>
      </c>
      <c r="AB418">
        <v>100.47</v>
      </c>
    </row>
    <row r="419" spans="1:35">
      <c r="A419" s="1">
        <v>44691</v>
      </c>
      <c r="B419" t="s">
        <v>55</v>
      </c>
      <c r="C419">
        <v>102.41</v>
      </c>
      <c r="D419">
        <v>103.66</v>
      </c>
      <c r="E419">
        <v>102.41</v>
      </c>
      <c r="F419">
        <v>103.29</v>
      </c>
      <c r="G419">
        <v>8080</v>
      </c>
      <c r="H419">
        <v>7055</v>
      </c>
      <c r="I419">
        <v>102.94</v>
      </c>
      <c r="J419">
        <v>103.12</v>
      </c>
      <c r="K419">
        <v>103.03</v>
      </c>
      <c r="L419">
        <v>3885</v>
      </c>
      <c r="M419">
        <v>4195</v>
      </c>
      <c r="N419">
        <v>114.05</v>
      </c>
      <c r="O419">
        <v>112.11</v>
      </c>
      <c r="P419">
        <v>111.14</v>
      </c>
      <c r="Q419">
        <v>110.17</v>
      </c>
      <c r="R419">
        <v>109.2</v>
      </c>
      <c r="S419">
        <v>108.72</v>
      </c>
      <c r="T419">
        <v>108.23</v>
      </c>
      <c r="U419">
        <v>107.26</v>
      </c>
      <c r="V419">
        <v>106.29</v>
      </c>
      <c r="W419">
        <v>105.81</v>
      </c>
      <c r="X419">
        <v>105.32</v>
      </c>
      <c r="Y419">
        <v>104.35</v>
      </c>
      <c r="Z419">
        <v>103.38</v>
      </c>
      <c r="AA419">
        <v>102.41</v>
      </c>
      <c r="AB419">
        <v>100.47</v>
      </c>
    </row>
    <row r="420" spans="1:35">
      <c r="A420" s="1">
        <v>44691</v>
      </c>
      <c r="B420" t="s">
        <v>56</v>
      </c>
      <c r="C420">
        <v>103.3</v>
      </c>
      <c r="D420">
        <v>103.68</v>
      </c>
      <c r="E420">
        <v>101.85</v>
      </c>
      <c r="F420">
        <v>102.63</v>
      </c>
      <c r="G420">
        <v>27695</v>
      </c>
      <c r="H420">
        <v>24558</v>
      </c>
      <c r="I420">
        <v>102.86</v>
      </c>
      <c r="J420">
        <v>102.72</v>
      </c>
      <c r="K420">
        <v>102.76</v>
      </c>
      <c r="L420">
        <v>13922</v>
      </c>
      <c r="M420">
        <v>13773</v>
      </c>
      <c r="N420">
        <v>109.17</v>
      </c>
      <c r="O420">
        <v>107.34</v>
      </c>
      <c r="P420">
        <v>106.43</v>
      </c>
      <c r="Q420">
        <v>105.51</v>
      </c>
      <c r="R420">
        <v>104.6</v>
      </c>
      <c r="S420">
        <v>104.14</v>
      </c>
      <c r="T420">
        <v>103.68</v>
      </c>
      <c r="U420">
        <v>102.76</v>
      </c>
      <c r="V420">
        <v>101.85</v>
      </c>
      <c r="W420">
        <v>101.39</v>
      </c>
      <c r="X420">
        <v>100.94</v>
      </c>
      <c r="Y420">
        <v>100.02</v>
      </c>
      <c r="Z420">
        <v>99.11</v>
      </c>
      <c r="AA420">
        <v>98.19</v>
      </c>
      <c r="AB420">
        <v>96.36</v>
      </c>
      <c r="AE420">
        <f>IF(Sheet1!$B380&gt;=O420,1,0)</f>
        <v>0</v>
      </c>
      <c r="AF420">
        <f>IF(Sheet1!$B380&gt;=P420,1,0)</f>
        <v>0</v>
      </c>
      <c r="AG420">
        <f>IF(Sheet1!$B380&gt;=Q420,1,0)</f>
        <v>0</v>
      </c>
      <c r="AH420">
        <f>IF(Sheet1!$B380&gt;=R420,1,0)</f>
        <v>0</v>
      </c>
      <c r="AI420">
        <f>IF(Sheet1!$B380&gt;=S420,1,0)</f>
        <v>0</v>
      </c>
    </row>
    <row r="421" spans="1:35">
      <c r="A421" s="1">
        <v>44691</v>
      </c>
      <c r="B421" t="s">
        <v>57</v>
      </c>
      <c r="C421">
        <v>102.63</v>
      </c>
      <c r="D421">
        <v>103.45</v>
      </c>
      <c r="E421">
        <v>101.38</v>
      </c>
      <c r="F421">
        <v>102.07</v>
      </c>
      <c r="G421">
        <v>27504</v>
      </c>
      <c r="H421">
        <v>23959</v>
      </c>
      <c r="I421">
        <v>102.38</v>
      </c>
      <c r="J421">
        <v>102.3</v>
      </c>
      <c r="K421">
        <v>102.41</v>
      </c>
      <c r="L421">
        <v>13699</v>
      </c>
      <c r="M421">
        <v>13805</v>
      </c>
      <c r="N421">
        <v>109.17</v>
      </c>
      <c r="O421">
        <v>107.34</v>
      </c>
      <c r="P421">
        <v>106.43</v>
      </c>
      <c r="Q421">
        <v>105.51</v>
      </c>
      <c r="R421">
        <v>104.6</v>
      </c>
      <c r="S421">
        <v>104.14</v>
      </c>
      <c r="T421">
        <v>103.68</v>
      </c>
      <c r="U421">
        <v>102.76</v>
      </c>
      <c r="V421">
        <v>101.85</v>
      </c>
      <c r="W421">
        <v>101.39</v>
      </c>
      <c r="X421">
        <v>100.94</v>
      </c>
      <c r="Y421">
        <v>100.02</v>
      </c>
      <c r="Z421">
        <v>99.11</v>
      </c>
      <c r="AA421">
        <v>98.19</v>
      </c>
      <c r="AB421">
        <v>96.36</v>
      </c>
    </row>
    <row r="422" spans="1:35">
      <c r="A422" s="1">
        <v>44691</v>
      </c>
      <c r="B422" t="s">
        <v>58</v>
      </c>
      <c r="C422">
        <v>102.05</v>
      </c>
      <c r="D422">
        <v>102.23</v>
      </c>
      <c r="E422">
        <v>99.22</v>
      </c>
      <c r="F422">
        <v>100.04</v>
      </c>
      <c r="G422">
        <v>36749</v>
      </c>
      <c r="H422">
        <v>31414</v>
      </c>
      <c r="I422">
        <v>100.89</v>
      </c>
      <c r="J422">
        <v>100.5</v>
      </c>
      <c r="K422">
        <v>100.72</v>
      </c>
      <c r="L422">
        <v>18222</v>
      </c>
      <c r="M422">
        <v>18527</v>
      </c>
      <c r="N422">
        <v>109.17</v>
      </c>
      <c r="O422">
        <v>107.34</v>
      </c>
      <c r="P422">
        <v>106.43</v>
      </c>
      <c r="Q422">
        <v>105.51</v>
      </c>
      <c r="R422">
        <v>104.6</v>
      </c>
      <c r="S422">
        <v>104.14</v>
      </c>
      <c r="T422">
        <v>103.68</v>
      </c>
      <c r="U422">
        <v>102.76</v>
      </c>
      <c r="V422">
        <v>101.85</v>
      </c>
      <c r="W422">
        <v>101.39</v>
      </c>
      <c r="X422">
        <v>100.94</v>
      </c>
      <c r="Y422">
        <v>100.02</v>
      </c>
      <c r="Z422">
        <v>99.11</v>
      </c>
      <c r="AA422">
        <v>98.19</v>
      </c>
      <c r="AB422">
        <v>96.36</v>
      </c>
    </row>
    <row r="423" spans="1:35">
      <c r="A423" s="1">
        <v>44691</v>
      </c>
      <c r="B423" t="s">
        <v>59</v>
      </c>
      <c r="C423">
        <v>100.04</v>
      </c>
      <c r="D423">
        <v>100.81</v>
      </c>
      <c r="E423">
        <v>99.23</v>
      </c>
      <c r="F423">
        <v>99.4</v>
      </c>
      <c r="G423">
        <v>22385</v>
      </c>
      <c r="H423">
        <v>19450</v>
      </c>
      <c r="I423">
        <v>99.87</v>
      </c>
      <c r="J423">
        <v>99.81</v>
      </c>
      <c r="K423">
        <v>100.02</v>
      </c>
      <c r="L423">
        <v>11398</v>
      </c>
      <c r="M423">
        <v>10987</v>
      </c>
      <c r="N423">
        <v>109.17</v>
      </c>
      <c r="O423">
        <v>107.34</v>
      </c>
      <c r="P423">
        <v>106.43</v>
      </c>
      <c r="Q423">
        <v>105.51</v>
      </c>
      <c r="R423">
        <v>104.6</v>
      </c>
      <c r="S423">
        <v>104.14</v>
      </c>
      <c r="T423">
        <v>103.68</v>
      </c>
      <c r="U423">
        <v>102.76</v>
      </c>
      <c r="V423">
        <v>101.85</v>
      </c>
      <c r="W423">
        <v>101.39</v>
      </c>
      <c r="X423">
        <v>100.94</v>
      </c>
      <c r="Y423">
        <v>100.02</v>
      </c>
      <c r="Z423">
        <v>99.11</v>
      </c>
      <c r="AA423">
        <v>98.19</v>
      </c>
      <c r="AB423">
        <v>96.36</v>
      </c>
    </row>
    <row r="424" spans="1:35">
      <c r="A424" s="1">
        <v>44691</v>
      </c>
      <c r="B424" t="s">
        <v>60</v>
      </c>
      <c r="C424">
        <v>99.38</v>
      </c>
      <c r="D424">
        <v>100.89</v>
      </c>
      <c r="E424">
        <v>98.86</v>
      </c>
      <c r="F424">
        <v>100.7</v>
      </c>
      <c r="G424">
        <v>21551</v>
      </c>
      <c r="H424">
        <v>18597</v>
      </c>
      <c r="I424">
        <v>99.96</v>
      </c>
      <c r="J424">
        <v>100.15</v>
      </c>
      <c r="K424">
        <v>99.88</v>
      </c>
      <c r="L424">
        <v>10515</v>
      </c>
      <c r="M424">
        <v>11036</v>
      </c>
      <c r="N424">
        <v>109.17</v>
      </c>
      <c r="O424">
        <v>107.34</v>
      </c>
      <c r="P424">
        <v>106.43</v>
      </c>
      <c r="Q424">
        <v>105.51</v>
      </c>
      <c r="R424">
        <v>104.6</v>
      </c>
      <c r="S424">
        <v>104.14</v>
      </c>
      <c r="T424">
        <v>103.68</v>
      </c>
      <c r="U424">
        <v>102.76</v>
      </c>
      <c r="V424">
        <v>101.85</v>
      </c>
      <c r="W424">
        <v>101.39</v>
      </c>
      <c r="X424">
        <v>100.94</v>
      </c>
      <c r="Y424">
        <v>100.02</v>
      </c>
      <c r="Z424">
        <v>99.11</v>
      </c>
      <c r="AA424">
        <v>98.19</v>
      </c>
      <c r="AB424">
        <v>96.36</v>
      </c>
    </row>
    <row r="425" spans="1:35">
      <c r="A425" s="1">
        <v>44691</v>
      </c>
      <c r="B425" t="s">
        <v>61</v>
      </c>
      <c r="C425">
        <v>100.71</v>
      </c>
      <c r="D425">
        <v>100.75</v>
      </c>
      <c r="E425">
        <v>99.34</v>
      </c>
      <c r="F425">
        <v>99.67</v>
      </c>
      <c r="G425">
        <v>16709</v>
      </c>
      <c r="H425">
        <v>14149</v>
      </c>
      <c r="I425">
        <v>100.12</v>
      </c>
      <c r="J425">
        <v>99.92</v>
      </c>
      <c r="K425">
        <v>100.04</v>
      </c>
      <c r="L425">
        <v>8465</v>
      </c>
      <c r="M425">
        <v>8244</v>
      </c>
      <c r="N425">
        <v>109.17</v>
      </c>
      <c r="O425">
        <v>107.34</v>
      </c>
      <c r="P425">
        <v>106.43</v>
      </c>
      <c r="Q425">
        <v>105.51</v>
      </c>
      <c r="R425">
        <v>104.6</v>
      </c>
      <c r="S425">
        <v>104.14</v>
      </c>
      <c r="T425">
        <v>103.68</v>
      </c>
      <c r="U425">
        <v>102.76</v>
      </c>
      <c r="V425">
        <v>101.85</v>
      </c>
      <c r="W425">
        <v>101.39</v>
      </c>
      <c r="X425">
        <v>100.94</v>
      </c>
      <c r="Y425">
        <v>100.02</v>
      </c>
      <c r="Z425">
        <v>99.11</v>
      </c>
      <c r="AA425">
        <v>98.19</v>
      </c>
      <c r="AB425">
        <v>96.36</v>
      </c>
    </row>
    <row r="426" spans="1:35">
      <c r="A426" s="1">
        <v>44691</v>
      </c>
      <c r="B426" t="s">
        <v>62</v>
      </c>
      <c r="C426">
        <v>99.67</v>
      </c>
      <c r="D426">
        <v>100.25</v>
      </c>
      <c r="E426">
        <v>99.52</v>
      </c>
      <c r="F426">
        <v>99.73</v>
      </c>
      <c r="G426">
        <v>7362</v>
      </c>
      <c r="H426">
        <v>6044</v>
      </c>
      <c r="I426">
        <v>99.79</v>
      </c>
      <c r="J426">
        <v>99.83</v>
      </c>
      <c r="K426">
        <v>99.88</v>
      </c>
      <c r="L426">
        <v>3709</v>
      </c>
      <c r="M426">
        <v>3653</v>
      </c>
      <c r="N426">
        <v>109.17</v>
      </c>
      <c r="O426">
        <v>107.34</v>
      </c>
      <c r="P426">
        <v>106.43</v>
      </c>
      <c r="Q426">
        <v>105.51</v>
      </c>
      <c r="R426">
        <v>104.6</v>
      </c>
      <c r="S426">
        <v>104.14</v>
      </c>
      <c r="T426">
        <v>103.68</v>
      </c>
      <c r="U426">
        <v>102.76</v>
      </c>
      <c r="V426">
        <v>101.85</v>
      </c>
      <c r="W426">
        <v>101.39</v>
      </c>
      <c r="X426">
        <v>100.94</v>
      </c>
      <c r="Y426">
        <v>100.02</v>
      </c>
      <c r="Z426">
        <v>99.11</v>
      </c>
      <c r="AA426">
        <v>98.19</v>
      </c>
      <c r="AB426">
        <v>96.36</v>
      </c>
    </row>
    <row r="427" spans="1:35">
      <c r="A427" s="1">
        <v>44691</v>
      </c>
      <c r="B427" t="s">
        <v>63</v>
      </c>
      <c r="C427">
        <v>99.74</v>
      </c>
      <c r="D427">
        <v>100.13</v>
      </c>
      <c r="E427">
        <v>99.44</v>
      </c>
      <c r="F427">
        <v>99.76</v>
      </c>
      <c r="G427">
        <v>3718</v>
      </c>
      <c r="H427">
        <v>3124</v>
      </c>
      <c r="I427">
        <v>99.77</v>
      </c>
      <c r="J427">
        <v>99.78</v>
      </c>
      <c r="K427">
        <v>99.78</v>
      </c>
      <c r="L427">
        <v>1857</v>
      </c>
      <c r="M427">
        <v>1861</v>
      </c>
      <c r="N427">
        <v>109.17</v>
      </c>
      <c r="O427">
        <v>107.34</v>
      </c>
      <c r="P427">
        <v>106.43</v>
      </c>
      <c r="Q427">
        <v>105.51</v>
      </c>
      <c r="R427">
        <v>104.6</v>
      </c>
      <c r="S427">
        <v>104.14</v>
      </c>
      <c r="T427">
        <v>103.68</v>
      </c>
      <c r="U427">
        <v>102.76</v>
      </c>
      <c r="V427">
        <v>101.85</v>
      </c>
      <c r="W427">
        <v>101.39</v>
      </c>
      <c r="X427">
        <v>100.94</v>
      </c>
      <c r="Y427">
        <v>100.02</v>
      </c>
      <c r="Z427">
        <v>99.11</v>
      </c>
      <c r="AA427">
        <v>98.19</v>
      </c>
      <c r="AB427">
        <v>96.36</v>
      </c>
    </row>
    <row r="428" spans="1:35">
      <c r="A428" s="1">
        <v>44691</v>
      </c>
      <c r="B428" t="s">
        <v>64</v>
      </c>
      <c r="C428">
        <v>99.76</v>
      </c>
      <c r="D428">
        <v>99.76</v>
      </c>
      <c r="E428">
        <v>99.12</v>
      </c>
      <c r="F428">
        <v>99.43</v>
      </c>
      <c r="G428">
        <v>1543</v>
      </c>
      <c r="H428">
        <v>1300</v>
      </c>
      <c r="I428">
        <v>99.52</v>
      </c>
      <c r="J428">
        <v>99.44</v>
      </c>
      <c r="K428">
        <v>99.44</v>
      </c>
      <c r="L428">
        <v>757</v>
      </c>
      <c r="M428">
        <v>786</v>
      </c>
      <c r="N428">
        <v>109.17</v>
      </c>
      <c r="O428">
        <v>107.34</v>
      </c>
      <c r="P428">
        <v>106.43</v>
      </c>
      <c r="Q428">
        <v>105.51</v>
      </c>
      <c r="R428">
        <v>104.6</v>
      </c>
      <c r="S428">
        <v>104.14</v>
      </c>
      <c r="T428">
        <v>103.68</v>
      </c>
      <c r="U428">
        <v>102.76</v>
      </c>
      <c r="V428">
        <v>101.85</v>
      </c>
      <c r="W428">
        <v>101.39</v>
      </c>
      <c r="X428">
        <v>100.94</v>
      </c>
      <c r="Y428">
        <v>100.02</v>
      </c>
      <c r="Z428">
        <v>99.11</v>
      </c>
      <c r="AA428">
        <v>98.19</v>
      </c>
      <c r="AB428">
        <v>96.36</v>
      </c>
    </row>
    <row r="429" spans="1:35">
      <c r="A429" s="1">
        <v>44691</v>
      </c>
      <c r="B429" t="s">
        <v>40</v>
      </c>
      <c r="C429">
        <v>99</v>
      </c>
      <c r="D429">
        <v>99.46</v>
      </c>
      <c r="E429">
        <v>99</v>
      </c>
      <c r="F429">
        <v>99.33</v>
      </c>
      <c r="G429">
        <v>826</v>
      </c>
      <c r="H429">
        <v>576</v>
      </c>
      <c r="I429">
        <v>99.2</v>
      </c>
      <c r="J429">
        <v>99.26</v>
      </c>
      <c r="K429">
        <v>99.23</v>
      </c>
      <c r="L429">
        <v>441</v>
      </c>
      <c r="M429">
        <v>385</v>
      </c>
      <c r="N429">
        <v>109.17</v>
      </c>
      <c r="O429">
        <v>107.34</v>
      </c>
      <c r="P429">
        <v>106.43</v>
      </c>
      <c r="Q429">
        <v>105.51</v>
      </c>
      <c r="R429">
        <v>104.6</v>
      </c>
      <c r="S429">
        <v>104.14</v>
      </c>
      <c r="T429">
        <v>103.68</v>
      </c>
      <c r="U429">
        <v>102.76</v>
      </c>
      <c r="V429">
        <v>101.85</v>
      </c>
      <c r="W429">
        <v>101.39</v>
      </c>
      <c r="X429">
        <v>100.94</v>
      </c>
      <c r="Y429">
        <v>100.02</v>
      </c>
      <c r="Z429">
        <v>99.11</v>
      </c>
      <c r="AA429">
        <v>98.19</v>
      </c>
      <c r="AB429">
        <v>96.36</v>
      </c>
    </row>
    <row r="430" spans="1:35">
      <c r="A430" s="1">
        <v>44691</v>
      </c>
      <c r="B430" t="s">
        <v>41</v>
      </c>
      <c r="C430">
        <v>99.32</v>
      </c>
      <c r="D430">
        <v>99.5</v>
      </c>
      <c r="E430">
        <v>99.26</v>
      </c>
      <c r="F430">
        <v>99.34</v>
      </c>
      <c r="G430">
        <v>536</v>
      </c>
      <c r="H430">
        <v>518</v>
      </c>
      <c r="I430">
        <v>99.36</v>
      </c>
      <c r="J430">
        <v>99.37</v>
      </c>
      <c r="K430">
        <v>99.38</v>
      </c>
      <c r="L430">
        <v>263</v>
      </c>
      <c r="M430">
        <v>273</v>
      </c>
      <c r="N430">
        <v>109.17</v>
      </c>
      <c r="O430">
        <v>107.34</v>
      </c>
      <c r="P430">
        <v>106.43</v>
      </c>
      <c r="Q430">
        <v>105.51</v>
      </c>
      <c r="R430">
        <v>104.6</v>
      </c>
      <c r="S430">
        <v>104.14</v>
      </c>
      <c r="T430">
        <v>103.68</v>
      </c>
      <c r="U430">
        <v>102.76</v>
      </c>
      <c r="V430">
        <v>101.85</v>
      </c>
      <c r="W430">
        <v>101.39</v>
      </c>
      <c r="X430">
        <v>100.94</v>
      </c>
      <c r="Y430">
        <v>100.02</v>
      </c>
      <c r="Z430">
        <v>99.11</v>
      </c>
      <c r="AA430">
        <v>98.19</v>
      </c>
      <c r="AB430">
        <v>96.36</v>
      </c>
    </row>
    <row r="431" spans="1:35">
      <c r="A431" s="1">
        <v>44691</v>
      </c>
      <c r="B431" t="s">
        <v>42</v>
      </c>
      <c r="C431">
        <v>99.34</v>
      </c>
      <c r="D431">
        <v>99.54</v>
      </c>
      <c r="E431">
        <v>98.2</v>
      </c>
      <c r="F431">
        <v>99.03</v>
      </c>
      <c r="G431">
        <v>3548</v>
      </c>
      <c r="H431">
        <v>3038</v>
      </c>
      <c r="I431">
        <v>99.03</v>
      </c>
      <c r="J431">
        <v>98.92</v>
      </c>
      <c r="K431">
        <v>98.87</v>
      </c>
      <c r="L431">
        <v>1945</v>
      </c>
      <c r="M431">
        <v>1603</v>
      </c>
      <c r="N431">
        <v>109.17</v>
      </c>
      <c r="O431">
        <v>107.34</v>
      </c>
      <c r="P431">
        <v>106.43</v>
      </c>
      <c r="Q431">
        <v>105.51</v>
      </c>
      <c r="R431">
        <v>104.6</v>
      </c>
      <c r="S431">
        <v>104.14</v>
      </c>
      <c r="T431">
        <v>103.68</v>
      </c>
      <c r="U431">
        <v>102.76</v>
      </c>
      <c r="V431">
        <v>101.85</v>
      </c>
      <c r="W431">
        <v>101.39</v>
      </c>
      <c r="X431">
        <v>100.94</v>
      </c>
      <c r="Y431">
        <v>100.02</v>
      </c>
      <c r="Z431">
        <v>99.11</v>
      </c>
      <c r="AA431">
        <v>98.19</v>
      </c>
      <c r="AB431">
        <v>96.36</v>
      </c>
    </row>
    <row r="432" spans="1:35">
      <c r="A432" s="1">
        <v>44691</v>
      </c>
      <c r="B432" t="s">
        <v>43</v>
      </c>
      <c r="C432">
        <v>99.04</v>
      </c>
      <c r="D432">
        <v>100.28</v>
      </c>
      <c r="E432">
        <v>98.63</v>
      </c>
      <c r="F432">
        <v>100.22</v>
      </c>
      <c r="G432">
        <v>4769</v>
      </c>
      <c r="H432">
        <v>4147</v>
      </c>
      <c r="I432">
        <v>99.54</v>
      </c>
      <c r="J432">
        <v>99.71</v>
      </c>
      <c r="K432">
        <v>99.46</v>
      </c>
      <c r="L432">
        <v>2394</v>
      </c>
      <c r="M432">
        <v>2375</v>
      </c>
      <c r="N432">
        <v>109.17</v>
      </c>
      <c r="O432">
        <v>107.34</v>
      </c>
      <c r="P432">
        <v>106.43</v>
      </c>
      <c r="Q432">
        <v>105.51</v>
      </c>
      <c r="R432">
        <v>104.6</v>
      </c>
      <c r="S432">
        <v>104.14</v>
      </c>
      <c r="T432">
        <v>103.68</v>
      </c>
      <c r="U432">
        <v>102.76</v>
      </c>
      <c r="V432">
        <v>101.85</v>
      </c>
      <c r="W432">
        <v>101.39</v>
      </c>
      <c r="X432">
        <v>100.94</v>
      </c>
      <c r="Y432">
        <v>100.02</v>
      </c>
      <c r="Z432">
        <v>99.11</v>
      </c>
      <c r="AA432">
        <v>98.19</v>
      </c>
      <c r="AB432">
        <v>96.36</v>
      </c>
    </row>
    <row r="433" spans="1:35">
      <c r="A433" s="1">
        <v>44691</v>
      </c>
      <c r="B433" t="s">
        <v>44</v>
      </c>
      <c r="C433">
        <v>100.19</v>
      </c>
      <c r="D433">
        <v>101.27</v>
      </c>
      <c r="E433">
        <v>100.16</v>
      </c>
      <c r="F433">
        <v>101.19</v>
      </c>
      <c r="G433">
        <v>5456</v>
      </c>
      <c r="H433">
        <v>4715</v>
      </c>
      <c r="I433">
        <v>100.7</v>
      </c>
      <c r="J433">
        <v>100.87</v>
      </c>
      <c r="K433">
        <v>100.71</v>
      </c>
      <c r="L433">
        <v>2347</v>
      </c>
      <c r="M433">
        <v>3109</v>
      </c>
      <c r="N433">
        <v>109.17</v>
      </c>
      <c r="O433">
        <v>107.34</v>
      </c>
      <c r="P433">
        <v>106.43</v>
      </c>
      <c r="Q433">
        <v>105.51</v>
      </c>
      <c r="R433">
        <v>104.6</v>
      </c>
      <c r="S433">
        <v>104.14</v>
      </c>
      <c r="T433">
        <v>103.68</v>
      </c>
      <c r="U433">
        <v>102.76</v>
      </c>
      <c r="V433">
        <v>101.85</v>
      </c>
      <c r="W433">
        <v>101.39</v>
      </c>
      <c r="X433">
        <v>100.94</v>
      </c>
      <c r="Y433">
        <v>100.02</v>
      </c>
      <c r="Z433">
        <v>99.11</v>
      </c>
      <c r="AA433">
        <v>98.19</v>
      </c>
      <c r="AB433">
        <v>96.36</v>
      </c>
    </row>
    <row r="434" spans="1:35">
      <c r="A434" s="1">
        <v>44691</v>
      </c>
      <c r="B434" t="s">
        <v>45</v>
      </c>
      <c r="C434">
        <v>101.19</v>
      </c>
      <c r="D434">
        <v>101.82</v>
      </c>
      <c r="E434">
        <v>101.07</v>
      </c>
      <c r="F434">
        <v>101.38</v>
      </c>
      <c r="G434">
        <v>4100</v>
      </c>
      <c r="H434">
        <v>3752</v>
      </c>
      <c r="I434">
        <v>101.36</v>
      </c>
      <c r="J434">
        <v>101.42</v>
      </c>
      <c r="K434">
        <v>101.44</v>
      </c>
      <c r="L434">
        <v>1881</v>
      </c>
      <c r="M434">
        <v>2219</v>
      </c>
      <c r="N434">
        <v>109.17</v>
      </c>
      <c r="O434">
        <v>107.34</v>
      </c>
      <c r="P434">
        <v>106.43</v>
      </c>
      <c r="Q434">
        <v>105.51</v>
      </c>
      <c r="R434">
        <v>104.6</v>
      </c>
      <c r="S434">
        <v>104.14</v>
      </c>
      <c r="T434">
        <v>103.68</v>
      </c>
      <c r="U434">
        <v>102.76</v>
      </c>
      <c r="V434">
        <v>101.85</v>
      </c>
      <c r="W434">
        <v>101.39</v>
      </c>
      <c r="X434">
        <v>100.94</v>
      </c>
      <c r="Y434">
        <v>100.02</v>
      </c>
      <c r="Z434">
        <v>99.11</v>
      </c>
      <c r="AA434">
        <v>98.19</v>
      </c>
      <c r="AB434">
        <v>96.36</v>
      </c>
    </row>
    <row r="435" spans="1:35">
      <c r="A435" s="1">
        <v>44691</v>
      </c>
      <c r="B435" t="s">
        <v>46</v>
      </c>
      <c r="C435">
        <v>101.37</v>
      </c>
      <c r="D435">
        <v>101.64</v>
      </c>
      <c r="E435">
        <v>101.31</v>
      </c>
      <c r="F435">
        <v>101.53</v>
      </c>
      <c r="G435">
        <v>1117</v>
      </c>
      <c r="H435">
        <v>1041</v>
      </c>
      <c r="I435">
        <v>101.46</v>
      </c>
      <c r="J435">
        <v>101.49</v>
      </c>
      <c r="K435">
        <v>101.47</v>
      </c>
      <c r="L435">
        <v>561</v>
      </c>
      <c r="M435">
        <v>556</v>
      </c>
      <c r="N435">
        <v>109.17</v>
      </c>
      <c r="O435">
        <v>107.34</v>
      </c>
      <c r="P435">
        <v>106.43</v>
      </c>
      <c r="Q435">
        <v>105.51</v>
      </c>
      <c r="R435">
        <v>104.6</v>
      </c>
      <c r="S435">
        <v>104.14</v>
      </c>
      <c r="T435">
        <v>103.68</v>
      </c>
      <c r="U435">
        <v>102.76</v>
      </c>
      <c r="V435">
        <v>101.85</v>
      </c>
      <c r="W435">
        <v>101.39</v>
      </c>
      <c r="X435">
        <v>100.94</v>
      </c>
      <c r="Y435">
        <v>100.02</v>
      </c>
      <c r="Z435">
        <v>99.11</v>
      </c>
      <c r="AA435">
        <v>98.19</v>
      </c>
      <c r="AB435">
        <v>96.36</v>
      </c>
    </row>
    <row r="436" spans="1:35">
      <c r="A436" s="1">
        <v>44692</v>
      </c>
      <c r="B436" t="s">
        <v>47</v>
      </c>
      <c r="C436">
        <v>101.53</v>
      </c>
      <c r="D436">
        <v>102.19</v>
      </c>
      <c r="E436">
        <v>101.43</v>
      </c>
      <c r="F436">
        <v>102.11</v>
      </c>
      <c r="G436">
        <v>2383</v>
      </c>
      <c r="H436">
        <v>2070</v>
      </c>
      <c r="I436">
        <v>101.82</v>
      </c>
      <c r="J436">
        <v>101.91</v>
      </c>
      <c r="K436">
        <v>101.81</v>
      </c>
      <c r="L436">
        <v>1016</v>
      </c>
      <c r="M436">
        <v>1367</v>
      </c>
      <c r="N436">
        <v>109.17</v>
      </c>
      <c r="O436">
        <v>107.34</v>
      </c>
      <c r="P436">
        <v>106.43</v>
      </c>
      <c r="Q436">
        <v>105.51</v>
      </c>
      <c r="R436">
        <v>104.6</v>
      </c>
      <c r="S436">
        <v>104.14</v>
      </c>
      <c r="T436">
        <v>103.68</v>
      </c>
      <c r="U436">
        <v>102.76</v>
      </c>
      <c r="V436">
        <v>101.85</v>
      </c>
      <c r="W436">
        <v>101.39</v>
      </c>
      <c r="X436">
        <v>100.94</v>
      </c>
      <c r="Y436">
        <v>100.02</v>
      </c>
      <c r="Z436">
        <v>99.11</v>
      </c>
      <c r="AA436">
        <v>98.19</v>
      </c>
      <c r="AB436">
        <v>96.36</v>
      </c>
    </row>
    <row r="437" spans="1:35">
      <c r="A437" s="1">
        <v>44692</v>
      </c>
      <c r="B437" t="s">
        <v>48</v>
      </c>
      <c r="C437">
        <v>102.13</v>
      </c>
      <c r="D437">
        <v>102.69</v>
      </c>
      <c r="E437">
        <v>101.83</v>
      </c>
      <c r="F437">
        <v>102.55</v>
      </c>
      <c r="G437">
        <v>5889</v>
      </c>
      <c r="H437">
        <v>5146</v>
      </c>
      <c r="I437">
        <v>102.3</v>
      </c>
      <c r="J437">
        <v>102.36</v>
      </c>
      <c r="K437">
        <v>102.26</v>
      </c>
      <c r="L437">
        <v>2854</v>
      </c>
      <c r="M437">
        <v>3035</v>
      </c>
      <c r="N437">
        <v>109.17</v>
      </c>
      <c r="O437">
        <v>107.34</v>
      </c>
      <c r="P437">
        <v>106.43</v>
      </c>
      <c r="Q437">
        <v>105.51</v>
      </c>
      <c r="R437">
        <v>104.6</v>
      </c>
      <c r="S437">
        <v>104.14</v>
      </c>
      <c r="T437">
        <v>103.68</v>
      </c>
      <c r="U437">
        <v>102.76</v>
      </c>
      <c r="V437">
        <v>101.85</v>
      </c>
      <c r="W437">
        <v>101.39</v>
      </c>
      <c r="X437">
        <v>100.94</v>
      </c>
      <c r="Y437">
        <v>100.02</v>
      </c>
      <c r="Z437">
        <v>99.11</v>
      </c>
      <c r="AA437">
        <v>98.19</v>
      </c>
      <c r="AB437">
        <v>96.36</v>
      </c>
    </row>
    <row r="438" spans="1:35">
      <c r="A438" s="1">
        <v>44692</v>
      </c>
      <c r="B438" t="s">
        <v>49</v>
      </c>
      <c r="C438">
        <v>102.54</v>
      </c>
      <c r="D438">
        <v>102.68</v>
      </c>
      <c r="E438">
        <v>101.44</v>
      </c>
      <c r="F438">
        <v>101.52</v>
      </c>
      <c r="G438">
        <v>4637</v>
      </c>
      <c r="H438">
        <v>4179</v>
      </c>
      <c r="I438">
        <v>102.04</v>
      </c>
      <c r="J438">
        <v>101.88</v>
      </c>
      <c r="K438">
        <v>102.06</v>
      </c>
      <c r="L438">
        <v>2500</v>
      </c>
      <c r="M438">
        <v>2137</v>
      </c>
      <c r="N438">
        <v>109.17</v>
      </c>
      <c r="O438">
        <v>107.34</v>
      </c>
      <c r="P438">
        <v>106.43</v>
      </c>
      <c r="Q438">
        <v>105.51</v>
      </c>
      <c r="R438">
        <v>104.6</v>
      </c>
      <c r="S438">
        <v>104.14</v>
      </c>
      <c r="T438">
        <v>103.68</v>
      </c>
      <c r="U438">
        <v>102.76</v>
      </c>
      <c r="V438">
        <v>101.85</v>
      </c>
      <c r="W438">
        <v>101.39</v>
      </c>
      <c r="X438">
        <v>100.94</v>
      </c>
      <c r="Y438">
        <v>100.02</v>
      </c>
      <c r="Z438">
        <v>99.11</v>
      </c>
      <c r="AA438">
        <v>98.19</v>
      </c>
      <c r="AB438">
        <v>96.36</v>
      </c>
    </row>
    <row r="439" spans="1:35">
      <c r="A439" s="1">
        <v>44692</v>
      </c>
      <c r="B439" t="s">
        <v>50</v>
      </c>
      <c r="C439">
        <v>101.52</v>
      </c>
      <c r="D439">
        <v>103.04</v>
      </c>
      <c r="E439">
        <v>101.46</v>
      </c>
      <c r="F439">
        <v>102.75</v>
      </c>
      <c r="G439">
        <v>8166</v>
      </c>
      <c r="H439">
        <v>6997</v>
      </c>
      <c r="I439">
        <v>102.19</v>
      </c>
      <c r="J439">
        <v>102.42</v>
      </c>
      <c r="K439">
        <v>102.25</v>
      </c>
      <c r="L439">
        <v>3908</v>
      </c>
      <c r="M439">
        <v>4258</v>
      </c>
      <c r="N439">
        <v>109.17</v>
      </c>
      <c r="O439">
        <v>107.34</v>
      </c>
      <c r="P439">
        <v>106.43</v>
      </c>
      <c r="Q439">
        <v>105.51</v>
      </c>
      <c r="R439">
        <v>104.6</v>
      </c>
      <c r="S439">
        <v>104.14</v>
      </c>
      <c r="T439">
        <v>103.68</v>
      </c>
      <c r="U439">
        <v>102.76</v>
      </c>
      <c r="V439">
        <v>101.85</v>
      </c>
      <c r="W439">
        <v>101.39</v>
      </c>
      <c r="X439">
        <v>100.94</v>
      </c>
      <c r="Y439">
        <v>100.02</v>
      </c>
      <c r="Z439">
        <v>99.11</v>
      </c>
      <c r="AA439">
        <v>98.19</v>
      </c>
      <c r="AB439">
        <v>96.36</v>
      </c>
    </row>
    <row r="440" spans="1:35">
      <c r="A440" s="1">
        <v>44692</v>
      </c>
      <c r="B440" t="s">
        <v>51</v>
      </c>
      <c r="C440">
        <v>102.75</v>
      </c>
      <c r="D440">
        <v>103.35</v>
      </c>
      <c r="E440">
        <v>102.27</v>
      </c>
      <c r="F440">
        <v>102.7</v>
      </c>
      <c r="G440">
        <v>10385</v>
      </c>
      <c r="H440">
        <v>8913</v>
      </c>
      <c r="I440">
        <v>102.77</v>
      </c>
      <c r="J440">
        <v>102.77</v>
      </c>
      <c r="K440">
        <v>102.81</v>
      </c>
      <c r="L440">
        <v>5380</v>
      </c>
      <c r="M440">
        <v>5005</v>
      </c>
      <c r="N440">
        <v>109.17</v>
      </c>
      <c r="O440">
        <v>107.34</v>
      </c>
      <c r="P440">
        <v>106.43</v>
      </c>
      <c r="Q440">
        <v>105.51</v>
      </c>
      <c r="R440">
        <v>104.6</v>
      </c>
      <c r="S440">
        <v>104.14</v>
      </c>
      <c r="T440">
        <v>103.68</v>
      </c>
      <c r="U440">
        <v>102.76</v>
      </c>
      <c r="V440">
        <v>101.85</v>
      </c>
      <c r="W440">
        <v>101.39</v>
      </c>
      <c r="X440">
        <v>100.94</v>
      </c>
      <c r="Y440">
        <v>100.02</v>
      </c>
      <c r="Z440">
        <v>99.11</v>
      </c>
      <c r="AA440">
        <v>98.19</v>
      </c>
      <c r="AB440">
        <v>96.36</v>
      </c>
    </row>
    <row r="441" spans="1:35">
      <c r="A441" s="1">
        <v>44692</v>
      </c>
      <c r="B441" t="s">
        <v>52</v>
      </c>
      <c r="C441">
        <v>102.72</v>
      </c>
      <c r="D441">
        <v>103.24</v>
      </c>
      <c r="E441">
        <v>102.47</v>
      </c>
      <c r="F441">
        <v>103.06</v>
      </c>
      <c r="G441">
        <v>5892</v>
      </c>
      <c r="H441">
        <v>5125</v>
      </c>
      <c r="I441">
        <v>102.87</v>
      </c>
      <c r="J441">
        <v>102.92</v>
      </c>
      <c r="K441">
        <v>102.85</v>
      </c>
      <c r="L441">
        <v>2779</v>
      </c>
      <c r="M441">
        <v>3113</v>
      </c>
      <c r="N441">
        <v>109.17</v>
      </c>
      <c r="O441">
        <v>107.34</v>
      </c>
      <c r="P441">
        <v>106.43</v>
      </c>
      <c r="Q441">
        <v>105.51</v>
      </c>
      <c r="R441">
        <v>104.6</v>
      </c>
      <c r="S441">
        <v>104.14</v>
      </c>
      <c r="T441">
        <v>103.68</v>
      </c>
      <c r="U441">
        <v>102.76</v>
      </c>
      <c r="V441">
        <v>101.85</v>
      </c>
      <c r="W441">
        <v>101.39</v>
      </c>
      <c r="X441">
        <v>100.94</v>
      </c>
      <c r="Y441">
        <v>100.02</v>
      </c>
      <c r="Z441">
        <v>99.11</v>
      </c>
      <c r="AA441">
        <v>98.19</v>
      </c>
      <c r="AB441">
        <v>96.36</v>
      </c>
    </row>
    <row r="442" spans="1:35">
      <c r="A442" s="1">
        <v>44692</v>
      </c>
      <c r="B442" t="s">
        <v>53</v>
      </c>
      <c r="C442">
        <v>103.06</v>
      </c>
      <c r="D442">
        <v>103.8</v>
      </c>
      <c r="E442">
        <v>102.86</v>
      </c>
      <c r="F442">
        <v>103.65</v>
      </c>
      <c r="G442">
        <v>7648</v>
      </c>
      <c r="H442">
        <v>6431</v>
      </c>
      <c r="I442">
        <v>103.34</v>
      </c>
      <c r="J442">
        <v>103.44</v>
      </c>
      <c r="K442">
        <v>103.33</v>
      </c>
      <c r="L442">
        <v>3841</v>
      </c>
      <c r="M442">
        <v>3807</v>
      </c>
      <c r="N442">
        <v>109.17</v>
      </c>
      <c r="O442">
        <v>107.34</v>
      </c>
      <c r="P442">
        <v>106.43</v>
      </c>
      <c r="Q442">
        <v>105.51</v>
      </c>
      <c r="R442">
        <v>104.6</v>
      </c>
      <c r="S442">
        <v>104.14</v>
      </c>
      <c r="T442">
        <v>103.68</v>
      </c>
      <c r="U442">
        <v>102.76</v>
      </c>
      <c r="V442">
        <v>101.85</v>
      </c>
      <c r="W442">
        <v>101.39</v>
      </c>
      <c r="X442">
        <v>100.94</v>
      </c>
      <c r="Y442">
        <v>100.02</v>
      </c>
      <c r="Z442">
        <v>99.11</v>
      </c>
      <c r="AA442">
        <v>98.19</v>
      </c>
      <c r="AB442">
        <v>96.36</v>
      </c>
    </row>
    <row r="443" spans="1:35">
      <c r="A443" s="1">
        <v>44692</v>
      </c>
      <c r="B443" t="s">
        <v>54</v>
      </c>
      <c r="C443">
        <v>103.66</v>
      </c>
      <c r="D443">
        <v>104.23</v>
      </c>
      <c r="E443">
        <v>103.35</v>
      </c>
      <c r="F443">
        <v>103.58</v>
      </c>
      <c r="G443">
        <v>10692</v>
      </c>
      <c r="H443">
        <v>9264</v>
      </c>
      <c r="I443">
        <v>103.7</v>
      </c>
      <c r="J443">
        <v>103.72</v>
      </c>
      <c r="K443">
        <v>103.79</v>
      </c>
      <c r="L443">
        <v>5305</v>
      </c>
      <c r="M443">
        <v>5387</v>
      </c>
      <c r="N443">
        <v>109.17</v>
      </c>
      <c r="O443">
        <v>107.34</v>
      </c>
      <c r="P443">
        <v>106.43</v>
      </c>
      <c r="Q443">
        <v>105.51</v>
      </c>
      <c r="R443">
        <v>104.6</v>
      </c>
      <c r="S443">
        <v>104.14</v>
      </c>
      <c r="T443">
        <v>103.68</v>
      </c>
      <c r="U443">
        <v>102.76</v>
      </c>
      <c r="V443">
        <v>101.85</v>
      </c>
      <c r="W443">
        <v>101.39</v>
      </c>
      <c r="X443">
        <v>100.94</v>
      </c>
      <c r="Y443">
        <v>100.02</v>
      </c>
      <c r="Z443">
        <v>99.11</v>
      </c>
      <c r="AA443">
        <v>98.19</v>
      </c>
      <c r="AB443">
        <v>96.36</v>
      </c>
    </row>
    <row r="444" spans="1:35">
      <c r="A444" s="1">
        <v>44692</v>
      </c>
      <c r="B444" t="s">
        <v>55</v>
      </c>
      <c r="C444">
        <v>103.56</v>
      </c>
      <c r="D444">
        <v>103.56</v>
      </c>
      <c r="E444">
        <v>101.83</v>
      </c>
      <c r="F444">
        <v>102.61</v>
      </c>
      <c r="G444">
        <v>14335</v>
      </c>
      <c r="H444">
        <v>12537</v>
      </c>
      <c r="I444">
        <v>102.89</v>
      </c>
      <c r="J444">
        <v>102.67</v>
      </c>
      <c r="K444">
        <v>102.69</v>
      </c>
      <c r="L444">
        <v>7545</v>
      </c>
      <c r="M444">
        <v>6790</v>
      </c>
      <c r="N444">
        <v>109.17</v>
      </c>
      <c r="O444">
        <v>107.34</v>
      </c>
      <c r="P444">
        <v>106.43</v>
      </c>
      <c r="Q444">
        <v>105.51</v>
      </c>
      <c r="R444">
        <v>104.6</v>
      </c>
      <c r="S444">
        <v>104.14</v>
      </c>
      <c r="T444">
        <v>103.68</v>
      </c>
      <c r="U444">
        <v>102.76</v>
      </c>
      <c r="V444">
        <v>101.85</v>
      </c>
      <c r="W444">
        <v>101.39</v>
      </c>
      <c r="X444">
        <v>100.94</v>
      </c>
      <c r="Y444">
        <v>100.02</v>
      </c>
      <c r="Z444">
        <v>99.11</v>
      </c>
      <c r="AA444">
        <v>98.19</v>
      </c>
      <c r="AB444">
        <v>96.36</v>
      </c>
    </row>
    <row r="445" spans="1:35">
      <c r="A445" s="1">
        <v>44692</v>
      </c>
      <c r="B445" t="s">
        <v>56</v>
      </c>
      <c r="C445">
        <v>102.6</v>
      </c>
      <c r="D445">
        <v>105.49</v>
      </c>
      <c r="E445">
        <v>102.5</v>
      </c>
      <c r="F445">
        <v>104.72</v>
      </c>
      <c r="G445">
        <v>35297</v>
      </c>
      <c r="H445">
        <v>31341</v>
      </c>
      <c r="I445">
        <v>103.83</v>
      </c>
      <c r="J445">
        <v>104.24</v>
      </c>
      <c r="K445">
        <v>103.99</v>
      </c>
      <c r="L445">
        <v>16993</v>
      </c>
      <c r="M445">
        <v>18304</v>
      </c>
      <c r="N445">
        <v>114.46</v>
      </c>
      <c r="O445">
        <v>111.47</v>
      </c>
      <c r="P445">
        <v>109.98</v>
      </c>
      <c r="Q445">
        <v>108.48</v>
      </c>
      <c r="R445">
        <v>106.99</v>
      </c>
      <c r="S445">
        <v>106.24</v>
      </c>
      <c r="T445">
        <v>105.49</v>
      </c>
      <c r="U445">
        <v>103.99</v>
      </c>
      <c r="V445">
        <v>102.5</v>
      </c>
      <c r="W445">
        <v>101.75</v>
      </c>
      <c r="X445">
        <v>101.01</v>
      </c>
      <c r="Y445">
        <v>99.51</v>
      </c>
      <c r="Z445">
        <v>98.02</v>
      </c>
      <c r="AA445">
        <v>96.52</v>
      </c>
      <c r="AB445">
        <v>93.53</v>
      </c>
      <c r="AE445">
        <f>IF(Sheet1!$B405&gt;=O445,1,0)</f>
        <v>0</v>
      </c>
      <c r="AF445">
        <f>IF(Sheet1!$B405&gt;=P445,1,0)</f>
        <v>0</v>
      </c>
      <c r="AG445">
        <f>IF(Sheet1!$B405&gt;=Q445,1,0)</f>
        <v>0</v>
      </c>
      <c r="AH445">
        <f>IF(Sheet1!$B405&gt;=R445,1,0)</f>
        <v>0</v>
      </c>
      <c r="AI445">
        <f>IF(Sheet1!$B405&gt;=S445,1,0)</f>
        <v>0</v>
      </c>
    </row>
    <row r="446" spans="1:35">
      <c r="A446" s="1">
        <v>44692</v>
      </c>
      <c r="B446" t="s">
        <v>57</v>
      </c>
      <c r="C446">
        <v>104.71</v>
      </c>
      <c r="D446">
        <v>105.65</v>
      </c>
      <c r="E446">
        <v>103.88</v>
      </c>
      <c r="F446">
        <v>105.13</v>
      </c>
      <c r="G446">
        <v>30967</v>
      </c>
      <c r="H446">
        <v>27239</v>
      </c>
      <c r="I446">
        <v>104.84</v>
      </c>
      <c r="J446">
        <v>104.89</v>
      </c>
      <c r="K446">
        <v>104.76</v>
      </c>
      <c r="L446">
        <v>15767</v>
      </c>
      <c r="M446">
        <v>15200</v>
      </c>
      <c r="N446">
        <v>114.46</v>
      </c>
      <c r="O446">
        <v>111.47</v>
      </c>
      <c r="P446">
        <v>109.98</v>
      </c>
      <c r="Q446">
        <v>108.48</v>
      </c>
      <c r="R446">
        <v>106.99</v>
      </c>
      <c r="S446">
        <v>106.24</v>
      </c>
      <c r="T446">
        <v>105.49</v>
      </c>
      <c r="U446">
        <v>103.99</v>
      </c>
      <c r="V446">
        <v>102.5</v>
      </c>
      <c r="W446">
        <v>101.75</v>
      </c>
      <c r="X446">
        <v>101.01</v>
      </c>
      <c r="Y446">
        <v>99.51</v>
      </c>
      <c r="Z446">
        <v>98.02</v>
      </c>
      <c r="AA446">
        <v>96.52</v>
      </c>
      <c r="AB446">
        <v>93.53</v>
      </c>
    </row>
    <row r="447" spans="1:35">
      <c r="A447" s="1">
        <v>44692</v>
      </c>
      <c r="B447" t="s">
        <v>58</v>
      </c>
      <c r="C447">
        <v>105.14</v>
      </c>
      <c r="D447">
        <v>105.44</v>
      </c>
      <c r="E447">
        <v>104.41</v>
      </c>
      <c r="F447">
        <v>105.22</v>
      </c>
      <c r="G447">
        <v>17761</v>
      </c>
      <c r="H447">
        <v>16254</v>
      </c>
      <c r="I447">
        <v>105.05</v>
      </c>
      <c r="J447">
        <v>105.02</v>
      </c>
      <c r="K447">
        <v>104.92</v>
      </c>
      <c r="L447">
        <v>8761</v>
      </c>
      <c r="M447">
        <v>9000</v>
      </c>
      <c r="N447">
        <v>114.46</v>
      </c>
      <c r="O447">
        <v>111.47</v>
      </c>
      <c r="P447">
        <v>109.98</v>
      </c>
      <c r="Q447">
        <v>108.48</v>
      </c>
      <c r="R447">
        <v>106.99</v>
      </c>
      <c r="S447">
        <v>106.24</v>
      </c>
      <c r="T447">
        <v>105.49</v>
      </c>
      <c r="U447">
        <v>103.99</v>
      </c>
      <c r="V447">
        <v>102.5</v>
      </c>
      <c r="W447">
        <v>101.75</v>
      </c>
      <c r="X447">
        <v>101.01</v>
      </c>
      <c r="Y447">
        <v>99.51</v>
      </c>
      <c r="Z447">
        <v>98.02</v>
      </c>
      <c r="AA447">
        <v>96.52</v>
      </c>
      <c r="AB447">
        <v>93.53</v>
      </c>
    </row>
    <row r="448" spans="1:35">
      <c r="A448" s="1">
        <v>44692</v>
      </c>
      <c r="B448" t="s">
        <v>59</v>
      </c>
      <c r="C448">
        <v>105.23</v>
      </c>
      <c r="D448">
        <v>106.35</v>
      </c>
      <c r="E448">
        <v>105.09</v>
      </c>
      <c r="F448">
        <v>105.89</v>
      </c>
      <c r="G448">
        <v>19227</v>
      </c>
      <c r="H448">
        <v>17107</v>
      </c>
      <c r="I448">
        <v>105.64</v>
      </c>
      <c r="J448">
        <v>105.78</v>
      </c>
      <c r="K448">
        <v>105.72</v>
      </c>
      <c r="L448">
        <v>9034</v>
      </c>
      <c r="M448">
        <v>10193</v>
      </c>
      <c r="N448">
        <v>114.46</v>
      </c>
      <c r="O448">
        <v>111.47</v>
      </c>
      <c r="P448">
        <v>109.98</v>
      </c>
      <c r="Q448">
        <v>108.48</v>
      </c>
      <c r="R448">
        <v>106.99</v>
      </c>
      <c r="S448">
        <v>106.24</v>
      </c>
      <c r="T448">
        <v>105.49</v>
      </c>
      <c r="U448">
        <v>103.99</v>
      </c>
      <c r="V448">
        <v>102.5</v>
      </c>
      <c r="W448">
        <v>101.75</v>
      </c>
      <c r="X448">
        <v>101.01</v>
      </c>
      <c r="Y448">
        <v>99.51</v>
      </c>
      <c r="Z448">
        <v>98.02</v>
      </c>
      <c r="AA448">
        <v>96.52</v>
      </c>
      <c r="AB448">
        <v>93.53</v>
      </c>
    </row>
    <row r="449" spans="1:28">
      <c r="A449" s="1">
        <v>44692</v>
      </c>
      <c r="B449" t="s">
        <v>60</v>
      </c>
      <c r="C449">
        <v>105.89</v>
      </c>
      <c r="D449">
        <v>106.44</v>
      </c>
      <c r="E449">
        <v>104.78</v>
      </c>
      <c r="F449">
        <v>105.5</v>
      </c>
      <c r="G449">
        <v>15827</v>
      </c>
      <c r="H449">
        <v>14140</v>
      </c>
      <c r="I449">
        <v>105.65</v>
      </c>
      <c r="J449">
        <v>105.57</v>
      </c>
      <c r="K449">
        <v>105.61</v>
      </c>
      <c r="L449">
        <v>8350</v>
      </c>
      <c r="M449">
        <v>7477</v>
      </c>
      <c r="N449">
        <v>114.46</v>
      </c>
      <c r="O449">
        <v>111.47</v>
      </c>
      <c r="P449">
        <v>109.98</v>
      </c>
      <c r="Q449">
        <v>108.48</v>
      </c>
      <c r="R449">
        <v>106.99</v>
      </c>
      <c r="S449">
        <v>106.24</v>
      </c>
      <c r="T449">
        <v>105.49</v>
      </c>
      <c r="U449">
        <v>103.99</v>
      </c>
      <c r="V449">
        <v>102.5</v>
      </c>
      <c r="W449">
        <v>101.75</v>
      </c>
      <c r="X449">
        <v>101.01</v>
      </c>
      <c r="Y449">
        <v>99.51</v>
      </c>
      <c r="Z449">
        <v>98.02</v>
      </c>
      <c r="AA449">
        <v>96.52</v>
      </c>
      <c r="AB449">
        <v>93.53</v>
      </c>
    </row>
    <row r="450" spans="1:28">
      <c r="A450" s="1">
        <v>44692</v>
      </c>
      <c r="B450" t="s">
        <v>61</v>
      </c>
      <c r="C450">
        <v>105.51</v>
      </c>
      <c r="D450">
        <v>105.81</v>
      </c>
      <c r="E450">
        <v>105.19</v>
      </c>
      <c r="F450">
        <v>105.54</v>
      </c>
      <c r="G450">
        <v>15326</v>
      </c>
      <c r="H450">
        <v>12962</v>
      </c>
      <c r="I450">
        <v>105.51</v>
      </c>
      <c r="J450">
        <v>105.51</v>
      </c>
      <c r="K450">
        <v>105.5</v>
      </c>
      <c r="L450">
        <v>7548</v>
      </c>
      <c r="M450">
        <v>7778</v>
      </c>
      <c r="N450">
        <v>114.46</v>
      </c>
      <c r="O450">
        <v>111.47</v>
      </c>
      <c r="P450">
        <v>109.98</v>
      </c>
      <c r="Q450">
        <v>108.48</v>
      </c>
      <c r="R450">
        <v>106.99</v>
      </c>
      <c r="S450">
        <v>106.24</v>
      </c>
      <c r="T450">
        <v>105.49</v>
      </c>
      <c r="U450">
        <v>103.99</v>
      </c>
      <c r="V450">
        <v>102.5</v>
      </c>
      <c r="W450">
        <v>101.75</v>
      </c>
      <c r="X450">
        <v>101.01</v>
      </c>
      <c r="Y450">
        <v>99.51</v>
      </c>
      <c r="Z450">
        <v>98.02</v>
      </c>
      <c r="AA450">
        <v>96.52</v>
      </c>
      <c r="AB450">
        <v>93.53</v>
      </c>
    </row>
    <row r="451" spans="1:28">
      <c r="A451" s="1">
        <v>44692</v>
      </c>
      <c r="B451" t="s">
        <v>62</v>
      </c>
      <c r="C451">
        <v>105.54</v>
      </c>
      <c r="D451">
        <v>105.59</v>
      </c>
      <c r="E451">
        <v>104.95</v>
      </c>
      <c r="F451">
        <v>105.39</v>
      </c>
      <c r="G451">
        <v>6235</v>
      </c>
      <c r="H451">
        <v>5338</v>
      </c>
      <c r="I451">
        <v>105.37</v>
      </c>
      <c r="J451">
        <v>105.31</v>
      </c>
      <c r="K451">
        <v>105.27</v>
      </c>
      <c r="L451">
        <v>2919</v>
      </c>
      <c r="M451">
        <v>3316</v>
      </c>
      <c r="N451">
        <v>114.46</v>
      </c>
      <c r="O451">
        <v>111.47</v>
      </c>
      <c r="P451">
        <v>109.98</v>
      </c>
      <c r="Q451">
        <v>108.48</v>
      </c>
      <c r="R451">
        <v>106.99</v>
      </c>
      <c r="S451">
        <v>106.24</v>
      </c>
      <c r="T451">
        <v>105.49</v>
      </c>
      <c r="U451">
        <v>103.99</v>
      </c>
      <c r="V451">
        <v>102.5</v>
      </c>
      <c r="W451">
        <v>101.75</v>
      </c>
      <c r="X451">
        <v>101.01</v>
      </c>
      <c r="Y451">
        <v>99.51</v>
      </c>
      <c r="Z451">
        <v>98.02</v>
      </c>
      <c r="AA451">
        <v>96.52</v>
      </c>
      <c r="AB451">
        <v>93.53</v>
      </c>
    </row>
    <row r="452" spans="1:28">
      <c r="A452" s="1">
        <v>44692</v>
      </c>
      <c r="B452" t="s">
        <v>63</v>
      </c>
      <c r="C452">
        <v>105.39</v>
      </c>
      <c r="D452">
        <v>105.5</v>
      </c>
      <c r="E452">
        <v>105.02</v>
      </c>
      <c r="F452">
        <v>105.22</v>
      </c>
      <c r="G452">
        <v>2849</v>
      </c>
      <c r="H452">
        <v>2526</v>
      </c>
      <c r="I452">
        <v>105.28</v>
      </c>
      <c r="J452">
        <v>105.25</v>
      </c>
      <c r="K452">
        <v>105.26</v>
      </c>
      <c r="L452">
        <v>1439</v>
      </c>
      <c r="M452">
        <v>1410</v>
      </c>
      <c r="N452">
        <v>114.46</v>
      </c>
      <c r="O452">
        <v>111.47</v>
      </c>
      <c r="P452">
        <v>109.98</v>
      </c>
      <c r="Q452">
        <v>108.48</v>
      </c>
      <c r="R452">
        <v>106.99</v>
      </c>
      <c r="S452">
        <v>106.24</v>
      </c>
      <c r="T452">
        <v>105.49</v>
      </c>
      <c r="U452">
        <v>103.99</v>
      </c>
      <c r="V452">
        <v>102.5</v>
      </c>
      <c r="W452">
        <v>101.75</v>
      </c>
      <c r="X452">
        <v>101.01</v>
      </c>
      <c r="Y452">
        <v>99.51</v>
      </c>
      <c r="Z452">
        <v>98.02</v>
      </c>
      <c r="AA452">
        <v>96.52</v>
      </c>
      <c r="AB452">
        <v>93.53</v>
      </c>
    </row>
    <row r="453" spans="1:28">
      <c r="A453" s="1">
        <v>44692</v>
      </c>
      <c r="B453" t="s">
        <v>64</v>
      </c>
      <c r="C453">
        <v>105.21</v>
      </c>
      <c r="D453">
        <v>105.69</v>
      </c>
      <c r="E453">
        <v>105.2</v>
      </c>
      <c r="F453">
        <v>105.59</v>
      </c>
      <c r="G453">
        <v>1164</v>
      </c>
      <c r="H453">
        <v>929</v>
      </c>
      <c r="I453">
        <v>105.42</v>
      </c>
      <c r="J453">
        <v>105.49</v>
      </c>
      <c r="K453">
        <v>105.44</v>
      </c>
      <c r="L453">
        <v>522</v>
      </c>
      <c r="M453">
        <v>642</v>
      </c>
      <c r="N453">
        <v>114.46</v>
      </c>
      <c r="O453">
        <v>111.47</v>
      </c>
      <c r="P453">
        <v>109.98</v>
      </c>
      <c r="Q453">
        <v>108.48</v>
      </c>
      <c r="R453">
        <v>106.99</v>
      </c>
      <c r="S453">
        <v>106.24</v>
      </c>
      <c r="T453">
        <v>105.49</v>
      </c>
      <c r="U453">
        <v>103.99</v>
      </c>
      <c r="V453">
        <v>102.5</v>
      </c>
      <c r="W453">
        <v>101.75</v>
      </c>
      <c r="X453">
        <v>101.01</v>
      </c>
      <c r="Y453">
        <v>99.51</v>
      </c>
      <c r="Z453">
        <v>98.02</v>
      </c>
      <c r="AA453">
        <v>96.52</v>
      </c>
      <c r="AB453">
        <v>93.53</v>
      </c>
    </row>
    <row r="454" spans="1:28">
      <c r="A454" s="1">
        <v>44692</v>
      </c>
      <c r="B454" t="s">
        <v>40</v>
      </c>
      <c r="C454">
        <v>105.63</v>
      </c>
      <c r="D454">
        <v>105.94</v>
      </c>
      <c r="E454">
        <v>105.5</v>
      </c>
      <c r="F454">
        <v>105.57</v>
      </c>
      <c r="G454">
        <v>481</v>
      </c>
      <c r="H454">
        <v>428</v>
      </c>
      <c r="I454">
        <v>105.66</v>
      </c>
      <c r="J454">
        <v>105.67</v>
      </c>
      <c r="K454">
        <v>105.72</v>
      </c>
      <c r="L454">
        <v>195</v>
      </c>
      <c r="M454">
        <v>286</v>
      </c>
      <c r="N454">
        <v>114.46</v>
      </c>
      <c r="O454">
        <v>111.47</v>
      </c>
      <c r="P454">
        <v>109.98</v>
      </c>
      <c r="Q454">
        <v>108.48</v>
      </c>
      <c r="R454">
        <v>106.99</v>
      </c>
      <c r="S454">
        <v>106.24</v>
      </c>
      <c r="T454">
        <v>105.49</v>
      </c>
      <c r="U454">
        <v>103.99</v>
      </c>
      <c r="V454">
        <v>102.5</v>
      </c>
      <c r="W454">
        <v>101.75</v>
      </c>
      <c r="X454">
        <v>101.01</v>
      </c>
      <c r="Y454">
        <v>99.51</v>
      </c>
      <c r="Z454">
        <v>98.02</v>
      </c>
      <c r="AA454">
        <v>96.52</v>
      </c>
      <c r="AB454">
        <v>93.53</v>
      </c>
    </row>
    <row r="455" spans="1:28">
      <c r="A455" s="1">
        <v>44692</v>
      </c>
      <c r="B455" t="s">
        <v>41</v>
      </c>
      <c r="C455">
        <v>105.54</v>
      </c>
      <c r="D455">
        <v>105.89</v>
      </c>
      <c r="E455">
        <v>105.53</v>
      </c>
      <c r="F455">
        <v>105.56</v>
      </c>
      <c r="G455">
        <v>546</v>
      </c>
      <c r="H455">
        <v>501</v>
      </c>
      <c r="I455">
        <v>105.63</v>
      </c>
      <c r="J455">
        <v>105.66</v>
      </c>
      <c r="K455">
        <v>105.71</v>
      </c>
      <c r="L455">
        <v>250</v>
      </c>
      <c r="M455">
        <v>296</v>
      </c>
      <c r="N455">
        <v>114.46</v>
      </c>
      <c r="O455">
        <v>111.47</v>
      </c>
      <c r="P455">
        <v>109.98</v>
      </c>
      <c r="Q455">
        <v>108.48</v>
      </c>
      <c r="R455">
        <v>106.99</v>
      </c>
      <c r="S455">
        <v>106.24</v>
      </c>
      <c r="T455">
        <v>105.49</v>
      </c>
      <c r="U455">
        <v>103.99</v>
      </c>
      <c r="V455">
        <v>102.5</v>
      </c>
      <c r="W455">
        <v>101.75</v>
      </c>
      <c r="X455">
        <v>101.01</v>
      </c>
      <c r="Y455">
        <v>99.51</v>
      </c>
      <c r="Z455">
        <v>98.02</v>
      </c>
      <c r="AA455">
        <v>96.52</v>
      </c>
      <c r="AB455">
        <v>93.53</v>
      </c>
    </row>
    <row r="456" spans="1:28">
      <c r="A456" s="1">
        <v>44692</v>
      </c>
      <c r="B456" t="s">
        <v>42</v>
      </c>
      <c r="C456">
        <v>105.55</v>
      </c>
      <c r="D456">
        <v>106.27</v>
      </c>
      <c r="E456">
        <v>105.02</v>
      </c>
      <c r="F456">
        <v>105.23</v>
      </c>
      <c r="G456">
        <v>4037</v>
      </c>
      <c r="H456">
        <v>3655</v>
      </c>
      <c r="I456">
        <v>105.52</v>
      </c>
      <c r="J456">
        <v>105.51</v>
      </c>
      <c r="K456">
        <v>105.64</v>
      </c>
      <c r="L456">
        <v>1950</v>
      </c>
      <c r="M456">
        <v>2087</v>
      </c>
      <c r="N456">
        <v>114.46</v>
      </c>
      <c r="O456">
        <v>111.47</v>
      </c>
      <c r="P456">
        <v>109.98</v>
      </c>
      <c r="Q456">
        <v>108.48</v>
      </c>
      <c r="R456">
        <v>106.99</v>
      </c>
      <c r="S456">
        <v>106.24</v>
      </c>
      <c r="T456">
        <v>105.49</v>
      </c>
      <c r="U456">
        <v>103.99</v>
      </c>
      <c r="V456">
        <v>102.5</v>
      </c>
      <c r="W456">
        <v>101.75</v>
      </c>
      <c r="X456">
        <v>101.01</v>
      </c>
      <c r="Y456">
        <v>99.51</v>
      </c>
      <c r="Z456">
        <v>98.02</v>
      </c>
      <c r="AA456">
        <v>96.52</v>
      </c>
      <c r="AB456">
        <v>93.53</v>
      </c>
    </row>
    <row r="457" spans="1:28">
      <c r="A457" s="1">
        <v>44692</v>
      </c>
      <c r="B457" t="s">
        <v>43</v>
      </c>
      <c r="C457">
        <v>105.23</v>
      </c>
      <c r="D457">
        <v>105.69</v>
      </c>
      <c r="E457">
        <v>104.82</v>
      </c>
      <c r="F457">
        <v>104.95</v>
      </c>
      <c r="G457">
        <v>3483</v>
      </c>
      <c r="H457">
        <v>3223</v>
      </c>
      <c r="I457">
        <v>105.17</v>
      </c>
      <c r="J457">
        <v>105.15</v>
      </c>
      <c r="K457">
        <v>105.25</v>
      </c>
      <c r="L457">
        <v>1652</v>
      </c>
      <c r="M457">
        <v>1831</v>
      </c>
      <c r="N457">
        <v>114.46</v>
      </c>
      <c r="O457">
        <v>111.47</v>
      </c>
      <c r="P457">
        <v>109.98</v>
      </c>
      <c r="Q457">
        <v>108.48</v>
      </c>
      <c r="R457">
        <v>106.99</v>
      </c>
      <c r="S457">
        <v>106.24</v>
      </c>
      <c r="T457">
        <v>105.49</v>
      </c>
      <c r="U457">
        <v>103.99</v>
      </c>
      <c r="V457">
        <v>102.5</v>
      </c>
      <c r="W457">
        <v>101.75</v>
      </c>
      <c r="X457">
        <v>101.01</v>
      </c>
      <c r="Y457">
        <v>99.51</v>
      </c>
      <c r="Z457">
        <v>98.02</v>
      </c>
      <c r="AA457">
        <v>96.52</v>
      </c>
      <c r="AB457">
        <v>93.53</v>
      </c>
    </row>
    <row r="458" spans="1:28">
      <c r="A458" s="1">
        <v>44692</v>
      </c>
      <c r="B458" t="s">
        <v>44</v>
      </c>
      <c r="C458">
        <v>104.94</v>
      </c>
      <c r="D458">
        <v>105.52</v>
      </c>
      <c r="E458">
        <v>104.65</v>
      </c>
      <c r="F458">
        <v>104.77</v>
      </c>
      <c r="G458">
        <v>3414</v>
      </c>
      <c r="H458">
        <v>3073</v>
      </c>
      <c r="I458">
        <v>104.97</v>
      </c>
      <c r="J458">
        <v>104.98</v>
      </c>
      <c r="K458">
        <v>105.08</v>
      </c>
      <c r="L458">
        <v>1752</v>
      </c>
      <c r="M458">
        <v>1662</v>
      </c>
      <c r="N458">
        <v>114.46</v>
      </c>
      <c r="O458">
        <v>111.47</v>
      </c>
      <c r="P458">
        <v>109.98</v>
      </c>
      <c r="Q458">
        <v>108.48</v>
      </c>
      <c r="R458">
        <v>106.99</v>
      </c>
      <c r="S458">
        <v>106.24</v>
      </c>
      <c r="T458">
        <v>105.49</v>
      </c>
      <c r="U458">
        <v>103.99</v>
      </c>
      <c r="V458">
        <v>102.5</v>
      </c>
      <c r="W458">
        <v>101.75</v>
      </c>
      <c r="X458">
        <v>101.01</v>
      </c>
      <c r="Y458">
        <v>99.51</v>
      </c>
      <c r="Z458">
        <v>98.02</v>
      </c>
      <c r="AA458">
        <v>96.52</v>
      </c>
      <c r="AB458">
        <v>93.53</v>
      </c>
    </row>
    <row r="459" spans="1:28">
      <c r="A459" s="1">
        <v>44692</v>
      </c>
      <c r="B459" t="s">
        <v>45</v>
      </c>
      <c r="C459">
        <v>104.75</v>
      </c>
      <c r="D459">
        <v>104.76</v>
      </c>
      <c r="E459">
        <v>104.21</v>
      </c>
      <c r="F459">
        <v>104.39</v>
      </c>
      <c r="G459">
        <v>4234</v>
      </c>
      <c r="H459">
        <v>3644</v>
      </c>
      <c r="I459">
        <v>104.53</v>
      </c>
      <c r="J459">
        <v>104.45</v>
      </c>
      <c r="K459">
        <v>104.49</v>
      </c>
      <c r="L459">
        <v>2147</v>
      </c>
      <c r="M459">
        <v>2087</v>
      </c>
      <c r="N459">
        <v>114.46</v>
      </c>
      <c r="O459">
        <v>111.47</v>
      </c>
      <c r="P459">
        <v>109.98</v>
      </c>
      <c r="Q459">
        <v>108.48</v>
      </c>
      <c r="R459">
        <v>106.99</v>
      </c>
      <c r="S459">
        <v>106.24</v>
      </c>
      <c r="T459">
        <v>105.49</v>
      </c>
      <c r="U459">
        <v>103.99</v>
      </c>
      <c r="V459">
        <v>102.5</v>
      </c>
      <c r="W459">
        <v>101.75</v>
      </c>
      <c r="X459">
        <v>101.01</v>
      </c>
      <c r="Y459">
        <v>99.51</v>
      </c>
      <c r="Z459">
        <v>98.02</v>
      </c>
      <c r="AA459">
        <v>96.52</v>
      </c>
      <c r="AB459">
        <v>93.53</v>
      </c>
    </row>
    <row r="460" spans="1:28">
      <c r="A460" s="1">
        <v>44692</v>
      </c>
      <c r="B460" t="s">
        <v>46</v>
      </c>
      <c r="C460">
        <v>104.38</v>
      </c>
      <c r="D460">
        <v>104.65</v>
      </c>
      <c r="E460">
        <v>104.31</v>
      </c>
      <c r="F460">
        <v>104.4</v>
      </c>
      <c r="G460">
        <v>1307</v>
      </c>
      <c r="H460">
        <v>1215</v>
      </c>
      <c r="I460">
        <v>104.43</v>
      </c>
      <c r="J460">
        <v>104.45</v>
      </c>
      <c r="K460">
        <v>104.48</v>
      </c>
      <c r="L460">
        <v>658</v>
      </c>
      <c r="M460">
        <v>649</v>
      </c>
      <c r="N460">
        <v>114.46</v>
      </c>
      <c r="O460">
        <v>111.47</v>
      </c>
      <c r="P460">
        <v>109.98</v>
      </c>
      <c r="Q460">
        <v>108.48</v>
      </c>
      <c r="R460">
        <v>106.99</v>
      </c>
      <c r="S460">
        <v>106.24</v>
      </c>
      <c r="T460">
        <v>105.49</v>
      </c>
      <c r="U460">
        <v>103.99</v>
      </c>
      <c r="V460">
        <v>102.5</v>
      </c>
      <c r="W460">
        <v>101.75</v>
      </c>
      <c r="X460">
        <v>101.01</v>
      </c>
      <c r="Y460">
        <v>99.51</v>
      </c>
      <c r="Z460">
        <v>98.02</v>
      </c>
      <c r="AA460">
        <v>96.52</v>
      </c>
      <c r="AB460">
        <v>93.53</v>
      </c>
    </row>
    <row r="461" spans="1:28">
      <c r="A461" s="1">
        <v>44693</v>
      </c>
      <c r="B461" t="s">
        <v>47</v>
      </c>
      <c r="C461">
        <v>104.4</v>
      </c>
      <c r="D461">
        <v>104.53</v>
      </c>
      <c r="E461">
        <v>103.82</v>
      </c>
      <c r="F461">
        <v>104.33</v>
      </c>
      <c r="G461">
        <v>2705</v>
      </c>
      <c r="H461">
        <v>2421</v>
      </c>
      <c r="I461">
        <v>104.27</v>
      </c>
      <c r="J461">
        <v>104.23</v>
      </c>
      <c r="K461">
        <v>104.18</v>
      </c>
      <c r="L461">
        <v>1409</v>
      </c>
      <c r="M461">
        <v>1296</v>
      </c>
      <c r="N461">
        <v>114.46</v>
      </c>
      <c r="O461">
        <v>111.47</v>
      </c>
      <c r="P461">
        <v>109.98</v>
      </c>
      <c r="Q461">
        <v>108.48</v>
      </c>
      <c r="R461">
        <v>106.99</v>
      </c>
      <c r="S461">
        <v>106.24</v>
      </c>
      <c r="T461">
        <v>105.49</v>
      </c>
      <c r="U461">
        <v>103.99</v>
      </c>
      <c r="V461">
        <v>102.5</v>
      </c>
      <c r="W461">
        <v>101.75</v>
      </c>
      <c r="X461">
        <v>101.01</v>
      </c>
      <c r="Y461">
        <v>99.51</v>
      </c>
      <c r="Z461">
        <v>98.02</v>
      </c>
      <c r="AA461">
        <v>96.52</v>
      </c>
      <c r="AB461">
        <v>93.53</v>
      </c>
    </row>
    <row r="462" spans="1:28">
      <c r="A462" s="1">
        <v>44693</v>
      </c>
      <c r="B462" t="s">
        <v>48</v>
      </c>
      <c r="C462">
        <v>104.3</v>
      </c>
      <c r="D462">
        <v>104.69</v>
      </c>
      <c r="E462">
        <v>103.47</v>
      </c>
      <c r="F462">
        <v>103.99</v>
      </c>
      <c r="G462">
        <v>7036</v>
      </c>
      <c r="H462">
        <v>5897</v>
      </c>
      <c r="I462">
        <v>104.11</v>
      </c>
      <c r="J462">
        <v>104.05</v>
      </c>
      <c r="K462">
        <v>104.08</v>
      </c>
      <c r="L462">
        <v>3440</v>
      </c>
      <c r="M462">
        <v>3596</v>
      </c>
      <c r="N462">
        <v>114.46</v>
      </c>
      <c r="O462">
        <v>111.47</v>
      </c>
      <c r="P462">
        <v>109.98</v>
      </c>
      <c r="Q462">
        <v>108.48</v>
      </c>
      <c r="R462">
        <v>106.99</v>
      </c>
      <c r="S462">
        <v>106.24</v>
      </c>
      <c r="T462">
        <v>105.49</v>
      </c>
      <c r="U462">
        <v>103.99</v>
      </c>
      <c r="V462">
        <v>102.5</v>
      </c>
      <c r="W462">
        <v>101.75</v>
      </c>
      <c r="X462">
        <v>101.01</v>
      </c>
      <c r="Y462">
        <v>99.51</v>
      </c>
      <c r="Z462">
        <v>98.02</v>
      </c>
      <c r="AA462">
        <v>96.52</v>
      </c>
      <c r="AB462">
        <v>93.53</v>
      </c>
    </row>
    <row r="463" spans="1:28">
      <c r="A463" s="1">
        <v>44693</v>
      </c>
      <c r="B463" t="s">
        <v>49</v>
      </c>
      <c r="C463">
        <v>104</v>
      </c>
      <c r="D463">
        <v>104.4</v>
      </c>
      <c r="E463">
        <v>102.66</v>
      </c>
      <c r="F463">
        <v>103.4</v>
      </c>
      <c r="G463">
        <v>7493</v>
      </c>
      <c r="H463">
        <v>6341</v>
      </c>
      <c r="I463">
        <v>103.61</v>
      </c>
      <c r="J463">
        <v>103.49</v>
      </c>
      <c r="K463">
        <v>103.53</v>
      </c>
      <c r="L463">
        <v>3951</v>
      </c>
      <c r="M463">
        <v>3542</v>
      </c>
      <c r="N463">
        <v>114.46</v>
      </c>
      <c r="O463">
        <v>111.47</v>
      </c>
      <c r="P463">
        <v>109.98</v>
      </c>
      <c r="Q463">
        <v>108.48</v>
      </c>
      <c r="R463">
        <v>106.99</v>
      </c>
      <c r="S463">
        <v>106.24</v>
      </c>
      <c r="T463">
        <v>105.49</v>
      </c>
      <c r="U463">
        <v>103.99</v>
      </c>
      <c r="V463">
        <v>102.5</v>
      </c>
      <c r="W463">
        <v>101.75</v>
      </c>
      <c r="X463">
        <v>101.01</v>
      </c>
      <c r="Y463">
        <v>99.51</v>
      </c>
      <c r="Z463">
        <v>98.02</v>
      </c>
      <c r="AA463">
        <v>96.52</v>
      </c>
      <c r="AB463">
        <v>93.53</v>
      </c>
    </row>
    <row r="464" spans="1:28">
      <c r="A464" s="1">
        <v>44693</v>
      </c>
      <c r="B464" t="s">
        <v>50</v>
      </c>
      <c r="C464">
        <v>103.37</v>
      </c>
      <c r="D464">
        <v>103.85</v>
      </c>
      <c r="E464">
        <v>102.96</v>
      </c>
      <c r="F464">
        <v>103.35</v>
      </c>
      <c r="G464">
        <v>7584</v>
      </c>
      <c r="H464">
        <v>6884</v>
      </c>
      <c r="I464">
        <v>103.38</v>
      </c>
      <c r="J464">
        <v>103.39</v>
      </c>
      <c r="K464">
        <v>103.4</v>
      </c>
      <c r="L464">
        <v>3738</v>
      </c>
      <c r="M464">
        <v>3846</v>
      </c>
      <c r="N464">
        <v>114.46</v>
      </c>
      <c r="O464">
        <v>111.47</v>
      </c>
      <c r="P464">
        <v>109.98</v>
      </c>
      <c r="Q464">
        <v>108.48</v>
      </c>
      <c r="R464">
        <v>106.99</v>
      </c>
      <c r="S464">
        <v>106.24</v>
      </c>
      <c r="T464">
        <v>105.49</v>
      </c>
      <c r="U464">
        <v>103.99</v>
      </c>
      <c r="V464">
        <v>102.5</v>
      </c>
      <c r="W464">
        <v>101.75</v>
      </c>
      <c r="X464">
        <v>101.01</v>
      </c>
      <c r="Y464">
        <v>99.51</v>
      </c>
      <c r="Z464">
        <v>98.02</v>
      </c>
      <c r="AA464">
        <v>96.52</v>
      </c>
      <c r="AB464">
        <v>93.53</v>
      </c>
    </row>
    <row r="465" spans="1:35">
      <c r="A465" s="1">
        <v>44693</v>
      </c>
      <c r="B465" t="s">
        <v>51</v>
      </c>
      <c r="C465">
        <v>103.35</v>
      </c>
      <c r="D465">
        <v>103.71</v>
      </c>
      <c r="E465">
        <v>102.83</v>
      </c>
      <c r="F465">
        <v>103.49</v>
      </c>
      <c r="G465">
        <v>7092</v>
      </c>
      <c r="H465">
        <v>6317</v>
      </c>
      <c r="I465">
        <v>103.34</v>
      </c>
      <c r="J465">
        <v>103.34</v>
      </c>
      <c r="K465">
        <v>103.27</v>
      </c>
      <c r="L465">
        <v>3330</v>
      </c>
      <c r="M465">
        <v>3762</v>
      </c>
      <c r="N465">
        <v>114.46</v>
      </c>
      <c r="O465">
        <v>111.47</v>
      </c>
      <c r="P465">
        <v>109.98</v>
      </c>
      <c r="Q465">
        <v>108.48</v>
      </c>
      <c r="R465">
        <v>106.99</v>
      </c>
      <c r="S465">
        <v>106.24</v>
      </c>
      <c r="T465">
        <v>105.49</v>
      </c>
      <c r="U465">
        <v>103.99</v>
      </c>
      <c r="V465">
        <v>102.5</v>
      </c>
      <c r="W465">
        <v>101.75</v>
      </c>
      <c r="X465">
        <v>101.01</v>
      </c>
      <c r="Y465">
        <v>99.51</v>
      </c>
      <c r="Z465">
        <v>98.02</v>
      </c>
      <c r="AA465">
        <v>96.52</v>
      </c>
      <c r="AB465">
        <v>93.53</v>
      </c>
    </row>
    <row r="466" spans="1:35">
      <c r="A466" s="1">
        <v>44693</v>
      </c>
      <c r="B466" t="s">
        <v>52</v>
      </c>
      <c r="C466">
        <v>103.5</v>
      </c>
      <c r="D466">
        <v>104.43</v>
      </c>
      <c r="E466">
        <v>103.25</v>
      </c>
      <c r="F466">
        <v>104.12</v>
      </c>
      <c r="G466">
        <v>8165</v>
      </c>
      <c r="H466">
        <v>7282</v>
      </c>
      <c r="I466">
        <v>103.82</v>
      </c>
      <c r="J466">
        <v>103.93</v>
      </c>
      <c r="K466">
        <v>103.84</v>
      </c>
      <c r="L466">
        <v>3791</v>
      </c>
      <c r="M466">
        <v>4374</v>
      </c>
      <c r="N466">
        <v>114.46</v>
      </c>
      <c r="O466">
        <v>111.47</v>
      </c>
      <c r="P466">
        <v>109.98</v>
      </c>
      <c r="Q466">
        <v>108.48</v>
      </c>
      <c r="R466">
        <v>106.99</v>
      </c>
      <c r="S466">
        <v>106.24</v>
      </c>
      <c r="T466">
        <v>105.49</v>
      </c>
      <c r="U466">
        <v>103.99</v>
      </c>
      <c r="V466">
        <v>102.5</v>
      </c>
      <c r="W466">
        <v>101.75</v>
      </c>
      <c r="X466">
        <v>101.01</v>
      </c>
      <c r="Y466">
        <v>99.51</v>
      </c>
      <c r="Z466">
        <v>98.02</v>
      </c>
      <c r="AA466">
        <v>96.52</v>
      </c>
      <c r="AB466">
        <v>93.53</v>
      </c>
    </row>
    <row r="467" spans="1:35">
      <c r="A467" s="1">
        <v>44693</v>
      </c>
      <c r="B467" t="s">
        <v>53</v>
      </c>
      <c r="C467">
        <v>104.12</v>
      </c>
      <c r="D467">
        <v>104.88</v>
      </c>
      <c r="E467">
        <v>103.66</v>
      </c>
      <c r="F467">
        <v>104.72</v>
      </c>
      <c r="G467">
        <v>7349</v>
      </c>
      <c r="H467">
        <v>6288</v>
      </c>
      <c r="I467">
        <v>104.35</v>
      </c>
      <c r="J467">
        <v>104.42</v>
      </c>
      <c r="K467">
        <v>104.27</v>
      </c>
      <c r="L467">
        <v>3285</v>
      </c>
      <c r="M467">
        <v>4064</v>
      </c>
      <c r="N467">
        <v>114.46</v>
      </c>
      <c r="O467">
        <v>111.47</v>
      </c>
      <c r="P467">
        <v>109.98</v>
      </c>
      <c r="Q467">
        <v>108.48</v>
      </c>
      <c r="R467">
        <v>106.99</v>
      </c>
      <c r="S467">
        <v>106.24</v>
      </c>
      <c r="T467">
        <v>105.49</v>
      </c>
      <c r="U467">
        <v>103.99</v>
      </c>
      <c r="V467">
        <v>102.5</v>
      </c>
      <c r="W467">
        <v>101.75</v>
      </c>
      <c r="X467">
        <v>101.01</v>
      </c>
      <c r="Y467">
        <v>99.51</v>
      </c>
      <c r="Z467">
        <v>98.02</v>
      </c>
      <c r="AA467">
        <v>96.52</v>
      </c>
      <c r="AB467">
        <v>93.53</v>
      </c>
    </row>
    <row r="468" spans="1:35">
      <c r="A468" s="1">
        <v>44693</v>
      </c>
      <c r="B468" t="s">
        <v>54</v>
      </c>
      <c r="C468">
        <v>104.71</v>
      </c>
      <c r="D468">
        <v>104.75</v>
      </c>
      <c r="E468">
        <v>103.47</v>
      </c>
      <c r="F468">
        <v>103.86</v>
      </c>
      <c r="G468">
        <v>9428</v>
      </c>
      <c r="H468">
        <v>8083</v>
      </c>
      <c r="I468">
        <v>104.2</v>
      </c>
      <c r="J468">
        <v>104.03</v>
      </c>
      <c r="K468">
        <v>104.11</v>
      </c>
      <c r="L468">
        <v>4955</v>
      </c>
      <c r="M468">
        <v>4473</v>
      </c>
      <c r="N468">
        <v>114.46</v>
      </c>
      <c r="O468">
        <v>111.47</v>
      </c>
      <c r="P468">
        <v>109.98</v>
      </c>
      <c r="Q468">
        <v>108.48</v>
      </c>
      <c r="R468">
        <v>106.99</v>
      </c>
      <c r="S468">
        <v>106.24</v>
      </c>
      <c r="T468">
        <v>105.49</v>
      </c>
      <c r="U468">
        <v>103.99</v>
      </c>
      <c r="V468">
        <v>102.5</v>
      </c>
      <c r="W468">
        <v>101.75</v>
      </c>
      <c r="X468">
        <v>101.01</v>
      </c>
      <c r="Y468">
        <v>99.51</v>
      </c>
      <c r="Z468">
        <v>98.02</v>
      </c>
      <c r="AA468">
        <v>96.52</v>
      </c>
      <c r="AB468">
        <v>93.53</v>
      </c>
    </row>
    <row r="469" spans="1:35">
      <c r="A469" s="1">
        <v>44693</v>
      </c>
      <c r="B469" t="s">
        <v>55</v>
      </c>
      <c r="C469">
        <v>103.89</v>
      </c>
      <c r="D469">
        <v>104.52</v>
      </c>
      <c r="E469">
        <v>103.84</v>
      </c>
      <c r="F469">
        <v>104.06</v>
      </c>
      <c r="G469">
        <v>6408</v>
      </c>
      <c r="H469">
        <v>5682</v>
      </c>
      <c r="I469">
        <v>104.08</v>
      </c>
      <c r="J469">
        <v>104.14</v>
      </c>
      <c r="K469">
        <v>104.18</v>
      </c>
      <c r="L469">
        <v>3038</v>
      </c>
      <c r="M469">
        <v>3370</v>
      </c>
      <c r="N469">
        <v>114.46</v>
      </c>
      <c r="O469">
        <v>111.47</v>
      </c>
      <c r="P469">
        <v>109.98</v>
      </c>
      <c r="Q469">
        <v>108.48</v>
      </c>
      <c r="R469">
        <v>106.99</v>
      </c>
      <c r="S469">
        <v>106.24</v>
      </c>
      <c r="T469">
        <v>105.49</v>
      </c>
      <c r="U469">
        <v>103.99</v>
      </c>
      <c r="V469">
        <v>102.5</v>
      </c>
      <c r="W469">
        <v>101.75</v>
      </c>
      <c r="X469">
        <v>101.01</v>
      </c>
      <c r="Y469">
        <v>99.51</v>
      </c>
      <c r="Z469">
        <v>98.02</v>
      </c>
      <c r="AA469">
        <v>96.52</v>
      </c>
      <c r="AB469">
        <v>93.53</v>
      </c>
    </row>
    <row r="470" spans="1:35">
      <c r="A470" s="1">
        <v>44693</v>
      </c>
      <c r="B470" t="s">
        <v>56</v>
      </c>
      <c r="C470">
        <v>104.04</v>
      </c>
      <c r="D470">
        <v>106.25</v>
      </c>
      <c r="E470">
        <v>104</v>
      </c>
      <c r="F470">
        <v>105.8</v>
      </c>
      <c r="G470">
        <v>27153</v>
      </c>
      <c r="H470">
        <v>24108</v>
      </c>
      <c r="I470">
        <v>105.02</v>
      </c>
      <c r="J470">
        <v>105.35</v>
      </c>
      <c r="K470">
        <v>105.13</v>
      </c>
      <c r="L470">
        <v>13340</v>
      </c>
      <c r="M470">
        <v>13813</v>
      </c>
      <c r="N470">
        <v>113</v>
      </c>
      <c r="O470">
        <v>110.75</v>
      </c>
      <c r="P470">
        <v>109.63</v>
      </c>
      <c r="Q470">
        <v>108.5</v>
      </c>
      <c r="R470">
        <v>107.38</v>
      </c>
      <c r="S470">
        <v>106.81</v>
      </c>
      <c r="T470">
        <v>106.25</v>
      </c>
      <c r="U470">
        <v>105.13</v>
      </c>
      <c r="V470">
        <v>104</v>
      </c>
      <c r="W470">
        <v>103.44</v>
      </c>
      <c r="X470">
        <v>102.88</v>
      </c>
      <c r="Y470">
        <v>101.75</v>
      </c>
      <c r="Z470">
        <v>100.63</v>
      </c>
      <c r="AA470">
        <v>99.5</v>
      </c>
      <c r="AB470">
        <v>97.25</v>
      </c>
      <c r="AE470">
        <f>IF(Sheet1!$B430&gt;=O470,1,0)</f>
        <v>0</v>
      </c>
      <c r="AF470">
        <f>IF(Sheet1!$B430&gt;=P470,1,0)</f>
        <v>0</v>
      </c>
      <c r="AG470">
        <f>IF(Sheet1!$B430&gt;=Q470,1,0)</f>
        <v>0</v>
      </c>
      <c r="AH470">
        <f>IF(Sheet1!$B430&gt;=R470,1,0)</f>
        <v>0</v>
      </c>
      <c r="AI470">
        <f>IF(Sheet1!$B430&gt;=S470,1,0)</f>
        <v>0</v>
      </c>
    </row>
    <row r="471" spans="1:35">
      <c r="A471" s="1">
        <v>44693</v>
      </c>
      <c r="B471" t="s">
        <v>57</v>
      </c>
      <c r="C471">
        <v>105.82</v>
      </c>
      <c r="D471">
        <v>107.16</v>
      </c>
      <c r="E471">
        <v>105.29</v>
      </c>
      <c r="F471">
        <v>107.02</v>
      </c>
      <c r="G471">
        <v>24032</v>
      </c>
      <c r="H471">
        <v>21572</v>
      </c>
      <c r="I471">
        <v>106.32</v>
      </c>
      <c r="J471">
        <v>106.49</v>
      </c>
      <c r="K471">
        <v>106.22</v>
      </c>
      <c r="L471">
        <v>12154</v>
      </c>
      <c r="M471">
        <v>11878</v>
      </c>
      <c r="N471">
        <v>113</v>
      </c>
      <c r="O471">
        <v>110.75</v>
      </c>
      <c r="P471">
        <v>109.63</v>
      </c>
      <c r="Q471">
        <v>108.5</v>
      </c>
      <c r="R471">
        <v>107.38</v>
      </c>
      <c r="S471">
        <v>106.81</v>
      </c>
      <c r="T471">
        <v>106.25</v>
      </c>
      <c r="U471">
        <v>105.13</v>
      </c>
      <c r="V471">
        <v>104</v>
      </c>
      <c r="W471">
        <v>103.44</v>
      </c>
      <c r="X471">
        <v>102.88</v>
      </c>
      <c r="Y471">
        <v>101.75</v>
      </c>
      <c r="Z471">
        <v>100.63</v>
      </c>
      <c r="AA471">
        <v>99.5</v>
      </c>
      <c r="AB471">
        <v>97.25</v>
      </c>
    </row>
    <row r="472" spans="1:35">
      <c r="A472" s="1">
        <v>44693</v>
      </c>
      <c r="B472" t="s">
        <v>58</v>
      </c>
      <c r="C472">
        <v>107.01</v>
      </c>
      <c r="D472">
        <v>107.37</v>
      </c>
      <c r="E472">
        <v>106</v>
      </c>
      <c r="F472">
        <v>106.16</v>
      </c>
      <c r="G472">
        <v>16312</v>
      </c>
      <c r="H472">
        <v>14690</v>
      </c>
      <c r="I472">
        <v>106.64</v>
      </c>
      <c r="J472">
        <v>106.51</v>
      </c>
      <c r="K472">
        <v>106.68</v>
      </c>
      <c r="L472">
        <v>8341</v>
      </c>
      <c r="M472">
        <v>7971</v>
      </c>
      <c r="N472">
        <v>113</v>
      </c>
      <c r="O472">
        <v>110.75</v>
      </c>
      <c r="P472">
        <v>109.63</v>
      </c>
      <c r="Q472">
        <v>108.5</v>
      </c>
      <c r="R472">
        <v>107.38</v>
      </c>
      <c r="S472">
        <v>106.81</v>
      </c>
      <c r="T472">
        <v>106.25</v>
      </c>
      <c r="U472">
        <v>105.13</v>
      </c>
      <c r="V472">
        <v>104</v>
      </c>
      <c r="W472">
        <v>103.44</v>
      </c>
      <c r="X472">
        <v>102.88</v>
      </c>
      <c r="Y472">
        <v>101.75</v>
      </c>
      <c r="Z472">
        <v>100.63</v>
      </c>
      <c r="AA472">
        <v>99.5</v>
      </c>
      <c r="AB472">
        <v>97.25</v>
      </c>
    </row>
    <row r="473" spans="1:35">
      <c r="A473" s="1">
        <v>44693</v>
      </c>
      <c r="B473" t="s">
        <v>59</v>
      </c>
      <c r="C473">
        <v>106.14</v>
      </c>
      <c r="D473">
        <v>107.02</v>
      </c>
      <c r="E473">
        <v>105.73</v>
      </c>
      <c r="F473">
        <v>106.12</v>
      </c>
      <c r="G473">
        <v>12142</v>
      </c>
      <c r="H473">
        <v>11122</v>
      </c>
      <c r="I473">
        <v>106.25</v>
      </c>
      <c r="J473">
        <v>106.29</v>
      </c>
      <c r="K473">
        <v>106.38</v>
      </c>
      <c r="L473">
        <v>6209</v>
      </c>
      <c r="M473">
        <v>5933</v>
      </c>
      <c r="N473">
        <v>113</v>
      </c>
      <c r="O473">
        <v>110.75</v>
      </c>
      <c r="P473">
        <v>109.63</v>
      </c>
      <c r="Q473">
        <v>108.5</v>
      </c>
      <c r="R473">
        <v>107.38</v>
      </c>
      <c r="S473">
        <v>106.81</v>
      </c>
      <c r="T473">
        <v>106.25</v>
      </c>
      <c r="U473">
        <v>105.13</v>
      </c>
      <c r="V473">
        <v>104</v>
      </c>
      <c r="W473">
        <v>103.44</v>
      </c>
      <c r="X473">
        <v>102.88</v>
      </c>
      <c r="Y473">
        <v>101.75</v>
      </c>
      <c r="Z473">
        <v>100.63</v>
      </c>
      <c r="AA473">
        <v>99.5</v>
      </c>
      <c r="AB473">
        <v>97.25</v>
      </c>
    </row>
    <row r="474" spans="1:35">
      <c r="A474" s="1">
        <v>44693</v>
      </c>
      <c r="B474" t="s">
        <v>60</v>
      </c>
      <c r="C474">
        <v>106.09</v>
      </c>
      <c r="D474">
        <v>106.21</v>
      </c>
      <c r="E474">
        <v>105.22</v>
      </c>
      <c r="F474">
        <v>105.52</v>
      </c>
      <c r="G474">
        <v>14576</v>
      </c>
      <c r="H474">
        <v>13037</v>
      </c>
      <c r="I474">
        <v>105.76</v>
      </c>
      <c r="J474">
        <v>105.65</v>
      </c>
      <c r="K474">
        <v>105.71</v>
      </c>
      <c r="L474">
        <v>7389</v>
      </c>
      <c r="M474">
        <v>7187</v>
      </c>
      <c r="N474">
        <v>113</v>
      </c>
      <c r="O474">
        <v>110.75</v>
      </c>
      <c r="P474">
        <v>109.63</v>
      </c>
      <c r="Q474">
        <v>108.5</v>
      </c>
      <c r="R474">
        <v>107.38</v>
      </c>
      <c r="S474">
        <v>106.81</v>
      </c>
      <c r="T474">
        <v>106.25</v>
      </c>
      <c r="U474">
        <v>105.13</v>
      </c>
      <c r="V474">
        <v>104</v>
      </c>
      <c r="W474">
        <v>103.44</v>
      </c>
      <c r="X474">
        <v>102.88</v>
      </c>
      <c r="Y474">
        <v>101.75</v>
      </c>
      <c r="Z474">
        <v>100.63</v>
      </c>
      <c r="AA474">
        <v>99.5</v>
      </c>
      <c r="AB474">
        <v>97.25</v>
      </c>
    </row>
    <row r="475" spans="1:35">
      <c r="A475" s="1">
        <v>44693</v>
      </c>
      <c r="B475" t="s">
        <v>61</v>
      </c>
      <c r="C475">
        <v>105.53</v>
      </c>
      <c r="D475">
        <v>106.21</v>
      </c>
      <c r="E475">
        <v>105.08</v>
      </c>
      <c r="F475">
        <v>106.15</v>
      </c>
      <c r="G475">
        <v>12048</v>
      </c>
      <c r="H475">
        <v>10418</v>
      </c>
      <c r="I475">
        <v>105.74</v>
      </c>
      <c r="J475">
        <v>105.81</v>
      </c>
      <c r="K475">
        <v>105.64</v>
      </c>
      <c r="L475">
        <v>5803</v>
      </c>
      <c r="M475">
        <v>6245</v>
      </c>
      <c r="N475">
        <v>113</v>
      </c>
      <c r="O475">
        <v>110.75</v>
      </c>
      <c r="P475">
        <v>109.63</v>
      </c>
      <c r="Q475">
        <v>108.5</v>
      </c>
      <c r="R475">
        <v>107.38</v>
      </c>
      <c r="S475">
        <v>106.81</v>
      </c>
      <c r="T475">
        <v>106.25</v>
      </c>
      <c r="U475">
        <v>105.13</v>
      </c>
      <c r="V475">
        <v>104</v>
      </c>
      <c r="W475">
        <v>103.44</v>
      </c>
      <c r="X475">
        <v>102.88</v>
      </c>
      <c r="Y475">
        <v>101.75</v>
      </c>
      <c r="Z475">
        <v>100.63</v>
      </c>
      <c r="AA475">
        <v>99.5</v>
      </c>
      <c r="AB475">
        <v>97.25</v>
      </c>
    </row>
    <row r="476" spans="1:35">
      <c r="A476" s="1">
        <v>44693</v>
      </c>
      <c r="B476" t="s">
        <v>62</v>
      </c>
      <c r="C476">
        <v>106.15</v>
      </c>
      <c r="D476">
        <v>106.88</v>
      </c>
      <c r="E476">
        <v>106.1</v>
      </c>
      <c r="F476">
        <v>106.76</v>
      </c>
      <c r="G476">
        <v>6088</v>
      </c>
      <c r="H476">
        <v>5315</v>
      </c>
      <c r="I476">
        <v>106.47</v>
      </c>
      <c r="J476">
        <v>106.58</v>
      </c>
      <c r="K476">
        <v>106.49</v>
      </c>
      <c r="L476">
        <v>2804</v>
      </c>
      <c r="M476">
        <v>3284</v>
      </c>
      <c r="N476">
        <v>113</v>
      </c>
      <c r="O476">
        <v>110.75</v>
      </c>
      <c r="P476">
        <v>109.63</v>
      </c>
      <c r="Q476">
        <v>108.5</v>
      </c>
      <c r="R476">
        <v>107.38</v>
      </c>
      <c r="S476">
        <v>106.81</v>
      </c>
      <c r="T476">
        <v>106.25</v>
      </c>
      <c r="U476">
        <v>105.13</v>
      </c>
      <c r="V476">
        <v>104</v>
      </c>
      <c r="W476">
        <v>103.44</v>
      </c>
      <c r="X476">
        <v>102.88</v>
      </c>
      <c r="Y476">
        <v>101.75</v>
      </c>
      <c r="Z476">
        <v>100.63</v>
      </c>
      <c r="AA476">
        <v>99.5</v>
      </c>
      <c r="AB476">
        <v>97.25</v>
      </c>
    </row>
    <row r="477" spans="1:35">
      <c r="A477" s="1">
        <v>44693</v>
      </c>
      <c r="B477" t="s">
        <v>63</v>
      </c>
      <c r="C477">
        <v>106.75</v>
      </c>
      <c r="D477">
        <v>106.94</v>
      </c>
      <c r="E477">
        <v>106.64</v>
      </c>
      <c r="F477">
        <v>106.77</v>
      </c>
      <c r="G477">
        <v>2269</v>
      </c>
      <c r="H477">
        <v>2034</v>
      </c>
      <c r="I477">
        <v>106.78</v>
      </c>
      <c r="J477">
        <v>106.78</v>
      </c>
      <c r="K477">
        <v>106.79</v>
      </c>
      <c r="L477">
        <v>1201</v>
      </c>
      <c r="M477">
        <v>1068</v>
      </c>
      <c r="N477">
        <v>113</v>
      </c>
      <c r="O477">
        <v>110.75</v>
      </c>
      <c r="P477">
        <v>109.63</v>
      </c>
      <c r="Q477">
        <v>108.5</v>
      </c>
      <c r="R477">
        <v>107.38</v>
      </c>
      <c r="S477">
        <v>106.81</v>
      </c>
      <c r="T477">
        <v>106.25</v>
      </c>
      <c r="U477">
        <v>105.13</v>
      </c>
      <c r="V477">
        <v>104</v>
      </c>
      <c r="W477">
        <v>103.44</v>
      </c>
      <c r="X477">
        <v>102.88</v>
      </c>
      <c r="Y477">
        <v>101.75</v>
      </c>
      <c r="Z477">
        <v>100.63</v>
      </c>
      <c r="AA477">
        <v>99.5</v>
      </c>
      <c r="AB477">
        <v>97.25</v>
      </c>
    </row>
    <row r="478" spans="1:35">
      <c r="A478" s="1">
        <v>44693</v>
      </c>
      <c r="B478" t="s">
        <v>64</v>
      </c>
      <c r="C478">
        <v>106.78</v>
      </c>
      <c r="D478">
        <v>106.82</v>
      </c>
      <c r="E478">
        <v>106.62</v>
      </c>
      <c r="F478">
        <v>106.63</v>
      </c>
      <c r="G478">
        <v>769</v>
      </c>
      <c r="H478">
        <v>617</v>
      </c>
      <c r="I478">
        <v>106.71</v>
      </c>
      <c r="J478">
        <v>106.69</v>
      </c>
      <c r="K478">
        <v>106.72</v>
      </c>
      <c r="L478">
        <v>509</v>
      </c>
      <c r="M478">
        <v>260</v>
      </c>
      <c r="N478">
        <v>113</v>
      </c>
      <c r="O478">
        <v>110.75</v>
      </c>
      <c r="P478">
        <v>109.63</v>
      </c>
      <c r="Q478">
        <v>108.5</v>
      </c>
      <c r="R478">
        <v>107.38</v>
      </c>
      <c r="S478">
        <v>106.81</v>
      </c>
      <c r="T478">
        <v>106.25</v>
      </c>
      <c r="U478">
        <v>105.13</v>
      </c>
      <c r="V478">
        <v>104</v>
      </c>
      <c r="W478">
        <v>103.44</v>
      </c>
      <c r="X478">
        <v>102.88</v>
      </c>
      <c r="Y478">
        <v>101.75</v>
      </c>
      <c r="Z478">
        <v>100.63</v>
      </c>
      <c r="AA478">
        <v>99.5</v>
      </c>
      <c r="AB478">
        <v>97.25</v>
      </c>
    </row>
    <row r="479" spans="1:35">
      <c r="A479" s="1">
        <v>44693</v>
      </c>
      <c r="B479" t="s">
        <v>40</v>
      </c>
      <c r="C479">
        <v>106.65</v>
      </c>
      <c r="D479">
        <v>106.88</v>
      </c>
      <c r="E479">
        <v>106.45</v>
      </c>
      <c r="F479">
        <v>106.75</v>
      </c>
      <c r="G479">
        <v>594</v>
      </c>
      <c r="H479">
        <v>502</v>
      </c>
      <c r="I479">
        <v>106.68</v>
      </c>
      <c r="J479">
        <v>106.69</v>
      </c>
      <c r="K479">
        <v>106.66</v>
      </c>
      <c r="L479">
        <v>307</v>
      </c>
      <c r="M479">
        <v>287</v>
      </c>
      <c r="N479">
        <v>113</v>
      </c>
      <c r="O479">
        <v>110.75</v>
      </c>
      <c r="P479">
        <v>109.63</v>
      </c>
      <c r="Q479">
        <v>108.5</v>
      </c>
      <c r="R479">
        <v>107.38</v>
      </c>
      <c r="S479">
        <v>106.81</v>
      </c>
      <c r="T479">
        <v>106.25</v>
      </c>
      <c r="U479">
        <v>105.13</v>
      </c>
      <c r="V479">
        <v>104</v>
      </c>
      <c r="W479">
        <v>103.44</v>
      </c>
      <c r="X479">
        <v>102.88</v>
      </c>
      <c r="Y479">
        <v>101.75</v>
      </c>
      <c r="Z479">
        <v>100.63</v>
      </c>
      <c r="AA479">
        <v>99.5</v>
      </c>
      <c r="AB479">
        <v>97.25</v>
      </c>
    </row>
    <row r="480" spans="1:35">
      <c r="A480" s="1">
        <v>44693</v>
      </c>
      <c r="B480" t="s">
        <v>41</v>
      </c>
      <c r="C480">
        <v>106.73</v>
      </c>
      <c r="D480">
        <v>107</v>
      </c>
      <c r="E480">
        <v>106.64</v>
      </c>
      <c r="F480">
        <v>107</v>
      </c>
      <c r="G480">
        <v>478</v>
      </c>
      <c r="H480">
        <v>429</v>
      </c>
      <c r="I480">
        <v>106.84</v>
      </c>
      <c r="J480">
        <v>106.88</v>
      </c>
      <c r="K480">
        <v>106.82</v>
      </c>
      <c r="L480">
        <v>263</v>
      </c>
      <c r="M480">
        <v>215</v>
      </c>
      <c r="N480">
        <v>113</v>
      </c>
      <c r="O480">
        <v>110.75</v>
      </c>
      <c r="P480">
        <v>109.63</v>
      </c>
      <c r="Q480">
        <v>108.5</v>
      </c>
      <c r="R480">
        <v>107.38</v>
      </c>
      <c r="S480">
        <v>106.81</v>
      </c>
      <c r="T480">
        <v>106.25</v>
      </c>
      <c r="U480">
        <v>105.13</v>
      </c>
      <c r="V480">
        <v>104</v>
      </c>
      <c r="W480">
        <v>103.44</v>
      </c>
      <c r="X480">
        <v>102.88</v>
      </c>
      <c r="Y480">
        <v>101.75</v>
      </c>
      <c r="Z480">
        <v>100.63</v>
      </c>
      <c r="AA480">
        <v>99.5</v>
      </c>
      <c r="AB480">
        <v>97.25</v>
      </c>
    </row>
    <row r="481" spans="1:35">
      <c r="A481" s="1">
        <v>44693</v>
      </c>
      <c r="B481" t="s">
        <v>42</v>
      </c>
      <c r="C481">
        <v>107</v>
      </c>
      <c r="D481">
        <v>107.25</v>
      </c>
      <c r="E481">
        <v>106.75</v>
      </c>
      <c r="F481">
        <v>107.22</v>
      </c>
      <c r="G481">
        <v>1744</v>
      </c>
      <c r="H481">
        <v>1596</v>
      </c>
      <c r="I481">
        <v>107.06</v>
      </c>
      <c r="J481">
        <v>107.07</v>
      </c>
      <c r="K481">
        <v>107</v>
      </c>
      <c r="L481">
        <v>874</v>
      </c>
      <c r="M481">
        <v>870</v>
      </c>
      <c r="N481">
        <v>113</v>
      </c>
      <c r="O481">
        <v>110.75</v>
      </c>
      <c r="P481">
        <v>109.63</v>
      </c>
      <c r="Q481">
        <v>108.5</v>
      </c>
      <c r="R481">
        <v>107.38</v>
      </c>
      <c r="S481">
        <v>106.81</v>
      </c>
      <c r="T481">
        <v>106.25</v>
      </c>
      <c r="U481">
        <v>105.13</v>
      </c>
      <c r="V481">
        <v>104</v>
      </c>
      <c r="W481">
        <v>103.44</v>
      </c>
      <c r="X481">
        <v>102.88</v>
      </c>
      <c r="Y481">
        <v>101.75</v>
      </c>
      <c r="Z481">
        <v>100.63</v>
      </c>
      <c r="AA481">
        <v>99.5</v>
      </c>
      <c r="AB481">
        <v>97.25</v>
      </c>
    </row>
    <row r="482" spans="1:35">
      <c r="A482" s="1">
        <v>44693</v>
      </c>
      <c r="B482" t="s">
        <v>43</v>
      </c>
      <c r="C482">
        <v>107.22</v>
      </c>
      <c r="D482">
        <v>108.13</v>
      </c>
      <c r="E482">
        <v>107.05</v>
      </c>
      <c r="F482">
        <v>107.88</v>
      </c>
      <c r="G482">
        <v>4830</v>
      </c>
      <c r="H482">
        <v>4285</v>
      </c>
      <c r="I482">
        <v>107.57</v>
      </c>
      <c r="J482">
        <v>107.69</v>
      </c>
      <c r="K482">
        <v>107.59</v>
      </c>
      <c r="L482">
        <v>2320</v>
      </c>
      <c r="M482">
        <v>2510</v>
      </c>
      <c r="N482">
        <v>113</v>
      </c>
      <c r="O482">
        <v>110.75</v>
      </c>
      <c r="P482">
        <v>109.63</v>
      </c>
      <c r="Q482">
        <v>108.5</v>
      </c>
      <c r="R482">
        <v>107.38</v>
      </c>
      <c r="S482">
        <v>106.81</v>
      </c>
      <c r="T482">
        <v>106.25</v>
      </c>
      <c r="U482">
        <v>105.13</v>
      </c>
      <c r="V482">
        <v>104</v>
      </c>
      <c r="W482">
        <v>103.44</v>
      </c>
      <c r="X482">
        <v>102.88</v>
      </c>
      <c r="Y482">
        <v>101.75</v>
      </c>
      <c r="Z482">
        <v>100.63</v>
      </c>
      <c r="AA482">
        <v>99.5</v>
      </c>
      <c r="AB482">
        <v>97.25</v>
      </c>
    </row>
    <row r="483" spans="1:35">
      <c r="A483" s="1">
        <v>44693</v>
      </c>
      <c r="B483" t="s">
        <v>44</v>
      </c>
      <c r="C483">
        <v>107.89</v>
      </c>
      <c r="D483">
        <v>107.94</v>
      </c>
      <c r="E483">
        <v>107.19</v>
      </c>
      <c r="F483">
        <v>107.34</v>
      </c>
      <c r="G483">
        <v>3177</v>
      </c>
      <c r="H483">
        <v>2908</v>
      </c>
      <c r="I483">
        <v>107.59</v>
      </c>
      <c r="J483">
        <v>107.49</v>
      </c>
      <c r="K483">
        <v>107.56</v>
      </c>
      <c r="L483">
        <v>1703</v>
      </c>
      <c r="M483">
        <v>1474</v>
      </c>
      <c r="N483">
        <v>113</v>
      </c>
      <c r="O483">
        <v>110.75</v>
      </c>
      <c r="P483">
        <v>109.63</v>
      </c>
      <c r="Q483">
        <v>108.5</v>
      </c>
      <c r="R483">
        <v>107.38</v>
      </c>
      <c r="S483">
        <v>106.81</v>
      </c>
      <c r="T483">
        <v>106.25</v>
      </c>
      <c r="U483">
        <v>105.13</v>
      </c>
      <c r="V483">
        <v>104</v>
      </c>
      <c r="W483">
        <v>103.44</v>
      </c>
      <c r="X483">
        <v>102.88</v>
      </c>
      <c r="Y483">
        <v>101.75</v>
      </c>
      <c r="Z483">
        <v>100.63</v>
      </c>
      <c r="AA483">
        <v>99.5</v>
      </c>
      <c r="AB483">
        <v>97.25</v>
      </c>
    </row>
    <row r="484" spans="1:35">
      <c r="A484" s="1">
        <v>44693</v>
      </c>
      <c r="B484" t="s">
        <v>45</v>
      </c>
      <c r="C484">
        <v>107.35</v>
      </c>
      <c r="D484">
        <v>107.58</v>
      </c>
      <c r="E484">
        <v>106.99</v>
      </c>
      <c r="F484">
        <v>107.48</v>
      </c>
      <c r="G484">
        <v>3029</v>
      </c>
      <c r="H484">
        <v>2847</v>
      </c>
      <c r="I484">
        <v>107.35</v>
      </c>
      <c r="J484">
        <v>107.35</v>
      </c>
      <c r="K484">
        <v>107.28</v>
      </c>
      <c r="L484">
        <v>1514</v>
      </c>
      <c r="M484">
        <v>1515</v>
      </c>
      <c r="N484">
        <v>113</v>
      </c>
      <c r="O484">
        <v>110.75</v>
      </c>
      <c r="P484">
        <v>109.63</v>
      </c>
      <c r="Q484">
        <v>108.5</v>
      </c>
      <c r="R484">
        <v>107.38</v>
      </c>
      <c r="S484">
        <v>106.81</v>
      </c>
      <c r="T484">
        <v>106.25</v>
      </c>
      <c r="U484">
        <v>105.13</v>
      </c>
      <c r="V484">
        <v>104</v>
      </c>
      <c r="W484">
        <v>103.44</v>
      </c>
      <c r="X484">
        <v>102.88</v>
      </c>
      <c r="Y484">
        <v>101.75</v>
      </c>
      <c r="Z484">
        <v>100.63</v>
      </c>
      <c r="AA484">
        <v>99.5</v>
      </c>
      <c r="AB484">
        <v>97.25</v>
      </c>
    </row>
    <row r="485" spans="1:35">
      <c r="A485" s="1">
        <v>44693</v>
      </c>
      <c r="B485" t="s">
        <v>46</v>
      </c>
      <c r="C485">
        <v>107.47</v>
      </c>
      <c r="D485">
        <v>108.12</v>
      </c>
      <c r="E485">
        <v>107.33</v>
      </c>
      <c r="F485">
        <v>107.99</v>
      </c>
      <c r="G485">
        <v>3431</v>
      </c>
      <c r="H485">
        <v>3137</v>
      </c>
      <c r="I485">
        <v>107.73</v>
      </c>
      <c r="J485">
        <v>107.81</v>
      </c>
      <c r="K485">
        <v>107.72</v>
      </c>
      <c r="L485">
        <v>1650</v>
      </c>
      <c r="M485">
        <v>1781</v>
      </c>
      <c r="N485">
        <v>113</v>
      </c>
      <c r="O485">
        <v>110.75</v>
      </c>
      <c r="P485">
        <v>109.63</v>
      </c>
      <c r="Q485">
        <v>108.5</v>
      </c>
      <c r="R485">
        <v>107.38</v>
      </c>
      <c r="S485">
        <v>106.81</v>
      </c>
      <c r="T485">
        <v>106.25</v>
      </c>
      <c r="U485">
        <v>105.13</v>
      </c>
      <c r="V485">
        <v>104</v>
      </c>
      <c r="W485">
        <v>103.44</v>
      </c>
      <c r="X485">
        <v>102.88</v>
      </c>
      <c r="Y485">
        <v>101.75</v>
      </c>
      <c r="Z485">
        <v>100.63</v>
      </c>
      <c r="AA485">
        <v>99.5</v>
      </c>
      <c r="AB485">
        <v>97.25</v>
      </c>
    </row>
    <row r="486" spans="1:35">
      <c r="A486" s="1">
        <v>44694</v>
      </c>
      <c r="B486" t="s">
        <v>47</v>
      </c>
      <c r="C486">
        <v>108</v>
      </c>
      <c r="D486">
        <v>108.12</v>
      </c>
      <c r="E486">
        <v>107.67</v>
      </c>
      <c r="F486">
        <v>107.77</v>
      </c>
      <c r="G486">
        <v>2092</v>
      </c>
      <c r="H486">
        <v>1935</v>
      </c>
      <c r="I486">
        <v>107.89</v>
      </c>
      <c r="J486">
        <v>107.85</v>
      </c>
      <c r="K486">
        <v>107.89</v>
      </c>
      <c r="L486">
        <v>1051</v>
      </c>
      <c r="M486">
        <v>1041</v>
      </c>
      <c r="N486">
        <v>113</v>
      </c>
      <c r="O486">
        <v>110.75</v>
      </c>
      <c r="P486">
        <v>109.63</v>
      </c>
      <c r="Q486">
        <v>108.5</v>
      </c>
      <c r="R486">
        <v>107.38</v>
      </c>
      <c r="S486">
        <v>106.81</v>
      </c>
      <c r="T486">
        <v>106.25</v>
      </c>
      <c r="U486">
        <v>105.13</v>
      </c>
      <c r="V486">
        <v>104</v>
      </c>
      <c r="W486">
        <v>103.44</v>
      </c>
      <c r="X486">
        <v>102.88</v>
      </c>
      <c r="Y486">
        <v>101.75</v>
      </c>
      <c r="Z486">
        <v>100.63</v>
      </c>
      <c r="AA486">
        <v>99.5</v>
      </c>
      <c r="AB486">
        <v>97.25</v>
      </c>
    </row>
    <row r="487" spans="1:35">
      <c r="A487" s="1">
        <v>44694</v>
      </c>
      <c r="B487" t="s">
        <v>48</v>
      </c>
      <c r="C487">
        <v>107.76</v>
      </c>
      <c r="D487">
        <v>107.94</v>
      </c>
      <c r="E487">
        <v>107.04</v>
      </c>
      <c r="F487">
        <v>107.22</v>
      </c>
      <c r="G487">
        <v>2995</v>
      </c>
      <c r="H487">
        <v>2799</v>
      </c>
      <c r="I487">
        <v>107.49</v>
      </c>
      <c r="J487">
        <v>107.4</v>
      </c>
      <c r="K487">
        <v>107.49</v>
      </c>
      <c r="L487">
        <v>1579</v>
      </c>
      <c r="M487">
        <v>1416</v>
      </c>
      <c r="N487">
        <v>113</v>
      </c>
      <c r="O487">
        <v>110.75</v>
      </c>
      <c r="P487">
        <v>109.63</v>
      </c>
      <c r="Q487">
        <v>108.5</v>
      </c>
      <c r="R487">
        <v>107.38</v>
      </c>
      <c r="S487">
        <v>106.81</v>
      </c>
      <c r="T487">
        <v>106.25</v>
      </c>
      <c r="U487">
        <v>105.13</v>
      </c>
      <c r="V487">
        <v>104</v>
      </c>
      <c r="W487">
        <v>103.44</v>
      </c>
      <c r="X487">
        <v>102.88</v>
      </c>
      <c r="Y487">
        <v>101.75</v>
      </c>
      <c r="Z487">
        <v>100.63</v>
      </c>
      <c r="AA487">
        <v>99.5</v>
      </c>
      <c r="AB487">
        <v>97.25</v>
      </c>
    </row>
    <row r="488" spans="1:35">
      <c r="A488" s="1">
        <v>44694</v>
      </c>
      <c r="B488" t="s">
        <v>49</v>
      </c>
      <c r="C488">
        <v>107.22</v>
      </c>
      <c r="D488">
        <v>107.31</v>
      </c>
      <c r="E488">
        <v>106.65</v>
      </c>
      <c r="F488">
        <v>107.12</v>
      </c>
      <c r="G488">
        <v>4356</v>
      </c>
      <c r="H488">
        <v>3940</v>
      </c>
      <c r="I488">
        <v>107.07</v>
      </c>
      <c r="J488">
        <v>107.03</v>
      </c>
      <c r="K488">
        <v>106.98</v>
      </c>
      <c r="L488">
        <v>2260</v>
      </c>
      <c r="M488">
        <v>2096</v>
      </c>
      <c r="N488">
        <v>113</v>
      </c>
      <c r="O488">
        <v>110.75</v>
      </c>
      <c r="P488">
        <v>109.63</v>
      </c>
      <c r="Q488">
        <v>108.5</v>
      </c>
      <c r="R488">
        <v>107.38</v>
      </c>
      <c r="S488">
        <v>106.81</v>
      </c>
      <c r="T488">
        <v>106.25</v>
      </c>
      <c r="U488">
        <v>105.13</v>
      </c>
      <c r="V488">
        <v>104</v>
      </c>
      <c r="W488">
        <v>103.44</v>
      </c>
      <c r="X488">
        <v>102.88</v>
      </c>
      <c r="Y488">
        <v>101.75</v>
      </c>
      <c r="Z488">
        <v>100.63</v>
      </c>
      <c r="AA488">
        <v>99.5</v>
      </c>
      <c r="AB488">
        <v>97.25</v>
      </c>
    </row>
    <row r="489" spans="1:35">
      <c r="A489" s="1">
        <v>44694</v>
      </c>
      <c r="B489" t="s">
        <v>50</v>
      </c>
      <c r="C489">
        <v>107.11</v>
      </c>
      <c r="D489">
        <v>107.35</v>
      </c>
      <c r="E489">
        <v>106.29</v>
      </c>
      <c r="F489">
        <v>106.73</v>
      </c>
      <c r="G489">
        <v>7194</v>
      </c>
      <c r="H489">
        <v>6599</v>
      </c>
      <c r="I489">
        <v>106.87</v>
      </c>
      <c r="J489">
        <v>106.79</v>
      </c>
      <c r="K489">
        <v>106.82</v>
      </c>
      <c r="L489">
        <v>3659</v>
      </c>
      <c r="M489">
        <v>3535</v>
      </c>
      <c r="N489">
        <v>113</v>
      </c>
      <c r="O489">
        <v>110.75</v>
      </c>
      <c r="P489">
        <v>109.63</v>
      </c>
      <c r="Q489">
        <v>108.5</v>
      </c>
      <c r="R489">
        <v>107.38</v>
      </c>
      <c r="S489">
        <v>106.81</v>
      </c>
      <c r="T489">
        <v>106.25</v>
      </c>
      <c r="U489">
        <v>105.13</v>
      </c>
      <c r="V489">
        <v>104</v>
      </c>
      <c r="W489">
        <v>103.44</v>
      </c>
      <c r="X489">
        <v>102.88</v>
      </c>
      <c r="Y489">
        <v>101.75</v>
      </c>
      <c r="Z489">
        <v>100.63</v>
      </c>
      <c r="AA489">
        <v>99.5</v>
      </c>
      <c r="AB489">
        <v>97.25</v>
      </c>
    </row>
    <row r="490" spans="1:35">
      <c r="A490" s="1">
        <v>44694</v>
      </c>
      <c r="B490" t="s">
        <v>51</v>
      </c>
      <c r="C490">
        <v>106.73</v>
      </c>
      <c r="D490">
        <v>107.25</v>
      </c>
      <c r="E490">
        <v>106.61</v>
      </c>
      <c r="F490">
        <v>107.05</v>
      </c>
      <c r="G490">
        <v>4336</v>
      </c>
      <c r="H490">
        <v>3944</v>
      </c>
      <c r="I490">
        <v>106.91</v>
      </c>
      <c r="J490">
        <v>106.97</v>
      </c>
      <c r="K490">
        <v>106.93</v>
      </c>
      <c r="L490">
        <v>2107</v>
      </c>
      <c r="M490">
        <v>2229</v>
      </c>
      <c r="N490">
        <v>113</v>
      </c>
      <c r="O490">
        <v>110.75</v>
      </c>
      <c r="P490">
        <v>109.63</v>
      </c>
      <c r="Q490">
        <v>108.5</v>
      </c>
      <c r="R490">
        <v>107.38</v>
      </c>
      <c r="S490">
        <v>106.81</v>
      </c>
      <c r="T490">
        <v>106.25</v>
      </c>
      <c r="U490">
        <v>105.13</v>
      </c>
      <c r="V490">
        <v>104</v>
      </c>
      <c r="W490">
        <v>103.44</v>
      </c>
      <c r="X490">
        <v>102.88</v>
      </c>
      <c r="Y490">
        <v>101.75</v>
      </c>
      <c r="Z490">
        <v>100.63</v>
      </c>
      <c r="AA490">
        <v>99.5</v>
      </c>
      <c r="AB490">
        <v>97.25</v>
      </c>
    </row>
    <row r="491" spans="1:35">
      <c r="A491" s="1">
        <v>44694</v>
      </c>
      <c r="B491" t="s">
        <v>52</v>
      </c>
      <c r="C491">
        <v>107.04</v>
      </c>
      <c r="D491">
        <v>107.92</v>
      </c>
      <c r="E491">
        <v>106.93</v>
      </c>
      <c r="F491">
        <v>107.89</v>
      </c>
      <c r="G491">
        <v>5533</v>
      </c>
      <c r="H491">
        <v>4973</v>
      </c>
      <c r="I491">
        <v>107.44</v>
      </c>
      <c r="J491">
        <v>107.58</v>
      </c>
      <c r="K491">
        <v>107.43</v>
      </c>
      <c r="L491">
        <v>2798</v>
      </c>
      <c r="M491">
        <v>2735</v>
      </c>
      <c r="N491">
        <v>113</v>
      </c>
      <c r="O491">
        <v>110.75</v>
      </c>
      <c r="P491">
        <v>109.63</v>
      </c>
      <c r="Q491">
        <v>108.5</v>
      </c>
      <c r="R491">
        <v>107.38</v>
      </c>
      <c r="S491">
        <v>106.81</v>
      </c>
      <c r="T491">
        <v>106.25</v>
      </c>
      <c r="U491">
        <v>105.13</v>
      </c>
      <c r="V491">
        <v>104</v>
      </c>
      <c r="W491">
        <v>103.44</v>
      </c>
      <c r="X491">
        <v>102.88</v>
      </c>
      <c r="Y491">
        <v>101.75</v>
      </c>
      <c r="Z491">
        <v>100.63</v>
      </c>
      <c r="AA491">
        <v>99.5</v>
      </c>
      <c r="AB491">
        <v>97.25</v>
      </c>
    </row>
    <row r="492" spans="1:35">
      <c r="A492" s="1">
        <v>44694</v>
      </c>
      <c r="B492" t="s">
        <v>53</v>
      </c>
      <c r="C492">
        <v>107.89</v>
      </c>
      <c r="D492">
        <v>108.46</v>
      </c>
      <c r="E492">
        <v>107.73</v>
      </c>
      <c r="F492">
        <v>107.87</v>
      </c>
      <c r="G492">
        <v>5457</v>
      </c>
      <c r="H492">
        <v>4871</v>
      </c>
      <c r="I492">
        <v>107.99</v>
      </c>
      <c r="J492">
        <v>108.02</v>
      </c>
      <c r="K492">
        <v>108.1</v>
      </c>
      <c r="L492">
        <v>2687</v>
      </c>
      <c r="M492">
        <v>2770</v>
      </c>
      <c r="N492">
        <v>113</v>
      </c>
      <c r="O492">
        <v>110.75</v>
      </c>
      <c r="P492">
        <v>109.63</v>
      </c>
      <c r="Q492">
        <v>108.5</v>
      </c>
      <c r="R492">
        <v>107.38</v>
      </c>
      <c r="S492">
        <v>106.81</v>
      </c>
      <c r="T492">
        <v>106.25</v>
      </c>
      <c r="U492">
        <v>105.13</v>
      </c>
      <c r="V492">
        <v>104</v>
      </c>
      <c r="W492">
        <v>103.44</v>
      </c>
      <c r="X492">
        <v>102.88</v>
      </c>
      <c r="Y492">
        <v>101.75</v>
      </c>
      <c r="Z492">
        <v>100.63</v>
      </c>
      <c r="AA492">
        <v>99.5</v>
      </c>
      <c r="AB492">
        <v>97.25</v>
      </c>
    </row>
    <row r="493" spans="1:35">
      <c r="A493" s="1">
        <v>44694</v>
      </c>
      <c r="B493" t="s">
        <v>54</v>
      </c>
      <c r="C493">
        <v>107.87</v>
      </c>
      <c r="D493">
        <v>108.4</v>
      </c>
      <c r="E493">
        <v>107.71</v>
      </c>
      <c r="F493">
        <v>108.39</v>
      </c>
      <c r="G493">
        <v>4638</v>
      </c>
      <c r="H493">
        <v>3995</v>
      </c>
      <c r="I493">
        <v>108.09</v>
      </c>
      <c r="J493">
        <v>108.17</v>
      </c>
      <c r="K493">
        <v>108.05</v>
      </c>
      <c r="L493">
        <v>2295</v>
      </c>
      <c r="M493">
        <v>2343</v>
      </c>
      <c r="N493">
        <v>113</v>
      </c>
      <c r="O493">
        <v>110.75</v>
      </c>
      <c r="P493">
        <v>109.63</v>
      </c>
      <c r="Q493">
        <v>108.5</v>
      </c>
      <c r="R493">
        <v>107.38</v>
      </c>
      <c r="S493">
        <v>106.81</v>
      </c>
      <c r="T493">
        <v>106.25</v>
      </c>
      <c r="U493">
        <v>105.13</v>
      </c>
      <c r="V493">
        <v>104</v>
      </c>
      <c r="W493">
        <v>103.44</v>
      </c>
      <c r="X493">
        <v>102.88</v>
      </c>
      <c r="Y493">
        <v>101.75</v>
      </c>
      <c r="Z493">
        <v>100.63</v>
      </c>
      <c r="AA493">
        <v>99.5</v>
      </c>
      <c r="AB493">
        <v>97.25</v>
      </c>
    </row>
    <row r="494" spans="1:35">
      <c r="A494" s="1">
        <v>44694</v>
      </c>
      <c r="B494" t="s">
        <v>55</v>
      </c>
      <c r="C494">
        <v>108.38</v>
      </c>
      <c r="D494">
        <v>109.03</v>
      </c>
      <c r="E494">
        <v>108.35</v>
      </c>
      <c r="F494">
        <v>108.97</v>
      </c>
      <c r="G494">
        <v>5584</v>
      </c>
      <c r="H494">
        <v>4949</v>
      </c>
      <c r="I494">
        <v>108.68</v>
      </c>
      <c r="J494">
        <v>108.78</v>
      </c>
      <c r="K494">
        <v>108.69</v>
      </c>
      <c r="L494">
        <v>2647</v>
      </c>
      <c r="M494">
        <v>2937</v>
      </c>
      <c r="N494">
        <v>113</v>
      </c>
      <c r="O494">
        <v>110.75</v>
      </c>
      <c r="P494">
        <v>109.63</v>
      </c>
      <c r="Q494">
        <v>108.5</v>
      </c>
      <c r="R494">
        <v>107.38</v>
      </c>
      <c r="S494">
        <v>106.81</v>
      </c>
      <c r="T494">
        <v>106.25</v>
      </c>
      <c r="U494">
        <v>105.13</v>
      </c>
      <c r="V494">
        <v>104</v>
      </c>
      <c r="W494">
        <v>103.44</v>
      </c>
      <c r="X494">
        <v>102.88</v>
      </c>
      <c r="Y494">
        <v>101.75</v>
      </c>
      <c r="Z494">
        <v>100.63</v>
      </c>
      <c r="AA494">
        <v>99.5</v>
      </c>
      <c r="AB494">
        <v>97.25</v>
      </c>
    </row>
    <row r="495" spans="1:35">
      <c r="A495" s="1">
        <v>44694</v>
      </c>
      <c r="B495" t="s">
        <v>56</v>
      </c>
      <c r="C495">
        <v>108.97</v>
      </c>
      <c r="D495">
        <v>109.45</v>
      </c>
      <c r="E495">
        <v>108.26</v>
      </c>
      <c r="F495">
        <v>108.44</v>
      </c>
      <c r="G495">
        <v>22480</v>
      </c>
      <c r="H495">
        <v>19519</v>
      </c>
      <c r="I495">
        <v>108.78</v>
      </c>
      <c r="J495">
        <v>108.72</v>
      </c>
      <c r="K495">
        <v>108.85</v>
      </c>
      <c r="L495">
        <v>11929</v>
      </c>
      <c r="M495">
        <v>10551</v>
      </c>
      <c r="N495">
        <v>113.02</v>
      </c>
      <c r="O495">
        <v>111.83</v>
      </c>
      <c r="P495">
        <v>111.24</v>
      </c>
      <c r="Q495">
        <v>110.64</v>
      </c>
      <c r="R495">
        <v>110.05</v>
      </c>
      <c r="S495">
        <v>109.75</v>
      </c>
      <c r="T495">
        <v>109.45</v>
      </c>
      <c r="U495">
        <v>108.85</v>
      </c>
      <c r="V495">
        <v>108.26</v>
      </c>
      <c r="W495">
        <v>107.96</v>
      </c>
      <c r="X495">
        <v>107.67</v>
      </c>
      <c r="Y495">
        <v>107.07</v>
      </c>
      <c r="Z495">
        <v>106.48</v>
      </c>
      <c r="AA495">
        <v>105.88</v>
      </c>
      <c r="AB495">
        <v>104.69</v>
      </c>
      <c r="AE495">
        <f>IF(Sheet1!$B455&gt;=O495,1,0)</f>
        <v>0</v>
      </c>
      <c r="AF495">
        <f>IF(Sheet1!$B455&gt;=P495,1,0)</f>
        <v>0</v>
      </c>
      <c r="AG495">
        <f>IF(Sheet1!$B455&gt;=Q495,1,0)</f>
        <v>0</v>
      </c>
      <c r="AH495">
        <f>IF(Sheet1!$B455&gt;=R495,1,0)</f>
        <v>0</v>
      </c>
      <c r="AI495">
        <f>IF(Sheet1!$B455&gt;=S495,1,0)</f>
        <v>0</v>
      </c>
    </row>
    <row r="496" spans="1:35">
      <c r="A496" s="1">
        <v>44694</v>
      </c>
      <c r="B496" t="s">
        <v>57</v>
      </c>
      <c r="C496">
        <v>108.44</v>
      </c>
      <c r="D496">
        <v>109.97</v>
      </c>
      <c r="E496">
        <v>108.3</v>
      </c>
      <c r="F496">
        <v>109.88</v>
      </c>
      <c r="G496">
        <v>23131</v>
      </c>
      <c r="H496">
        <v>18856</v>
      </c>
      <c r="I496">
        <v>109.15</v>
      </c>
      <c r="J496">
        <v>109.38</v>
      </c>
      <c r="K496">
        <v>109.13</v>
      </c>
      <c r="L496">
        <v>11413</v>
      </c>
      <c r="M496">
        <v>11718</v>
      </c>
      <c r="N496">
        <v>113.02</v>
      </c>
      <c r="O496">
        <v>111.83</v>
      </c>
      <c r="P496">
        <v>111.24</v>
      </c>
      <c r="Q496">
        <v>110.64</v>
      </c>
      <c r="R496">
        <v>110.05</v>
      </c>
      <c r="S496">
        <v>109.75</v>
      </c>
      <c r="T496">
        <v>109.45</v>
      </c>
      <c r="U496">
        <v>108.85</v>
      </c>
      <c r="V496">
        <v>108.26</v>
      </c>
      <c r="W496">
        <v>107.96</v>
      </c>
      <c r="X496">
        <v>107.67</v>
      </c>
      <c r="Y496">
        <v>107.07</v>
      </c>
      <c r="Z496">
        <v>106.48</v>
      </c>
      <c r="AA496">
        <v>105.88</v>
      </c>
      <c r="AB496">
        <v>104.69</v>
      </c>
    </row>
    <row r="497" spans="1:28">
      <c r="A497" s="1">
        <v>44694</v>
      </c>
      <c r="B497" t="s">
        <v>58</v>
      </c>
      <c r="C497">
        <v>109.89</v>
      </c>
      <c r="D497">
        <v>110.21</v>
      </c>
      <c r="E497">
        <v>109.49</v>
      </c>
      <c r="F497">
        <v>110.04</v>
      </c>
      <c r="G497">
        <v>14611</v>
      </c>
      <c r="H497">
        <v>12989</v>
      </c>
      <c r="I497">
        <v>109.91</v>
      </c>
      <c r="J497">
        <v>109.91</v>
      </c>
      <c r="K497">
        <v>109.85</v>
      </c>
      <c r="L497">
        <v>7569</v>
      </c>
      <c r="M497">
        <v>7042</v>
      </c>
      <c r="N497">
        <v>113.02</v>
      </c>
      <c r="O497">
        <v>111.83</v>
      </c>
      <c r="P497">
        <v>111.24</v>
      </c>
      <c r="Q497">
        <v>110.64</v>
      </c>
      <c r="R497">
        <v>110.05</v>
      </c>
      <c r="S497">
        <v>109.75</v>
      </c>
      <c r="T497">
        <v>109.45</v>
      </c>
      <c r="U497">
        <v>108.85</v>
      </c>
      <c r="V497">
        <v>108.26</v>
      </c>
      <c r="W497">
        <v>107.96</v>
      </c>
      <c r="X497">
        <v>107.67</v>
      </c>
      <c r="Y497">
        <v>107.07</v>
      </c>
      <c r="Z497">
        <v>106.48</v>
      </c>
      <c r="AA497">
        <v>105.88</v>
      </c>
      <c r="AB497">
        <v>104.69</v>
      </c>
    </row>
    <row r="498" spans="1:28">
      <c r="A498" s="1">
        <v>44694</v>
      </c>
      <c r="B498" t="s">
        <v>59</v>
      </c>
      <c r="C498">
        <v>110.04</v>
      </c>
      <c r="D498">
        <v>110.6</v>
      </c>
      <c r="E498">
        <v>109.81</v>
      </c>
      <c r="F498">
        <v>110.34</v>
      </c>
      <c r="G498">
        <v>10346</v>
      </c>
      <c r="H498">
        <v>9143</v>
      </c>
      <c r="I498">
        <v>110.2</v>
      </c>
      <c r="J498">
        <v>110.25</v>
      </c>
      <c r="K498">
        <v>110.21</v>
      </c>
      <c r="L498">
        <v>5186</v>
      </c>
      <c r="M498">
        <v>5160</v>
      </c>
      <c r="N498">
        <v>113.02</v>
      </c>
      <c r="O498">
        <v>111.83</v>
      </c>
      <c r="P498">
        <v>111.24</v>
      </c>
      <c r="Q498">
        <v>110.64</v>
      </c>
      <c r="R498">
        <v>110.05</v>
      </c>
      <c r="S498">
        <v>109.75</v>
      </c>
      <c r="T498">
        <v>109.45</v>
      </c>
      <c r="U498">
        <v>108.85</v>
      </c>
      <c r="V498">
        <v>108.26</v>
      </c>
      <c r="W498">
        <v>107.96</v>
      </c>
      <c r="X498">
        <v>107.67</v>
      </c>
      <c r="Y498">
        <v>107.07</v>
      </c>
      <c r="Z498">
        <v>106.48</v>
      </c>
      <c r="AA498">
        <v>105.88</v>
      </c>
      <c r="AB498">
        <v>104.69</v>
      </c>
    </row>
    <row r="499" spans="1:28">
      <c r="A499" s="1">
        <v>44694</v>
      </c>
      <c r="B499" t="s">
        <v>60</v>
      </c>
      <c r="C499">
        <v>110.35</v>
      </c>
      <c r="D499">
        <v>110.51</v>
      </c>
      <c r="E499">
        <v>109.71</v>
      </c>
      <c r="F499">
        <v>110.14</v>
      </c>
      <c r="G499">
        <v>9275</v>
      </c>
      <c r="H499">
        <v>8268</v>
      </c>
      <c r="I499">
        <v>110.18</v>
      </c>
      <c r="J499">
        <v>110.12</v>
      </c>
      <c r="K499">
        <v>110.11</v>
      </c>
      <c r="L499">
        <v>4879</v>
      </c>
      <c r="M499">
        <v>4396</v>
      </c>
      <c r="N499">
        <v>113.02</v>
      </c>
      <c r="O499">
        <v>111.83</v>
      </c>
      <c r="P499">
        <v>111.24</v>
      </c>
      <c r="Q499">
        <v>110.64</v>
      </c>
      <c r="R499">
        <v>110.05</v>
      </c>
      <c r="S499">
        <v>109.75</v>
      </c>
      <c r="T499">
        <v>109.45</v>
      </c>
      <c r="U499">
        <v>108.85</v>
      </c>
      <c r="V499">
        <v>108.26</v>
      </c>
      <c r="W499">
        <v>107.96</v>
      </c>
      <c r="X499">
        <v>107.67</v>
      </c>
      <c r="Y499">
        <v>107.07</v>
      </c>
      <c r="Z499">
        <v>106.48</v>
      </c>
      <c r="AA499">
        <v>105.88</v>
      </c>
      <c r="AB499">
        <v>104.69</v>
      </c>
    </row>
    <row r="500" spans="1:28">
      <c r="A500" s="1">
        <v>44694</v>
      </c>
      <c r="B500" t="s">
        <v>61</v>
      </c>
      <c r="C500">
        <v>110.14</v>
      </c>
      <c r="D500">
        <v>110.64</v>
      </c>
      <c r="E500">
        <v>109.74</v>
      </c>
      <c r="F500">
        <v>110.53</v>
      </c>
      <c r="G500">
        <v>12157</v>
      </c>
      <c r="H500">
        <v>10499</v>
      </c>
      <c r="I500">
        <v>110.26</v>
      </c>
      <c r="J500">
        <v>110.3</v>
      </c>
      <c r="K500">
        <v>110.19</v>
      </c>
      <c r="L500">
        <v>5998</v>
      </c>
      <c r="M500">
        <v>6159</v>
      </c>
      <c r="N500">
        <v>113.02</v>
      </c>
      <c r="O500">
        <v>111.83</v>
      </c>
      <c r="P500">
        <v>111.24</v>
      </c>
      <c r="Q500">
        <v>110.64</v>
      </c>
      <c r="R500">
        <v>110.05</v>
      </c>
      <c r="S500">
        <v>109.75</v>
      </c>
      <c r="T500">
        <v>109.45</v>
      </c>
      <c r="U500">
        <v>108.85</v>
      </c>
      <c r="V500">
        <v>108.26</v>
      </c>
      <c r="W500">
        <v>107.96</v>
      </c>
      <c r="X500">
        <v>107.67</v>
      </c>
      <c r="Y500">
        <v>107.07</v>
      </c>
      <c r="Z500">
        <v>106.48</v>
      </c>
      <c r="AA500">
        <v>105.88</v>
      </c>
      <c r="AB500">
        <v>104.69</v>
      </c>
    </row>
    <row r="501" spans="1:28">
      <c r="A501" s="1">
        <v>44694</v>
      </c>
      <c r="B501" t="s">
        <v>62</v>
      </c>
      <c r="C501">
        <v>110.53</v>
      </c>
      <c r="D501">
        <v>110.55</v>
      </c>
      <c r="E501">
        <v>110.1</v>
      </c>
      <c r="F501">
        <v>110.13</v>
      </c>
      <c r="G501">
        <v>4174</v>
      </c>
      <c r="H501">
        <v>3666</v>
      </c>
      <c r="I501">
        <v>110.33</v>
      </c>
      <c r="J501">
        <v>110.26</v>
      </c>
      <c r="K501">
        <v>110.32</v>
      </c>
      <c r="L501">
        <v>2209</v>
      </c>
      <c r="M501">
        <v>1965</v>
      </c>
      <c r="N501">
        <v>113.02</v>
      </c>
      <c r="O501">
        <v>111.83</v>
      </c>
      <c r="P501">
        <v>111.24</v>
      </c>
      <c r="Q501">
        <v>110.64</v>
      </c>
      <c r="R501">
        <v>110.05</v>
      </c>
      <c r="S501">
        <v>109.75</v>
      </c>
      <c r="T501">
        <v>109.45</v>
      </c>
      <c r="U501">
        <v>108.85</v>
      </c>
      <c r="V501">
        <v>108.26</v>
      </c>
      <c r="W501">
        <v>107.96</v>
      </c>
      <c r="X501">
        <v>107.67</v>
      </c>
      <c r="Y501">
        <v>107.07</v>
      </c>
      <c r="Z501">
        <v>106.48</v>
      </c>
      <c r="AA501">
        <v>105.88</v>
      </c>
      <c r="AB501">
        <v>104.69</v>
      </c>
    </row>
    <row r="502" spans="1:28">
      <c r="A502" s="1">
        <v>44694</v>
      </c>
      <c r="B502" t="s">
        <v>63</v>
      </c>
      <c r="C502">
        <v>110.11</v>
      </c>
      <c r="D502">
        <v>110.49</v>
      </c>
      <c r="E502">
        <v>110.04</v>
      </c>
      <c r="F502">
        <v>110.42</v>
      </c>
      <c r="G502">
        <v>2677</v>
      </c>
      <c r="H502">
        <v>2209</v>
      </c>
      <c r="I502">
        <v>110.26</v>
      </c>
      <c r="J502">
        <v>110.32</v>
      </c>
      <c r="K502">
        <v>110.26</v>
      </c>
      <c r="L502">
        <v>1240</v>
      </c>
      <c r="M502">
        <v>1437</v>
      </c>
      <c r="N502">
        <v>113.02</v>
      </c>
      <c r="O502">
        <v>111.83</v>
      </c>
      <c r="P502">
        <v>111.24</v>
      </c>
      <c r="Q502">
        <v>110.64</v>
      </c>
      <c r="R502">
        <v>110.05</v>
      </c>
      <c r="S502">
        <v>109.75</v>
      </c>
      <c r="T502">
        <v>109.45</v>
      </c>
      <c r="U502">
        <v>108.85</v>
      </c>
      <c r="V502">
        <v>108.26</v>
      </c>
      <c r="W502">
        <v>107.96</v>
      </c>
      <c r="X502">
        <v>107.67</v>
      </c>
      <c r="Y502">
        <v>107.07</v>
      </c>
      <c r="Z502">
        <v>106.48</v>
      </c>
      <c r="AA502">
        <v>105.88</v>
      </c>
      <c r="AB502">
        <v>104.69</v>
      </c>
    </row>
    <row r="503" spans="1:28">
      <c r="A503" s="1">
        <v>44694</v>
      </c>
      <c r="B503" t="s">
        <v>64</v>
      </c>
      <c r="C503">
        <v>110.43</v>
      </c>
      <c r="D503">
        <v>110.49</v>
      </c>
      <c r="E503">
        <v>110.02</v>
      </c>
      <c r="F503">
        <v>110.16</v>
      </c>
      <c r="G503">
        <v>1086</v>
      </c>
      <c r="H503">
        <v>919</v>
      </c>
      <c r="I503">
        <v>110.28</v>
      </c>
      <c r="J503">
        <v>110.22</v>
      </c>
      <c r="K503">
        <v>110.25</v>
      </c>
      <c r="L503">
        <v>585</v>
      </c>
      <c r="M503">
        <v>501</v>
      </c>
      <c r="N503">
        <v>113.02</v>
      </c>
      <c r="O503">
        <v>111.83</v>
      </c>
      <c r="P503">
        <v>111.24</v>
      </c>
      <c r="Q503">
        <v>110.64</v>
      </c>
      <c r="R503">
        <v>110.05</v>
      </c>
      <c r="S503">
        <v>109.75</v>
      </c>
      <c r="T503">
        <v>109.45</v>
      </c>
      <c r="U503">
        <v>108.85</v>
      </c>
      <c r="V503">
        <v>108.26</v>
      </c>
      <c r="W503">
        <v>107.96</v>
      </c>
      <c r="X503">
        <v>107.67</v>
      </c>
      <c r="Y503">
        <v>107.07</v>
      </c>
      <c r="Z503">
        <v>106.48</v>
      </c>
      <c r="AA503">
        <v>105.88</v>
      </c>
      <c r="AB503">
        <v>104.69</v>
      </c>
    </row>
    <row r="504" spans="1:28">
      <c r="A504" s="1">
        <v>44696</v>
      </c>
      <c r="B504" t="s">
        <v>40</v>
      </c>
      <c r="C504">
        <v>110.98</v>
      </c>
      <c r="D504">
        <v>111.57</v>
      </c>
      <c r="E504">
        <v>110.49</v>
      </c>
      <c r="F504">
        <v>111.25</v>
      </c>
      <c r="G504">
        <v>4133</v>
      </c>
      <c r="H504">
        <v>3253</v>
      </c>
      <c r="I504">
        <v>111.07</v>
      </c>
      <c r="J504">
        <v>111.1</v>
      </c>
      <c r="K504">
        <v>111.03</v>
      </c>
      <c r="L504">
        <v>2025</v>
      </c>
      <c r="M504">
        <v>2108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</row>
    <row r="505" spans="1:28">
      <c r="A505" s="1">
        <v>44696</v>
      </c>
      <c r="B505" t="s">
        <v>41</v>
      </c>
      <c r="C505">
        <v>111.28</v>
      </c>
      <c r="D505">
        <v>111.42</v>
      </c>
      <c r="E505">
        <v>111.02</v>
      </c>
      <c r="F505">
        <v>111.36</v>
      </c>
      <c r="G505">
        <v>1474</v>
      </c>
      <c r="H505">
        <v>1308</v>
      </c>
      <c r="I505">
        <v>111.27</v>
      </c>
      <c r="J505">
        <v>111.27</v>
      </c>
      <c r="K505">
        <v>111.22</v>
      </c>
      <c r="L505">
        <v>739</v>
      </c>
      <c r="M505">
        <v>735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</row>
    <row r="506" spans="1:28">
      <c r="A506" s="1">
        <v>44696</v>
      </c>
      <c r="B506" t="s">
        <v>42</v>
      </c>
      <c r="C506">
        <v>111.37</v>
      </c>
      <c r="D506">
        <v>111.71</v>
      </c>
      <c r="E506">
        <v>110.74</v>
      </c>
      <c r="F506">
        <v>110.82</v>
      </c>
      <c r="G506">
        <v>2767</v>
      </c>
      <c r="H506">
        <v>2358</v>
      </c>
      <c r="I506">
        <v>111.16</v>
      </c>
      <c r="J506">
        <v>111.09</v>
      </c>
      <c r="K506">
        <v>111.22</v>
      </c>
      <c r="L506">
        <v>1403</v>
      </c>
      <c r="M506">
        <v>1364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</row>
    <row r="507" spans="1:28">
      <c r="A507" s="1">
        <v>44696</v>
      </c>
      <c r="B507" t="s">
        <v>43</v>
      </c>
      <c r="C507">
        <v>110.8</v>
      </c>
      <c r="D507">
        <v>111.39</v>
      </c>
      <c r="E507">
        <v>110.07</v>
      </c>
      <c r="F507">
        <v>110.21</v>
      </c>
      <c r="G507">
        <v>4430</v>
      </c>
      <c r="H507">
        <v>4131</v>
      </c>
      <c r="I507">
        <v>110.62</v>
      </c>
      <c r="J507">
        <v>110.56</v>
      </c>
      <c r="K507">
        <v>110.73</v>
      </c>
      <c r="L507">
        <v>2352</v>
      </c>
      <c r="M507">
        <v>2078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</row>
    <row r="508" spans="1:28">
      <c r="A508" s="1">
        <v>44696</v>
      </c>
      <c r="B508" t="s">
        <v>44</v>
      </c>
      <c r="C508">
        <v>110.21</v>
      </c>
      <c r="D508">
        <v>110.25</v>
      </c>
      <c r="E508">
        <v>108.83</v>
      </c>
      <c r="F508">
        <v>108.86</v>
      </c>
      <c r="G508">
        <v>7113</v>
      </c>
      <c r="H508">
        <v>6322</v>
      </c>
      <c r="I508">
        <v>109.54</v>
      </c>
      <c r="J508">
        <v>109.31</v>
      </c>
      <c r="K508">
        <v>109.54</v>
      </c>
      <c r="L508">
        <v>3673</v>
      </c>
      <c r="M508">
        <v>3440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</row>
    <row r="509" spans="1:28">
      <c r="A509" s="1">
        <v>44696</v>
      </c>
      <c r="B509" t="s">
        <v>45</v>
      </c>
      <c r="C509">
        <v>108.88</v>
      </c>
      <c r="D509">
        <v>109.31</v>
      </c>
      <c r="E509">
        <v>108.55</v>
      </c>
      <c r="F509">
        <v>108.9</v>
      </c>
      <c r="G509">
        <v>4010</v>
      </c>
      <c r="H509">
        <v>3753</v>
      </c>
      <c r="I509">
        <v>108.91</v>
      </c>
      <c r="J509">
        <v>108.92</v>
      </c>
      <c r="K509">
        <v>108.93</v>
      </c>
      <c r="L509">
        <v>2061</v>
      </c>
      <c r="M509">
        <v>1949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</row>
    <row r="510" spans="1:28">
      <c r="A510" s="1">
        <v>44696</v>
      </c>
      <c r="B510" t="s">
        <v>46</v>
      </c>
      <c r="C510">
        <v>108.91</v>
      </c>
      <c r="D510">
        <v>109.09</v>
      </c>
      <c r="E510">
        <v>108.71</v>
      </c>
      <c r="F510">
        <v>108.83</v>
      </c>
      <c r="G510">
        <v>1951</v>
      </c>
      <c r="H510">
        <v>1736</v>
      </c>
      <c r="I510">
        <v>108.88</v>
      </c>
      <c r="J510">
        <v>108.88</v>
      </c>
      <c r="K510">
        <v>108.9</v>
      </c>
      <c r="L510">
        <v>929</v>
      </c>
      <c r="M510">
        <v>1022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</row>
    <row r="511" spans="1:28">
      <c r="A511" s="1">
        <v>44697</v>
      </c>
      <c r="B511" t="s">
        <v>47</v>
      </c>
      <c r="C511">
        <v>108.82</v>
      </c>
      <c r="D511">
        <v>108.84</v>
      </c>
      <c r="E511">
        <v>108.11</v>
      </c>
      <c r="F511">
        <v>108.38</v>
      </c>
      <c r="G511">
        <v>3406</v>
      </c>
      <c r="H511">
        <v>3170</v>
      </c>
      <c r="I511">
        <v>108.54</v>
      </c>
      <c r="J511">
        <v>108.44</v>
      </c>
      <c r="K511">
        <v>108.47</v>
      </c>
      <c r="L511">
        <v>1779</v>
      </c>
      <c r="M511">
        <v>1627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1:28">
      <c r="A512" s="1">
        <v>44697</v>
      </c>
      <c r="B512" t="s">
        <v>48</v>
      </c>
      <c r="C512">
        <v>108.37</v>
      </c>
      <c r="D512">
        <v>109.29</v>
      </c>
      <c r="E512">
        <v>108.34</v>
      </c>
      <c r="F512">
        <v>109.19</v>
      </c>
      <c r="G512">
        <v>4843</v>
      </c>
      <c r="H512">
        <v>4370</v>
      </c>
      <c r="I512">
        <v>108.8</v>
      </c>
      <c r="J512">
        <v>108.94</v>
      </c>
      <c r="K512">
        <v>108.82</v>
      </c>
      <c r="L512">
        <v>2331</v>
      </c>
      <c r="M512">
        <v>2512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</row>
    <row r="513" spans="1:35">
      <c r="A513" s="1">
        <v>44697</v>
      </c>
      <c r="B513" t="s">
        <v>49</v>
      </c>
      <c r="C513">
        <v>109.17</v>
      </c>
      <c r="D513">
        <v>110.06</v>
      </c>
      <c r="E513">
        <v>109.11</v>
      </c>
      <c r="F513">
        <v>110.04</v>
      </c>
      <c r="G513">
        <v>4826</v>
      </c>
      <c r="H513">
        <v>4388</v>
      </c>
      <c r="I513">
        <v>109.6</v>
      </c>
      <c r="J513">
        <v>109.74</v>
      </c>
      <c r="K513">
        <v>109.58</v>
      </c>
      <c r="L513">
        <v>2211</v>
      </c>
      <c r="M513">
        <v>2615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</row>
    <row r="514" spans="1:35">
      <c r="A514" s="1">
        <v>44697</v>
      </c>
      <c r="B514" t="s">
        <v>50</v>
      </c>
      <c r="C514">
        <v>110.04</v>
      </c>
      <c r="D514">
        <v>110.11</v>
      </c>
      <c r="E514">
        <v>109.08</v>
      </c>
      <c r="F514">
        <v>109.27</v>
      </c>
      <c r="G514">
        <v>7214</v>
      </c>
      <c r="H514">
        <v>6736</v>
      </c>
      <c r="I514">
        <v>109.62</v>
      </c>
      <c r="J514">
        <v>109.49</v>
      </c>
      <c r="K514">
        <v>109.6</v>
      </c>
      <c r="L514">
        <v>3731</v>
      </c>
      <c r="M514">
        <v>3483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</row>
    <row r="515" spans="1:35">
      <c r="A515" s="1">
        <v>44697</v>
      </c>
      <c r="B515" t="s">
        <v>51</v>
      </c>
      <c r="C515">
        <v>109.26</v>
      </c>
      <c r="D515">
        <v>110.44</v>
      </c>
      <c r="E515">
        <v>108.78</v>
      </c>
      <c r="F515">
        <v>110.27</v>
      </c>
      <c r="G515">
        <v>7578</v>
      </c>
      <c r="H515">
        <v>6941</v>
      </c>
      <c r="I515">
        <v>109.69</v>
      </c>
      <c r="J515">
        <v>109.83</v>
      </c>
      <c r="K515">
        <v>109.61</v>
      </c>
      <c r="L515">
        <v>3687</v>
      </c>
      <c r="M515">
        <v>3891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</row>
    <row r="516" spans="1:35">
      <c r="A516" s="1">
        <v>44697</v>
      </c>
      <c r="B516" t="s">
        <v>52</v>
      </c>
      <c r="C516">
        <v>110.27</v>
      </c>
      <c r="D516">
        <v>110.51</v>
      </c>
      <c r="E516">
        <v>109.67</v>
      </c>
      <c r="F516">
        <v>110.12</v>
      </c>
      <c r="G516">
        <v>5079</v>
      </c>
      <c r="H516">
        <v>4567</v>
      </c>
      <c r="I516">
        <v>110.14</v>
      </c>
      <c r="J516">
        <v>110.1</v>
      </c>
      <c r="K516">
        <v>110.09</v>
      </c>
      <c r="L516">
        <v>2534</v>
      </c>
      <c r="M516">
        <v>2545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</row>
    <row r="517" spans="1:35">
      <c r="A517" s="1">
        <v>44697</v>
      </c>
      <c r="B517" t="s">
        <v>53</v>
      </c>
      <c r="C517">
        <v>110.13</v>
      </c>
      <c r="D517">
        <v>110.22</v>
      </c>
      <c r="E517">
        <v>109.15</v>
      </c>
      <c r="F517">
        <v>109.51</v>
      </c>
      <c r="G517">
        <v>5159</v>
      </c>
      <c r="H517">
        <v>4792</v>
      </c>
      <c r="I517">
        <v>109.75</v>
      </c>
      <c r="J517">
        <v>109.63</v>
      </c>
      <c r="K517">
        <v>109.68</v>
      </c>
      <c r="L517">
        <v>2577</v>
      </c>
      <c r="M517">
        <v>2582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</row>
    <row r="518" spans="1:35">
      <c r="A518" s="1">
        <v>44697</v>
      </c>
      <c r="B518" t="s">
        <v>54</v>
      </c>
      <c r="C518">
        <v>109.49</v>
      </c>
      <c r="D518">
        <v>109.89</v>
      </c>
      <c r="E518">
        <v>108.82</v>
      </c>
      <c r="F518">
        <v>109.88</v>
      </c>
      <c r="G518">
        <v>8088</v>
      </c>
      <c r="H518">
        <v>7084</v>
      </c>
      <c r="I518">
        <v>109.52</v>
      </c>
      <c r="J518">
        <v>109.53</v>
      </c>
      <c r="K518">
        <v>109.35</v>
      </c>
      <c r="L518">
        <v>4162</v>
      </c>
      <c r="M518">
        <v>3926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</row>
    <row r="519" spans="1:35">
      <c r="A519" s="1">
        <v>44697</v>
      </c>
      <c r="B519" t="s">
        <v>55</v>
      </c>
      <c r="C519">
        <v>109.87</v>
      </c>
      <c r="D519">
        <v>110.4</v>
      </c>
      <c r="E519">
        <v>109.58</v>
      </c>
      <c r="F519">
        <v>110.24</v>
      </c>
      <c r="G519">
        <v>5834</v>
      </c>
      <c r="H519">
        <v>5142</v>
      </c>
      <c r="I519">
        <v>110.02</v>
      </c>
      <c r="J519">
        <v>110.07</v>
      </c>
      <c r="K519">
        <v>109.99</v>
      </c>
      <c r="L519">
        <v>2729</v>
      </c>
      <c r="M519">
        <v>3105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</row>
    <row r="520" spans="1:35">
      <c r="A520" s="1">
        <v>44697</v>
      </c>
      <c r="B520" t="s">
        <v>56</v>
      </c>
      <c r="C520">
        <v>110.24</v>
      </c>
      <c r="D520">
        <v>110.87</v>
      </c>
      <c r="E520">
        <v>109.89</v>
      </c>
      <c r="F520">
        <v>110.55</v>
      </c>
      <c r="G520">
        <v>19899</v>
      </c>
      <c r="H520">
        <v>17468</v>
      </c>
      <c r="I520">
        <v>110.39</v>
      </c>
      <c r="J520">
        <v>110.44</v>
      </c>
      <c r="K520">
        <v>110.38</v>
      </c>
      <c r="L520">
        <v>9945</v>
      </c>
      <c r="M520">
        <v>9954</v>
      </c>
      <c r="N520">
        <v>113.81</v>
      </c>
      <c r="O520">
        <v>112.83</v>
      </c>
      <c r="P520">
        <v>112.34</v>
      </c>
      <c r="Q520">
        <v>111.85</v>
      </c>
      <c r="R520">
        <v>111.36</v>
      </c>
      <c r="S520">
        <v>111.12</v>
      </c>
      <c r="T520">
        <v>110.87</v>
      </c>
      <c r="U520">
        <v>110.38</v>
      </c>
      <c r="V520">
        <v>109.89</v>
      </c>
      <c r="W520">
        <v>109.65</v>
      </c>
      <c r="X520">
        <v>109.4</v>
      </c>
      <c r="Y520">
        <v>108.91</v>
      </c>
      <c r="Z520">
        <v>108.42</v>
      </c>
      <c r="AA520">
        <v>107.93</v>
      </c>
      <c r="AB520">
        <v>106.95</v>
      </c>
      <c r="AE520">
        <f>IF(Sheet1!$B480&gt;=O520,1,0)</f>
        <v>0</v>
      </c>
      <c r="AF520">
        <f>IF(Sheet1!$B480&gt;=P520,1,0)</f>
        <v>0</v>
      </c>
      <c r="AG520">
        <f>IF(Sheet1!$B480&gt;=Q520,1,0)</f>
        <v>0</v>
      </c>
      <c r="AH520">
        <f>IF(Sheet1!$B480&gt;=R520,1,0)</f>
        <v>0</v>
      </c>
      <c r="AI520">
        <f>IF(Sheet1!$B480&gt;=S520,1,0)</f>
        <v>0</v>
      </c>
    </row>
    <row r="521" spans="1:35">
      <c r="A521" s="1">
        <v>44697</v>
      </c>
      <c r="B521" t="s">
        <v>57</v>
      </c>
      <c r="C521">
        <v>110.53</v>
      </c>
      <c r="D521">
        <v>111.97</v>
      </c>
      <c r="E521">
        <v>110.42</v>
      </c>
      <c r="F521">
        <v>111.46</v>
      </c>
      <c r="G521">
        <v>18514</v>
      </c>
      <c r="H521">
        <v>16037</v>
      </c>
      <c r="I521">
        <v>111.09</v>
      </c>
      <c r="J521">
        <v>111.28</v>
      </c>
      <c r="K521">
        <v>111.19</v>
      </c>
      <c r="L521">
        <v>8703</v>
      </c>
      <c r="M521">
        <v>9811</v>
      </c>
      <c r="N521">
        <v>113.81</v>
      </c>
      <c r="O521">
        <v>112.83</v>
      </c>
      <c r="P521">
        <v>112.34</v>
      </c>
      <c r="Q521">
        <v>111.85</v>
      </c>
      <c r="R521">
        <v>111.36</v>
      </c>
      <c r="S521">
        <v>111.12</v>
      </c>
      <c r="T521">
        <v>110.87</v>
      </c>
      <c r="U521">
        <v>110.38</v>
      </c>
      <c r="V521">
        <v>109.89</v>
      </c>
      <c r="W521">
        <v>109.65</v>
      </c>
      <c r="X521">
        <v>109.4</v>
      </c>
      <c r="Y521">
        <v>108.91</v>
      </c>
      <c r="Z521">
        <v>108.42</v>
      </c>
      <c r="AA521">
        <v>107.93</v>
      </c>
      <c r="AB521">
        <v>106.95</v>
      </c>
    </row>
    <row r="522" spans="1:35">
      <c r="A522" s="1">
        <v>44697</v>
      </c>
      <c r="B522" t="s">
        <v>58</v>
      </c>
      <c r="C522">
        <v>111.45</v>
      </c>
      <c r="D522">
        <v>112.56</v>
      </c>
      <c r="E522">
        <v>111.05</v>
      </c>
      <c r="F522">
        <v>112.44</v>
      </c>
      <c r="G522">
        <v>17106</v>
      </c>
      <c r="H522">
        <v>14839</v>
      </c>
      <c r="I522">
        <v>111.88</v>
      </c>
      <c r="J522">
        <v>112.02</v>
      </c>
      <c r="K522">
        <v>111.8</v>
      </c>
      <c r="L522">
        <v>8496</v>
      </c>
      <c r="M522">
        <v>8610</v>
      </c>
      <c r="N522">
        <v>113.81</v>
      </c>
      <c r="O522">
        <v>112.83</v>
      </c>
      <c r="P522">
        <v>112.34</v>
      </c>
      <c r="Q522">
        <v>111.85</v>
      </c>
      <c r="R522">
        <v>111.36</v>
      </c>
      <c r="S522">
        <v>111.12</v>
      </c>
      <c r="T522">
        <v>110.87</v>
      </c>
      <c r="U522">
        <v>110.38</v>
      </c>
      <c r="V522">
        <v>109.89</v>
      </c>
      <c r="W522">
        <v>109.65</v>
      </c>
      <c r="X522">
        <v>109.4</v>
      </c>
      <c r="Y522">
        <v>108.91</v>
      </c>
      <c r="Z522">
        <v>108.42</v>
      </c>
      <c r="AA522">
        <v>107.93</v>
      </c>
      <c r="AB522">
        <v>106.95</v>
      </c>
    </row>
    <row r="523" spans="1:35">
      <c r="A523" s="1">
        <v>44697</v>
      </c>
      <c r="B523" t="s">
        <v>59</v>
      </c>
      <c r="C523">
        <v>112.45</v>
      </c>
      <c r="D523">
        <v>113.37</v>
      </c>
      <c r="E523">
        <v>112.44</v>
      </c>
      <c r="F523">
        <v>113.35</v>
      </c>
      <c r="G523">
        <v>12203</v>
      </c>
      <c r="H523">
        <v>10613</v>
      </c>
      <c r="I523">
        <v>112.9</v>
      </c>
      <c r="J523">
        <v>113.05</v>
      </c>
      <c r="K523">
        <v>112.9</v>
      </c>
      <c r="L523">
        <v>5885</v>
      </c>
      <c r="M523">
        <v>6318</v>
      </c>
      <c r="N523">
        <v>113.81</v>
      </c>
      <c r="O523">
        <v>112.83</v>
      </c>
      <c r="P523">
        <v>112.34</v>
      </c>
      <c r="Q523">
        <v>111.85</v>
      </c>
      <c r="R523">
        <v>111.36</v>
      </c>
      <c r="S523">
        <v>111.12</v>
      </c>
      <c r="T523">
        <v>110.87</v>
      </c>
      <c r="U523">
        <v>110.38</v>
      </c>
      <c r="V523">
        <v>109.89</v>
      </c>
      <c r="W523">
        <v>109.65</v>
      </c>
      <c r="X523">
        <v>109.4</v>
      </c>
      <c r="Y523">
        <v>108.91</v>
      </c>
      <c r="Z523">
        <v>108.42</v>
      </c>
      <c r="AA523">
        <v>107.93</v>
      </c>
      <c r="AB523">
        <v>106.95</v>
      </c>
    </row>
    <row r="524" spans="1:35">
      <c r="A524" s="1">
        <v>44697</v>
      </c>
      <c r="B524" t="s">
        <v>60</v>
      </c>
      <c r="C524">
        <v>113.35</v>
      </c>
      <c r="D524">
        <v>114.65</v>
      </c>
      <c r="E524">
        <v>113.19</v>
      </c>
      <c r="F524">
        <v>114.21</v>
      </c>
      <c r="G524">
        <v>18253</v>
      </c>
      <c r="H524">
        <v>15221</v>
      </c>
      <c r="I524">
        <v>113.85</v>
      </c>
      <c r="J524">
        <v>114.02</v>
      </c>
      <c r="K524">
        <v>113.92</v>
      </c>
      <c r="L524">
        <v>8651</v>
      </c>
      <c r="M524">
        <v>9602</v>
      </c>
      <c r="N524">
        <v>113.81</v>
      </c>
      <c r="O524">
        <v>112.83</v>
      </c>
      <c r="P524">
        <v>112.34</v>
      </c>
      <c r="Q524">
        <v>111.85</v>
      </c>
      <c r="R524">
        <v>111.36</v>
      </c>
      <c r="S524">
        <v>111.12</v>
      </c>
      <c r="T524">
        <v>110.87</v>
      </c>
      <c r="U524">
        <v>110.38</v>
      </c>
      <c r="V524">
        <v>109.89</v>
      </c>
      <c r="W524">
        <v>109.65</v>
      </c>
      <c r="X524">
        <v>109.4</v>
      </c>
      <c r="Y524">
        <v>108.91</v>
      </c>
      <c r="Z524">
        <v>108.42</v>
      </c>
      <c r="AA524">
        <v>107.93</v>
      </c>
      <c r="AB524">
        <v>106.95</v>
      </c>
    </row>
    <row r="525" spans="1:35">
      <c r="A525" s="1">
        <v>44697</v>
      </c>
      <c r="B525" t="s">
        <v>61</v>
      </c>
      <c r="C525">
        <v>114.2</v>
      </c>
      <c r="D525">
        <v>114.9</v>
      </c>
      <c r="E525">
        <v>114.07</v>
      </c>
      <c r="F525">
        <v>114.08</v>
      </c>
      <c r="G525">
        <v>11975</v>
      </c>
      <c r="H525">
        <v>10240</v>
      </c>
      <c r="I525">
        <v>114.31</v>
      </c>
      <c r="J525">
        <v>114.35</v>
      </c>
      <c r="K525">
        <v>114.49</v>
      </c>
      <c r="L525">
        <v>5568</v>
      </c>
      <c r="M525">
        <v>6407</v>
      </c>
      <c r="N525">
        <v>113.81</v>
      </c>
      <c r="O525">
        <v>112.83</v>
      </c>
      <c r="P525">
        <v>112.34</v>
      </c>
      <c r="Q525">
        <v>111.85</v>
      </c>
      <c r="R525">
        <v>111.36</v>
      </c>
      <c r="S525">
        <v>111.12</v>
      </c>
      <c r="T525">
        <v>110.87</v>
      </c>
      <c r="U525">
        <v>110.38</v>
      </c>
      <c r="V525">
        <v>109.89</v>
      </c>
      <c r="W525">
        <v>109.65</v>
      </c>
      <c r="X525">
        <v>109.4</v>
      </c>
      <c r="Y525">
        <v>108.91</v>
      </c>
      <c r="Z525">
        <v>108.42</v>
      </c>
      <c r="AA525">
        <v>107.93</v>
      </c>
      <c r="AB525">
        <v>106.95</v>
      </c>
    </row>
    <row r="526" spans="1:35">
      <c r="A526" s="1">
        <v>44697</v>
      </c>
      <c r="B526" t="s">
        <v>62</v>
      </c>
      <c r="C526">
        <v>114.09</v>
      </c>
      <c r="D526">
        <v>114.09</v>
      </c>
      <c r="E526">
        <v>113.5</v>
      </c>
      <c r="F526">
        <v>113.71</v>
      </c>
      <c r="G526">
        <v>7492</v>
      </c>
      <c r="H526">
        <v>6376</v>
      </c>
      <c r="I526">
        <v>113.85</v>
      </c>
      <c r="J526">
        <v>113.77</v>
      </c>
      <c r="K526">
        <v>113.79</v>
      </c>
      <c r="L526">
        <v>3987</v>
      </c>
      <c r="M526">
        <v>3505</v>
      </c>
      <c r="N526">
        <v>113.81</v>
      </c>
      <c r="O526">
        <v>112.83</v>
      </c>
      <c r="P526">
        <v>112.34</v>
      </c>
      <c r="Q526">
        <v>111.85</v>
      </c>
      <c r="R526">
        <v>111.36</v>
      </c>
      <c r="S526">
        <v>111.12</v>
      </c>
      <c r="T526">
        <v>110.87</v>
      </c>
      <c r="U526">
        <v>110.38</v>
      </c>
      <c r="V526">
        <v>109.89</v>
      </c>
      <c r="W526">
        <v>109.65</v>
      </c>
      <c r="X526">
        <v>109.4</v>
      </c>
      <c r="Y526">
        <v>108.91</v>
      </c>
      <c r="Z526">
        <v>108.42</v>
      </c>
      <c r="AA526">
        <v>107.93</v>
      </c>
      <c r="AB526">
        <v>106.95</v>
      </c>
    </row>
    <row r="527" spans="1:35">
      <c r="A527" s="1">
        <v>44697</v>
      </c>
      <c r="B527" t="s">
        <v>63</v>
      </c>
      <c r="C527">
        <v>113.72</v>
      </c>
      <c r="D527">
        <v>114.29</v>
      </c>
      <c r="E527">
        <v>113.46</v>
      </c>
      <c r="F527">
        <v>114.06</v>
      </c>
      <c r="G527">
        <v>3409</v>
      </c>
      <c r="H527">
        <v>2847</v>
      </c>
      <c r="I527">
        <v>113.88</v>
      </c>
      <c r="J527">
        <v>113.94</v>
      </c>
      <c r="K527">
        <v>113.88</v>
      </c>
      <c r="L527">
        <v>1728</v>
      </c>
      <c r="M527">
        <v>1681</v>
      </c>
      <c r="N527">
        <v>113.81</v>
      </c>
      <c r="O527">
        <v>112.83</v>
      </c>
      <c r="P527">
        <v>112.34</v>
      </c>
      <c r="Q527">
        <v>111.85</v>
      </c>
      <c r="R527">
        <v>111.36</v>
      </c>
      <c r="S527">
        <v>111.12</v>
      </c>
      <c r="T527">
        <v>110.87</v>
      </c>
      <c r="U527">
        <v>110.38</v>
      </c>
      <c r="V527">
        <v>109.89</v>
      </c>
      <c r="W527">
        <v>109.65</v>
      </c>
      <c r="X527">
        <v>109.4</v>
      </c>
      <c r="Y527">
        <v>108.91</v>
      </c>
      <c r="Z527">
        <v>108.42</v>
      </c>
      <c r="AA527">
        <v>107.93</v>
      </c>
      <c r="AB527">
        <v>106.95</v>
      </c>
    </row>
    <row r="528" spans="1:35">
      <c r="A528" s="1">
        <v>44697</v>
      </c>
      <c r="B528" t="s">
        <v>64</v>
      </c>
      <c r="C528">
        <v>114.06</v>
      </c>
      <c r="D528">
        <v>114.24</v>
      </c>
      <c r="E528">
        <v>113.73</v>
      </c>
      <c r="F528">
        <v>113.89</v>
      </c>
      <c r="G528">
        <v>771</v>
      </c>
      <c r="H528">
        <v>649</v>
      </c>
      <c r="I528">
        <v>113.98</v>
      </c>
      <c r="J528">
        <v>113.95</v>
      </c>
      <c r="K528">
        <v>113.99</v>
      </c>
      <c r="L528">
        <v>365</v>
      </c>
      <c r="M528">
        <v>406</v>
      </c>
      <c r="N528">
        <v>113.81</v>
      </c>
      <c r="O528">
        <v>112.83</v>
      </c>
      <c r="P528">
        <v>112.34</v>
      </c>
      <c r="Q528">
        <v>111.85</v>
      </c>
      <c r="R528">
        <v>111.36</v>
      </c>
      <c r="S528">
        <v>111.12</v>
      </c>
      <c r="T528">
        <v>110.87</v>
      </c>
      <c r="U528">
        <v>110.38</v>
      </c>
      <c r="V528">
        <v>109.89</v>
      </c>
      <c r="W528">
        <v>109.65</v>
      </c>
      <c r="X528">
        <v>109.4</v>
      </c>
      <c r="Y528">
        <v>108.91</v>
      </c>
      <c r="Z528">
        <v>108.42</v>
      </c>
      <c r="AA528">
        <v>107.93</v>
      </c>
      <c r="AB528">
        <v>106.95</v>
      </c>
    </row>
    <row r="529" spans="1:28">
      <c r="A529" s="1">
        <v>44697</v>
      </c>
      <c r="B529" t="s">
        <v>40</v>
      </c>
      <c r="C529">
        <v>113.87</v>
      </c>
      <c r="D529">
        <v>114.09</v>
      </c>
      <c r="E529">
        <v>113.65</v>
      </c>
      <c r="F529">
        <v>113.93</v>
      </c>
      <c r="G529">
        <v>509</v>
      </c>
      <c r="H529">
        <v>426</v>
      </c>
      <c r="I529">
        <v>113.88</v>
      </c>
      <c r="J529">
        <v>113.89</v>
      </c>
      <c r="K529">
        <v>113.87</v>
      </c>
      <c r="L529">
        <v>240</v>
      </c>
      <c r="M529">
        <v>269</v>
      </c>
      <c r="N529">
        <v>113.81</v>
      </c>
      <c r="O529">
        <v>112.83</v>
      </c>
      <c r="P529">
        <v>112.34</v>
      </c>
      <c r="Q529">
        <v>111.85</v>
      </c>
      <c r="R529">
        <v>111.36</v>
      </c>
      <c r="S529">
        <v>111.12</v>
      </c>
      <c r="T529">
        <v>110.87</v>
      </c>
      <c r="U529">
        <v>110.38</v>
      </c>
      <c r="V529">
        <v>109.89</v>
      </c>
      <c r="W529">
        <v>109.65</v>
      </c>
      <c r="X529">
        <v>109.4</v>
      </c>
      <c r="Y529">
        <v>108.91</v>
      </c>
      <c r="Z529">
        <v>108.42</v>
      </c>
      <c r="AA529">
        <v>107.93</v>
      </c>
      <c r="AB529">
        <v>106.95</v>
      </c>
    </row>
    <row r="530" spans="1:28">
      <c r="A530" s="1">
        <v>44697</v>
      </c>
      <c r="B530" t="s">
        <v>41</v>
      </c>
      <c r="C530">
        <v>113.94</v>
      </c>
      <c r="D530">
        <v>114.27</v>
      </c>
      <c r="E530">
        <v>113.94</v>
      </c>
      <c r="F530">
        <v>114.19</v>
      </c>
      <c r="G530">
        <v>595</v>
      </c>
      <c r="H530">
        <v>515</v>
      </c>
      <c r="I530">
        <v>114.08</v>
      </c>
      <c r="J530">
        <v>114.13</v>
      </c>
      <c r="K530">
        <v>114.1</v>
      </c>
      <c r="L530">
        <v>233</v>
      </c>
      <c r="M530">
        <v>362</v>
      </c>
      <c r="N530">
        <v>113.81</v>
      </c>
      <c r="O530">
        <v>112.83</v>
      </c>
      <c r="P530">
        <v>112.34</v>
      </c>
      <c r="Q530">
        <v>111.85</v>
      </c>
      <c r="R530">
        <v>111.36</v>
      </c>
      <c r="S530">
        <v>111.12</v>
      </c>
      <c r="T530">
        <v>110.87</v>
      </c>
      <c r="U530">
        <v>110.38</v>
      </c>
      <c r="V530">
        <v>109.89</v>
      </c>
      <c r="W530">
        <v>109.65</v>
      </c>
      <c r="X530">
        <v>109.4</v>
      </c>
      <c r="Y530">
        <v>108.91</v>
      </c>
      <c r="Z530">
        <v>108.42</v>
      </c>
      <c r="AA530">
        <v>107.93</v>
      </c>
      <c r="AB530">
        <v>106.95</v>
      </c>
    </row>
    <row r="531" spans="1:28">
      <c r="A531" s="1">
        <v>44697</v>
      </c>
      <c r="B531" t="s">
        <v>42</v>
      </c>
      <c r="C531">
        <v>114.17</v>
      </c>
      <c r="D531">
        <v>114.44</v>
      </c>
      <c r="E531">
        <v>113.62</v>
      </c>
      <c r="F531">
        <v>114.23</v>
      </c>
      <c r="G531">
        <v>2479</v>
      </c>
      <c r="H531">
        <v>2309</v>
      </c>
      <c r="I531">
        <v>114.11</v>
      </c>
      <c r="J531">
        <v>114.1</v>
      </c>
      <c r="K531">
        <v>114.03</v>
      </c>
      <c r="L531">
        <v>1189</v>
      </c>
      <c r="M531">
        <v>1290</v>
      </c>
      <c r="N531">
        <v>113.81</v>
      </c>
      <c r="O531">
        <v>112.83</v>
      </c>
      <c r="P531">
        <v>112.34</v>
      </c>
      <c r="Q531">
        <v>111.85</v>
      </c>
      <c r="R531">
        <v>111.36</v>
      </c>
      <c r="S531">
        <v>111.12</v>
      </c>
      <c r="T531">
        <v>110.87</v>
      </c>
      <c r="U531">
        <v>110.38</v>
      </c>
      <c r="V531">
        <v>109.89</v>
      </c>
      <c r="W531">
        <v>109.65</v>
      </c>
      <c r="X531">
        <v>109.4</v>
      </c>
      <c r="Y531">
        <v>108.91</v>
      </c>
      <c r="Z531">
        <v>108.42</v>
      </c>
      <c r="AA531">
        <v>107.93</v>
      </c>
      <c r="AB531">
        <v>106.95</v>
      </c>
    </row>
    <row r="532" spans="1:28">
      <c r="A532" s="1">
        <v>44697</v>
      </c>
      <c r="B532" t="s">
        <v>43</v>
      </c>
      <c r="C532">
        <v>114.26</v>
      </c>
      <c r="D532">
        <v>114.98</v>
      </c>
      <c r="E532">
        <v>113.78</v>
      </c>
      <c r="F532">
        <v>114.84</v>
      </c>
      <c r="G532">
        <v>3524</v>
      </c>
      <c r="H532">
        <v>3220</v>
      </c>
      <c r="I532">
        <v>114.46</v>
      </c>
      <c r="J532">
        <v>114.53</v>
      </c>
      <c r="K532">
        <v>114.38</v>
      </c>
      <c r="L532">
        <v>1593</v>
      </c>
      <c r="M532">
        <v>1931</v>
      </c>
      <c r="N532">
        <v>113.81</v>
      </c>
      <c r="O532">
        <v>112.83</v>
      </c>
      <c r="P532">
        <v>112.34</v>
      </c>
      <c r="Q532">
        <v>111.85</v>
      </c>
      <c r="R532">
        <v>111.36</v>
      </c>
      <c r="S532">
        <v>111.12</v>
      </c>
      <c r="T532">
        <v>110.87</v>
      </c>
      <c r="U532">
        <v>110.38</v>
      </c>
      <c r="V532">
        <v>109.89</v>
      </c>
      <c r="W532">
        <v>109.65</v>
      </c>
      <c r="X532">
        <v>109.4</v>
      </c>
      <c r="Y532">
        <v>108.91</v>
      </c>
      <c r="Z532">
        <v>108.42</v>
      </c>
      <c r="AA532">
        <v>107.93</v>
      </c>
      <c r="AB532">
        <v>106.95</v>
      </c>
    </row>
    <row r="533" spans="1:28">
      <c r="A533" s="1">
        <v>44697</v>
      </c>
      <c r="B533" t="s">
        <v>44</v>
      </c>
      <c r="C533">
        <v>114.85</v>
      </c>
      <c r="D533">
        <v>114.85</v>
      </c>
      <c r="E533">
        <v>113.86</v>
      </c>
      <c r="F533">
        <v>113.91</v>
      </c>
      <c r="G533">
        <v>3397</v>
      </c>
      <c r="H533">
        <v>3052</v>
      </c>
      <c r="I533">
        <v>114.37</v>
      </c>
      <c r="J533">
        <v>114.21</v>
      </c>
      <c r="K533">
        <v>114.35</v>
      </c>
      <c r="L533">
        <v>1694</v>
      </c>
      <c r="M533">
        <v>1703</v>
      </c>
      <c r="N533">
        <v>113.81</v>
      </c>
      <c r="O533">
        <v>112.83</v>
      </c>
      <c r="P533">
        <v>112.34</v>
      </c>
      <c r="Q533">
        <v>111.85</v>
      </c>
      <c r="R533">
        <v>111.36</v>
      </c>
      <c r="S533">
        <v>111.12</v>
      </c>
      <c r="T533">
        <v>110.87</v>
      </c>
      <c r="U533">
        <v>110.38</v>
      </c>
      <c r="V533">
        <v>109.89</v>
      </c>
      <c r="W533">
        <v>109.65</v>
      </c>
      <c r="X533">
        <v>109.4</v>
      </c>
      <c r="Y533">
        <v>108.91</v>
      </c>
      <c r="Z533">
        <v>108.42</v>
      </c>
      <c r="AA533">
        <v>107.93</v>
      </c>
      <c r="AB533">
        <v>106.95</v>
      </c>
    </row>
    <row r="534" spans="1:28">
      <c r="A534" s="1">
        <v>44697</v>
      </c>
      <c r="B534" t="s">
        <v>45</v>
      </c>
      <c r="C534">
        <v>113.93</v>
      </c>
      <c r="D534">
        <v>114.19</v>
      </c>
      <c r="E534">
        <v>113.49</v>
      </c>
      <c r="F534">
        <v>113.76</v>
      </c>
      <c r="G534">
        <v>2889</v>
      </c>
      <c r="H534">
        <v>2652</v>
      </c>
      <c r="I534">
        <v>113.84</v>
      </c>
      <c r="J534">
        <v>113.81</v>
      </c>
      <c r="K534">
        <v>113.84</v>
      </c>
      <c r="L534">
        <v>1499</v>
      </c>
      <c r="M534">
        <v>1390</v>
      </c>
      <c r="N534">
        <v>113.81</v>
      </c>
      <c r="O534">
        <v>112.83</v>
      </c>
      <c r="P534">
        <v>112.34</v>
      </c>
      <c r="Q534">
        <v>111.85</v>
      </c>
      <c r="R534">
        <v>111.36</v>
      </c>
      <c r="S534">
        <v>111.12</v>
      </c>
      <c r="T534">
        <v>110.87</v>
      </c>
      <c r="U534">
        <v>110.38</v>
      </c>
      <c r="V534">
        <v>109.89</v>
      </c>
      <c r="W534">
        <v>109.65</v>
      </c>
      <c r="X534">
        <v>109.4</v>
      </c>
      <c r="Y534">
        <v>108.91</v>
      </c>
      <c r="Z534">
        <v>108.42</v>
      </c>
      <c r="AA534">
        <v>107.93</v>
      </c>
      <c r="AB534">
        <v>106.95</v>
      </c>
    </row>
    <row r="535" spans="1:28">
      <c r="A535" s="1">
        <v>44697</v>
      </c>
      <c r="B535" t="s">
        <v>46</v>
      </c>
      <c r="C535">
        <v>113.75</v>
      </c>
      <c r="D535">
        <v>113.95</v>
      </c>
      <c r="E535">
        <v>113.57</v>
      </c>
      <c r="F535">
        <v>113.84</v>
      </c>
      <c r="G535">
        <v>1343</v>
      </c>
      <c r="H535">
        <v>1228</v>
      </c>
      <c r="I535">
        <v>113.78</v>
      </c>
      <c r="J535">
        <v>113.79</v>
      </c>
      <c r="K535">
        <v>113.76</v>
      </c>
      <c r="L535">
        <v>557</v>
      </c>
      <c r="M535">
        <v>786</v>
      </c>
      <c r="N535">
        <v>113.81</v>
      </c>
      <c r="O535">
        <v>112.83</v>
      </c>
      <c r="P535">
        <v>112.34</v>
      </c>
      <c r="Q535">
        <v>111.85</v>
      </c>
      <c r="R535">
        <v>111.36</v>
      </c>
      <c r="S535">
        <v>111.12</v>
      </c>
      <c r="T535">
        <v>110.87</v>
      </c>
      <c r="U535">
        <v>110.38</v>
      </c>
      <c r="V535">
        <v>109.89</v>
      </c>
      <c r="W535">
        <v>109.65</v>
      </c>
      <c r="X535">
        <v>109.4</v>
      </c>
      <c r="Y535">
        <v>108.91</v>
      </c>
      <c r="Z535">
        <v>108.42</v>
      </c>
      <c r="AA535">
        <v>107.93</v>
      </c>
      <c r="AB535">
        <v>106.95</v>
      </c>
    </row>
    <row r="536" spans="1:28">
      <c r="A536" s="1">
        <v>44698</v>
      </c>
      <c r="B536" t="s">
        <v>47</v>
      </c>
      <c r="C536">
        <v>113.82</v>
      </c>
      <c r="D536">
        <v>113.91</v>
      </c>
      <c r="E536">
        <v>113.53</v>
      </c>
      <c r="F536">
        <v>113.74</v>
      </c>
      <c r="G536">
        <v>1004</v>
      </c>
      <c r="H536">
        <v>950</v>
      </c>
      <c r="I536">
        <v>113.75</v>
      </c>
      <c r="J536">
        <v>113.73</v>
      </c>
      <c r="K536">
        <v>113.72</v>
      </c>
      <c r="L536">
        <v>509</v>
      </c>
      <c r="M536">
        <v>495</v>
      </c>
      <c r="N536">
        <v>113.81</v>
      </c>
      <c r="O536">
        <v>112.83</v>
      </c>
      <c r="P536">
        <v>112.34</v>
      </c>
      <c r="Q536">
        <v>111.85</v>
      </c>
      <c r="R536">
        <v>111.36</v>
      </c>
      <c r="S536">
        <v>111.12</v>
      </c>
      <c r="T536">
        <v>110.87</v>
      </c>
      <c r="U536">
        <v>110.38</v>
      </c>
      <c r="V536">
        <v>109.89</v>
      </c>
      <c r="W536">
        <v>109.65</v>
      </c>
      <c r="X536">
        <v>109.4</v>
      </c>
      <c r="Y536">
        <v>108.91</v>
      </c>
      <c r="Z536">
        <v>108.42</v>
      </c>
      <c r="AA536">
        <v>107.93</v>
      </c>
      <c r="AB536">
        <v>106.95</v>
      </c>
    </row>
    <row r="537" spans="1:28">
      <c r="A537" s="1">
        <v>44698</v>
      </c>
      <c r="B537" t="s">
        <v>48</v>
      </c>
      <c r="C537">
        <v>113.71</v>
      </c>
      <c r="D537">
        <v>114.24</v>
      </c>
      <c r="E537">
        <v>113.59</v>
      </c>
      <c r="F537">
        <v>113.83</v>
      </c>
      <c r="G537">
        <v>2387</v>
      </c>
      <c r="H537">
        <v>2177</v>
      </c>
      <c r="I537">
        <v>113.84</v>
      </c>
      <c r="J537">
        <v>113.89</v>
      </c>
      <c r="K537">
        <v>113.91</v>
      </c>
      <c r="L537">
        <v>1125</v>
      </c>
      <c r="M537">
        <v>1262</v>
      </c>
      <c r="N537">
        <v>113.81</v>
      </c>
      <c r="O537">
        <v>112.83</v>
      </c>
      <c r="P537">
        <v>112.34</v>
      </c>
      <c r="Q537">
        <v>111.85</v>
      </c>
      <c r="R537">
        <v>111.36</v>
      </c>
      <c r="S537">
        <v>111.12</v>
      </c>
      <c r="T537">
        <v>110.87</v>
      </c>
      <c r="U537">
        <v>110.38</v>
      </c>
      <c r="V537">
        <v>109.89</v>
      </c>
      <c r="W537">
        <v>109.65</v>
      </c>
      <c r="X537">
        <v>109.4</v>
      </c>
      <c r="Y537">
        <v>108.91</v>
      </c>
      <c r="Z537">
        <v>108.42</v>
      </c>
      <c r="AA537">
        <v>107.93</v>
      </c>
      <c r="AB537">
        <v>106.95</v>
      </c>
    </row>
    <row r="538" spans="1:28">
      <c r="A538" s="1">
        <v>44698</v>
      </c>
      <c r="B538" t="s">
        <v>49</v>
      </c>
      <c r="C538">
        <v>113.82</v>
      </c>
      <c r="D538">
        <v>114.37</v>
      </c>
      <c r="E538">
        <v>113.66</v>
      </c>
      <c r="F538">
        <v>113.72</v>
      </c>
      <c r="G538">
        <v>3546</v>
      </c>
      <c r="H538">
        <v>3288</v>
      </c>
      <c r="I538">
        <v>113.89</v>
      </c>
      <c r="J538">
        <v>113.92</v>
      </c>
      <c r="K538">
        <v>114.01</v>
      </c>
      <c r="L538">
        <v>1809</v>
      </c>
      <c r="M538">
        <v>1737</v>
      </c>
      <c r="N538">
        <v>113.81</v>
      </c>
      <c r="O538">
        <v>112.83</v>
      </c>
      <c r="P538">
        <v>112.34</v>
      </c>
      <c r="Q538">
        <v>111.85</v>
      </c>
      <c r="R538">
        <v>111.36</v>
      </c>
      <c r="S538">
        <v>111.12</v>
      </c>
      <c r="T538">
        <v>110.87</v>
      </c>
      <c r="U538">
        <v>110.38</v>
      </c>
      <c r="V538">
        <v>109.89</v>
      </c>
      <c r="W538">
        <v>109.65</v>
      </c>
      <c r="X538">
        <v>109.4</v>
      </c>
      <c r="Y538">
        <v>108.91</v>
      </c>
      <c r="Z538">
        <v>108.42</v>
      </c>
      <c r="AA538">
        <v>107.93</v>
      </c>
      <c r="AB538">
        <v>106.95</v>
      </c>
    </row>
    <row r="539" spans="1:28">
      <c r="A539" s="1">
        <v>44698</v>
      </c>
      <c r="B539" t="s">
        <v>50</v>
      </c>
      <c r="C539">
        <v>113.71</v>
      </c>
      <c r="D539">
        <v>114.82</v>
      </c>
      <c r="E539">
        <v>113.62</v>
      </c>
      <c r="F539">
        <v>114.46</v>
      </c>
      <c r="G539">
        <v>6138</v>
      </c>
      <c r="H539">
        <v>5474</v>
      </c>
      <c r="I539">
        <v>114.15</v>
      </c>
      <c r="J539">
        <v>114.3</v>
      </c>
      <c r="K539">
        <v>114.22</v>
      </c>
      <c r="L539">
        <v>2969</v>
      </c>
      <c r="M539">
        <v>3169</v>
      </c>
      <c r="N539">
        <v>113.81</v>
      </c>
      <c r="O539">
        <v>112.83</v>
      </c>
      <c r="P539">
        <v>112.34</v>
      </c>
      <c r="Q539">
        <v>111.85</v>
      </c>
      <c r="R539">
        <v>111.36</v>
      </c>
      <c r="S539">
        <v>111.12</v>
      </c>
      <c r="T539">
        <v>110.87</v>
      </c>
      <c r="U539">
        <v>110.38</v>
      </c>
      <c r="V539">
        <v>109.89</v>
      </c>
      <c r="W539">
        <v>109.65</v>
      </c>
      <c r="X539">
        <v>109.4</v>
      </c>
      <c r="Y539">
        <v>108.91</v>
      </c>
      <c r="Z539">
        <v>108.42</v>
      </c>
      <c r="AA539">
        <v>107.93</v>
      </c>
      <c r="AB539">
        <v>106.95</v>
      </c>
    </row>
    <row r="540" spans="1:28">
      <c r="A540" s="1">
        <v>44698</v>
      </c>
      <c r="B540" t="s">
        <v>51</v>
      </c>
      <c r="C540">
        <v>114.45</v>
      </c>
      <c r="D540">
        <v>115.04</v>
      </c>
      <c r="E540">
        <v>114.24</v>
      </c>
      <c r="F540">
        <v>114.94</v>
      </c>
      <c r="G540">
        <v>5254</v>
      </c>
      <c r="H540">
        <v>4784</v>
      </c>
      <c r="I540">
        <v>114.67</v>
      </c>
      <c r="J540">
        <v>114.74</v>
      </c>
      <c r="K540">
        <v>114.64</v>
      </c>
      <c r="L540">
        <v>2431</v>
      </c>
      <c r="M540">
        <v>2823</v>
      </c>
      <c r="N540">
        <v>113.81</v>
      </c>
      <c r="O540">
        <v>112.83</v>
      </c>
      <c r="P540">
        <v>112.34</v>
      </c>
      <c r="Q540">
        <v>111.85</v>
      </c>
      <c r="R540">
        <v>111.36</v>
      </c>
      <c r="S540">
        <v>111.12</v>
      </c>
      <c r="T540">
        <v>110.87</v>
      </c>
      <c r="U540">
        <v>110.38</v>
      </c>
      <c r="V540">
        <v>109.89</v>
      </c>
      <c r="W540">
        <v>109.65</v>
      </c>
      <c r="X540">
        <v>109.4</v>
      </c>
      <c r="Y540">
        <v>108.91</v>
      </c>
      <c r="Z540">
        <v>108.42</v>
      </c>
      <c r="AA540">
        <v>107.93</v>
      </c>
      <c r="AB540">
        <v>106.95</v>
      </c>
    </row>
    <row r="541" spans="1:28">
      <c r="A541" s="1">
        <v>44698</v>
      </c>
      <c r="B541" t="s">
        <v>52</v>
      </c>
      <c r="C541">
        <v>114.95</v>
      </c>
      <c r="D541">
        <v>115.43</v>
      </c>
      <c r="E541">
        <v>114.69</v>
      </c>
      <c r="F541">
        <v>115</v>
      </c>
      <c r="G541">
        <v>6899</v>
      </c>
      <c r="H541">
        <v>5872</v>
      </c>
      <c r="I541">
        <v>115.02</v>
      </c>
      <c r="J541">
        <v>115.04</v>
      </c>
      <c r="K541">
        <v>115.06</v>
      </c>
      <c r="L541">
        <v>3436</v>
      </c>
      <c r="M541">
        <v>3463</v>
      </c>
      <c r="N541">
        <v>113.81</v>
      </c>
      <c r="O541">
        <v>112.83</v>
      </c>
      <c r="P541">
        <v>112.34</v>
      </c>
      <c r="Q541">
        <v>111.85</v>
      </c>
      <c r="R541">
        <v>111.36</v>
      </c>
      <c r="S541">
        <v>111.12</v>
      </c>
      <c r="T541">
        <v>110.87</v>
      </c>
      <c r="U541">
        <v>110.38</v>
      </c>
      <c r="V541">
        <v>109.89</v>
      </c>
      <c r="W541">
        <v>109.65</v>
      </c>
      <c r="X541">
        <v>109.4</v>
      </c>
      <c r="Y541">
        <v>108.91</v>
      </c>
      <c r="Z541">
        <v>108.42</v>
      </c>
      <c r="AA541">
        <v>107.93</v>
      </c>
      <c r="AB541">
        <v>106.95</v>
      </c>
    </row>
    <row r="542" spans="1:28">
      <c r="A542" s="1">
        <v>44698</v>
      </c>
      <c r="B542" t="s">
        <v>53</v>
      </c>
      <c r="C542">
        <v>114.98</v>
      </c>
      <c r="D542">
        <v>115.27</v>
      </c>
      <c r="E542">
        <v>114.59</v>
      </c>
      <c r="F542">
        <v>115.18</v>
      </c>
      <c r="G542">
        <v>4588</v>
      </c>
      <c r="H542">
        <v>4141</v>
      </c>
      <c r="I542">
        <v>115</v>
      </c>
      <c r="J542">
        <v>115.01</v>
      </c>
      <c r="K542">
        <v>114.93</v>
      </c>
      <c r="L542">
        <v>2332</v>
      </c>
      <c r="M542">
        <v>2256</v>
      </c>
      <c r="N542">
        <v>113.81</v>
      </c>
      <c r="O542">
        <v>112.83</v>
      </c>
      <c r="P542">
        <v>112.34</v>
      </c>
      <c r="Q542">
        <v>111.85</v>
      </c>
      <c r="R542">
        <v>111.36</v>
      </c>
      <c r="S542">
        <v>111.12</v>
      </c>
      <c r="T542">
        <v>110.87</v>
      </c>
      <c r="U542">
        <v>110.38</v>
      </c>
      <c r="V542">
        <v>109.89</v>
      </c>
      <c r="W542">
        <v>109.65</v>
      </c>
      <c r="X542">
        <v>109.4</v>
      </c>
      <c r="Y542">
        <v>108.91</v>
      </c>
      <c r="Z542">
        <v>108.42</v>
      </c>
      <c r="AA542">
        <v>107.93</v>
      </c>
      <c r="AB542">
        <v>106.95</v>
      </c>
    </row>
    <row r="543" spans="1:28">
      <c r="A543" s="1">
        <v>44698</v>
      </c>
      <c r="B543" t="s">
        <v>54</v>
      </c>
      <c r="C543">
        <v>115.16</v>
      </c>
      <c r="D543">
        <v>115.56</v>
      </c>
      <c r="E543">
        <v>113.75</v>
      </c>
      <c r="F543">
        <v>113.97</v>
      </c>
      <c r="G543">
        <v>14123</v>
      </c>
      <c r="H543">
        <v>11389</v>
      </c>
      <c r="I543">
        <v>114.61</v>
      </c>
      <c r="J543">
        <v>114.43</v>
      </c>
      <c r="K543">
        <v>114.65</v>
      </c>
      <c r="L543">
        <v>7459</v>
      </c>
      <c r="M543">
        <v>6664</v>
      </c>
      <c r="N543">
        <v>113.81</v>
      </c>
      <c r="O543">
        <v>112.83</v>
      </c>
      <c r="P543">
        <v>112.34</v>
      </c>
      <c r="Q543">
        <v>111.85</v>
      </c>
      <c r="R543">
        <v>111.36</v>
      </c>
      <c r="S543">
        <v>111.12</v>
      </c>
      <c r="T543">
        <v>110.87</v>
      </c>
      <c r="U543">
        <v>110.38</v>
      </c>
      <c r="V543">
        <v>109.89</v>
      </c>
      <c r="W543">
        <v>109.65</v>
      </c>
      <c r="X543">
        <v>109.4</v>
      </c>
      <c r="Y543">
        <v>108.91</v>
      </c>
      <c r="Z543">
        <v>108.42</v>
      </c>
      <c r="AA543">
        <v>107.93</v>
      </c>
      <c r="AB543">
        <v>106.95</v>
      </c>
    </row>
    <row r="544" spans="1:28">
      <c r="A544" s="1">
        <v>44698</v>
      </c>
      <c r="B544" t="s">
        <v>55</v>
      </c>
      <c r="C544">
        <v>113.94</v>
      </c>
      <c r="D544">
        <v>114.63</v>
      </c>
      <c r="E544">
        <v>113.86</v>
      </c>
      <c r="F544">
        <v>114.46</v>
      </c>
      <c r="G544">
        <v>5572</v>
      </c>
      <c r="H544">
        <v>4851</v>
      </c>
      <c r="I544">
        <v>114.22</v>
      </c>
      <c r="J544">
        <v>114.32</v>
      </c>
      <c r="K544">
        <v>114.24</v>
      </c>
      <c r="L544">
        <v>2613</v>
      </c>
      <c r="M544">
        <v>2959</v>
      </c>
      <c r="N544">
        <v>113.81</v>
      </c>
      <c r="O544">
        <v>112.83</v>
      </c>
      <c r="P544">
        <v>112.34</v>
      </c>
      <c r="Q544">
        <v>111.85</v>
      </c>
      <c r="R544">
        <v>111.36</v>
      </c>
      <c r="S544">
        <v>111.12</v>
      </c>
      <c r="T544">
        <v>110.87</v>
      </c>
      <c r="U544">
        <v>110.38</v>
      </c>
      <c r="V544">
        <v>109.89</v>
      </c>
      <c r="W544">
        <v>109.65</v>
      </c>
      <c r="X544">
        <v>109.4</v>
      </c>
      <c r="Y544">
        <v>108.91</v>
      </c>
      <c r="Z544">
        <v>108.42</v>
      </c>
      <c r="AA544">
        <v>107.93</v>
      </c>
      <c r="AB544">
        <v>106.95</v>
      </c>
    </row>
    <row r="545" spans="1:35">
      <c r="A545" s="1">
        <v>44698</v>
      </c>
      <c r="B545" t="s">
        <v>56</v>
      </c>
      <c r="C545">
        <v>114.48</v>
      </c>
      <c r="D545">
        <v>115.42</v>
      </c>
      <c r="E545">
        <v>114.05</v>
      </c>
      <c r="F545">
        <v>115.32</v>
      </c>
      <c r="G545">
        <v>17035</v>
      </c>
      <c r="H545">
        <v>14948</v>
      </c>
      <c r="I545">
        <v>114.82</v>
      </c>
      <c r="J545">
        <v>114.93</v>
      </c>
      <c r="K545">
        <v>114.74</v>
      </c>
      <c r="L545">
        <v>8277</v>
      </c>
      <c r="M545">
        <v>8758</v>
      </c>
      <c r="N545">
        <v>119.53</v>
      </c>
      <c r="O545">
        <v>118.16</v>
      </c>
      <c r="P545">
        <v>117.48</v>
      </c>
      <c r="Q545">
        <v>116.79</v>
      </c>
      <c r="R545">
        <v>116.11</v>
      </c>
      <c r="S545">
        <v>115.76</v>
      </c>
      <c r="T545">
        <v>115.42</v>
      </c>
      <c r="U545">
        <v>114.74</v>
      </c>
      <c r="V545">
        <v>114.05</v>
      </c>
      <c r="W545">
        <v>113.71</v>
      </c>
      <c r="X545">
        <v>113.37</v>
      </c>
      <c r="Y545">
        <v>112.68</v>
      </c>
      <c r="Z545">
        <v>112</v>
      </c>
      <c r="AA545">
        <v>111.31</v>
      </c>
      <c r="AB545">
        <v>109.94</v>
      </c>
      <c r="AE545">
        <f>IF(Sheet1!$B505&gt;=O545,1,0)</f>
        <v>0</v>
      </c>
      <c r="AF545">
        <f>IF(Sheet1!$B505&gt;=P545,1,0)</f>
        <v>0</v>
      </c>
      <c r="AG545">
        <f>IF(Sheet1!$B505&gt;=Q545,1,0)</f>
        <v>0</v>
      </c>
      <c r="AH545">
        <f>IF(Sheet1!$B505&gt;=R545,1,0)</f>
        <v>0</v>
      </c>
      <c r="AI545">
        <f>IF(Sheet1!$B505&gt;=S545,1,0)</f>
        <v>0</v>
      </c>
    </row>
    <row r="546" spans="1:35">
      <c r="A546" s="1">
        <v>44698</v>
      </c>
      <c r="B546" t="s">
        <v>57</v>
      </c>
      <c r="C546">
        <v>115.33</v>
      </c>
      <c r="D546">
        <v>115.52</v>
      </c>
      <c r="E546">
        <v>114.67</v>
      </c>
      <c r="F546">
        <v>114.85</v>
      </c>
      <c r="G546">
        <v>12778</v>
      </c>
      <c r="H546">
        <v>11482</v>
      </c>
      <c r="I546">
        <v>115.09</v>
      </c>
      <c r="J546">
        <v>115.01</v>
      </c>
      <c r="K546">
        <v>115.1</v>
      </c>
      <c r="L546">
        <v>6573</v>
      </c>
      <c r="M546">
        <v>6205</v>
      </c>
      <c r="N546">
        <v>119.53</v>
      </c>
      <c r="O546">
        <v>118.16</v>
      </c>
      <c r="P546">
        <v>117.48</v>
      </c>
      <c r="Q546">
        <v>116.79</v>
      </c>
      <c r="R546">
        <v>116.11</v>
      </c>
      <c r="S546">
        <v>115.76</v>
      </c>
      <c r="T546">
        <v>115.42</v>
      </c>
      <c r="U546">
        <v>114.74</v>
      </c>
      <c r="V546">
        <v>114.05</v>
      </c>
      <c r="W546">
        <v>113.71</v>
      </c>
      <c r="X546">
        <v>113.37</v>
      </c>
      <c r="Y546">
        <v>112.68</v>
      </c>
      <c r="Z546">
        <v>112</v>
      </c>
      <c r="AA546">
        <v>111.31</v>
      </c>
      <c r="AB546">
        <v>109.94</v>
      </c>
    </row>
    <row r="547" spans="1:35">
      <c r="A547" s="1">
        <v>44698</v>
      </c>
      <c r="B547" t="s">
        <v>58</v>
      </c>
      <c r="C547">
        <v>114.84</v>
      </c>
      <c r="D547">
        <v>115.01</v>
      </c>
      <c r="E547">
        <v>113.42</v>
      </c>
      <c r="F547">
        <v>113.74</v>
      </c>
      <c r="G547">
        <v>16634</v>
      </c>
      <c r="H547">
        <v>14404</v>
      </c>
      <c r="I547">
        <v>114.25</v>
      </c>
      <c r="J547">
        <v>114.06</v>
      </c>
      <c r="K547">
        <v>114.21</v>
      </c>
      <c r="L547">
        <v>8330</v>
      </c>
      <c r="M547">
        <v>8304</v>
      </c>
      <c r="N547">
        <v>119.53</v>
      </c>
      <c r="O547">
        <v>118.16</v>
      </c>
      <c r="P547">
        <v>117.48</v>
      </c>
      <c r="Q547">
        <v>116.79</v>
      </c>
      <c r="R547">
        <v>116.11</v>
      </c>
      <c r="S547">
        <v>115.76</v>
      </c>
      <c r="T547">
        <v>115.42</v>
      </c>
      <c r="U547">
        <v>114.74</v>
      </c>
      <c r="V547">
        <v>114.05</v>
      </c>
      <c r="W547">
        <v>113.71</v>
      </c>
      <c r="X547">
        <v>113.37</v>
      </c>
      <c r="Y547">
        <v>112.68</v>
      </c>
      <c r="Z547">
        <v>112</v>
      </c>
      <c r="AA547">
        <v>111.31</v>
      </c>
      <c r="AB547">
        <v>109.94</v>
      </c>
    </row>
    <row r="548" spans="1:35">
      <c r="A548" s="1">
        <v>44698</v>
      </c>
      <c r="B548" t="s">
        <v>59</v>
      </c>
      <c r="C548">
        <v>113.74</v>
      </c>
      <c r="D548">
        <v>114.41</v>
      </c>
      <c r="E548">
        <v>112.83</v>
      </c>
      <c r="F548">
        <v>114.02</v>
      </c>
      <c r="G548">
        <v>14628</v>
      </c>
      <c r="H548">
        <v>12323</v>
      </c>
      <c r="I548">
        <v>113.75</v>
      </c>
      <c r="J548">
        <v>113.75</v>
      </c>
      <c r="K548">
        <v>113.62</v>
      </c>
      <c r="L548">
        <v>6948</v>
      </c>
      <c r="M548">
        <v>7680</v>
      </c>
      <c r="N548">
        <v>119.53</v>
      </c>
      <c r="O548">
        <v>118.16</v>
      </c>
      <c r="P548">
        <v>117.48</v>
      </c>
      <c r="Q548">
        <v>116.79</v>
      </c>
      <c r="R548">
        <v>116.11</v>
      </c>
      <c r="S548">
        <v>115.76</v>
      </c>
      <c r="T548">
        <v>115.42</v>
      </c>
      <c r="U548">
        <v>114.74</v>
      </c>
      <c r="V548">
        <v>114.05</v>
      </c>
      <c r="W548">
        <v>113.71</v>
      </c>
      <c r="X548">
        <v>113.37</v>
      </c>
      <c r="Y548">
        <v>112.68</v>
      </c>
      <c r="Z548">
        <v>112</v>
      </c>
      <c r="AA548">
        <v>111.31</v>
      </c>
      <c r="AB548">
        <v>109.94</v>
      </c>
    </row>
    <row r="549" spans="1:35">
      <c r="A549" s="1">
        <v>44698</v>
      </c>
      <c r="B549" t="s">
        <v>60</v>
      </c>
      <c r="C549">
        <v>114.02</v>
      </c>
      <c r="D549">
        <v>114.43</v>
      </c>
      <c r="E549">
        <v>113.61</v>
      </c>
      <c r="F549">
        <v>114.02</v>
      </c>
      <c r="G549">
        <v>8986</v>
      </c>
      <c r="H549">
        <v>7788</v>
      </c>
      <c r="I549">
        <v>114.02</v>
      </c>
      <c r="J549">
        <v>114.02</v>
      </c>
      <c r="K549">
        <v>114.02</v>
      </c>
      <c r="L549">
        <v>4379</v>
      </c>
      <c r="M549">
        <v>4607</v>
      </c>
      <c r="N549">
        <v>119.53</v>
      </c>
      <c r="O549">
        <v>118.16</v>
      </c>
      <c r="P549">
        <v>117.48</v>
      </c>
      <c r="Q549">
        <v>116.79</v>
      </c>
      <c r="R549">
        <v>116.11</v>
      </c>
      <c r="S549">
        <v>115.76</v>
      </c>
      <c r="T549">
        <v>115.42</v>
      </c>
      <c r="U549">
        <v>114.74</v>
      </c>
      <c r="V549">
        <v>114.05</v>
      </c>
      <c r="W549">
        <v>113.71</v>
      </c>
      <c r="X549">
        <v>113.37</v>
      </c>
      <c r="Y549">
        <v>112.68</v>
      </c>
      <c r="Z549">
        <v>112</v>
      </c>
      <c r="AA549">
        <v>111.31</v>
      </c>
      <c r="AB549">
        <v>109.94</v>
      </c>
    </row>
    <row r="550" spans="1:35">
      <c r="A550" s="1">
        <v>44698</v>
      </c>
      <c r="B550" t="s">
        <v>61</v>
      </c>
      <c r="C550">
        <v>114.05</v>
      </c>
      <c r="D550">
        <v>114.18</v>
      </c>
      <c r="E550">
        <v>112.16</v>
      </c>
      <c r="F550">
        <v>112.53</v>
      </c>
      <c r="G550">
        <v>19823</v>
      </c>
      <c r="H550">
        <v>16474</v>
      </c>
      <c r="I550">
        <v>113.23</v>
      </c>
      <c r="J550">
        <v>112.96</v>
      </c>
      <c r="K550">
        <v>113.17</v>
      </c>
      <c r="L550">
        <v>9958</v>
      </c>
      <c r="M550">
        <v>9865</v>
      </c>
      <c r="N550">
        <v>119.53</v>
      </c>
      <c r="O550">
        <v>118.16</v>
      </c>
      <c r="P550">
        <v>117.48</v>
      </c>
      <c r="Q550">
        <v>116.79</v>
      </c>
      <c r="R550">
        <v>116.11</v>
      </c>
      <c r="S550">
        <v>115.76</v>
      </c>
      <c r="T550">
        <v>115.42</v>
      </c>
      <c r="U550">
        <v>114.74</v>
      </c>
      <c r="V550">
        <v>114.05</v>
      </c>
      <c r="W550">
        <v>113.71</v>
      </c>
      <c r="X550">
        <v>113.37</v>
      </c>
      <c r="Y550">
        <v>112.68</v>
      </c>
      <c r="Z550">
        <v>112</v>
      </c>
      <c r="AA550">
        <v>111.31</v>
      </c>
      <c r="AB550">
        <v>109.94</v>
      </c>
    </row>
    <row r="551" spans="1:35">
      <c r="A551" s="1">
        <v>44698</v>
      </c>
      <c r="B551" t="s">
        <v>62</v>
      </c>
      <c r="C551">
        <v>109.77</v>
      </c>
      <c r="D551">
        <v>109.93</v>
      </c>
      <c r="E551">
        <v>109.44</v>
      </c>
      <c r="F551">
        <v>109.7</v>
      </c>
      <c r="G551">
        <v>4537</v>
      </c>
      <c r="H551">
        <v>3929</v>
      </c>
      <c r="I551">
        <v>109.71</v>
      </c>
      <c r="J551">
        <v>109.69</v>
      </c>
      <c r="K551">
        <v>109.68</v>
      </c>
      <c r="L551">
        <v>2255</v>
      </c>
      <c r="M551">
        <v>2282</v>
      </c>
      <c r="N551">
        <v>119.53</v>
      </c>
      <c r="O551">
        <v>118.16</v>
      </c>
      <c r="P551">
        <v>117.48</v>
      </c>
      <c r="Q551">
        <v>116.79</v>
      </c>
      <c r="R551">
        <v>116.11</v>
      </c>
      <c r="S551">
        <v>115.76</v>
      </c>
      <c r="T551">
        <v>115.42</v>
      </c>
      <c r="U551">
        <v>114.74</v>
      </c>
      <c r="V551">
        <v>114.05</v>
      </c>
      <c r="W551">
        <v>113.71</v>
      </c>
      <c r="X551">
        <v>113.37</v>
      </c>
      <c r="Y551">
        <v>112.68</v>
      </c>
      <c r="Z551">
        <v>112</v>
      </c>
      <c r="AA551">
        <v>111.31</v>
      </c>
      <c r="AB551">
        <v>109.94</v>
      </c>
    </row>
    <row r="552" spans="1:35">
      <c r="A552" s="1">
        <v>44698</v>
      </c>
      <c r="B552" t="s">
        <v>63</v>
      </c>
      <c r="C552">
        <v>109.69</v>
      </c>
      <c r="D552">
        <v>109.7</v>
      </c>
      <c r="E552">
        <v>108.96</v>
      </c>
      <c r="F552">
        <v>109.11</v>
      </c>
      <c r="G552">
        <v>2933</v>
      </c>
      <c r="H552">
        <v>2177</v>
      </c>
      <c r="I552">
        <v>109.36</v>
      </c>
      <c r="J552">
        <v>109.26</v>
      </c>
      <c r="K552">
        <v>109.33</v>
      </c>
      <c r="L552">
        <v>1451</v>
      </c>
      <c r="M552">
        <v>1482</v>
      </c>
      <c r="N552">
        <v>119.53</v>
      </c>
      <c r="O552">
        <v>118.16</v>
      </c>
      <c r="P552">
        <v>117.48</v>
      </c>
      <c r="Q552">
        <v>116.79</v>
      </c>
      <c r="R552">
        <v>116.11</v>
      </c>
      <c r="S552">
        <v>115.76</v>
      </c>
      <c r="T552">
        <v>115.42</v>
      </c>
      <c r="U552">
        <v>114.74</v>
      </c>
      <c r="V552">
        <v>114.05</v>
      </c>
      <c r="W552">
        <v>113.71</v>
      </c>
      <c r="X552">
        <v>113.37</v>
      </c>
      <c r="Y552">
        <v>112.68</v>
      </c>
      <c r="Z552">
        <v>112</v>
      </c>
      <c r="AA552">
        <v>111.31</v>
      </c>
      <c r="AB552">
        <v>109.94</v>
      </c>
    </row>
    <row r="553" spans="1:35">
      <c r="A553" s="1">
        <v>44698</v>
      </c>
      <c r="B553" t="s">
        <v>64</v>
      </c>
      <c r="C553">
        <v>109.23</v>
      </c>
      <c r="D553">
        <v>110.77</v>
      </c>
      <c r="E553">
        <v>109.21</v>
      </c>
      <c r="F553">
        <v>110.77</v>
      </c>
      <c r="G553">
        <v>2071</v>
      </c>
      <c r="H553">
        <v>1395</v>
      </c>
      <c r="I553">
        <v>109.99</v>
      </c>
      <c r="J553">
        <v>110.25</v>
      </c>
      <c r="K553">
        <v>109.99</v>
      </c>
      <c r="L553">
        <v>914</v>
      </c>
      <c r="M553">
        <v>1157</v>
      </c>
      <c r="N553">
        <v>119.53</v>
      </c>
      <c r="O553">
        <v>118.16</v>
      </c>
      <c r="P553">
        <v>117.48</v>
      </c>
      <c r="Q553">
        <v>116.79</v>
      </c>
      <c r="R553">
        <v>116.11</v>
      </c>
      <c r="S553">
        <v>115.76</v>
      </c>
      <c r="T553">
        <v>115.42</v>
      </c>
      <c r="U553">
        <v>114.74</v>
      </c>
      <c r="V553">
        <v>114.05</v>
      </c>
      <c r="W553">
        <v>113.71</v>
      </c>
      <c r="X553">
        <v>113.37</v>
      </c>
      <c r="Y553">
        <v>112.68</v>
      </c>
      <c r="Z553">
        <v>112</v>
      </c>
      <c r="AA553">
        <v>111.31</v>
      </c>
      <c r="AB553">
        <v>109.94</v>
      </c>
    </row>
    <row r="554" spans="1:35">
      <c r="A554" s="1">
        <v>44698</v>
      </c>
      <c r="B554" t="s">
        <v>40</v>
      </c>
      <c r="C554">
        <v>110.77</v>
      </c>
      <c r="D554">
        <v>111.41</v>
      </c>
      <c r="E554">
        <v>110.7</v>
      </c>
      <c r="F554">
        <v>111.23</v>
      </c>
      <c r="G554">
        <v>1102</v>
      </c>
      <c r="H554">
        <v>846</v>
      </c>
      <c r="I554">
        <v>111.03</v>
      </c>
      <c r="J554">
        <v>111.11</v>
      </c>
      <c r="K554">
        <v>111.05</v>
      </c>
      <c r="L554">
        <v>483</v>
      </c>
      <c r="M554">
        <v>619</v>
      </c>
      <c r="N554">
        <v>119.53</v>
      </c>
      <c r="O554">
        <v>118.16</v>
      </c>
      <c r="P554">
        <v>117.48</v>
      </c>
      <c r="Q554">
        <v>116.79</v>
      </c>
      <c r="R554">
        <v>116.11</v>
      </c>
      <c r="S554">
        <v>115.76</v>
      </c>
      <c r="T554">
        <v>115.42</v>
      </c>
      <c r="U554">
        <v>114.74</v>
      </c>
      <c r="V554">
        <v>114.05</v>
      </c>
      <c r="W554">
        <v>113.71</v>
      </c>
      <c r="X554">
        <v>113.37</v>
      </c>
      <c r="Y554">
        <v>112.68</v>
      </c>
      <c r="Z554">
        <v>112</v>
      </c>
      <c r="AA554">
        <v>111.31</v>
      </c>
      <c r="AB554">
        <v>109.94</v>
      </c>
    </row>
    <row r="555" spans="1:35">
      <c r="A555" s="1">
        <v>44698</v>
      </c>
      <c r="B555" t="s">
        <v>41</v>
      </c>
      <c r="C555">
        <v>111.26</v>
      </c>
      <c r="D555">
        <v>111.38</v>
      </c>
      <c r="E555">
        <v>110.75</v>
      </c>
      <c r="F555">
        <v>110.92</v>
      </c>
      <c r="G555">
        <v>1162</v>
      </c>
      <c r="H555">
        <v>983</v>
      </c>
      <c r="I555">
        <v>111.08</v>
      </c>
      <c r="J555">
        <v>111.02</v>
      </c>
      <c r="K555">
        <v>111.07</v>
      </c>
      <c r="L555">
        <v>694</v>
      </c>
      <c r="M555">
        <v>468</v>
      </c>
      <c r="N555">
        <v>119.53</v>
      </c>
      <c r="O555">
        <v>118.16</v>
      </c>
      <c r="P555">
        <v>117.48</v>
      </c>
      <c r="Q555">
        <v>116.79</v>
      </c>
      <c r="R555">
        <v>116.11</v>
      </c>
      <c r="S555">
        <v>115.76</v>
      </c>
      <c r="T555">
        <v>115.42</v>
      </c>
      <c r="U555">
        <v>114.74</v>
      </c>
      <c r="V555">
        <v>114.05</v>
      </c>
      <c r="W555">
        <v>113.71</v>
      </c>
      <c r="X555">
        <v>113.37</v>
      </c>
      <c r="Y555">
        <v>112.68</v>
      </c>
      <c r="Z555">
        <v>112</v>
      </c>
      <c r="AA555">
        <v>111.31</v>
      </c>
      <c r="AB555">
        <v>109.94</v>
      </c>
    </row>
    <row r="556" spans="1:35">
      <c r="A556" s="1">
        <v>44698</v>
      </c>
      <c r="B556" t="s">
        <v>42</v>
      </c>
      <c r="C556">
        <v>110.92</v>
      </c>
      <c r="D556">
        <v>111.65</v>
      </c>
      <c r="E556">
        <v>110.75</v>
      </c>
      <c r="F556">
        <v>111.25</v>
      </c>
      <c r="G556">
        <v>2117</v>
      </c>
      <c r="H556">
        <v>1743</v>
      </c>
      <c r="I556">
        <v>111.14</v>
      </c>
      <c r="J556">
        <v>111.22</v>
      </c>
      <c r="K556">
        <v>111.2</v>
      </c>
      <c r="L556">
        <v>987</v>
      </c>
      <c r="M556">
        <v>1130</v>
      </c>
      <c r="N556">
        <v>119.53</v>
      </c>
      <c r="O556">
        <v>118.16</v>
      </c>
      <c r="P556">
        <v>117.48</v>
      </c>
      <c r="Q556">
        <v>116.79</v>
      </c>
      <c r="R556">
        <v>116.11</v>
      </c>
      <c r="S556">
        <v>115.76</v>
      </c>
      <c r="T556">
        <v>115.42</v>
      </c>
      <c r="U556">
        <v>114.74</v>
      </c>
      <c r="V556">
        <v>114.05</v>
      </c>
      <c r="W556">
        <v>113.71</v>
      </c>
      <c r="X556">
        <v>113.37</v>
      </c>
      <c r="Y556">
        <v>112.68</v>
      </c>
      <c r="Z556">
        <v>112</v>
      </c>
      <c r="AA556">
        <v>111.31</v>
      </c>
      <c r="AB556">
        <v>109.94</v>
      </c>
    </row>
    <row r="557" spans="1:35">
      <c r="A557" s="1">
        <v>44698</v>
      </c>
      <c r="B557" t="s">
        <v>43</v>
      </c>
      <c r="C557">
        <v>111.23</v>
      </c>
      <c r="D557">
        <v>111.41</v>
      </c>
      <c r="E557">
        <v>110.64</v>
      </c>
      <c r="F557">
        <v>110.77</v>
      </c>
      <c r="G557">
        <v>3805</v>
      </c>
      <c r="H557">
        <v>3342</v>
      </c>
      <c r="I557">
        <v>111.01</v>
      </c>
      <c r="J557">
        <v>110.94</v>
      </c>
      <c r="K557">
        <v>111.02</v>
      </c>
      <c r="L557">
        <v>1993</v>
      </c>
      <c r="M557">
        <v>1812</v>
      </c>
      <c r="N557">
        <v>119.53</v>
      </c>
      <c r="O557">
        <v>118.16</v>
      </c>
      <c r="P557">
        <v>117.48</v>
      </c>
      <c r="Q557">
        <v>116.79</v>
      </c>
      <c r="R557">
        <v>116.11</v>
      </c>
      <c r="S557">
        <v>115.76</v>
      </c>
      <c r="T557">
        <v>115.42</v>
      </c>
      <c r="U557">
        <v>114.74</v>
      </c>
      <c r="V557">
        <v>114.05</v>
      </c>
      <c r="W557">
        <v>113.71</v>
      </c>
      <c r="X557">
        <v>113.37</v>
      </c>
      <c r="Y557">
        <v>112.68</v>
      </c>
      <c r="Z557">
        <v>112</v>
      </c>
      <c r="AA557">
        <v>111.31</v>
      </c>
      <c r="AB557">
        <v>109.94</v>
      </c>
    </row>
    <row r="558" spans="1:35">
      <c r="A558" s="1">
        <v>44698</v>
      </c>
      <c r="B558" t="s">
        <v>44</v>
      </c>
      <c r="C558">
        <v>110.77</v>
      </c>
      <c r="D558">
        <v>110.78</v>
      </c>
      <c r="E558">
        <v>110.09</v>
      </c>
      <c r="F558">
        <v>110.38</v>
      </c>
      <c r="G558">
        <v>5049</v>
      </c>
      <c r="H558">
        <v>4140</v>
      </c>
      <c r="I558">
        <v>110.5</v>
      </c>
      <c r="J558">
        <v>110.42</v>
      </c>
      <c r="K558">
        <v>110.43</v>
      </c>
      <c r="L558">
        <v>2602</v>
      </c>
      <c r="M558">
        <v>2447</v>
      </c>
      <c r="N558">
        <v>119.53</v>
      </c>
      <c r="O558">
        <v>118.16</v>
      </c>
      <c r="P558">
        <v>117.48</v>
      </c>
      <c r="Q558">
        <v>116.79</v>
      </c>
      <c r="R558">
        <v>116.11</v>
      </c>
      <c r="S558">
        <v>115.76</v>
      </c>
      <c r="T558">
        <v>115.42</v>
      </c>
      <c r="U558">
        <v>114.74</v>
      </c>
      <c r="V558">
        <v>114.05</v>
      </c>
      <c r="W558">
        <v>113.71</v>
      </c>
      <c r="X558">
        <v>113.37</v>
      </c>
      <c r="Y558">
        <v>112.68</v>
      </c>
      <c r="Z558">
        <v>112</v>
      </c>
      <c r="AA558">
        <v>111.31</v>
      </c>
      <c r="AB558">
        <v>109.94</v>
      </c>
    </row>
    <row r="559" spans="1:35">
      <c r="A559" s="1">
        <v>44698</v>
      </c>
      <c r="B559" t="s">
        <v>45</v>
      </c>
      <c r="C559">
        <v>110.38</v>
      </c>
      <c r="D559">
        <v>110.92</v>
      </c>
      <c r="E559">
        <v>110.16</v>
      </c>
      <c r="F559">
        <v>110.59</v>
      </c>
      <c r="G559">
        <v>3470</v>
      </c>
      <c r="H559">
        <v>3062</v>
      </c>
      <c r="I559">
        <v>110.51</v>
      </c>
      <c r="J559">
        <v>110.56</v>
      </c>
      <c r="K559">
        <v>110.54</v>
      </c>
      <c r="L559">
        <v>1717</v>
      </c>
      <c r="M559">
        <v>1753</v>
      </c>
      <c r="N559">
        <v>119.53</v>
      </c>
      <c r="O559">
        <v>118.16</v>
      </c>
      <c r="P559">
        <v>117.48</v>
      </c>
      <c r="Q559">
        <v>116.79</v>
      </c>
      <c r="R559">
        <v>116.11</v>
      </c>
      <c r="S559">
        <v>115.76</v>
      </c>
      <c r="T559">
        <v>115.42</v>
      </c>
      <c r="U559">
        <v>114.74</v>
      </c>
      <c r="V559">
        <v>114.05</v>
      </c>
      <c r="W559">
        <v>113.71</v>
      </c>
      <c r="X559">
        <v>113.37</v>
      </c>
      <c r="Y559">
        <v>112.68</v>
      </c>
      <c r="Z559">
        <v>112</v>
      </c>
      <c r="AA559">
        <v>111.31</v>
      </c>
      <c r="AB559">
        <v>109.94</v>
      </c>
    </row>
    <row r="560" spans="1:35">
      <c r="A560" s="1">
        <v>44698</v>
      </c>
      <c r="B560" t="s">
        <v>46</v>
      </c>
      <c r="C560">
        <v>110.6</v>
      </c>
      <c r="D560">
        <v>110.62</v>
      </c>
      <c r="E560">
        <v>110.25</v>
      </c>
      <c r="F560">
        <v>110.29</v>
      </c>
      <c r="G560">
        <v>1351</v>
      </c>
      <c r="H560">
        <v>1093</v>
      </c>
      <c r="I560">
        <v>110.44</v>
      </c>
      <c r="J560">
        <v>110.39</v>
      </c>
      <c r="K560">
        <v>110.43</v>
      </c>
      <c r="L560">
        <v>633</v>
      </c>
      <c r="M560">
        <v>718</v>
      </c>
      <c r="N560">
        <v>119.53</v>
      </c>
      <c r="O560">
        <v>118.16</v>
      </c>
      <c r="P560">
        <v>117.48</v>
      </c>
      <c r="Q560">
        <v>116.79</v>
      </c>
      <c r="R560">
        <v>116.11</v>
      </c>
      <c r="S560">
        <v>115.76</v>
      </c>
      <c r="T560">
        <v>115.42</v>
      </c>
      <c r="U560">
        <v>114.74</v>
      </c>
      <c r="V560">
        <v>114.05</v>
      </c>
      <c r="W560">
        <v>113.71</v>
      </c>
      <c r="X560">
        <v>113.37</v>
      </c>
      <c r="Y560">
        <v>112.68</v>
      </c>
      <c r="Z560">
        <v>112</v>
      </c>
      <c r="AA560">
        <v>111.31</v>
      </c>
      <c r="AB560">
        <v>109.94</v>
      </c>
    </row>
    <row r="561" spans="1:35">
      <c r="A561" s="1">
        <v>44699</v>
      </c>
      <c r="B561" t="s">
        <v>47</v>
      </c>
      <c r="C561">
        <v>110.3</v>
      </c>
      <c r="D561">
        <v>110.95</v>
      </c>
      <c r="E561">
        <v>110.18</v>
      </c>
      <c r="F561">
        <v>110.85</v>
      </c>
      <c r="G561">
        <v>2040</v>
      </c>
      <c r="H561">
        <v>1638</v>
      </c>
      <c r="I561">
        <v>110.57</v>
      </c>
      <c r="J561">
        <v>110.66</v>
      </c>
      <c r="K561">
        <v>110.57</v>
      </c>
      <c r="L561">
        <v>958</v>
      </c>
      <c r="M561">
        <v>1082</v>
      </c>
      <c r="N561">
        <v>119.53</v>
      </c>
      <c r="O561">
        <v>118.16</v>
      </c>
      <c r="P561">
        <v>117.48</v>
      </c>
      <c r="Q561">
        <v>116.79</v>
      </c>
      <c r="R561">
        <v>116.11</v>
      </c>
      <c r="S561">
        <v>115.76</v>
      </c>
      <c r="T561">
        <v>115.42</v>
      </c>
      <c r="U561">
        <v>114.74</v>
      </c>
      <c r="V561">
        <v>114.05</v>
      </c>
      <c r="W561">
        <v>113.71</v>
      </c>
      <c r="X561">
        <v>113.37</v>
      </c>
      <c r="Y561">
        <v>112.68</v>
      </c>
      <c r="Z561">
        <v>112</v>
      </c>
      <c r="AA561">
        <v>111.31</v>
      </c>
      <c r="AB561">
        <v>109.94</v>
      </c>
    </row>
    <row r="562" spans="1:35">
      <c r="A562" s="1">
        <v>44699</v>
      </c>
      <c r="B562" t="s">
        <v>48</v>
      </c>
      <c r="C562">
        <v>110.83</v>
      </c>
      <c r="D562">
        <v>111.19</v>
      </c>
      <c r="E562">
        <v>110.03</v>
      </c>
      <c r="F562">
        <v>110.26</v>
      </c>
      <c r="G562">
        <v>4806</v>
      </c>
      <c r="H562">
        <v>3901</v>
      </c>
      <c r="I562">
        <v>110.58</v>
      </c>
      <c r="J562">
        <v>110.49</v>
      </c>
      <c r="K562">
        <v>110.61</v>
      </c>
      <c r="L562">
        <v>2508</v>
      </c>
      <c r="M562">
        <v>2298</v>
      </c>
      <c r="N562">
        <v>119.53</v>
      </c>
      <c r="O562">
        <v>118.16</v>
      </c>
      <c r="P562">
        <v>117.48</v>
      </c>
      <c r="Q562">
        <v>116.79</v>
      </c>
      <c r="R562">
        <v>116.11</v>
      </c>
      <c r="S562">
        <v>115.76</v>
      </c>
      <c r="T562">
        <v>115.42</v>
      </c>
      <c r="U562">
        <v>114.74</v>
      </c>
      <c r="V562">
        <v>114.05</v>
      </c>
      <c r="W562">
        <v>113.71</v>
      </c>
      <c r="X562">
        <v>113.37</v>
      </c>
      <c r="Y562">
        <v>112.68</v>
      </c>
      <c r="Z562">
        <v>112</v>
      </c>
      <c r="AA562">
        <v>111.31</v>
      </c>
      <c r="AB562">
        <v>109.94</v>
      </c>
    </row>
    <row r="563" spans="1:35">
      <c r="A563" s="1">
        <v>44699</v>
      </c>
      <c r="B563" t="s">
        <v>49</v>
      </c>
      <c r="C563">
        <v>110.26</v>
      </c>
      <c r="D563">
        <v>111.09</v>
      </c>
      <c r="E563">
        <v>110.02</v>
      </c>
      <c r="F563">
        <v>110.9</v>
      </c>
      <c r="G563">
        <v>4496</v>
      </c>
      <c r="H563">
        <v>3818</v>
      </c>
      <c r="I563">
        <v>110.57</v>
      </c>
      <c r="J563">
        <v>110.67</v>
      </c>
      <c r="K563">
        <v>110.55</v>
      </c>
      <c r="L563">
        <v>2169</v>
      </c>
      <c r="M563">
        <v>2327</v>
      </c>
      <c r="N563">
        <v>119.53</v>
      </c>
      <c r="O563">
        <v>118.16</v>
      </c>
      <c r="P563">
        <v>117.48</v>
      </c>
      <c r="Q563">
        <v>116.79</v>
      </c>
      <c r="R563">
        <v>116.11</v>
      </c>
      <c r="S563">
        <v>115.76</v>
      </c>
      <c r="T563">
        <v>115.42</v>
      </c>
      <c r="U563">
        <v>114.74</v>
      </c>
      <c r="V563">
        <v>114.05</v>
      </c>
      <c r="W563">
        <v>113.71</v>
      </c>
      <c r="X563">
        <v>113.37</v>
      </c>
      <c r="Y563">
        <v>112.68</v>
      </c>
      <c r="Z563">
        <v>112</v>
      </c>
      <c r="AA563">
        <v>111.31</v>
      </c>
      <c r="AB563">
        <v>109.94</v>
      </c>
    </row>
    <row r="564" spans="1:35">
      <c r="A564" s="1">
        <v>44699</v>
      </c>
      <c r="B564" t="s">
        <v>50</v>
      </c>
      <c r="C564">
        <v>110.89</v>
      </c>
      <c r="D564">
        <v>111.74</v>
      </c>
      <c r="E564">
        <v>110.84</v>
      </c>
      <c r="F564">
        <v>111.65</v>
      </c>
      <c r="G564">
        <v>7031</v>
      </c>
      <c r="H564">
        <v>6114</v>
      </c>
      <c r="I564">
        <v>111.28</v>
      </c>
      <c r="J564">
        <v>111.41</v>
      </c>
      <c r="K564">
        <v>111.29</v>
      </c>
      <c r="L564">
        <v>3474</v>
      </c>
      <c r="M564">
        <v>3557</v>
      </c>
      <c r="N564">
        <v>119.53</v>
      </c>
      <c r="O564">
        <v>118.16</v>
      </c>
      <c r="P564">
        <v>117.48</v>
      </c>
      <c r="Q564">
        <v>116.79</v>
      </c>
      <c r="R564">
        <v>116.11</v>
      </c>
      <c r="S564">
        <v>115.76</v>
      </c>
      <c r="T564">
        <v>115.42</v>
      </c>
      <c r="U564">
        <v>114.74</v>
      </c>
      <c r="V564">
        <v>114.05</v>
      </c>
      <c r="W564">
        <v>113.71</v>
      </c>
      <c r="X564">
        <v>113.37</v>
      </c>
      <c r="Y564">
        <v>112.68</v>
      </c>
      <c r="Z564">
        <v>112</v>
      </c>
      <c r="AA564">
        <v>111.31</v>
      </c>
      <c r="AB564">
        <v>109.94</v>
      </c>
    </row>
    <row r="565" spans="1:35">
      <c r="A565" s="1">
        <v>44699</v>
      </c>
      <c r="B565" t="s">
        <v>51</v>
      </c>
      <c r="C565">
        <v>111.63</v>
      </c>
      <c r="D565">
        <v>111.81</v>
      </c>
      <c r="E565">
        <v>111</v>
      </c>
      <c r="F565">
        <v>111.48</v>
      </c>
      <c r="G565">
        <v>5636</v>
      </c>
      <c r="H565">
        <v>4658</v>
      </c>
      <c r="I565">
        <v>111.48</v>
      </c>
      <c r="J565">
        <v>111.43</v>
      </c>
      <c r="K565">
        <v>111.4</v>
      </c>
      <c r="L565">
        <v>2779</v>
      </c>
      <c r="M565">
        <v>2857</v>
      </c>
      <c r="N565">
        <v>119.53</v>
      </c>
      <c r="O565">
        <v>118.16</v>
      </c>
      <c r="P565">
        <v>117.48</v>
      </c>
      <c r="Q565">
        <v>116.79</v>
      </c>
      <c r="R565">
        <v>116.11</v>
      </c>
      <c r="S565">
        <v>115.76</v>
      </c>
      <c r="T565">
        <v>115.42</v>
      </c>
      <c r="U565">
        <v>114.74</v>
      </c>
      <c r="V565">
        <v>114.05</v>
      </c>
      <c r="W565">
        <v>113.71</v>
      </c>
      <c r="X565">
        <v>113.37</v>
      </c>
      <c r="Y565">
        <v>112.68</v>
      </c>
      <c r="Z565">
        <v>112</v>
      </c>
      <c r="AA565">
        <v>111.31</v>
      </c>
      <c r="AB565">
        <v>109.94</v>
      </c>
    </row>
    <row r="566" spans="1:35">
      <c r="A566" s="1">
        <v>44699</v>
      </c>
      <c r="B566" t="s">
        <v>52</v>
      </c>
      <c r="C566">
        <v>111.46</v>
      </c>
      <c r="D566">
        <v>111.48</v>
      </c>
      <c r="E566">
        <v>110.79</v>
      </c>
      <c r="F566">
        <v>111.12</v>
      </c>
      <c r="G566">
        <v>3727</v>
      </c>
      <c r="H566">
        <v>3276</v>
      </c>
      <c r="I566">
        <v>111.21</v>
      </c>
      <c r="J566">
        <v>111.13</v>
      </c>
      <c r="K566">
        <v>111.13</v>
      </c>
      <c r="L566">
        <v>1823</v>
      </c>
      <c r="M566">
        <v>1904</v>
      </c>
      <c r="N566">
        <v>119.53</v>
      </c>
      <c r="O566">
        <v>118.16</v>
      </c>
      <c r="P566">
        <v>117.48</v>
      </c>
      <c r="Q566">
        <v>116.79</v>
      </c>
      <c r="R566">
        <v>116.11</v>
      </c>
      <c r="S566">
        <v>115.76</v>
      </c>
      <c r="T566">
        <v>115.42</v>
      </c>
      <c r="U566">
        <v>114.74</v>
      </c>
      <c r="V566">
        <v>114.05</v>
      </c>
      <c r="W566">
        <v>113.71</v>
      </c>
      <c r="X566">
        <v>113.37</v>
      </c>
      <c r="Y566">
        <v>112.68</v>
      </c>
      <c r="Z566">
        <v>112</v>
      </c>
      <c r="AA566">
        <v>111.31</v>
      </c>
      <c r="AB566">
        <v>109.94</v>
      </c>
    </row>
    <row r="567" spans="1:35">
      <c r="A567" s="1">
        <v>44699</v>
      </c>
      <c r="B567" t="s">
        <v>53</v>
      </c>
      <c r="C567">
        <v>111.12</v>
      </c>
      <c r="D567">
        <v>111.5</v>
      </c>
      <c r="E567">
        <v>110.59</v>
      </c>
      <c r="F567">
        <v>111.45</v>
      </c>
      <c r="G567">
        <v>4949</v>
      </c>
      <c r="H567">
        <v>4374</v>
      </c>
      <c r="I567">
        <v>111.16</v>
      </c>
      <c r="J567">
        <v>111.18</v>
      </c>
      <c r="K567">
        <v>111.04</v>
      </c>
      <c r="L567">
        <v>2268</v>
      </c>
      <c r="M567">
        <v>2681</v>
      </c>
      <c r="N567">
        <v>119.53</v>
      </c>
      <c r="O567">
        <v>118.16</v>
      </c>
      <c r="P567">
        <v>117.48</v>
      </c>
      <c r="Q567">
        <v>116.79</v>
      </c>
      <c r="R567">
        <v>116.11</v>
      </c>
      <c r="S567">
        <v>115.76</v>
      </c>
      <c r="T567">
        <v>115.42</v>
      </c>
      <c r="U567">
        <v>114.74</v>
      </c>
      <c r="V567">
        <v>114.05</v>
      </c>
      <c r="W567">
        <v>113.71</v>
      </c>
      <c r="X567">
        <v>113.37</v>
      </c>
      <c r="Y567">
        <v>112.68</v>
      </c>
      <c r="Z567">
        <v>112</v>
      </c>
      <c r="AA567">
        <v>111.31</v>
      </c>
      <c r="AB567">
        <v>109.94</v>
      </c>
    </row>
    <row r="568" spans="1:35">
      <c r="A568" s="1">
        <v>44699</v>
      </c>
      <c r="B568" t="s">
        <v>54</v>
      </c>
      <c r="C568">
        <v>111.45</v>
      </c>
      <c r="D568">
        <v>112.39</v>
      </c>
      <c r="E568">
        <v>111.28</v>
      </c>
      <c r="F568">
        <v>111.97</v>
      </c>
      <c r="G568">
        <v>8611</v>
      </c>
      <c r="H568">
        <v>7403</v>
      </c>
      <c r="I568">
        <v>111.77</v>
      </c>
      <c r="J568">
        <v>111.88</v>
      </c>
      <c r="K568">
        <v>111.83</v>
      </c>
      <c r="L568">
        <v>4074</v>
      </c>
      <c r="M568">
        <v>4537</v>
      </c>
      <c r="N568">
        <v>119.53</v>
      </c>
      <c r="O568">
        <v>118.16</v>
      </c>
      <c r="P568">
        <v>117.48</v>
      </c>
      <c r="Q568">
        <v>116.79</v>
      </c>
      <c r="R568">
        <v>116.11</v>
      </c>
      <c r="S568">
        <v>115.76</v>
      </c>
      <c r="T568">
        <v>115.42</v>
      </c>
      <c r="U568">
        <v>114.74</v>
      </c>
      <c r="V568">
        <v>114.05</v>
      </c>
      <c r="W568">
        <v>113.71</v>
      </c>
      <c r="X568">
        <v>113.37</v>
      </c>
      <c r="Y568">
        <v>112.68</v>
      </c>
      <c r="Z568">
        <v>112</v>
      </c>
      <c r="AA568">
        <v>111.31</v>
      </c>
      <c r="AB568">
        <v>109.94</v>
      </c>
    </row>
    <row r="569" spans="1:35">
      <c r="A569" s="1">
        <v>44699</v>
      </c>
      <c r="B569" t="s">
        <v>55</v>
      </c>
      <c r="C569">
        <v>111.99</v>
      </c>
      <c r="D569">
        <v>112</v>
      </c>
      <c r="E569">
        <v>111.19</v>
      </c>
      <c r="F569">
        <v>111.27</v>
      </c>
      <c r="G569">
        <v>5381</v>
      </c>
      <c r="H569">
        <v>4556</v>
      </c>
      <c r="I569">
        <v>111.61</v>
      </c>
      <c r="J569">
        <v>111.49</v>
      </c>
      <c r="K569">
        <v>111.6</v>
      </c>
      <c r="L569">
        <v>3016</v>
      </c>
      <c r="M569">
        <v>2365</v>
      </c>
      <c r="N569">
        <v>119.53</v>
      </c>
      <c r="O569">
        <v>118.16</v>
      </c>
      <c r="P569">
        <v>117.48</v>
      </c>
      <c r="Q569">
        <v>116.79</v>
      </c>
      <c r="R569">
        <v>116.11</v>
      </c>
      <c r="S569">
        <v>115.76</v>
      </c>
      <c r="T569">
        <v>115.42</v>
      </c>
      <c r="U569">
        <v>114.74</v>
      </c>
      <c r="V569">
        <v>114.05</v>
      </c>
      <c r="W569">
        <v>113.71</v>
      </c>
      <c r="X569">
        <v>113.37</v>
      </c>
      <c r="Y569">
        <v>112.68</v>
      </c>
      <c r="Z569">
        <v>112</v>
      </c>
      <c r="AA569">
        <v>111.31</v>
      </c>
      <c r="AB569">
        <v>109.94</v>
      </c>
    </row>
    <row r="570" spans="1:35">
      <c r="A570" s="1">
        <v>44699</v>
      </c>
      <c r="B570" t="s">
        <v>56</v>
      </c>
      <c r="C570">
        <v>111.28</v>
      </c>
      <c r="D570">
        <v>111.59</v>
      </c>
      <c r="E570">
        <v>109.43</v>
      </c>
      <c r="F570">
        <v>109.51</v>
      </c>
      <c r="G570">
        <v>23996</v>
      </c>
      <c r="H570">
        <v>20487</v>
      </c>
      <c r="I570">
        <v>110.45</v>
      </c>
      <c r="J570">
        <v>110.18</v>
      </c>
      <c r="K570">
        <v>110.51</v>
      </c>
      <c r="L570">
        <v>12698</v>
      </c>
      <c r="M570">
        <v>11298</v>
      </c>
      <c r="N570">
        <v>118.07</v>
      </c>
      <c r="O570">
        <v>115.91</v>
      </c>
      <c r="P570">
        <v>114.83</v>
      </c>
      <c r="Q570">
        <v>113.75</v>
      </c>
      <c r="R570">
        <v>112.67</v>
      </c>
      <c r="S570">
        <v>112.13</v>
      </c>
      <c r="T570">
        <v>111.59</v>
      </c>
      <c r="U570">
        <v>110.51</v>
      </c>
      <c r="V570">
        <v>109.43</v>
      </c>
      <c r="W570">
        <v>108.89</v>
      </c>
      <c r="X570">
        <v>108.35</v>
      </c>
      <c r="Y570">
        <v>107.27</v>
      </c>
      <c r="Z570">
        <v>106.19</v>
      </c>
      <c r="AA570">
        <v>105.11</v>
      </c>
      <c r="AB570">
        <v>102.95</v>
      </c>
      <c r="AE570">
        <f>IF(Sheet1!$B530&gt;=O570,1,0)</f>
        <v>0</v>
      </c>
      <c r="AF570">
        <f>IF(Sheet1!$B530&gt;=P570,1,0)</f>
        <v>0</v>
      </c>
      <c r="AG570">
        <f>IF(Sheet1!$B530&gt;=Q570,1,0)</f>
        <v>0</v>
      </c>
      <c r="AH570">
        <f>IF(Sheet1!$B530&gt;=R570,1,0)</f>
        <v>0</v>
      </c>
      <c r="AI570">
        <f>IF(Sheet1!$B530&gt;=S570,1,0)</f>
        <v>0</v>
      </c>
    </row>
    <row r="571" spans="1:35">
      <c r="A571" s="1">
        <v>44699</v>
      </c>
      <c r="B571" t="s">
        <v>57</v>
      </c>
      <c r="C571">
        <v>109.52</v>
      </c>
      <c r="D571">
        <v>110.72</v>
      </c>
      <c r="E571">
        <v>108.16</v>
      </c>
      <c r="F571">
        <v>108.53</v>
      </c>
      <c r="G571">
        <v>39059</v>
      </c>
      <c r="H571">
        <v>32007</v>
      </c>
      <c r="I571">
        <v>109.23</v>
      </c>
      <c r="J571">
        <v>109.14</v>
      </c>
      <c r="K571">
        <v>109.44</v>
      </c>
      <c r="L571">
        <v>19803</v>
      </c>
      <c r="M571">
        <v>19256</v>
      </c>
      <c r="N571">
        <v>118.07</v>
      </c>
      <c r="O571">
        <v>115.91</v>
      </c>
      <c r="P571">
        <v>114.83</v>
      </c>
      <c r="Q571">
        <v>113.75</v>
      </c>
      <c r="R571">
        <v>112.67</v>
      </c>
      <c r="S571">
        <v>112.13</v>
      </c>
      <c r="T571">
        <v>111.59</v>
      </c>
      <c r="U571">
        <v>110.51</v>
      </c>
      <c r="V571">
        <v>109.43</v>
      </c>
      <c r="W571">
        <v>108.89</v>
      </c>
      <c r="X571">
        <v>108.35</v>
      </c>
      <c r="Y571">
        <v>107.27</v>
      </c>
      <c r="Z571">
        <v>106.19</v>
      </c>
      <c r="AA571">
        <v>105.11</v>
      </c>
      <c r="AB571">
        <v>102.95</v>
      </c>
    </row>
    <row r="572" spans="1:35">
      <c r="A572" s="1">
        <v>44699</v>
      </c>
      <c r="B572" t="s">
        <v>58</v>
      </c>
      <c r="C572">
        <v>108.52</v>
      </c>
      <c r="D572">
        <v>108.76</v>
      </c>
      <c r="E572">
        <v>107.06</v>
      </c>
      <c r="F572">
        <v>107.6</v>
      </c>
      <c r="G572">
        <v>31865</v>
      </c>
      <c r="H572">
        <v>27524</v>
      </c>
      <c r="I572">
        <v>107.99</v>
      </c>
      <c r="J572">
        <v>107.81</v>
      </c>
      <c r="K572">
        <v>107.91</v>
      </c>
      <c r="L572">
        <v>15811</v>
      </c>
      <c r="M572">
        <v>16054</v>
      </c>
      <c r="N572">
        <v>118.07</v>
      </c>
      <c r="O572">
        <v>115.91</v>
      </c>
      <c r="P572">
        <v>114.83</v>
      </c>
      <c r="Q572">
        <v>113.75</v>
      </c>
      <c r="R572">
        <v>112.67</v>
      </c>
      <c r="S572">
        <v>112.13</v>
      </c>
      <c r="T572">
        <v>111.59</v>
      </c>
      <c r="U572">
        <v>110.51</v>
      </c>
      <c r="V572">
        <v>109.43</v>
      </c>
      <c r="W572">
        <v>108.89</v>
      </c>
      <c r="X572">
        <v>108.35</v>
      </c>
      <c r="Y572">
        <v>107.27</v>
      </c>
      <c r="Z572">
        <v>106.19</v>
      </c>
      <c r="AA572">
        <v>105.11</v>
      </c>
      <c r="AB572">
        <v>102.95</v>
      </c>
    </row>
    <row r="573" spans="1:35">
      <c r="A573" s="1">
        <v>44699</v>
      </c>
      <c r="B573" t="s">
        <v>59</v>
      </c>
      <c r="C573">
        <v>107.59</v>
      </c>
      <c r="D573">
        <v>107.99</v>
      </c>
      <c r="E573">
        <v>106.87</v>
      </c>
      <c r="F573">
        <v>107.37</v>
      </c>
      <c r="G573">
        <v>19302</v>
      </c>
      <c r="H573">
        <v>16355</v>
      </c>
      <c r="I573">
        <v>107.45</v>
      </c>
      <c r="J573">
        <v>107.41</v>
      </c>
      <c r="K573">
        <v>107.43</v>
      </c>
      <c r="L573">
        <v>9990</v>
      </c>
      <c r="M573">
        <v>9312</v>
      </c>
      <c r="N573">
        <v>118.07</v>
      </c>
      <c r="O573">
        <v>115.91</v>
      </c>
      <c r="P573">
        <v>114.83</v>
      </c>
      <c r="Q573">
        <v>113.75</v>
      </c>
      <c r="R573">
        <v>112.67</v>
      </c>
      <c r="S573">
        <v>112.13</v>
      </c>
      <c r="T573">
        <v>111.59</v>
      </c>
      <c r="U573">
        <v>110.51</v>
      </c>
      <c r="V573">
        <v>109.43</v>
      </c>
      <c r="W573">
        <v>108.89</v>
      </c>
      <c r="X573">
        <v>108.35</v>
      </c>
      <c r="Y573">
        <v>107.27</v>
      </c>
      <c r="Z573">
        <v>106.19</v>
      </c>
      <c r="AA573">
        <v>105.11</v>
      </c>
      <c r="AB573">
        <v>102.95</v>
      </c>
    </row>
    <row r="574" spans="1:35">
      <c r="A574" s="1">
        <v>44699</v>
      </c>
      <c r="B574" t="s">
        <v>60</v>
      </c>
      <c r="C574">
        <v>107.38</v>
      </c>
      <c r="D574">
        <v>107.45</v>
      </c>
      <c r="E574">
        <v>106.43</v>
      </c>
      <c r="F574">
        <v>106.71</v>
      </c>
      <c r="G574">
        <v>15282</v>
      </c>
      <c r="H574">
        <v>13313</v>
      </c>
      <c r="I574">
        <v>106.99</v>
      </c>
      <c r="J574">
        <v>106.86</v>
      </c>
      <c r="K574">
        <v>106.94</v>
      </c>
      <c r="L574">
        <v>7937</v>
      </c>
      <c r="M574">
        <v>7345</v>
      </c>
      <c r="N574">
        <v>118.07</v>
      </c>
      <c r="O574">
        <v>115.91</v>
      </c>
      <c r="P574">
        <v>114.83</v>
      </c>
      <c r="Q574">
        <v>113.75</v>
      </c>
      <c r="R574">
        <v>112.67</v>
      </c>
      <c r="S574">
        <v>112.13</v>
      </c>
      <c r="T574">
        <v>111.59</v>
      </c>
      <c r="U574">
        <v>110.51</v>
      </c>
      <c r="V574">
        <v>109.43</v>
      </c>
      <c r="W574">
        <v>108.89</v>
      </c>
      <c r="X574">
        <v>108.35</v>
      </c>
      <c r="Y574">
        <v>107.27</v>
      </c>
      <c r="Z574">
        <v>106.19</v>
      </c>
      <c r="AA574">
        <v>105.11</v>
      </c>
      <c r="AB574">
        <v>102.95</v>
      </c>
    </row>
    <row r="575" spans="1:35">
      <c r="A575" s="1">
        <v>44699</v>
      </c>
      <c r="B575" t="s">
        <v>61</v>
      </c>
      <c r="C575">
        <v>106.72</v>
      </c>
      <c r="D575">
        <v>107.14</v>
      </c>
      <c r="E575">
        <v>106.37</v>
      </c>
      <c r="F575">
        <v>107.08</v>
      </c>
      <c r="G575">
        <v>13768</v>
      </c>
      <c r="H575">
        <v>11919</v>
      </c>
      <c r="I575">
        <v>106.83</v>
      </c>
      <c r="J575">
        <v>106.86</v>
      </c>
      <c r="K575">
        <v>106.75</v>
      </c>
      <c r="L575">
        <v>6939</v>
      </c>
      <c r="M575">
        <v>6829</v>
      </c>
      <c r="N575">
        <v>118.07</v>
      </c>
      <c r="O575">
        <v>115.91</v>
      </c>
      <c r="P575">
        <v>114.83</v>
      </c>
      <c r="Q575">
        <v>113.75</v>
      </c>
      <c r="R575">
        <v>112.67</v>
      </c>
      <c r="S575">
        <v>112.13</v>
      </c>
      <c r="T575">
        <v>111.59</v>
      </c>
      <c r="U575">
        <v>110.51</v>
      </c>
      <c r="V575">
        <v>109.43</v>
      </c>
      <c r="W575">
        <v>108.89</v>
      </c>
      <c r="X575">
        <v>108.35</v>
      </c>
      <c r="Y575">
        <v>107.27</v>
      </c>
      <c r="Z575">
        <v>106.19</v>
      </c>
      <c r="AA575">
        <v>105.11</v>
      </c>
      <c r="AB575">
        <v>102.95</v>
      </c>
    </row>
    <row r="576" spans="1:35">
      <c r="A576" s="1">
        <v>44699</v>
      </c>
      <c r="B576" t="s">
        <v>62</v>
      </c>
      <c r="C576">
        <v>107.09</v>
      </c>
      <c r="D576">
        <v>107.27</v>
      </c>
      <c r="E576">
        <v>106.06</v>
      </c>
      <c r="F576">
        <v>106.37</v>
      </c>
      <c r="G576">
        <v>10305</v>
      </c>
      <c r="H576">
        <v>8550</v>
      </c>
      <c r="I576">
        <v>106.7</v>
      </c>
      <c r="J576">
        <v>106.57</v>
      </c>
      <c r="K576">
        <v>106.66</v>
      </c>
      <c r="L576">
        <v>5212</v>
      </c>
      <c r="M576">
        <v>5093</v>
      </c>
      <c r="N576">
        <v>118.07</v>
      </c>
      <c r="O576">
        <v>115.91</v>
      </c>
      <c r="P576">
        <v>114.83</v>
      </c>
      <c r="Q576">
        <v>113.75</v>
      </c>
      <c r="R576">
        <v>112.67</v>
      </c>
      <c r="S576">
        <v>112.13</v>
      </c>
      <c r="T576">
        <v>111.59</v>
      </c>
      <c r="U576">
        <v>110.51</v>
      </c>
      <c r="V576">
        <v>109.43</v>
      </c>
      <c r="W576">
        <v>108.89</v>
      </c>
      <c r="X576">
        <v>108.35</v>
      </c>
      <c r="Y576">
        <v>107.27</v>
      </c>
      <c r="Z576">
        <v>106.19</v>
      </c>
      <c r="AA576">
        <v>105.11</v>
      </c>
      <c r="AB576">
        <v>102.95</v>
      </c>
    </row>
    <row r="577" spans="1:28">
      <c r="A577" s="1">
        <v>44699</v>
      </c>
      <c r="B577" t="s">
        <v>63</v>
      </c>
      <c r="C577">
        <v>106.36</v>
      </c>
      <c r="D577">
        <v>107.08</v>
      </c>
      <c r="E577">
        <v>106.35</v>
      </c>
      <c r="F577">
        <v>106.66</v>
      </c>
      <c r="G577">
        <v>4324</v>
      </c>
      <c r="H577">
        <v>3641</v>
      </c>
      <c r="I577">
        <v>106.61</v>
      </c>
      <c r="J577">
        <v>106.7</v>
      </c>
      <c r="K577">
        <v>106.71</v>
      </c>
      <c r="L577">
        <v>1953</v>
      </c>
      <c r="M577">
        <v>2371</v>
      </c>
      <c r="N577">
        <v>118.07</v>
      </c>
      <c r="O577">
        <v>115.91</v>
      </c>
      <c r="P577">
        <v>114.83</v>
      </c>
      <c r="Q577">
        <v>113.75</v>
      </c>
      <c r="R577">
        <v>112.67</v>
      </c>
      <c r="S577">
        <v>112.13</v>
      </c>
      <c r="T577">
        <v>111.59</v>
      </c>
      <c r="U577">
        <v>110.51</v>
      </c>
      <c r="V577">
        <v>109.43</v>
      </c>
      <c r="W577">
        <v>108.89</v>
      </c>
      <c r="X577">
        <v>108.35</v>
      </c>
      <c r="Y577">
        <v>107.27</v>
      </c>
      <c r="Z577">
        <v>106.19</v>
      </c>
      <c r="AA577">
        <v>105.11</v>
      </c>
      <c r="AB577">
        <v>102.95</v>
      </c>
    </row>
    <row r="578" spans="1:28">
      <c r="A578" s="1">
        <v>44699</v>
      </c>
      <c r="B578" t="s">
        <v>64</v>
      </c>
      <c r="C578">
        <v>106.67</v>
      </c>
      <c r="D578">
        <v>106.87</v>
      </c>
      <c r="E578">
        <v>106.44</v>
      </c>
      <c r="F578">
        <v>106.87</v>
      </c>
      <c r="G578">
        <v>1291</v>
      </c>
      <c r="H578">
        <v>1099</v>
      </c>
      <c r="I578">
        <v>106.71</v>
      </c>
      <c r="J578">
        <v>106.73</v>
      </c>
      <c r="K578">
        <v>106.65</v>
      </c>
      <c r="L578">
        <v>560</v>
      </c>
      <c r="M578">
        <v>731</v>
      </c>
      <c r="N578">
        <v>118.07</v>
      </c>
      <c r="O578">
        <v>115.91</v>
      </c>
      <c r="P578">
        <v>114.83</v>
      </c>
      <c r="Q578">
        <v>113.75</v>
      </c>
      <c r="R578">
        <v>112.67</v>
      </c>
      <c r="S578">
        <v>112.13</v>
      </c>
      <c r="T578">
        <v>111.59</v>
      </c>
      <c r="U578">
        <v>110.51</v>
      </c>
      <c r="V578">
        <v>109.43</v>
      </c>
      <c r="W578">
        <v>108.89</v>
      </c>
      <c r="X578">
        <v>108.35</v>
      </c>
      <c r="Y578">
        <v>107.27</v>
      </c>
      <c r="Z578">
        <v>106.19</v>
      </c>
      <c r="AA578">
        <v>105.11</v>
      </c>
      <c r="AB578">
        <v>102.95</v>
      </c>
    </row>
    <row r="579" spans="1:28">
      <c r="A579" s="1">
        <v>44699</v>
      </c>
      <c r="B579" t="s">
        <v>40</v>
      </c>
      <c r="C579">
        <v>106.96</v>
      </c>
      <c r="D579">
        <v>107.03</v>
      </c>
      <c r="E579">
        <v>106.58</v>
      </c>
      <c r="F579">
        <v>106.65</v>
      </c>
      <c r="G579">
        <v>781</v>
      </c>
      <c r="H579">
        <v>699</v>
      </c>
      <c r="I579">
        <v>106.8</v>
      </c>
      <c r="J579">
        <v>106.75</v>
      </c>
      <c r="K579">
        <v>106.8</v>
      </c>
      <c r="L579">
        <v>434</v>
      </c>
      <c r="M579">
        <v>347</v>
      </c>
      <c r="N579">
        <v>118.07</v>
      </c>
      <c r="O579">
        <v>115.91</v>
      </c>
      <c r="P579">
        <v>114.83</v>
      </c>
      <c r="Q579">
        <v>113.75</v>
      </c>
      <c r="R579">
        <v>112.67</v>
      </c>
      <c r="S579">
        <v>112.13</v>
      </c>
      <c r="T579">
        <v>111.59</v>
      </c>
      <c r="U579">
        <v>110.51</v>
      </c>
      <c r="V579">
        <v>109.43</v>
      </c>
      <c r="W579">
        <v>108.89</v>
      </c>
      <c r="X579">
        <v>108.35</v>
      </c>
      <c r="Y579">
        <v>107.27</v>
      </c>
      <c r="Z579">
        <v>106.19</v>
      </c>
      <c r="AA579">
        <v>105.11</v>
      </c>
      <c r="AB579">
        <v>102.95</v>
      </c>
    </row>
    <row r="580" spans="1:28">
      <c r="A580" s="1">
        <v>44699</v>
      </c>
      <c r="B580" t="s">
        <v>41</v>
      </c>
      <c r="C580">
        <v>106.64</v>
      </c>
      <c r="D580">
        <v>106.86</v>
      </c>
      <c r="E580">
        <v>106.15</v>
      </c>
      <c r="F580">
        <v>106.3</v>
      </c>
      <c r="G580">
        <v>904</v>
      </c>
      <c r="H580">
        <v>791</v>
      </c>
      <c r="I580">
        <v>106.49</v>
      </c>
      <c r="J580">
        <v>106.44</v>
      </c>
      <c r="K580">
        <v>106.5</v>
      </c>
      <c r="L580">
        <v>464</v>
      </c>
      <c r="M580">
        <v>440</v>
      </c>
      <c r="N580">
        <v>118.07</v>
      </c>
      <c r="O580">
        <v>115.91</v>
      </c>
      <c r="P580">
        <v>114.83</v>
      </c>
      <c r="Q580">
        <v>113.75</v>
      </c>
      <c r="R580">
        <v>112.67</v>
      </c>
      <c r="S580">
        <v>112.13</v>
      </c>
      <c r="T580">
        <v>111.59</v>
      </c>
      <c r="U580">
        <v>110.51</v>
      </c>
      <c r="V580">
        <v>109.43</v>
      </c>
      <c r="W580">
        <v>108.89</v>
      </c>
      <c r="X580">
        <v>108.35</v>
      </c>
      <c r="Y580">
        <v>107.27</v>
      </c>
      <c r="Z580">
        <v>106.19</v>
      </c>
      <c r="AA580">
        <v>105.11</v>
      </c>
      <c r="AB580">
        <v>102.95</v>
      </c>
    </row>
    <row r="581" spans="1:28">
      <c r="A581" s="1">
        <v>44699</v>
      </c>
      <c r="B581" t="s">
        <v>42</v>
      </c>
      <c r="C581">
        <v>106.27</v>
      </c>
      <c r="D581">
        <v>106.39</v>
      </c>
      <c r="E581">
        <v>105.1</v>
      </c>
      <c r="F581">
        <v>106.25</v>
      </c>
      <c r="G581">
        <v>3474</v>
      </c>
      <c r="H581">
        <v>2925</v>
      </c>
      <c r="I581">
        <v>106</v>
      </c>
      <c r="J581">
        <v>105.91</v>
      </c>
      <c r="K581">
        <v>105.74</v>
      </c>
      <c r="L581">
        <v>1959</v>
      </c>
      <c r="M581">
        <v>1515</v>
      </c>
      <c r="N581">
        <v>118.07</v>
      </c>
      <c r="O581">
        <v>115.91</v>
      </c>
      <c r="P581">
        <v>114.83</v>
      </c>
      <c r="Q581">
        <v>113.75</v>
      </c>
      <c r="R581">
        <v>112.67</v>
      </c>
      <c r="S581">
        <v>112.13</v>
      </c>
      <c r="T581">
        <v>111.59</v>
      </c>
      <c r="U581">
        <v>110.51</v>
      </c>
      <c r="V581">
        <v>109.43</v>
      </c>
      <c r="W581">
        <v>108.89</v>
      </c>
      <c r="X581">
        <v>108.35</v>
      </c>
      <c r="Y581">
        <v>107.27</v>
      </c>
      <c r="Z581">
        <v>106.19</v>
      </c>
      <c r="AA581">
        <v>105.11</v>
      </c>
      <c r="AB581">
        <v>102.95</v>
      </c>
    </row>
    <row r="582" spans="1:28">
      <c r="A582" s="1">
        <v>44699</v>
      </c>
      <c r="B582" t="s">
        <v>43</v>
      </c>
      <c r="C582">
        <v>106.24</v>
      </c>
      <c r="D582">
        <v>107.76</v>
      </c>
      <c r="E582">
        <v>106.23</v>
      </c>
      <c r="F582">
        <v>107.42</v>
      </c>
      <c r="G582">
        <v>6400</v>
      </c>
      <c r="H582">
        <v>5589</v>
      </c>
      <c r="I582">
        <v>106.91</v>
      </c>
      <c r="J582">
        <v>107.14</v>
      </c>
      <c r="K582">
        <v>106.99</v>
      </c>
      <c r="L582">
        <v>2871</v>
      </c>
      <c r="M582">
        <v>3529</v>
      </c>
      <c r="N582">
        <v>118.07</v>
      </c>
      <c r="O582">
        <v>115.91</v>
      </c>
      <c r="P582">
        <v>114.83</v>
      </c>
      <c r="Q582">
        <v>113.75</v>
      </c>
      <c r="R582">
        <v>112.67</v>
      </c>
      <c r="S582">
        <v>112.13</v>
      </c>
      <c r="T582">
        <v>111.59</v>
      </c>
      <c r="U582">
        <v>110.51</v>
      </c>
      <c r="V582">
        <v>109.43</v>
      </c>
      <c r="W582">
        <v>108.89</v>
      </c>
      <c r="X582">
        <v>108.35</v>
      </c>
      <c r="Y582">
        <v>107.27</v>
      </c>
      <c r="Z582">
        <v>106.19</v>
      </c>
      <c r="AA582">
        <v>105.11</v>
      </c>
      <c r="AB582">
        <v>102.95</v>
      </c>
    </row>
    <row r="583" spans="1:28">
      <c r="A583" s="1">
        <v>44699</v>
      </c>
      <c r="B583" t="s">
        <v>44</v>
      </c>
      <c r="C583">
        <v>107.42</v>
      </c>
      <c r="D583">
        <v>107.88</v>
      </c>
      <c r="E583">
        <v>107.38</v>
      </c>
      <c r="F583">
        <v>107.46</v>
      </c>
      <c r="G583">
        <v>4835</v>
      </c>
      <c r="H583">
        <v>4301</v>
      </c>
      <c r="I583">
        <v>107.53</v>
      </c>
      <c r="J583">
        <v>107.57</v>
      </c>
      <c r="K583">
        <v>107.63</v>
      </c>
      <c r="L583">
        <v>2361</v>
      </c>
      <c r="M583">
        <v>2474</v>
      </c>
      <c r="N583">
        <v>118.07</v>
      </c>
      <c r="O583">
        <v>115.91</v>
      </c>
      <c r="P583">
        <v>114.83</v>
      </c>
      <c r="Q583">
        <v>113.75</v>
      </c>
      <c r="R583">
        <v>112.67</v>
      </c>
      <c r="S583">
        <v>112.13</v>
      </c>
      <c r="T583">
        <v>111.59</v>
      </c>
      <c r="U583">
        <v>110.51</v>
      </c>
      <c r="V583">
        <v>109.43</v>
      </c>
      <c r="W583">
        <v>108.89</v>
      </c>
      <c r="X583">
        <v>108.35</v>
      </c>
      <c r="Y583">
        <v>107.27</v>
      </c>
      <c r="Z583">
        <v>106.19</v>
      </c>
      <c r="AA583">
        <v>105.11</v>
      </c>
      <c r="AB583">
        <v>102.95</v>
      </c>
    </row>
    <row r="584" spans="1:28">
      <c r="A584" s="1">
        <v>44699</v>
      </c>
      <c r="B584" t="s">
        <v>45</v>
      </c>
      <c r="C584">
        <v>107.49</v>
      </c>
      <c r="D584">
        <v>108.55</v>
      </c>
      <c r="E584">
        <v>107.49</v>
      </c>
      <c r="F584">
        <v>108.36</v>
      </c>
      <c r="G584">
        <v>5185</v>
      </c>
      <c r="H584">
        <v>4390</v>
      </c>
      <c r="I584">
        <v>107.97</v>
      </c>
      <c r="J584">
        <v>108.13</v>
      </c>
      <c r="K584">
        <v>108.02</v>
      </c>
      <c r="L584">
        <v>2141</v>
      </c>
      <c r="M584">
        <v>3044</v>
      </c>
      <c r="N584">
        <v>118.07</v>
      </c>
      <c r="O584">
        <v>115.91</v>
      </c>
      <c r="P584">
        <v>114.83</v>
      </c>
      <c r="Q584">
        <v>113.75</v>
      </c>
      <c r="R584">
        <v>112.67</v>
      </c>
      <c r="S584">
        <v>112.13</v>
      </c>
      <c r="T584">
        <v>111.59</v>
      </c>
      <c r="U584">
        <v>110.51</v>
      </c>
      <c r="V584">
        <v>109.43</v>
      </c>
      <c r="W584">
        <v>108.89</v>
      </c>
      <c r="X584">
        <v>108.35</v>
      </c>
      <c r="Y584">
        <v>107.27</v>
      </c>
      <c r="Z584">
        <v>106.19</v>
      </c>
      <c r="AA584">
        <v>105.11</v>
      </c>
      <c r="AB584">
        <v>102.95</v>
      </c>
    </row>
    <row r="585" spans="1:28">
      <c r="A585" s="1">
        <v>44699</v>
      </c>
      <c r="B585" t="s">
        <v>46</v>
      </c>
      <c r="C585">
        <v>108.37</v>
      </c>
      <c r="D585">
        <v>108.41</v>
      </c>
      <c r="E585">
        <v>108</v>
      </c>
      <c r="F585">
        <v>108.17</v>
      </c>
      <c r="G585">
        <v>2351</v>
      </c>
      <c r="H585">
        <v>1936</v>
      </c>
      <c r="I585">
        <v>108.24</v>
      </c>
      <c r="J585">
        <v>108.19</v>
      </c>
      <c r="K585">
        <v>108.21</v>
      </c>
      <c r="L585">
        <v>1229</v>
      </c>
      <c r="M585">
        <v>1122</v>
      </c>
      <c r="N585">
        <v>118.07</v>
      </c>
      <c r="O585">
        <v>115.91</v>
      </c>
      <c r="P585">
        <v>114.83</v>
      </c>
      <c r="Q585">
        <v>113.75</v>
      </c>
      <c r="R585">
        <v>112.67</v>
      </c>
      <c r="S585">
        <v>112.13</v>
      </c>
      <c r="T585">
        <v>111.59</v>
      </c>
      <c r="U585">
        <v>110.51</v>
      </c>
      <c r="V585">
        <v>109.43</v>
      </c>
      <c r="W585">
        <v>108.89</v>
      </c>
      <c r="X585">
        <v>108.35</v>
      </c>
      <c r="Y585">
        <v>107.27</v>
      </c>
      <c r="Z585">
        <v>106.19</v>
      </c>
      <c r="AA585">
        <v>105.11</v>
      </c>
      <c r="AB585">
        <v>102.95</v>
      </c>
    </row>
    <row r="586" spans="1:28">
      <c r="A586" s="1">
        <v>44700</v>
      </c>
      <c r="B586" t="s">
        <v>47</v>
      </c>
      <c r="C586">
        <v>108.17</v>
      </c>
      <c r="D586">
        <v>108.25</v>
      </c>
      <c r="E586">
        <v>107.65</v>
      </c>
      <c r="F586">
        <v>107.85</v>
      </c>
      <c r="G586">
        <v>2725</v>
      </c>
      <c r="H586">
        <v>2380</v>
      </c>
      <c r="I586">
        <v>107.98</v>
      </c>
      <c r="J586">
        <v>107.92</v>
      </c>
      <c r="K586">
        <v>107.95</v>
      </c>
      <c r="L586">
        <v>1428</v>
      </c>
      <c r="M586">
        <v>1297</v>
      </c>
      <c r="N586">
        <v>118.07</v>
      </c>
      <c r="O586">
        <v>115.91</v>
      </c>
      <c r="P586">
        <v>114.83</v>
      </c>
      <c r="Q586">
        <v>113.75</v>
      </c>
      <c r="R586">
        <v>112.67</v>
      </c>
      <c r="S586">
        <v>112.13</v>
      </c>
      <c r="T586">
        <v>111.59</v>
      </c>
      <c r="U586">
        <v>110.51</v>
      </c>
      <c r="V586">
        <v>109.43</v>
      </c>
      <c r="W586">
        <v>108.89</v>
      </c>
      <c r="X586">
        <v>108.35</v>
      </c>
      <c r="Y586">
        <v>107.27</v>
      </c>
      <c r="Z586">
        <v>106.19</v>
      </c>
      <c r="AA586">
        <v>105.11</v>
      </c>
      <c r="AB586">
        <v>102.95</v>
      </c>
    </row>
    <row r="587" spans="1:28">
      <c r="A587" s="1">
        <v>44700</v>
      </c>
      <c r="B587" t="s">
        <v>48</v>
      </c>
      <c r="C587">
        <v>107.86</v>
      </c>
      <c r="D587">
        <v>108.19</v>
      </c>
      <c r="E587">
        <v>107.4</v>
      </c>
      <c r="F587">
        <v>108.01</v>
      </c>
      <c r="G587">
        <v>3850</v>
      </c>
      <c r="H587">
        <v>3457</v>
      </c>
      <c r="I587">
        <v>107.86</v>
      </c>
      <c r="J587">
        <v>107.87</v>
      </c>
      <c r="K587">
        <v>107.79</v>
      </c>
      <c r="L587">
        <v>1938</v>
      </c>
      <c r="M587">
        <v>1912</v>
      </c>
      <c r="N587">
        <v>118.07</v>
      </c>
      <c r="O587">
        <v>115.91</v>
      </c>
      <c r="P587">
        <v>114.83</v>
      </c>
      <c r="Q587">
        <v>113.75</v>
      </c>
      <c r="R587">
        <v>112.67</v>
      </c>
      <c r="S587">
        <v>112.13</v>
      </c>
      <c r="T587">
        <v>111.59</v>
      </c>
      <c r="U587">
        <v>110.51</v>
      </c>
      <c r="V587">
        <v>109.43</v>
      </c>
      <c r="W587">
        <v>108.89</v>
      </c>
      <c r="X587">
        <v>108.35</v>
      </c>
      <c r="Y587">
        <v>107.27</v>
      </c>
      <c r="Z587">
        <v>106.19</v>
      </c>
      <c r="AA587">
        <v>105.11</v>
      </c>
      <c r="AB587">
        <v>102.95</v>
      </c>
    </row>
    <row r="588" spans="1:28">
      <c r="A588" s="1">
        <v>44700</v>
      </c>
      <c r="B588" t="s">
        <v>49</v>
      </c>
      <c r="C588">
        <v>107.99</v>
      </c>
      <c r="D588">
        <v>108.21</v>
      </c>
      <c r="E588">
        <v>107.5</v>
      </c>
      <c r="F588">
        <v>107.58</v>
      </c>
      <c r="G588">
        <v>4469</v>
      </c>
      <c r="H588">
        <v>4141</v>
      </c>
      <c r="I588">
        <v>107.82</v>
      </c>
      <c r="J588">
        <v>107.76</v>
      </c>
      <c r="K588">
        <v>107.85</v>
      </c>
      <c r="L588">
        <v>2336</v>
      </c>
      <c r="M588">
        <v>2133</v>
      </c>
      <c r="N588">
        <v>118.07</v>
      </c>
      <c r="O588">
        <v>115.91</v>
      </c>
      <c r="P588">
        <v>114.83</v>
      </c>
      <c r="Q588">
        <v>113.75</v>
      </c>
      <c r="R588">
        <v>112.67</v>
      </c>
      <c r="S588">
        <v>112.13</v>
      </c>
      <c r="T588">
        <v>111.59</v>
      </c>
      <c r="U588">
        <v>110.51</v>
      </c>
      <c r="V588">
        <v>109.43</v>
      </c>
      <c r="W588">
        <v>108.89</v>
      </c>
      <c r="X588">
        <v>108.35</v>
      </c>
      <c r="Y588">
        <v>107.27</v>
      </c>
      <c r="Z588">
        <v>106.19</v>
      </c>
      <c r="AA588">
        <v>105.11</v>
      </c>
      <c r="AB588">
        <v>102.95</v>
      </c>
    </row>
    <row r="589" spans="1:28">
      <c r="A589" s="1">
        <v>44700</v>
      </c>
      <c r="B589" t="s">
        <v>50</v>
      </c>
      <c r="C589">
        <v>107.56</v>
      </c>
      <c r="D589">
        <v>107.77</v>
      </c>
      <c r="E589">
        <v>106.2</v>
      </c>
      <c r="F589">
        <v>106.52</v>
      </c>
      <c r="G589">
        <v>10748</v>
      </c>
      <c r="H589">
        <v>9440</v>
      </c>
      <c r="I589">
        <v>107.01</v>
      </c>
      <c r="J589">
        <v>106.83</v>
      </c>
      <c r="K589">
        <v>106.99</v>
      </c>
      <c r="L589">
        <v>5212</v>
      </c>
      <c r="M589">
        <v>5536</v>
      </c>
      <c r="N589">
        <v>118.07</v>
      </c>
      <c r="O589">
        <v>115.91</v>
      </c>
      <c r="P589">
        <v>114.83</v>
      </c>
      <c r="Q589">
        <v>113.75</v>
      </c>
      <c r="R589">
        <v>112.67</v>
      </c>
      <c r="S589">
        <v>112.13</v>
      </c>
      <c r="T589">
        <v>111.59</v>
      </c>
      <c r="U589">
        <v>110.51</v>
      </c>
      <c r="V589">
        <v>109.43</v>
      </c>
      <c r="W589">
        <v>108.89</v>
      </c>
      <c r="X589">
        <v>108.35</v>
      </c>
      <c r="Y589">
        <v>107.27</v>
      </c>
      <c r="Z589">
        <v>106.19</v>
      </c>
      <c r="AA589">
        <v>105.11</v>
      </c>
      <c r="AB589">
        <v>102.95</v>
      </c>
    </row>
    <row r="590" spans="1:28">
      <c r="A590" s="1">
        <v>44700</v>
      </c>
      <c r="B590" t="s">
        <v>51</v>
      </c>
      <c r="C590">
        <v>106.54</v>
      </c>
      <c r="D590">
        <v>106.81</v>
      </c>
      <c r="E590">
        <v>104.94</v>
      </c>
      <c r="F590">
        <v>105.31</v>
      </c>
      <c r="G590">
        <v>12880</v>
      </c>
      <c r="H590">
        <v>11104</v>
      </c>
      <c r="I590">
        <v>105.9</v>
      </c>
      <c r="J590">
        <v>105.69</v>
      </c>
      <c r="K590">
        <v>105.88</v>
      </c>
      <c r="L590">
        <v>6794</v>
      </c>
      <c r="M590">
        <v>6086</v>
      </c>
      <c r="N590">
        <v>118.07</v>
      </c>
      <c r="O590">
        <v>115.91</v>
      </c>
      <c r="P590">
        <v>114.83</v>
      </c>
      <c r="Q590">
        <v>113.75</v>
      </c>
      <c r="R590">
        <v>112.67</v>
      </c>
      <c r="S590">
        <v>112.13</v>
      </c>
      <c r="T590">
        <v>111.59</v>
      </c>
      <c r="U590">
        <v>110.51</v>
      </c>
      <c r="V590">
        <v>109.43</v>
      </c>
      <c r="W590">
        <v>108.89</v>
      </c>
      <c r="X590">
        <v>108.35</v>
      </c>
      <c r="Y590">
        <v>107.27</v>
      </c>
      <c r="Z590">
        <v>106.19</v>
      </c>
      <c r="AA590">
        <v>105.11</v>
      </c>
      <c r="AB590">
        <v>102.95</v>
      </c>
    </row>
    <row r="591" spans="1:28">
      <c r="A591" s="1">
        <v>44700</v>
      </c>
      <c r="B591" t="s">
        <v>52</v>
      </c>
      <c r="C591">
        <v>105.31</v>
      </c>
      <c r="D591">
        <v>105.96</v>
      </c>
      <c r="E591">
        <v>104.36</v>
      </c>
      <c r="F591">
        <v>105.39</v>
      </c>
      <c r="G591">
        <v>13559</v>
      </c>
      <c r="H591">
        <v>11751</v>
      </c>
      <c r="I591">
        <v>105.26</v>
      </c>
      <c r="J591">
        <v>105.24</v>
      </c>
      <c r="K591">
        <v>105.16</v>
      </c>
      <c r="L591">
        <v>6871</v>
      </c>
      <c r="M591">
        <v>6688</v>
      </c>
      <c r="N591">
        <v>118.07</v>
      </c>
      <c r="O591">
        <v>115.91</v>
      </c>
      <c r="P591">
        <v>114.83</v>
      </c>
      <c r="Q591">
        <v>113.75</v>
      </c>
      <c r="R591">
        <v>112.67</v>
      </c>
      <c r="S591">
        <v>112.13</v>
      </c>
      <c r="T591">
        <v>111.59</v>
      </c>
      <c r="U591">
        <v>110.51</v>
      </c>
      <c r="V591">
        <v>109.43</v>
      </c>
      <c r="W591">
        <v>108.89</v>
      </c>
      <c r="X591">
        <v>108.35</v>
      </c>
      <c r="Y591">
        <v>107.27</v>
      </c>
      <c r="Z591">
        <v>106.19</v>
      </c>
      <c r="AA591">
        <v>105.11</v>
      </c>
      <c r="AB591">
        <v>102.95</v>
      </c>
    </row>
    <row r="592" spans="1:28">
      <c r="A592" s="1">
        <v>44700</v>
      </c>
      <c r="B592" t="s">
        <v>53</v>
      </c>
      <c r="C592">
        <v>105.37</v>
      </c>
      <c r="D592">
        <v>105.91</v>
      </c>
      <c r="E592">
        <v>105.06</v>
      </c>
      <c r="F592">
        <v>105.64</v>
      </c>
      <c r="G592">
        <v>7455</v>
      </c>
      <c r="H592">
        <v>6491</v>
      </c>
      <c r="I592">
        <v>105.49</v>
      </c>
      <c r="J592">
        <v>105.54</v>
      </c>
      <c r="K592">
        <v>105.49</v>
      </c>
      <c r="L592">
        <v>3746</v>
      </c>
      <c r="M592">
        <v>3709</v>
      </c>
      <c r="N592">
        <v>118.07</v>
      </c>
      <c r="O592">
        <v>115.91</v>
      </c>
      <c r="P592">
        <v>114.83</v>
      </c>
      <c r="Q592">
        <v>113.75</v>
      </c>
      <c r="R592">
        <v>112.67</v>
      </c>
      <c r="S592">
        <v>112.13</v>
      </c>
      <c r="T592">
        <v>111.59</v>
      </c>
      <c r="U592">
        <v>110.51</v>
      </c>
      <c r="V592">
        <v>109.43</v>
      </c>
      <c r="W592">
        <v>108.89</v>
      </c>
      <c r="X592">
        <v>108.35</v>
      </c>
      <c r="Y592">
        <v>107.27</v>
      </c>
      <c r="Z592">
        <v>106.19</v>
      </c>
      <c r="AA592">
        <v>105.11</v>
      </c>
      <c r="AB592">
        <v>102.95</v>
      </c>
    </row>
    <row r="593" spans="1:35">
      <c r="A593" s="1">
        <v>44700</v>
      </c>
      <c r="B593" t="s">
        <v>54</v>
      </c>
      <c r="C593">
        <v>105.65</v>
      </c>
      <c r="D593">
        <v>106.11</v>
      </c>
      <c r="E593">
        <v>104.62</v>
      </c>
      <c r="F593">
        <v>104.68</v>
      </c>
      <c r="G593">
        <v>11914</v>
      </c>
      <c r="H593">
        <v>10010</v>
      </c>
      <c r="I593">
        <v>105.26</v>
      </c>
      <c r="J593">
        <v>105.14</v>
      </c>
      <c r="K593">
        <v>105.36</v>
      </c>
      <c r="L593">
        <v>6160</v>
      </c>
      <c r="M593">
        <v>5754</v>
      </c>
      <c r="N593">
        <v>118.07</v>
      </c>
      <c r="O593">
        <v>115.91</v>
      </c>
      <c r="P593">
        <v>114.83</v>
      </c>
      <c r="Q593">
        <v>113.75</v>
      </c>
      <c r="R593">
        <v>112.67</v>
      </c>
      <c r="S593">
        <v>112.13</v>
      </c>
      <c r="T593">
        <v>111.59</v>
      </c>
      <c r="U593">
        <v>110.51</v>
      </c>
      <c r="V593">
        <v>109.43</v>
      </c>
      <c r="W593">
        <v>108.89</v>
      </c>
      <c r="X593">
        <v>108.35</v>
      </c>
      <c r="Y593">
        <v>107.27</v>
      </c>
      <c r="Z593">
        <v>106.19</v>
      </c>
      <c r="AA593">
        <v>105.11</v>
      </c>
      <c r="AB593">
        <v>102.95</v>
      </c>
    </row>
    <row r="594" spans="1:35">
      <c r="A594" s="1">
        <v>44700</v>
      </c>
      <c r="B594" t="s">
        <v>55</v>
      </c>
      <c r="C594">
        <v>104.66</v>
      </c>
      <c r="D594">
        <v>104.84</v>
      </c>
      <c r="E594">
        <v>103.24</v>
      </c>
      <c r="F594">
        <v>103.36</v>
      </c>
      <c r="G594">
        <v>12620</v>
      </c>
      <c r="H594">
        <v>10379</v>
      </c>
      <c r="I594">
        <v>104.02</v>
      </c>
      <c r="J594">
        <v>103.81</v>
      </c>
      <c r="K594">
        <v>104.04</v>
      </c>
      <c r="L594">
        <v>6347</v>
      </c>
      <c r="M594">
        <v>6273</v>
      </c>
      <c r="N594">
        <v>118.07</v>
      </c>
      <c r="O594">
        <v>115.91</v>
      </c>
      <c r="P594">
        <v>114.83</v>
      </c>
      <c r="Q594">
        <v>113.75</v>
      </c>
      <c r="R594">
        <v>112.67</v>
      </c>
      <c r="S594">
        <v>112.13</v>
      </c>
      <c r="T594">
        <v>111.59</v>
      </c>
      <c r="U594">
        <v>110.51</v>
      </c>
      <c r="V594">
        <v>109.43</v>
      </c>
      <c r="W594">
        <v>108.89</v>
      </c>
      <c r="X594">
        <v>108.35</v>
      </c>
      <c r="Y594">
        <v>107.27</v>
      </c>
      <c r="Z594">
        <v>106.19</v>
      </c>
      <c r="AA594">
        <v>105.11</v>
      </c>
      <c r="AB594">
        <v>102.95</v>
      </c>
    </row>
    <row r="595" spans="1:35">
      <c r="A595" s="1">
        <v>44700</v>
      </c>
      <c r="B595" t="s">
        <v>56</v>
      </c>
      <c r="C595">
        <v>103.38</v>
      </c>
      <c r="D595">
        <v>106.92</v>
      </c>
      <c r="E595">
        <v>103.36</v>
      </c>
      <c r="F595">
        <v>105.68</v>
      </c>
      <c r="G595">
        <v>39205</v>
      </c>
      <c r="H595">
        <v>34039</v>
      </c>
      <c r="I595">
        <v>104.83</v>
      </c>
      <c r="J595">
        <v>105.32</v>
      </c>
      <c r="K595">
        <v>105.14</v>
      </c>
      <c r="L595">
        <v>18733</v>
      </c>
      <c r="M595">
        <v>20472</v>
      </c>
      <c r="N595">
        <v>117.6</v>
      </c>
      <c r="O595">
        <v>114.04</v>
      </c>
      <c r="P595">
        <v>112.26</v>
      </c>
      <c r="Q595">
        <v>110.48</v>
      </c>
      <c r="R595">
        <v>108.7</v>
      </c>
      <c r="S595">
        <v>107.81</v>
      </c>
      <c r="T595">
        <v>106.92</v>
      </c>
      <c r="U595">
        <v>105.14</v>
      </c>
      <c r="V595">
        <v>103.36</v>
      </c>
      <c r="W595">
        <v>102.47</v>
      </c>
      <c r="X595">
        <v>101.58</v>
      </c>
      <c r="Y595">
        <v>99.8</v>
      </c>
      <c r="Z595">
        <v>98.02</v>
      </c>
      <c r="AA595">
        <v>96.24</v>
      </c>
      <c r="AB595">
        <v>92.68</v>
      </c>
      <c r="AE595">
        <f>IF(Sheet1!$B555&gt;=O595,1,0)</f>
        <v>0</v>
      </c>
      <c r="AF595">
        <f>IF(Sheet1!$B555&gt;=P595,1,0)</f>
        <v>0</v>
      </c>
      <c r="AG595">
        <f>IF(Sheet1!$B555&gt;=Q595,1,0)</f>
        <v>0</v>
      </c>
      <c r="AH595">
        <f>IF(Sheet1!$B555&gt;=R595,1,0)</f>
        <v>0</v>
      </c>
      <c r="AI595">
        <f>IF(Sheet1!$B555&gt;=S595,1,0)</f>
        <v>0</v>
      </c>
    </row>
    <row r="596" spans="1:35">
      <c r="A596" s="1">
        <v>44700</v>
      </c>
      <c r="B596" t="s">
        <v>57</v>
      </c>
      <c r="C596">
        <v>105.67</v>
      </c>
      <c r="D596">
        <v>107.41</v>
      </c>
      <c r="E596">
        <v>105.51</v>
      </c>
      <c r="F596">
        <v>106.96</v>
      </c>
      <c r="G596">
        <v>26798</v>
      </c>
      <c r="H596">
        <v>24068</v>
      </c>
      <c r="I596">
        <v>106.39</v>
      </c>
      <c r="J596">
        <v>106.63</v>
      </c>
      <c r="K596">
        <v>106.46</v>
      </c>
      <c r="L596">
        <v>13102</v>
      </c>
      <c r="M596">
        <v>13696</v>
      </c>
      <c r="N596">
        <v>117.6</v>
      </c>
      <c r="O596">
        <v>114.04</v>
      </c>
      <c r="P596">
        <v>112.26</v>
      </c>
      <c r="Q596">
        <v>110.48</v>
      </c>
      <c r="R596">
        <v>108.7</v>
      </c>
      <c r="S596">
        <v>107.81</v>
      </c>
      <c r="T596">
        <v>106.92</v>
      </c>
      <c r="U596">
        <v>105.14</v>
      </c>
      <c r="V596">
        <v>103.36</v>
      </c>
      <c r="W596">
        <v>102.47</v>
      </c>
      <c r="X596">
        <v>101.58</v>
      </c>
      <c r="Y596">
        <v>99.8</v>
      </c>
      <c r="Z596">
        <v>98.02</v>
      </c>
      <c r="AA596">
        <v>96.24</v>
      </c>
      <c r="AB596">
        <v>92.68</v>
      </c>
    </row>
    <row r="597" spans="1:35">
      <c r="A597" s="1">
        <v>44700</v>
      </c>
      <c r="B597" t="s">
        <v>58</v>
      </c>
      <c r="C597">
        <v>106.95</v>
      </c>
      <c r="D597">
        <v>108.44</v>
      </c>
      <c r="E597">
        <v>106.9</v>
      </c>
      <c r="F597">
        <v>107.81</v>
      </c>
      <c r="G597">
        <v>20978</v>
      </c>
      <c r="H597">
        <v>18858</v>
      </c>
      <c r="I597">
        <v>107.52</v>
      </c>
      <c r="J597">
        <v>107.72</v>
      </c>
      <c r="K597">
        <v>107.67</v>
      </c>
      <c r="L597">
        <v>10420</v>
      </c>
      <c r="M597">
        <v>10558</v>
      </c>
      <c r="N597">
        <v>117.6</v>
      </c>
      <c r="O597">
        <v>114.04</v>
      </c>
      <c r="P597">
        <v>112.26</v>
      </c>
      <c r="Q597">
        <v>110.48</v>
      </c>
      <c r="R597">
        <v>108.7</v>
      </c>
      <c r="S597">
        <v>107.81</v>
      </c>
      <c r="T597">
        <v>106.92</v>
      </c>
      <c r="U597">
        <v>105.14</v>
      </c>
      <c r="V597">
        <v>103.36</v>
      </c>
      <c r="W597">
        <v>102.47</v>
      </c>
      <c r="X597">
        <v>101.58</v>
      </c>
      <c r="Y597">
        <v>99.8</v>
      </c>
      <c r="Z597">
        <v>98.02</v>
      </c>
      <c r="AA597">
        <v>96.24</v>
      </c>
      <c r="AB597">
        <v>92.68</v>
      </c>
    </row>
    <row r="598" spans="1:35">
      <c r="A598" s="1">
        <v>44700</v>
      </c>
      <c r="B598" t="s">
        <v>59</v>
      </c>
      <c r="C598">
        <v>107.82</v>
      </c>
      <c r="D598">
        <v>108.43</v>
      </c>
      <c r="E598">
        <v>107.64</v>
      </c>
      <c r="F598">
        <v>107.91</v>
      </c>
      <c r="G598">
        <v>12284</v>
      </c>
      <c r="H598">
        <v>11137</v>
      </c>
      <c r="I598">
        <v>107.95</v>
      </c>
      <c r="J598">
        <v>107.99</v>
      </c>
      <c r="K598">
        <v>108.04</v>
      </c>
      <c r="L598">
        <v>6480</v>
      </c>
      <c r="M598">
        <v>5804</v>
      </c>
      <c r="N598">
        <v>117.6</v>
      </c>
      <c r="O598">
        <v>114.04</v>
      </c>
      <c r="P598">
        <v>112.26</v>
      </c>
      <c r="Q598">
        <v>110.48</v>
      </c>
      <c r="R598">
        <v>108.7</v>
      </c>
      <c r="S598">
        <v>107.81</v>
      </c>
      <c r="T598">
        <v>106.92</v>
      </c>
      <c r="U598">
        <v>105.14</v>
      </c>
      <c r="V598">
        <v>103.36</v>
      </c>
      <c r="W598">
        <v>102.47</v>
      </c>
      <c r="X598">
        <v>101.58</v>
      </c>
      <c r="Y598">
        <v>99.8</v>
      </c>
      <c r="Z598">
        <v>98.02</v>
      </c>
      <c r="AA598">
        <v>96.24</v>
      </c>
      <c r="AB598">
        <v>92.68</v>
      </c>
    </row>
    <row r="599" spans="1:35">
      <c r="A599" s="1">
        <v>44700</v>
      </c>
      <c r="B599" t="s">
        <v>60</v>
      </c>
      <c r="C599">
        <v>107.93</v>
      </c>
      <c r="D599">
        <v>109.52</v>
      </c>
      <c r="E599">
        <v>107.93</v>
      </c>
      <c r="F599">
        <v>109.46</v>
      </c>
      <c r="G599">
        <v>14761</v>
      </c>
      <c r="H599">
        <v>12514</v>
      </c>
      <c r="I599">
        <v>108.71</v>
      </c>
      <c r="J599">
        <v>108.97</v>
      </c>
      <c r="K599">
        <v>108.72</v>
      </c>
      <c r="L599">
        <v>6774</v>
      </c>
      <c r="M599">
        <v>7987</v>
      </c>
      <c r="N599">
        <v>117.6</v>
      </c>
      <c r="O599">
        <v>114.04</v>
      </c>
      <c r="P599">
        <v>112.26</v>
      </c>
      <c r="Q599">
        <v>110.48</v>
      </c>
      <c r="R599">
        <v>108.7</v>
      </c>
      <c r="S599">
        <v>107.81</v>
      </c>
      <c r="T599">
        <v>106.92</v>
      </c>
      <c r="U599">
        <v>105.14</v>
      </c>
      <c r="V599">
        <v>103.36</v>
      </c>
      <c r="W599">
        <v>102.47</v>
      </c>
      <c r="X599">
        <v>101.58</v>
      </c>
      <c r="Y599">
        <v>99.8</v>
      </c>
      <c r="Z599">
        <v>98.02</v>
      </c>
      <c r="AA599">
        <v>96.24</v>
      </c>
      <c r="AB599">
        <v>92.68</v>
      </c>
    </row>
    <row r="600" spans="1:35">
      <c r="A600" s="1">
        <v>44700</v>
      </c>
      <c r="B600" t="s">
        <v>61</v>
      </c>
      <c r="C600">
        <v>109.47</v>
      </c>
      <c r="D600">
        <v>110</v>
      </c>
      <c r="E600">
        <v>109.26</v>
      </c>
      <c r="F600">
        <v>109.89</v>
      </c>
      <c r="G600">
        <v>12539</v>
      </c>
      <c r="H600">
        <v>10777</v>
      </c>
      <c r="I600">
        <v>109.65</v>
      </c>
      <c r="J600">
        <v>109.72</v>
      </c>
      <c r="K600">
        <v>109.63</v>
      </c>
      <c r="L600">
        <v>5850</v>
      </c>
      <c r="M600">
        <v>6689</v>
      </c>
      <c r="N600">
        <v>117.6</v>
      </c>
      <c r="O600">
        <v>114.04</v>
      </c>
      <c r="P600">
        <v>112.26</v>
      </c>
      <c r="Q600">
        <v>110.48</v>
      </c>
      <c r="R600">
        <v>108.7</v>
      </c>
      <c r="S600">
        <v>107.81</v>
      </c>
      <c r="T600">
        <v>106.92</v>
      </c>
      <c r="U600">
        <v>105.14</v>
      </c>
      <c r="V600">
        <v>103.36</v>
      </c>
      <c r="W600">
        <v>102.47</v>
      </c>
      <c r="X600">
        <v>101.58</v>
      </c>
      <c r="Y600">
        <v>99.8</v>
      </c>
      <c r="Z600">
        <v>98.02</v>
      </c>
      <c r="AA600">
        <v>96.24</v>
      </c>
      <c r="AB600">
        <v>92.68</v>
      </c>
    </row>
    <row r="601" spans="1:35">
      <c r="A601" s="1">
        <v>44700</v>
      </c>
      <c r="B601" t="s">
        <v>62</v>
      </c>
      <c r="C601">
        <v>109.9</v>
      </c>
      <c r="D601">
        <v>110.16</v>
      </c>
      <c r="E601">
        <v>109.32</v>
      </c>
      <c r="F601">
        <v>109.43</v>
      </c>
      <c r="G601">
        <v>7019</v>
      </c>
      <c r="H601">
        <v>6114</v>
      </c>
      <c r="I601">
        <v>109.7</v>
      </c>
      <c r="J601">
        <v>109.64</v>
      </c>
      <c r="K601">
        <v>109.74</v>
      </c>
      <c r="L601">
        <v>3544</v>
      </c>
      <c r="M601">
        <v>3475</v>
      </c>
      <c r="N601">
        <v>117.6</v>
      </c>
      <c r="O601">
        <v>114.04</v>
      </c>
      <c r="P601">
        <v>112.26</v>
      </c>
      <c r="Q601">
        <v>110.48</v>
      </c>
      <c r="R601">
        <v>108.7</v>
      </c>
      <c r="S601">
        <v>107.81</v>
      </c>
      <c r="T601">
        <v>106.92</v>
      </c>
      <c r="U601">
        <v>105.14</v>
      </c>
      <c r="V601">
        <v>103.36</v>
      </c>
      <c r="W601">
        <v>102.47</v>
      </c>
      <c r="X601">
        <v>101.58</v>
      </c>
      <c r="Y601">
        <v>99.8</v>
      </c>
      <c r="Z601">
        <v>98.02</v>
      </c>
      <c r="AA601">
        <v>96.24</v>
      </c>
      <c r="AB601">
        <v>92.68</v>
      </c>
    </row>
    <row r="602" spans="1:35">
      <c r="A602" s="1">
        <v>44700</v>
      </c>
      <c r="B602" t="s">
        <v>63</v>
      </c>
      <c r="C602">
        <v>109.42</v>
      </c>
      <c r="D602">
        <v>109.56</v>
      </c>
      <c r="E602">
        <v>108.89</v>
      </c>
      <c r="F602">
        <v>108.95</v>
      </c>
      <c r="G602">
        <v>4208</v>
      </c>
      <c r="H602">
        <v>3476</v>
      </c>
      <c r="I602">
        <v>109.21</v>
      </c>
      <c r="J602">
        <v>109.13</v>
      </c>
      <c r="K602">
        <v>109.22</v>
      </c>
      <c r="L602">
        <v>2402</v>
      </c>
      <c r="M602">
        <v>1806</v>
      </c>
      <c r="N602">
        <v>117.6</v>
      </c>
      <c r="O602">
        <v>114.04</v>
      </c>
      <c r="P602">
        <v>112.26</v>
      </c>
      <c r="Q602">
        <v>110.48</v>
      </c>
      <c r="R602">
        <v>108.7</v>
      </c>
      <c r="S602">
        <v>107.81</v>
      </c>
      <c r="T602">
        <v>106.92</v>
      </c>
      <c r="U602">
        <v>105.14</v>
      </c>
      <c r="V602">
        <v>103.36</v>
      </c>
      <c r="W602">
        <v>102.47</v>
      </c>
      <c r="X602">
        <v>101.58</v>
      </c>
      <c r="Y602">
        <v>99.8</v>
      </c>
      <c r="Z602">
        <v>98.02</v>
      </c>
      <c r="AA602">
        <v>96.24</v>
      </c>
      <c r="AB602">
        <v>92.68</v>
      </c>
    </row>
    <row r="603" spans="1:35">
      <c r="A603" s="1">
        <v>44700</v>
      </c>
      <c r="B603" t="s">
        <v>64</v>
      </c>
      <c r="C603">
        <v>108.94</v>
      </c>
      <c r="D603">
        <v>109.29</v>
      </c>
      <c r="E603">
        <v>108.9</v>
      </c>
      <c r="F603">
        <v>109.27</v>
      </c>
      <c r="G603">
        <v>954</v>
      </c>
      <c r="H603">
        <v>788</v>
      </c>
      <c r="I603">
        <v>109.1</v>
      </c>
      <c r="J603">
        <v>109.15</v>
      </c>
      <c r="K603">
        <v>109.1</v>
      </c>
      <c r="L603">
        <v>434</v>
      </c>
      <c r="M603">
        <v>520</v>
      </c>
      <c r="N603">
        <v>117.6</v>
      </c>
      <c r="O603">
        <v>114.04</v>
      </c>
      <c r="P603">
        <v>112.26</v>
      </c>
      <c r="Q603">
        <v>110.48</v>
      </c>
      <c r="R603">
        <v>108.7</v>
      </c>
      <c r="S603">
        <v>107.81</v>
      </c>
      <c r="T603">
        <v>106.92</v>
      </c>
      <c r="U603">
        <v>105.14</v>
      </c>
      <c r="V603">
        <v>103.36</v>
      </c>
      <c r="W603">
        <v>102.47</v>
      </c>
      <c r="X603">
        <v>101.58</v>
      </c>
      <c r="Y603">
        <v>99.8</v>
      </c>
      <c r="Z603">
        <v>98.02</v>
      </c>
      <c r="AA603">
        <v>96.24</v>
      </c>
      <c r="AB603">
        <v>92.68</v>
      </c>
    </row>
    <row r="604" spans="1:35">
      <c r="A604" s="1">
        <v>44700</v>
      </c>
      <c r="B604" t="s">
        <v>40</v>
      </c>
      <c r="C604">
        <v>109.26</v>
      </c>
      <c r="D604">
        <v>109.26</v>
      </c>
      <c r="E604">
        <v>109.03</v>
      </c>
      <c r="F604">
        <v>109.15</v>
      </c>
      <c r="G604">
        <v>355</v>
      </c>
      <c r="H604">
        <v>330</v>
      </c>
      <c r="I604">
        <v>109.17</v>
      </c>
      <c r="J604">
        <v>109.15</v>
      </c>
      <c r="K604">
        <v>109.14</v>
      </c>
      <c r="L604">
        <v>181</v>
      </c>
      <c r="M604">
        <v>174</v>
      </c>
      <c r="N604">
        <v>117.6</v>
      </c>
      <c r="O604">
        <v>114.04</v>
      </c>
      <c r="P604">
        <v>112.26</v>
      </c>
      <c r="Q604">
        <v>110.48</v>
      </c>
      <c r="R604">
        <v>108.7</v>
      </c>
      <c r="S604">
        <v>107.81</v>
      </c>
      <c r="T604">
        <v>106.92</v>
      </c>
      <c r="U604">
        <v>105.14</v>
      </c>
      <c r="V604">
        <v>103.36</v>
      </c>
      <c r="W604">
        <v>102.47</v>
      </c>
      <c r="X604">
        <v>101.58</v>
      </c>
      <c r="Y604">
        <v>99.8</v>
      </c>
      <c r="Z604">
        <v>98.02</v>
      </c>
      <c r="AA604">
        <v>96.24</v>
      </c>
      <c r="AB604">
        <v>92.68</v>
      </c>
    </row>
    <row r="605" spans="1:35">
      <c r="A605" s="1">
        <v>44700</v>
      </c>
      <c r="B605" t="s">
        <v>41</v>
      </c>
      <c r="C605">
        <v>109.14</v>
      </c>
      <c r="D605">
        <v>109.23</v>
      </c>
      <c r="E605">
        <v>109.02</v>
      </c>
      <c r="F605">
        <v>109.02</v>
      </c>
      <c r="G605">
        <v>574</v>
      </c>
      <c r="H605">
        <v>544</v>
      </c>
      <c r="I605">
        <v>109.1</v>
      </c>
      <c r="J605">
        <v>109.09</v>
      </c>
      <c r="K605">
        <v>109.13</v>
      </c>
      <c r="L605">
        <v>273</v>
      </c>
      <c r="M605">
        <v>301</v>
      </c>
      <c r="N605">
        <v>117.6</v>
      </c>
      <c r="O605">
        <v>114.04</v>
      </c>
      <c r="P605">
        <v>112.26</v>
      </c>
      <c r="Q605">
        <v>110.48</v>
      </c>
      <c r="R605">
        <v>108.7</v>
      </c>
      <c r="S605">
        <v>107.81</v>
      </c>
      <c r="T605">
        <v>106.92</v>
      </c>
      <c r="U605">
        <v>105.14</v>
      </c>
      <c r="V605">
        <v>103.36</v>
      </c>
      <c r="W605">
        <v>102.47</v>
      </c>
      <c r="X605">
        <v>101.58</v>
      </c>
      <c r="Y605">
        <v>99.8</v>
      </c>
      <c r="Z605">
        <v>98.02</v>
      </c>
      <c r="AA605">
        <v>96.24</v>
      </c>
      <c r="AB605">
        <v>92.68</v>
      </c>
    </row>
    <row r="606" spans="1:35">
      <c r="A606" s="1">
        <v>44700</v>
      </c>
      <c r="B606" t="s">
        <v>42</v>
      </c>
      <c r="C606">
        <v>109.03</v>
      </c>
      <c r="D606">
        <v>109.4</v>
      </c>
      <c r="E606">
        <v>108.99</v>
      </c>
      <c r="F606">
        <v>109.23</v>
      </c>
      <c r="G606">
        <v>2006</v>
      </c>
      <c r="H606">
        <v>1755</v>
      </c>
      <c r="I606">
        <v>109.16</v>
      </c>
      <c r="J606">
        <v>109.21</v>
      </c>
      <c r="K606">
        <v>109.19</v>
      </c>
      <c r="L606">
        <v>1013</v>
      </c>
      <c r="M606">
        <v>993</v>
      </c>
      <c r="N606">
        <v>117.6</v>
      </c>
      <c r="O606">
        <v>114.04</v>
      </c>
      <c r="P606">
        <v>112.26</v>
      </c>
      <c r="Q606">
        <v>110.48</v>
      </c>
      <c r="R606">
        <v>108.7</v>
      </c>
      <c r="S606">
        <v>107.81</v>
      </c>
      <c r="T606">
        <v>106.92</v>
      </c>
      <c r="U606">
        <v>105.14</v>
      </c>
      <c r="V606">
        <v>103.36</v>
      </c>
      <c r="W606">
        <v>102.47</v>
      </c>
      <c r="X606">
        <v>101.58</v>
      </c>
      <c r="Y606">
        <v>99.8</v>
      </c>
      <c r="Z606">
        <v>98.02</v>
      </c>
      <c r="AA606">
        <v>96.24</v>
      </c>
      <c r="AB606">
        <v>92.68</v>
      </c>
    </row>
    <row r="607" spans="1:35">
      <c r="A607" s="1">
        <v>44700</v>
      </c>
      <c r="B607" t="s">
        <v>43</v>
      </c>
      <c r="C607">
        <v>109.23</v>
      </c>
      <c r="D607">
        <v>109.58</v>
      </c>
      <c r="E607">
        <v>108.62</v>
      </c>
      <c r="F607">
        <v>109.47</v>
      </c>
      <c r="G607">
        <v>4418</v>
      </c>
      <c r="H607">
        <v>3925</v>
      </c>
      <c r="I607">
        <v>109.22</v>
      </c>
      <c r="J607">
        <v>109.22</v>
      </c>
      <c r="K607">
        <v>109.1</v>
      </c>
      <c r="L607">
        <v>2161</v>
      </c>
      <c r="M607">
        <v>2257</v>
      </c>
      <c r="N607">
        <v>117.6</v>
      </c>
      <c r="O607">
        <v>114.04</v>
      </c>
      <c r="P607">
        <v>112.26</v>
      </c>
      <c r="Q607">
        <v>110.48</v>
      </c>
      <c r="R607">
        <v>108.7</v>
      </c>
      <c r="S607">
        <v>107.81</v>
      </c>
      <c r="T607">
        <v>106.92</v>
      </c>
      <c r="U607">
        <v>105.14</v>
      </c>
      <c r="V607">
        <v>103.36</v>
      </c>
      <c r="W607">
        <v>102.47</v>
      </c>
      <c r="X607">
        <v>101.58</v>
      </c>
      <c r="Y607">
        <v>99.8</v>
      </c>
      <c r="Z607">
        <v>98.02</v>
      </c>
      <c r="AA607">
        <v>96.24</v>
      </c>
      <c r="AB607">
        <v>92.68</v>
      </c>
    </row>
    <row r="608" spans="1:35">
      <c r="A608" s="1">
        <v>44700</v>
      </c>
      <c r="B608" t="s">
        <v>44</v>
      </c>
      <c r="C608">
        <v>109.49</v>
      </c>
      <c r="D608">
        <v>109.77</v>
      </c>
      <c r="E608">
        <v>108.25</v>
      </c>
      <c r="F608">
        <v>108.51</v>
      </c>
      <c r="G608">
        <v>5339</v>
      </c>
      <c r="H608">
        <v>4662</v>
      </c>
      <c r="I608">
        <v>109.01</v>
      </c>
      <c r="J608">
        <v>108.84</v>
      </c>
      <c r="K608">
        <v>109.01</v>
      </c>
      <c r="L608">
        <v>2642</v>
      </c>
      <c r="M608">
        <v>2697</v>
      </c>
      <c r="N608">
        <v>117.6</v>
      </c>
      <c r="O608">
        <v>114.04</v>
      </c>
      <c r="P608">
        <v>112.26</v>
      </c>
      <c r="Q608">
        <v>110.48</v>
      </c>
      <c r="R608">
        <v>108.7</v>
      </c>
      <c r="S608">
        <v>107.81</v>
      </c>
      <c r="T608">
        <v>106.92</v>
      </c>
      <c r="U608">
        <v>105.14</v>
      </c>
      <c r="V608">
        <v>103.36</v>
      </c>
      <c r="W608">
        <v>102.47</v>
      </c>
      <c r="X608">
        <v>101.58</v>
      </c>
      <c r="Y608">
        <v>99.8</v>
      </c>
      <c r="Z608">
        <v>98.02</v>
      </c>
      <c r="AA608">
        <v>96.24</v>
      </c>
      <c r="AB608">
        <v>92.68</v>
      </c>
    </row>
    <row r="609" spans="1:35">
      <c r="A609" s="1">
        <v>44700</v>
      </c>
      <c r="B609" t="s">
        <v>45</v>
      </c>
      <c r="C609">
        <v>108.5</v>
      </c>
      <c r="D609">
        <v>108.88</v>
      </c>
      <c r="E609">
        <v>108.13</v>
      </c>
      <c r="F609">
        <v>108.66</v>
      </c>
      <c r="G609">
        <v>3614</v>
      </c>
      <c r="H609">
        <v>3206</v>
      </c>
      <c r="I609">
        <v>108.54</v>
      </c>
      <c r="J609">
        <v>108.56</v>
      </c>
      <c r="K609">
        <v>108.5</v>
      </c>
      <c r="L609">
        <v>1767</v>
      </c>
      <c r="M609">
        <v>1847</v>
      </c>
      <c r="N609">
        <v>117.6</v>
      </c>
      <c r="O609">
        <v>114.04</v>
      </c>
      <c r="P609">
        <v>112.26</v>
      </c>
      <c r="Q609">
        <v>110.48</v>
      </c>
      <c r="R609">
        <v>108.7</v>
      </c>
      <c r="S609">
        <v>107.81</v>
      </c>
      <c r="T609">
        <v>106.92</v>
      </c>
      <c r="U609">
        <v>105.14</v>
      </c>
      <c r="V609">
        <v>103.36</v>
      </c>
      <c r="W609">
        <v>102.47</v>
      </c>
      <c r="X609">
        <v>101.58</v>
      </c>
      <c r="Y609">
        <v>99.8</v>
      </c>
      <c r="Z609">
        <v>98.02</v>
      </c>
      <c r="AA609">
        <v>96.24</v>
      </c>
      <c r="AB609">
        <v>92.68</v>
      </c>
    </row>
    <row r="610" spans="1:35">
      <c r="A610" s="1">
        <v>44700</v>
      </c>
      <c r="B610" t="s">
        <v>46</v>
      </c>
      <c r="C610">
        <v>108.65</v>
      </c>
      <c r="D610">
        <v>109.01</v>
      </c>
      <c r="E610">
        <v>108.48</v>
      </c>
      <c r="F610">
        <v>108.99</v>
      </c>
      <c r="G610">
        <v>1568</v>
      </c>
      <c r="H610">
        <v>1290</v>
      </c>
      <c r="I610">
        <v>108.78</v>
      </c>
      <c r="J610">
        <v>108.83</v>
      </c>
      <c r="K610">
        <v>108.74</v>
      </c>
      <c r="L610">
        <v>729</v>
      </c>
      <c r="M610">
        <v>839</v>
      </c>
      <c r="N610">
        <v>117.6</v>
      </c>
      <c r="O610">
        <v>114.04</v>
      </c>
      <c r="P610">
        <v>112.26</v>
      </c>
      <c r="Q610">
        <v>110.48</v>
      </c>
      <c r="R610">
        <v>108.7</v>
      </c>
      <c r="S610">
        <v>107.81</v>
      </c>
      <c r="T610">
        <v>106.92</v>
      </c>
      <c r="U610">
        <v>105.14</v>
      </c>
      <c r="V610">
        <v>103.36</v>
      </c>
      <c r="W610">
        <v>102.47</v>
      </c>
      <c r="X610">
        <v>101.58</v>
      </c>
      <c r="Y610">
        <v>99.8</v>
      </c>
      <c r="Z610">
        <v>98.02</v>
      </c>
      <c r="AA610">
        <v>96.24</v>
      </c>
      <c r="AB610">
        <v>92.68</v>
      </c>
    </row>
    <row r="611" spans="1:35">
      <c r="A611" s="1">
        <v>44701</v>
      </c>
      <c r="B611" t="s">
        <v>47</v>
      </c>
      <c r="C611">
        <v>109.01</v>
      </c>
      <c r="D611">
        <v>109.3</v>
      </c>
      <c r="E611">
        <v>108.68</v>
      </c>
      <c r="F611">
        <v>109.14</v>
      </c>
      <c r="G611">
        <v>1797</v>
      </c>
      <c r="H611">
        <v>1594</v>
      </c>
      <c r="I611">
        <v>109.03</v>
      </c>
      <c r="J611">
        <v>109.04</v>
      </c>
      <c r="K611">
        <v>108.99</v>
      </c>
      <c r="L611">
        <v>801</v>
      </c>
      <c r="M611">
        <v>996</v>
      </c>
      <c r="N611">
        <v>117.6</v>
      </c>
      <c r="O611">
        <v>114.04</v>
      </c>
      <c r="P611">
        <v>112.26</v>
      </c>
      <c r="Q611">
        <v>110.48</v>
      </c>
      <c r="R611">
        <v>108.7</v>
      </c>
      <c r="S611">
        <v>107.81</v>
      </c>
      <c r="T611">
        <v>106.92</v>
      </c>
      <c r="U611">
        <v>105.14</v>
      </c>
      <c r="V611">
        <v>103.36</v>
      </c>
      <c r="W611">
        <v>102.47</v>
      </c>
      <c r="X611">
        <v>101.58</v>
      </c>
      <c r="Y611">
        <v>99.8</v>
      </c>
      <c r="Z611">
        <v>98.02</v>
      </c>
      <c r="AA611">
        <v>96.24</v>
      </c>
      <c r="AB611">
        <v>92.68</v>
      </c>
    </row>
    <row r="612" spans="1:35">
      <c r="A612" s="1">
        <v>44701</v>
      </c>
      <c r="B612" t="s">
        <v>48</v>
      </c>
      <c r="C612">
        <v>109.15</v>
      </c>
      <c r="D612">
        <v>109.55</v>
      </c>
      <c r="E612">
        <v>108.86</v>
      </c>
      <c r="F612">
        <v>108.93</v>
      </c>
      <c r="G612">
        <v>3258</v>
      </c>
      <c r="H612">
        <v>2936</v>
      </c>
      <c r="I612">
        <v>109.12</v>
      </c>
      <c r="J612">
        <v>109.11</v>
      </c>
      <c r="K612">
        <v>109.21</v>
      </c>
      <c r="L612">
        <v>1605</v>
      </c>
      <c r="M612">
        <v>1653</v>
      </c>
      <c r="N612">
        <v>117.6</v>
      </c>
      <c r="O612">
        <v>114.04</v>
      </c>
      <c r="P612">
        <v>112.26</v>
      </c>
      <c r="Q612">
        <v>110.48</v>
      </c>
      <c r="R612">
        <v>108.7</v>
      </c>
      <c r="S612">
        <v>107.81</v>
      </c>
      <c r="T612">
        <v>106.92</v>
      </c>
      <c r="U612">
        <v>105.14</v>
      </c>
      <c r="V612">
        <v>103.36</v>
      </c>
      <c r="W612">
        <v>102.47</v>
      </c>
      <c r="X612">
        <v>101.58</v>
      </c>
      <c r="Y612">
        <v>99.8</v>
      </c>
      <c r="Z612">
        <v>98.02</v>
      </c>
      <c r="AA612">
        <v>96.24</v>
      </c>
      <c r="AB612">
        <v>92.68</v>
      </c>
    </row>
    <row r="613" spans="1:35">
      <c r="A613" s="1">
        <v>44701</v>
      </c>
      <c r="B613" t="s">
        <v>49</v>
      </c>
      <c r="C613">
        <v>108.93</v>
      </c>
      <c r="D613">
        <v>109.63</v>
      </c>
      <c r="E613">
        <v>108.78</v>
      </c>
      <c r="F613">
        <v>108.92</v>
      </c>
      <c r="G613">
        <v>3898</v>
      </c>
      <c r="H613">
        <v>3556</v>
      </c>
      <c r="I613">
        <v>109.07</v>
      </c>
      <c r="J613">
        <v>109.11</v>
      </c>
      <c r="K613">
        <v>109.21</v>
      </c>
      <c r="L613">
        <v>1981</v>
      </c>
      <c r="M613">
        <v>1917</v>
      </c>
      <c r="N613">
        <v>117.6</v>
      </c>
      <c r="O613">
        <v>114.04</v>
      </c>
      <c r="P613">
        <v>112.26</v>
      </c>
      <c r="Q613">
        <v>110.48</v>
      </c>
      <c r="R613">
        <v>108.7</v>
      </c>
      <c r="S613">
        <v>107.81</v>
      </c>
      <c r="T613">
        <v>106.92</v>
      </c>
      <c r="U613">
        <v>105.14</v>
      </c>
      <c r="V613">
        <v>103.36</v>
      </c>
      <c r="W613">
        <v>102.47</v>
      </c>
      <c r="X613">
        <v>101.58</v>
      </c>
      <c r="Y613">
        <v>99.8</v>
      </c>
      <c r="Z613">
        <v>98.02</v>
      </c>
      <c r="AA613">
        <v>96.24</v>
      </c>
      <c r="AB613">
        <v>92.68</v>
      </c>
    </row>
    <row r="614" spans="1:35">
      <c r="A614" s="1">
        <v>44701</v>
      </c>
      <c r="B614" t="s">
        <v>50</v>
      </c>
      <c r="C614">
        <v>108.94</v>
      </c>
      <c r="D614">
        <v>109.78</v>
      </c>
      <c r="E614">
        <v>108.91</v>
      </c>
      <c r="F614">
        <v>109.35</v>
      </c>
      <c r="G614">
        <v>6804</v>
      </c>
      <c r="H614">
        <v>6169</v>
      </c>
      <c r="I614">
        <v>109.25</v>
      </c>
      <c r="J614">
        <v>109.35</v>
      </c>
      <c r="K614">
        <v>109.35</v>
      </c>
      <c r="L614">
        <v>3196</v>
      </c>
      <c r="M614">
        <v>3608</v>
      </c>
      <c r="N614">
        <v>117.6</v>
      </c>
      <c r="O614">
        <v>114.04</v>
      </c>
      <c r="P614">
        <v>112.26</v>
      </c>
      <c r="Q614">
        <v>110.48</v>
      </c>
      <c r="R614">
        <v>108.7</v>
      </c>
      <c r="S614">
        <v>107.81</v>
      </c>
      <c r="T614">
        <v>106.92</v>
      </c>
      <c r="U614">
        <v>105.14</v>
      </c>
      <c r="V614">
        <v>103.36</v>
      </c>
      <c r="W614">
        <v>102.47</v>
      </c>
      <c r="X614">
        <v>101.58</v>
      </c>
      <c r="Y614">
        <v>99.8</v>
      </c>
      <c r="Z614">
        <v>98.02</v>
      </c>
      <c r="AA614">
        <v>96.24</v>
      </c>
      <c r="AB614">
        <v>92.68</v>
      </c>
    </row>
    <row r="615" spans="1:35">
      <c r="A615" s="1">
        <v>44701</v>
      </c>
      <c r="B615" t="s">
        <v>51</v>
      </c>
      <c r="C615">
        <v>109.36</v>
      </c>
      <c r="D615">
        <v>110.04</v>
      </c>
      <c r="E615">
        <v>109.11</v>
      </c>
      <c r="F615">
        <v>109.72</v>
      </c>
      <c r="G615">
        <v>6266</v>
      </c>
      <c r="H615">
        <v>5585</v>
      </c>
      <c r="I615">
        <v>109.56</v>
      </c>
      <c r="J615">
        <v>109.62</v>
      </c>
      <c r="K615">
        <v>109.57</v>
      </c>
      <c r="L615">
        <v>3097</v>
      </c>
      <c r="M615">
        <v>3169</v>
      </c>
      <c r="N615">
        <v>117.6</v>
      </c>
      <c r="O615">
        <v>114.04</v>
      </c>
      <c r="P615">
        <v>112.26</v>
      </c>
      <c r="Q615">
        <v>110.48</v>
      </c>
      <c r="R615">
        <v>108.7</v>
      </c>
      <c r="S615">
        <v>107.81</v>
      </c>
      <c r="T615">
        <v>106.92</v>
      </c>
      <c r="U615">
        <v>105.14</v>
      </c>
      <c r="V615">
        <v>103.36</v>
      </c>
      <c r="W615">
        <v>102.47</v>
      </c>
      <c r="X615">
        <v>101.58</v>
      </c>
      <c r="Y615">
        <v>99.8</v>
      </c>
      <c r="Z615">
        <v>98.02</v>
      </c>
      <c r="AA615">
        <v>96.24</v>
      </c>
      <c r="AB615">
        <v>92.68</v>
      </c>
    </row>
    <row r="616" spans="1:35">
      <c r="A616" s="1">
        <v>44701</v>
      </c>
      <c r="B616" t="s">
        <v>52</v>
      </c>
      <c r="C616">
        <v>109.71</v>
      </c>
      <c r="D616">
        <v>110.08</v>
      </c>
      <c r="E616">
        <v>109.33</v>
      </c>
      <c r="F616">
        <v>109.87</v>
      </c>
      <c r="G616">
        <v>5994</v>
      </c>
      <c r="H616">
        <v>5451</v>
      </c>
      <c r="I616">
        <v>109.75</v>
      </c>
      <c r="J616">
        <v>109.76</v>
      </c>
      <c r="K616">
        <v>109.7</v>
      </c>
      <c r="L616">
        <v>2760</v>
      </c>
      <c r="M616">
        <v>3234</v>
      </c>
      <c r="N616">
        <v>117.6</v>
      </c>
      <c r="O616">
        <v>114.04</v>
      </c>
      <c r="P616">
        <v>112.26</v>
      </c>
      <c r="Q616">
        <v>110.48</v>
      </c>
      <c r="R616">
        <v>108.7</v>
      </c>
      <c r="S616">
        <v>107.81</v>
      </c>
      <c r="T616">
        <v>106.92</v>
      </c>
      <c r="U616">
        <v>105.14</v>
      </c>
      <c r="V616">
        <v>103.36</v>
      </c>
      <c r="W616">
        <v>102.47</v>
      </c>
      <c r="X616">
        <v>101.58</v>
      </c>
      <c r="Y616">
        <v>99.8</v>
      </c>
      <c r="Z616">
        <v>98.02</v>
      </c>
      <c r="AA616">
        <v>96.24</v>
      </c>
      <c r="AB616">
        <v>92.68</v>
      </c>
    </row>
    <row r="617" spans="1:35">
      <c r="A617" s="1">
        <v>44701</v>
      </c>
      <c r="B617" t="s">
        <v>53</v>
      </c>
      <c r="C617">
        <v>109.88</v>
      </c>
      <c r="D617">
        <v>110.34</v>
      </c>
      <c r="E617">
        <v>109.81</v>
      </c>
      <c r="F617">
        <v>109.99</v>
      </c>
      <c r="G617">
        <v>6285</v>
      </c>
      <c r="H617">
        <v>5602</v>
      </c>
      <c r="I617">
        <v>110</v>
      </c>
      <c r="J617">
        <v>110.05</v>
      </c>
      <c r="K617">
        <v>110.07</v>
      </c>
      <c r="L617">
        <v>3120</v>
      </c>
      <c r="M617">
        <v>3165</v>
      </c>
      <c r="N617">
        <v>117.6</v>
      </c>
      <c r="O617">
        <v>114.04</v>
      </c>
      <c r="P617">
        <v>112.26</v>
      </c>
      <c r="Q617">
        <v>110.48</v>
      </c>
      <c r="R617">
        <v>108.7</v>
      </c>
      <c r="S617">
        <v>107.81</v>
      </c>
      <c r="T617">
        <v>106.92</v>
      </c>
      <c r="U617">
        <v>105.14</v>
      </c>
      <c r="V617">
        <v>103.36</v>
      </c>
      <c r="W617">
        <v>102.47</v>
      </c>
      <c r="X617">
        <v>101.58</v>
      </c>
      <c r="Y617">
        <v>99.8</v>
      </c>
      <c r="Z617">
        <v>98.02</v>
      </c>
      <c r="AA617">
        <v>96.24</v>
      </c>
      <c r="AB617">
        <v>92.68</v>
      </c>
    </row>
    <row r="618" spans="1:35">
      <c r="A618" s="1">
        <v>44701</v>
      </c>
      <c r="B618" t="s">
        <v>54</v>
      </c>
      <c r="C618">
        <v>110.01</v>
      </c>
      <c r="D618">
        <v>110.49</v>
      </c>
      <c r="E618">
        <v>109.63</v>
      </c>
      <c r="F618">
        <v>109.74</v>
      </c>
      <c r="G618">
        <v>6348</v>
      </c>
      <c r="H618">
        <v>5840</v>
      </c>
      <c r="I618">
        <v>109.97</v>
      </c>
      <c r="J618">
        <v>109.95</v>
      </c>
      <c r="K618">
        <v>110.06</v>
      </c>
      <c r="L618">
        <v>3308</v>
      </c>
      <c r="M618">
        <v>3040</v>
      </c>
      <c r="N618">
        <v>117.6</v>
      </c>
      <c r="O618">
        <v>114.04</v>
      </c>
      <c r="P618">
        <v>112.26</v>
      </c>
      <c r="Q618">
        <v>110.48</v>
      </c>
      <c r="R618">
        <v>108.7</v>
      </c>
      <c r="S618">
        <v>107.81</v>
      </c>
      <c r="T618">
        <v>106.92</v>
      </c>
      <c r="U618">
        <v>105.14</v>
      </c>
      <c r="V618">
        <v>103.36</v>
      </c>
      <c r="W618">
        <v>102.47</v>
      </c>
      <c r="X618">
        <v>101.58</v>
      </c>
      <c r="Y618">
        <v>99.8</v>
      </c>
      <c r="Z618">
        <v>98.02</v>
      </c>
      <c r="AA618">
        <v>96.24</v>
      </c>
      <c r="AB618">
        <v>92.68</v>
      </c>
    </row>
    <row r="619" spans="1:35">
      <c r="A619" s="1">
        <v>44701</v>
      </c>
      <c r="B619" t="s">
        <v>55</v>
      </c>
      <c r="C619">
        <v>109.73</v>
      </c>
      <c r="D619">
        <v>110</v>
      </c>
      <c r="E619">
        <v>109.59</v>
      </c>
      <c r="F619">
        <v>109.63</v>
      </c>
      <c r="G619">
        <v>3877</v>
      </c>
      <c r="H619">
        <v>3522</v>
      </c>
      <c r="I619">
        <v>109.74</v>
      </c>
      <c r="J619">
        <v>109.74</v>
      </c>
      <c r="K619">
        <v>109.79</v>
      </c>
      <c r="L619">
        <v>1974</v>
      </c>
      <c r="M619">
        <v>1903</v>
      </c>
      <c r="N619">
        <v>117.6</v>
      </c>
      <c r="O619">
        <v>114.04</v>
      </c>
      <c r="P619">
        <v>112.26</v>
      </c>
      <c r="Q619">
        <v>110.48</v>
      </c>
      <c r="R619">
        <v>108.7</v>
      </c>
      <c r="S619">
        <v>107.81</v>
      </c>
      <c r="T619">
        <v>106.92</v>
      </c>
      <c r="U619">
        <v>105.14</v>
      </c>
      <c r="V619">
        <v>103.36</v>
      </c>
      <c r="W619">
        <v>102.47</v>
      </c>
      <c r="X619">
        <v>101.58</v>
      </c>
      <c r="Y619">
        <v>99.8</v>
      </c>
      <c r="Z619">
        <v>98.02</v>
      </c>
      <c r="AA619">
        <v>96.24</v>
      </c>
      <c r="AB619">
        <v>92.68</v>
      </c>
    </row>
    <row r="620" spans="1:35">
      <c r="A620" s="1">
        <v>44701</v>
      </c>
      <c r="B620" t="s">
        <v>56</v>
      </c>
      <c r="C620">
        <v>109.61</v>
      </c>
      <c r="D620">
        <v>110.99</v>
      </c>
      <c r="E620">
        <v>109.08</v>
      </c>
      <c r="F620">
        <v>110.41</v>
      </c>
      <c r="G620">
        <v>24770</v>
      </c>
      <c r="H620">
        <v>22168</v>
      </c>
      <c r="I620">
        <v>110.02</v>
      </c>
      <c r="J620">
        <v>110.16</v>
      </c>
      <c r="K620">
        <v>110.03</v>
      </c>
      <c r="L620">
        <v>12479</v>
      </c>
      <c r="M620">
        <v>12291</v>
      </c>
      <c r="N620">
        <v>116.72</v>
      </c>
      <c r="O620">
        <v>114.81</v>
      </c>
      <c r="P620">
        <v>113.86</v>
      </c>
      <c r="Q620">
        <v>112.9</v>
      </c>
      <c r="R620">
        <v>111.95</v>
      </c>
      <c r="S620">
        <v>111.47</v>
      </c>
      <c r="T620">
        <v>110.99</v>
      </c>
      <c r="U620">
        <v>110.03</v>
      </c>
      <c r="V620">
        <v>109.08</v>
      </c>
      <c r="W620">
        <v>108.6</v>
      </c>
      <c r="X620">
        <v>108.13</v>
      </c>
      <c r="Y620">
        <v>107.17</v>
      </c>
      <c r="Z620">
        <v>106.22</v>
      </c>
      <c r="AA620">
        <v>105.26</v>
      </c>
      <c r="AB620">
        <v>103.35</v>
      </c>
      <c r="AE620">
        <f>IF(Sheet1!$B580&gt;=O620,1,0)</f>
        <v>0</v>
      </c>
      <c r="AF620">
        <f>IF(Sheet1!$B580&gt;=P620,1,0)</f>
        <v>0</v>
      </c>
      <c r="AG620">
        <f>IF(Sheet1!$B580&gt;=Q620,1,0)</f>
        <v>0</v>
      </c>
      <c r="AH620">
        <f>IF(Sheet1!$B580&gt;=R620,1,0)</f>
        <v>0</v>
      </c>
      <c r="AI620">
        <f>IF(Sheet1!$B580&gt;=S620,1,0)</f>
        <v>0</v>
      </c>
    </row>
    <row r="621" spans="1:35">
      <c r="A621" s="1">
        <v>44701</v>
      </c>
      <c r="B621" t="s">
        <v>57</v>
      </c>
      <c r="C621">
        <v>110.42</v>
      </c>
      <c r="D621">
        <v>110.62</v>
      </c>
      <c r="E621">
        <v>109.58</v>
      </c>
      <c r="F621">
        <v>109.99</v>
      </c>
      <c r="G621">
        <v>16343</v>
      </c>
      <c r="H621">
        <v>14952</v>
      </c>
      <c r="I621">
        <v>110.15</v>
      </c>
      <c r="J621">
        <v>110.06</v>
      </c>
      <c r="K621">
        <v>110.1</v>
      </c>
      <c r="L621">
        <v>8378</v>
      </c>
      <c r="M621">
        <v>7965</v>
      </c>
      <c r="N621">
        <v>116.72</v>
      </c>
      <c r="O621">
        <v>114.81</v>
      </c>
      <c r="P621">
        <v>113.86</v>
      </c>
      <c r="Q621">
        <v>112.9</v>
      </c>
      <c r="R621">
        <v>111.95</v>
      </c>
      <c r="S621">
        <v>111.47</v>
      </c>
      <c r="T621">
        <v>110.99</v>
      </c>
      <c r="U621">
        <v>110.03</v>
      </c>
      <c r="V621">
        <v>109.08</v>
      </c>
      <c r="W621">
        <v>108.6</v>
      </c>
      <c r="X621">
        <v>108.13</v>
      </c>
      <c r="Y621">
        <v>107.17</v>
      </c>
      <c r="Z621">
        <v>106.22</v>
      </c>
      <c r="AA621">
        <v>105.26</v>
      </c>
      <c r="AB621">
        <v>103.35</v>
      </c>
    </row>
    <row r="622" spans="1:35">
      <c r="A622" s="1">
        <v>44701</v>
      </c>
      <c r="B622" t="s">
        <v>58</v>
      </c>
      <c r="C622">
        <v>110.01</v>
      </c>
      <c r="D622">
        <v>110.7</v>
      </c>
      <c r="E622">
        <v>109.71</v>
      </c>
      <c r="F622">
        <v>110.2</v>
      </c>
      <c r="G622">
        <v>15021</v>
      </c>
      <c r="H622">
        <v>13366</v>
      </c>
      <c r="I622">
        <v>110.15</v>
      </c>
      <c r="J622">
        <v>110.2</v>
      </c>
      <c r="K622">
        <v>110.21</v>
      </c>
      <c r="L622">
        <v>7417</v>
      </c>
      <c r="M622">
        <v>7604</v>
      </c>
      <c r="N622">
        <v>116.72</v>
      </c>
      <c r="O622">
        <v>114.81</v>
      </c>
      <c r="P622">
        <v>113.86</v>
      </c>
      <c r="Q622">
        <v>112.9</v>
      </c>
      <c r="R622">
        <v>111.95</v>
      </c>
      <c r="S622">
        <v>111.47</v>
      </c>
      <c r="T622">
        <v>110.99</v>
      </c>
      <c r="U622">
        <v>110.03</v>
      </c>
      <c r="V622">
        <v>109.08</v>
      </c>
      <c r="W622">
        <v>108.6</v>
      </c>
      <c r="X622">
        <v>108.13</v>
      </c>
      <c r="Y622">
        <v>107.17</v>
      </c>
      <c r="Z622">
        <v>106.22</v>
      </c>
      <c r="AA622">
        <v>105.26</v>
      </c>
      <c r="AB622">
        <v>103.35</v>
      </c>
    </row>
    <row r="623" spans="1:35">
      <c r="A623" s="1">
        <v>44701</v>
      </c>
      <c r="B623" t="s">
        <v>59</v>
      </c>
      <c r="C623">
        <v>110.21</v>
      </c>
      <c r="D623">
        <v>110.23</v>
      </c>
      <c r="E623">
        <v>109.19</v>
      </c>
      <c r="F623">
        <v>109.79</v>
      </c>
      <c r="G623">
        <v>15878</v>
      </c>
      <c r="H623">
        <v>14001</v>
      </c>
      <c r="I623">
        <v>109.86</v>
      </c>
      <c r="J623">
        <v>109.74</v>
      </c>
      <c r="K623">
        <v>109.71</v>
      </c>
      <c r="L623">
        <v>8519</v>
      </c>
      <c r="M623">
        <v>7359</v>
      </c>
      <c r="N623">
        <v>116.72</v>
      </c>
      <c r="O623">
        <v>114.81</v>
      </c>
      <c r="P623">
        <v>113.86</v>
      </c>
      <c r="Q623">
        <v>112.9</v>
      </c>
      <c r="R623">
        <v>111.95</v>
      </c>
      <c r="S623">
        <v>111.47</v>
      </c>
      <c r="T623">
        <v>110.99</v>
      </c>
      <c r="U623">
        <v>110.03</v>
      </c>
      <c r="V623">
        <v>109.08</v>
      </c>
      <c r="W623">
        <v>108.6</v>
      </c>
      <c r="X623">
        <v>108.13</v>
      </c>
      <c r="Y623">
        <v>107.17</v>
      </c>
      <c r="Z623">
        <v>106.22</v>
      </c>
      <c r="AA623">
        <v>105.26</v>
      </c>
      <c r="AB623">
        <v>103.35</v>
      </c>
    </row>
    <row r="624" spans="1:35">
      <c r="A624" s="1">
        <v>44701</v>
      </c>
      <c r="B624" t="s">
        <v>60</v>
      </c>
      <c r="C624">
        <v>109.79</v>
      </c>
      <c r="D624">
        <v>110.97</v>
      </c>
      <c r="E624">
        <v>108.74</v>
      </c>
      <c r="F624">
        <v>110.96</v>
      </c>
      <c r="G624">
        <v>18524</v>
      </c>
      <c r="H624">
        <v>15682</v>
      </c>
      <c r="I624">
        <v>110.11</v>
      </c>
      <c r="J624">
        <v>110.22</v>
      </c>
      <c r="K624">
        <v>109.85</v>
      </c>
      <c r="L624">
        <v>9003</v>
      </c>
      <c r="M624">
        <v>9521</v>
      </c>
      <c r="N624">
        <v>116.72</v>
      </c>
      <c r="O624">
        <v>114.81</v>
      </c>
      <c r="P624">
        <v>113.86</v>
      </c>
      <c r="Q624">
        <v>112.9</v>
      </c>
      <c r="R624">
        <v>111.95</v>
      </c>
      <c r="S624">
        <v>111.47</v>
      </c>
      <c r="T624">
        <v>110.99</v>
      </c>
      <c r="U624">
        <v>110.03</v>
      </c>
      <c r="V624">
        <v>109.08</v>
      </c>
      <c r="W624">
        <v>108.6</v>
      </c>
      <c r="X624">
        <v>108.13</v>
      </c>
      <c r="Y624">
        <v>107.17</v>
      </c>
      <c r="Z624">
        <v>106.22</v>
      </c>
      <c r="AA624">
        <v>105.26</v>
      </c>
      <c r="AB624">
        <v>103.35</v>
      </c>
    </row>
    <row r="625" spans="1:28">
      <c r="A625" s="1">
        <v>44701</v>
      </c>
      <c r="B625" t="s">
        <v>61</v>
      </c>
      <c r="C625">
        <v>110.96</v>
      </c>
      <c r="D625">
        <v>111.04</v>
      </c>
      <c r="E625">
        <v>110.14</v>
      </c>
      <c r="F625">
        <v>110.26</v>
      </c>
      <c r="G625">
        <v>14488</v>
      </c>
      <c r="H625">
        <v>12353</v>
      </c>
      <c r="I625">
        <v>110.6</v>
      </c>
      <c r="J625">
        <v>110.48</v>
      </c>
      <c r="K625">
        <v>110.59</v>
      </c>
      <c r="L625">
        <v>7428</v>
      </c>
      <c r="M625">
        <v>7060</v>
      </c>
      <c r="N625">
        <v>116.72</v>
      </c>
      <c r="O625">
        <v>114.81</v>
      </c>
      <c r="P625">
        <v>113.86</v>
      </c>
      <c r="Q625">
        <v>112.9</v>
      </c>
      <c r="R625">
        <v>111.95</v>
      </c>
      <c r="S625">
        <v>111.47</v>
      </c>
      <c r="T625">
        <v>110.99</v>
      </c>
      <c r="U625">
        <v>110.03</v>
      </c>
      <c r="V625">
        <v>109.08</v>
      </c>
      <c r="W625">
        <v>108.6</v>
      </c>
      <c r="X625">
        <v>108.13</v>
      </c>
      <c r="Y625">
        <v>107.17</v>
      </c>
      <c r="Z625">
        <v>106.22</v>
      </c>
      <c r="AA625">
        <v>105.26</v>
      </c>
      <c r="AB625">
        <v>103.35</v>
      </c>
    </row>
    <row r="626" spans="1:28">
      <c r="A626" s="1">
        <v>44701</v>
      </c>
      <c r="B626" t="s">
        <v>62</v>
      </c>
      <c r="C626">
        <v>110.26</v>
      </c>
      <c r="D626">
        <v>110.53</v>
      </c>
      <c r="E626">
        <v>109.86</v>
      </c>
      <c r="F626">
        <v>110.41</v>
      </c>
      <c r="G626">
        <v>5662</v>
      </c>
      <c r="H626">
        <v>5026</v>
      </c>
      <c r="I626">
        <v>110.26</v>
      </c>
      <c r="J626">
        <v>110.27</v>
      </c>
      <c r="K626">
        <v>110.19</v>
      </c>
      <c r="L626">
        <v>2756</v>
      </c>
      <c r="M626">
        <v>2906</v>
      </c>
      <c r="N626">
        <v>116.72</v>
      </c>
      <c r="O626">
        <v>114.81</v>
      </c>
      <c r="P626">
        <v>113.86</v>
      </c>
      <c r="Q626">
        <v>112.9</v>
      </c>
      <c r="R626">
        <v>111.95</v>
      </c>
      <c r="S626">
        <v>111.47</v>
      </c>
      <c r="T626">
        <v>110.99</v>
      </c>
      <c r="U626">
        <v>110.03</v>
      </c>
      <c r="V626">
        <v>109.08</v>
      </c>
      <c r="W626">
        <v>108.6</v>
      </c>
      <c r="X626">
        <v>108.13</v>
      </c>
      <c r="Y626">
        <v>107.17</v>
      </c>
      <c r="Z626">
        <v>106.22</v>
      </c>
      <c r="AA626">
        <v>105.26</v>
      </c>
      <c r="AB626">
        <v>103.35</v>
      </c>
    </row>
    <row r="627" spans="1:28">
      <c r="A627" s="1">
        <v>44701</v>
      </c>
      <c r="B627" t="s">
        <v>63</v>
      </c>
      <c r="C627">
        <v>110.39</v>
      </c>
      <c r="D627">
        <v>110.88</v>
      </c>
      <c r="E627">
        <v>110.32</v>
      </c>
      <c r="F627">
        <v>110.71</v>
      </c>
      <c r="G627">
        <v>3834</v>
      </c>
      <c r="H627">
        <v>3139</v>
      </c>
      <c r="I627">
        <v>110.57</v>
      </c>
      <c r="J627">
        <v>110.64</v>
      </c>
      <c r="K627">
        <v>110.6</v>
      </c>
      <c r="L627">
        <v>1725</v>
      </c>
      <c r="M627">
        <v>2109</v>
      </c>
      <c r="N627">
        <v>116.72</v>
      </c>
      <c r="O627">
        <v>114.81</v>
      </c>
      <c r="P627">
        <v>113.86</v>
      </c>
      <c r="Q627">
        <v>112.9</v>
      </c>
      <c r="R627">
        <v>111.95</v>
      </c>
      <c r="S627">
        <v>111.47</v>
      </c>
      <c r="T627">
        <v>110.99</v>
      </c>
      <c r="U627">
        <v>110.03</v>
      </c>
      <c r="V627">
        <v>109.08</v>
      </c>
      <c r="W627">
        <v>108.6</v>
      </c>
      <c r="X627">
        <v>108.13</v>
      </c>
      <c r="Y627">
        <v>107.17</v>
      </c>
      <c r="Z627">
        <v>106.22</v>
      </c>
      <c r="AA627">
        <v>105.26</v>
      </c>
      <c r="AB627">
        <v>103.35</v>
      </c>
    </row>
    <row r="628" spans="1:28">
      <c r="A628" s="1">
        <v>44701</v>
      </c>
      <c r="B628" t="s">
        <v>64</v>
      </c>
      <c r="C628">
        <v>110.69</v>
      </c>
      <c r="D628">
        <v>110.69</v>
      </c>
      <c r="E628">
        <v>110.2</v>
      </c>
      <c r="F628">
        <v>110.35</v>
      </c>
      <c r="G628">
        <v>1029</v>
      </c>
      <c r="H628">
        <v>907</v>
      </c>
      <c r="I628">
        <v>110.48</v>
      </c>
      <c r="J628">
        <v>110.41</v>
      </c>
      <c r="K628">
        <v>110.44</v>
      </c>
      <c r="L628">
        <v>617</v>
      </c>
      <c r="M628">
        <v>412</v>
      </c>
      <c r="N628">
        <v>116.72</v>
      </c>
      <c r="O628">
        <v>114.81</v>
      </c>
      <c r="P628">
        <v>113.86</v>
      </c>
      <c r="Q628">
        <v>112.9</v>
      </c>
      <c r="R628">
        <v>111.95</v>
      </c>
      <c r="S628">
        <v>111.47</v>
      </c>
      <c r="T628">
        <v>110.99</v>
      </c>
      <c r="U628">
        <v>110.03</v>
      </c>
      <c r="V628">
        <v>109.08</v>
      </c>
      <c r="W628">
        <v>108.6</v>
      </c>
      <c r="X628">
        <v>108.13</v>
      </c>
      <c r="Y628">
        <v>107.17</v>
      </c>
      <c r="Z628">
        <v>106.22</v>
      </c>
      <c r="AA628">
        <v>105.26</v>
      </c>
      <c r="AB628">
        <v>103.35</v>
      </c>
    </row>
    <row r="629" spans="1:28">
      <c r="A629" s="1">
        <v>44703</v>
      </c>
      <c r="B629" t="s">
        <v>40</v>
      </c>
      <c r="C629">
        <v>110.56</v>
      </c>
      <c r="D629">
        <v>110.57</v>
      </c>
      <c r="E629">
        <v>109.65</v>
      </c>
      <c r="F629">
        <v>109.77</v>
      </c>
      <c r="G629">
        <v>1205</v>
      </c>
      <c r="H629">
        <v>1033</v>
      </c>
      <c r="I629">
        <v>110.14</v>
      </c>
      <c r="J629">
        <v>110</v>
      </c>
      <c r="K629">
        <v>110.11</v>
      </c>
      <c r="L629">
        <v>682</v>
      </c>
      <c r="M629">
        <v>523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</row>
    <row r="630" spans="1:28">
      <c r="A630" s="1">
        <v>44703</v>
      </c>
      <c r="B630" t="s">
        <v>41</v>
      </c>
      <c r="C630">
        <v>109.78</v>
      </c>
      <c r="D630">
        <v>110.3</v>
      </c>
      <c r="E630">
        <v>109.51</v>
      </c>
      <c r="F630">
        <v>110.29</v>
      </c>
      <c r="G630">
        <v>1376</v>
      </c>
      <c r="H630">
        <v>1235</v>
      </c>
      <c r="I630">
        <v>109.97</v>
      </c>
      <c r="J630">
        <v>110.03</v>
      </c>
      <c r="K630">
        <v>109.9</v>
      </c>
      <c r="L630">
        <v>638</v>
      </c>
      <c r="M630">
        <v>738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</row>
    <row r="631" spans="1:28">
      <c r="A631" s="1">
        <v>44703</v>
      </c>
      <c r="B631" t="s">
        <v>42</v>
      </c>
      <c r="C631">
        <v>110.28</v>
      </c>
      <c r="D631">
        <v>110.67</v>
      </c>
      <c r="E631">
        <v>110.09</v>
      </c>
      <c r="F631">
        <v>110.57</v>
      </c>
      <c r="G631">
        <v>1908</v>
      </c>
      <c r="H631">
        <v>1720</v>
      </c>
      <c r="I631">
        <v>110.4</v>
      </c>
      <c r="J631">
        <v>110.44</v>
      </c>
      <c r="K631">
        <v>110.38</v>
      </c>
      <c r="L631">
        <v>820</v>
      </c>
      <c r="M631">
        <v>1088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</row>
    <row r="632" spans="1:28">
      <c r="A632" s="1">
        <v>44703</v>
      </c>
      <c r="B632" t="s">
        <v>43</v>
      </c>
      <c r="C632">
        <v>110.55</v>
      </c>
      <c r="D632">
        <v>111.2</v>
      </c>
      <c r="E632">
        <v>110.43</v>
      </c>
      <c r="F632">
        <v>111.03</v>
      </c>
      <c r="G632">
        <v>4886</v>
      </c>
      <c r="H632">
        <v>4110</v>
      </c>
      <c r="I632">
        <v>110.8</v>
      </c>
      <c r="J632">
        <v>110.89</v>
      </c>
      <c r="K632">
        <v>110.82</v>
      </c>
      <c r="L632">
        <v>2216</v>
      </c>
      <c r="M632">
        <v>2670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</row>
    <row r="633" spans="1:28">
      <c r="A633" s="1">
        <v>44703</v>
      </c>
      <c r="B633" t="s">
        <v>44</v>
      </c>
      <c r="C633">
        <v>111.02</v>
      </c>
      <c r="D633">
        <v>111.1</v>
      </c>
      <c r="E633">
        <v>110.63</v>
      </c>
      <c r="F633">
        <v>110.73</v>
      </c>
      <c r="G633">
        <v>3624</v>
      </c>
      <c r="H633">
        <v>3205</v>
      </c>
      <c r="I633">
        <v>110.87</v>
      </c>
      <c r="J633">
        <v>110.82</v>
      </c>
      <c r="K633">
        <v>110.86</v>
      </c>
      <c r="L633">
        <v>1874</v>
      </c>
      <c r="M633">
        <v>1750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</row>
    <row r="634" spans="1:28">
      <c r="A634" s="1">
        <v>44703</v>
      </c>
      <c r="B634" t="s">
        <v>45</v>
      </c>
      <c r="C634">
        <v>110.74</v>
      </c>
      <c r="D634">
        <v>111</v>
      </c>
      <c r="E634">
        <v>110.53</v>
      </c>
      <c r="F634">
        <v>110.72</v>
      </c>
      <c r="G634">
        <v>3032</v>
      </c>
      <c r="H634">
        <v>2676</v>
      </c>
      <c r="I634">
        <v>110.75</v>
      </c>
      <c r="J634">
        <v>110.75</v>
      </c>
      <c r="K634">
        <v>110.76</v>
      </c>
      <c r="L634">
        <v>1470</v>
      </c>
      <c r="M634">
        <v>1562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</row>
    <row r="635" spans="1:28">
      <c r="A635" s="1">
        <v>44703</v>
      </c>
      <c r="B635" t="s">
        <v>46</v>
      </c>
      <c r="C635">
        <v>110.73</v>
      </c>
      <c r="D635">
        <v>110.98</v>
      </c>
      <c r="E635">
        <v>110.66</v>
      </c>
      <c r="F635">
        <v>110.92</v>
      </c>
      <c r="G635">
        <v>971</v>
      </c>
      <c r="H635">
        <v>909</v>
      </c>
      <c r="I635">
        <v>110.82</v>
      </c>
      <c r="J635">
        <v>110.85</v>
      </c>
      <c r="K635">
        <v>110.82</v>
      </c>
      <c r="L635">
        <v>476</v>
      </c>
      <c r="M635">
        <v>495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</row>
    <row r="636" spans="1:28">
      <c r="A636" s="1">
        <v>44704</v>
      </c>
      <c r="B636" t="s">
        <v>47</v>
      </c>
      <c r="C636">
        <v>110.93</v>
      </c>
      <c r="D636">
        <v>111.08</v>
      </c>
      <c r="E636">
        <v>110.65</v>
      </c>
      <c r="F636">
        <v>111.02</v>
      </c>
      <c r="G636">
        <v>1411</v>
      </c>
      <c r="H636">
        <v>1260</v>
      </c>
      <c r="I636">
        <v>110.92</v>
      </c>
      <c r="J636">
        <v>110.92</v>
      </c>
      <c r="K636">
        <v>110.86</v>
      </c>
      <c r="L636">
        <v>636</v>
      </c>
      <c r="M636">
        <v>775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</row>
    <row r="637" spans="1:28">
      <c r="A637" s="1">
        <v>44704</v>
      </c>
      <c r="B637" t="s">
        <v>48</v>
      </c>
      <c r="C637">
        <v>111.01</v>
      </c>
      <c r="D637">
        <v>111.39</v>
      </c>
      <c r="E637">
        <v>110.83</v>
      </c>
      <c r="F637">
        <v>110.96</v>
      </c>
      <c r="G637">
        <v>6161</v>
      </c>
      <c r="H637">
        <v>5261</v>
      </c>
      <c r="I637">
        <v>111.05</v>
      </c>
      <c r="J637">
        <v>111.06</v>
      </c>
      <c r="K637">
        <v>111.11</v>
      </c>
      <c r="L637">
        <v>2957</v>
      </c>
      <c r="M637">
        <v>3204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</row>
    <row r="638" spans="1:28">
      <c r="A638" s="1">
        <v>44704</v>
      </c>
      <c r="B638" t="s">
        <v>49</v>
      </c>
      <c r="C638">
        <v>110.95</v>
      </c>
      <c r="D638">
        <v>111.46</v>
      </c>
      <c r="E638">
        <v>110.89</v>
      </c>
      <c r="F638">
        <v>111.21</v>
      </c>
      <c r="G638">
        <v>4034</v>
      </c>
      <c r="H638">
        <v>3606</v>
      </c>
      <c r="I638">
        <v>111.13</v>
      </c>
      <c r="J638">
        <v>111.19</v>
      </c>
      <c r="K638">
        <v>111.18</v>
      </c>
      <c r="L638">
        <v>1919</v>
      </c>
      <c r="M638">
        <v>2115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</row>
    <row r="639" spans="1:28">
      <c r="A639" s="1">
        <v>44704</v>
      </c>
      <c r="B639" t="s">
        <v>50</v>
      </c>
      <c r="C639">
        <v>111.25</v>
      </c>
      <c r="D639">
        <v>111.61</v>
      </c>
      <c r="E639">
        <v>110.8</v>
      </c>
      <c r="F639">
        <v>111.21</v>
      </c>
      <c r="G639">
        <v>7044</v>
      </c>
      <c r="H639">
        <v>6228</v>
      </c>
      <c r="I639">
        <v>111.22</v>
      </c>
      <c r="J639">
        <v>111.21</v>
      </c>
      <c r="K639">
        <v>111.21</v>
      </c>
      <c r="L639">
        <v>3340</v>
      </c>
      <c r="M639">
        <v>3704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</row>
    <row r="640" spans="1:28">
      <c r="A640" s="1">
        <v>44704</v>
      </c>
      <c r="B640" t="s">
        <v>51</v>
      </c>
      <c r="C640">
        <v>111.21</v>
      </c>
      <c r="D640">
        <v>111.46</v>
      </c>
      <c r="E640">
        <v>110.39</v>
      </c>
      <c r="F640">
        <v>111.32</v>
      </c>
      <c r="G640">
        <v>8038</v>
      </c>
      <c r="H640">
        <v>7511</v>
      </c>
      <c r="I640">
        <v>111.1</v>
      </c>
      <c r="J640">
        <v>111.06</v>
      </c>
      <c r="K640">
        <v>110.93</v>
      </c>
      <c r="L640">
        <v>3809</v>
      </c>
      <c r="M640">
        <v>4229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</row>
    <row r="641" spans="1:35">
      <c r="A641" s="1">
        <v>44704</v>
      </c>
      <c r="B641" t="s">
        <v>52</v>
      </c>
      <c r="C641">
        <v>111.31</v>
      </c>
      <c r="D641">
        <v>111.96</v>
      </c>
      <c r="E641">
        <v>111.24</v>
      </c>
      <c r="F641">
        <v>111.56</v>
      </c>
      <c r="G641">
        <v>5502</v>
      </c>
      <c r="H641">
        <v>5002</v>
      </c>
      <c r="I641">
        <v>111.52</v>
      </c>
      <c r="J641">
        <v>111.59</v>
      </c>
      <c r="K641">
        <v>111.6</v>
      </c>
      <c r="L641">
        <v>2383</v>
      </c>
      <c r="M641">
        <v>3119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</row>
    <row r="642" spans="1:35">
      <c r="A642" s="1">
        <v>44704</v>
      </c>
      <c r="B642" t="s">
        <v>53</v>
      </c>
      <c r="C642">
        <v>111.57</v>
      </c>
      <c r="D642">
        <v>111.78</v>
      </c>
      <c r="E642">
        <v>111.05</v>
      </c>
      <c r="F642">
        <v>111.17</v>
      </c>
      <c r="G642">
        <v>4824</v>
      </c>
      <c r="H642">
        <v>4358</v>
      </c>
      <c r="I642">
        <v>111.39</v>
      </c>
      <c r="J642">
        <v>111.33</v>
      </c>
      <c r="K642">
        <v>111.41</v>
      </c>
      <c r="L642">
        <v>2465</v>
      </c>
      <c r="M642">
        <v>2359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</row>
    <row r="643" spans="1:35">
      <c r="A643" s="1">
        <v>44704</v>
      </c>
      <c r="B643" t="s">
        <v>54</v>
      </c>
      <c r="C643">
        <v>111.19</v>
      </c>
      <c r="D643">
        <v>111.48</v>
      </c>
      <c r="E643">
        <v>110.99</v>
      </c>
      <c r="F643">
        <v>111.31</v>
      </c>
      <c r="G643">
        <v>5659</v>
      </c>
      <c r="H643">
        <v>5189</v>
      </c>
      <c r="I643">
        <v>111.24</v>
      </c>
      <c r="J643">
        <v>111.26</v>
      </c>
      <c r="K643">
        <v>111.24</v>
      </c>
      <c r="L643">
        <v>2653</v>
      </c>
      <c r="M643">
        <v>3006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</row>
    <row r="644" spans="1:35">
      <c r="A644" s="1">
        <v>44704</v>
      </c>
      <c r="B644" t="s">
        <v>55</v>
      </c>
      <c r="C644">
        <v>111.31</v>
      </c>
      <c r="D644">
        <v>111.59</v>
      </c>
      <c r="E644">
        <v>110.92</v>
      </c>
      <c r="F644">
        <v>111.02</v>
      </c>
      <c r="G644">
        <v>5114</v>
      </c>
      <c r="H644">
        <v>4511</v>
      </c>
      <c r="I644">
        <v>111.21</v>
      </c>
      <c r="J644">
        <v>111.18</v>
      </c>
      <c r="K644">
        <v>111.25</v>
      </c>
      <c r="L644">
        <v>2221</v>
      </c>
      <c r="M644">
        <v>2893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</row>
    <row r="645" spans="1:35">
      <c r="A645" s="1">
        <v>44704</v>
      </c>
      <c r="B645" t="s">
        <v>56</v>
      </c>
      <c r="C645">
        <v>111.02</v>
      </c>
      <c r="D645">
        <v>111.23</v>
      </c>
      <c r="E645">
        <v>109.85</v>
      </c>
      <c r="F645">
        <v>110.48</v>
      </c>
      <c r="G645">
        <v>19850</v>
      </c>
      <c r="H645">
        <v>17993</v>
      </c>
      <c r="I645">
        <v>110.65</v>
      </c>
      <c r="J645">
        <v>110.52</v>
      </c>
      <c r="K645">
        <v>110.54</v>
      </c>
      <c r="L645">
        <v>10029</v>
      </c>
      <c r="M645">
        <v>9821</v>
      </c>
      <c r="N645">
        <v>115.37</v>
      </c>
      <c r="O645">
        <v>113.99</v>
      </c>
      <c r="P645">
        <v>113.3</v>
      </c>
      <c r="Q645">
        <v>112.61</v>
      </c>
      <c r="R645">
        <v>111.92</v>
      </c>
      <c r="S645">
        <v>111.58</v>
      </c>
      <c r="T645">
        <v>111.23</v>
      </c>
      <c r="U645">
        <v>110.54</v>
      </c>
      <c r="V645">
        <v>109.85</v>
      </c>
      <c r="W645">
        <v>109.51</v>
      </c>
      <c r="X645">
        <v>109.16</v>
      </c>
      <c r="Y645">
        <v>108.47</v>
      </c>
      <c r="Z645">
        <v>107.78</v>
      </c>
      <c r="AA645">
        <v>107.09</v>
      </c>
      <c r="AB645">
        <v>105.71</v>
      </c>
      <c r="AE645">
        <f>IF(Sheet1!$B605&gt;=O645,1,0)</f>
        <v>0</v>
      </c>
      <c r="AF645">
        <f>IF(Sheet1!$B605&gt;=P645,1,0)</f>
        <v>0</v>
      </c>
      <c r="AG645">
        <f>IF(Sheet1!$B605&gt;=Q645,1,0)</f>
        <v>0</v>
      </c>
      <c r="AH645">
        <f>IF(Sheet1!$B605&gt;=R645,1,0)</f>
        <v>0</v>
      </c>
      <c r="AI645">
        <f>IF(Sheet1!$B605&gt;=S645,1,0)</f>
        <v>0</v>
      </c>
    </row>
    <row r="646" spans="1:35">
      <c r="A646" s="1">
        <v>44704</v>
      </c>
      <c r="B646" t="s">
        <v>57</v>
      </c>
      <c r="C646">
        <v>110.48</v>
      </c>
      <c r="D646">
        <v>110.48</v>
      </c>
      <c r="E646">
        <v>109.15</v>
      </c>
      <c r="F646">
        <v>109.64</v>
      </c>
      <c r="G646">
        <v>24104</v>
      </c>
      <c r="H646">
        <v>21082</v>
      </c>
      <c r="I646">
        <v>109.94</v>
      </c>
      <c r="J646">
        <v>109.76</v>
      </c>
      <c r="K646">
        <v>109.81</v>
      </c>
      <c r="L646">
        <v>11901</v>
      </c>
      <c r="M646">
        <v>12203</v>
      </c>
      <c r="N646">
        <v>115.37</v>
      </c>
      <c r="O646">
        <v>113.99</v>
      </c>
      <c r="P646">
        <v>113.3</v>
      </c>
      <c r="Q646">
        <v>112.61</v>
      </c>
      <c r="R646">
        <v>111.92</v>
      </c>
      <c r="S646">
        <v>111.58</v>
      </c>
      <c r="T646">
        <v>111.23</v>
      </c>
      <c r="U646">
        <v>110.54</v>
      </c>
      <c r="V646">
        <v>109.85</v>
      </c>
      <c r="W646">
        <v>109.51</v>
      </c>
      <c r="X646">
        <v>109.16</v>
      </c>
      <c r="Y646">
        <v>108.47</v>
      </c>
      <c r="Z646">
        <v>107.78</v>
      </c>
      <c r="AA646">
        <v>107.09</v>
      </c>
      <c r="AB646">
        <v>105.71</v>
      </c>
    </row>
    <row r="647" spans="1:35">
      <c r="A647" s="1">
        <v>44704</v>
      </c>
      <c r="B647" t="s">
        <v>58</v>
      </c>
      <c r="C647">
        <v>109.64</v>
      </c>
      <c r="D647">
        <v>110.8</v>
      </c>
      <c r="E647">
        <v>109.62</v>
      </c>
      <c r="F647">
        <v>110.37</v>
      </c>
      <c r="G647">
        <v>13773</v>
      </c>
      <c r="H647">
        <v>12508</v>
      </c>
      <c r="I647">
        <v>110.11</v>
      </c>
      <c r="J647">
        <v>110.26</v>
      </c>
      <c r="K647">
        <v>110.21</v>
      </c>
      <c r="L647">
        <v>6571</v>
      </c>
      <c r="M647">
        <v>7202</v>
      </c>
      <c r="N647">
        <v>115.37</v>
      </c>
      <c r="O647">
        <v>113.99</v>
      </c>
      <c r="P647">
        <v>113.3</v>
      </c>
      <c r="Q647">
        <v>112.61</v>
      </c>
      <c r="R647">
        <v>111.92</v>
      </c>
      <c r="S647">
        <v>111.58</v>
      </c>
      <c r="T647">
        <v>111.23</v>
      </c>
      <c r="U647">
        <v>110.54</v>
      </c>
      <c r="V647">
        <v>109.85</v>
      </c>
      <c r="W647">
        <v>109.51</v>
      </c>
      <c r="X647">
        <v>109.16</v>
      </c>
      <c r="Y647">
        <v>108.47</v>
      </c>
      <c r="Z647">
        <v>107.78</v>
      </c>
      <c r="AA647">
        <v>107.09</v>
      </c>
      <c r="AB647">
        <v>105.71</v>
      </c>
    </row>
    <row r="648" spans="1:35">
      <c r="A648" s="1">
        <v>44704</v>
      </c>
      <c r="B648" t="s">
        <v>59</v>
      </c>
      <c r="C648">
        <v>110.39</v>
      </c>
      <c r="D648">
        <v>110.88</v>
      </c>
      <c r="E648">
        <v>109.76</v>
      </c>
      <c r="F648">
        <v>109.92</v>
      </c>
      <c r="G648">
        <v>8371</v>
      </c>
      <c r="H648">
        <v>7459</v>
      </c>
      <c r="I648">
        <v>110.24</v>
      </c>
      <c r="J648">
        <v>110.19</v>
      </c>
      <c r="K648">
        <v>110.32</v>
      </c>
      <c r="L648">
        <v>4400</v>
      </c>
      <c r="M648">
        <v>3971</v>
      </c>
      <c r="N648">
        <v>115.37</v>
      </c>
      <c r="O648">
        <v>113.99</v>
      </c>
      <c r="P648">
        <v>113.3</v>
      </c>
      <c r="Q648">
        <v>112.61</v>
      </c>
      <c r="R648">
        <v>111.92</v>
      </c>
      <c r="S648">
        <v>111.58</v>
      </c>
      <c r="T648">
        <v>111.23</v>
      </c>
      <c r="U648">
        <v>110.54</v>
      </c>
      <c r="V648">
        <v>109.85</v>
      </c>
      <c r="W648">
        <v>109.51</v>
      </c>
      <c r="X648">
        <v>109.16</v>
      </c>
      <c r="Y648">
        <v>108.47</v>
      </c>
      <c r="Z648">
        <v>107.78</v>
      </c>
      <c r="AA648">
        <v>107.09</v>
      </c>
      <c r="AB648">
        <v>105.71</v>
      </c>
    </row>
    <row r="649" spans="1:35">
      <c r="A649" s="1">
        <v>44704</v>
      </c>
      <c r="B649" t="s">
        <v>60</v>
      </c>
      <c r="C649">
        <v>109.95</v>
      </c>
      <c r="D649">
        <v>110.18</v>
      </c>
      <c r="E649">
        <v>109.61</v>
      </c>
      <c r="F649">
        <v>109.92</v>
      </c>
      <c r="G649">
        <v>7992</v>
      </c>
      <c r="H649">
        <v>7114</v>
      </c>
      <c r="I649">
        <v>109.91</v>
      </c>
      <c r="J649">
        <v>109.9</v>
      </c>
      <c r="K649">
        <v>109.9</v>
      </c>
      <c r="L649">
        <v>3985</v>
      </c>
      <c r="M649">
        <v>4007</v>
      </c>
      <c r="N649">
        <v>115.37</v>
      </c>
      <c r="O649">
        <v>113.99</v>
      </c>
      <c r="P649">
        <v>113.3</v>
      </c>
      <c r="Q649">
        <v>112.61</v>
      </c>
      <c r="R649">
        <v>111.92</v>
      </c>
      <c r="S649">
        <v>111.58</v>
      </c>
      <c r="T649">
        <v>111.23</v>
      </c>
      <c r="U649">
        <v>110.54</v>
      </c>
      <c r="V649">
        <v>109.85</v>
      </c>
      <c r="W649">
        <v>109.51</v>
      </c>
      <c r="X649">
        <v>109.16</v>
      </c>
      <c r="Y649">
        <v>108.47</v>
      </c>
      <c r="Z649">
        <v>107.78</v>
      </c>
      <c r="AA649">
        <v>107.09</v>
      </c>
      <c r="AB649">
        <v>105.71</v>
      </c>
    </row>
    <row r="650" spans="1:35">
      <c r="A650" s="1">
        <v>44704</v>
      </c>
      <c r="B650" t="s">
        <v>61</v>
      </c>
      <c r="C650">
        <v>109.91</v>
      </c>
      <c r="D650">
        <v>110.58</v>
      </c>
      <c r="E650">
        <v>109.69</v>
      </c>
      <c r="F650">
        <v>110.32</v>
      </c>
      <c r="G650">
        <v>9766</v>
      </c>
      <c r="H650">
        <v>8772</v>
      </c>
      <c r="I650">
        <v>110.13</v>
      </c>
      <c r="J650">
        <v>110.2</v>
      </c>
      <c r="K650">
        <v>110.13</v>
      </c>
      <c r="L650">
        <v>4672</v>
      </c>
      <c r="M650">
        <v>5094</v>
      </c>
      <c r="N650">
        <v>115.37</v>
      </c>
      <c r="O650">
        <v>113.99</v>
      </c>
      <c r="P650">
        <v>113.3</v>
      </c>
      <c r="Q650">
        <v>112.61</v>
      </c>
      <c r="R650">
        <v>111.92</v>
      </c>
      <c r="S650">
        <v>111.58</v>
      </c>
      <c r="T650">
        <v>111.23</v>
      </c>
      <c r="U650">
        <v>110.54</v>
      </c>
      <c r="V650">
        <v>109.85</v>
      </c>
      <c r="W650">
        <v>109.51</v>
      </c>
      <c r="X650">
        <v>109.16</v>
      </c>
      <c r="Y650">
        <v>108.47</v>
      </c>
      <c r="Z650">
        <v>107.78</v>
      </c>
      <c r="AA650">
        <v>107.09</v>
      </c>
      <c r="AB650">
        <v>105.71</v>
      </c>
    </row>
    <row r="651" spans="1:35">
      <c r="A651" s="1">
        <v>44704</v>
      </c>
      <c r="B651" t="s">
        <v>62</v>
      </c>
      <c r="C651">
        <v>110.32</v>
      </c>
      <c r="D651">
        <v>110.72</v>
      </c>
      <c r="E651">
        <v>110.12</v>
      </c>
      <c r="F651">
        <v>110.14</v>
      </c>
      <c r="G651">
        <v>4561</v>
      </c>
      <c r="H651">
        <v>4009</v>
      </c>
      <c r="I651">
        <v>110.32</v>
      </c>
      <c r="J651">
        <v>110.33</v>
      </c>
      <c r="K651">
        <v>110.42</v>
      </c>
      <c r="L651">
        <v>2264</v>
      </c>
      <c r="M651">
        <v>2297</v>
      </c>
      <c r="N651">
        <v>115.37</v>
      </c>
      <c r="O651">
        <v>113.99</v>
      </c>
      <c r="P651">
        <v>113.3</v>
      </c>
      <c r="Q651">
        <v>112.61</v>
      </c>
      <c r="R651">
        <v>111.92</v>
      </c>
      <c r="S651">
        <v>111.58</v>
      </c>
      <c r="T651">
        <v>111.23</v>
      </c>
      <c r="U651">
        <v>110.54</v>
      </c>
      <c r="V651">
        <v>109.85</v>
      </c>
      <c r="W651">
        <v>109.51</v>
      </c>
      <c r="X651">
        <v>109.16</v>
      </c>
      <c r="Y651">
        <v>108.47</v>
      </c>
      <c r="Z651">
        <v>107.78</v>
      </c>
      <c r="AA651">
        <v>107.09</v>
      </c>
      <c r="AB651">
        <v>105.71</v>
      </c>
    </row>
    <row r="652" spans="1:35">
      <c r="A652" s="1">
        <v>44704</v>
      </c>
      <c r="B652" t="s">
        <v>63</v>
      </c>
      <c r="C652">
        <v>110.15</v>
      </c>
      <c r="D652">
        <v>110.76</v>
      </c>
      <c r="E652">
        <v>110.13</v>
      </c>
      <c r="F652">
        <v>110.59</v>
      </c>
      <c r="G652">
        <v>1794</v>
      </c>
      <c r="H652">
        <v>1626</v>
      </c>
      <c r="I652">
        <v>110.41</v>
      </c>
      <c r="J652">
        <v>110.49</v>
      </c>
      <c r="K652">
        <v>110.44</v>
      </c>
      <c r="L652">
        <v>817</v>
      </c>
      <c r="M652">
        <v>977</v>
      </c>
      <c r="N652">
        <v>115.37</v>
      </c>
      <c r="O652">
        <v>113.99</v>
      </c>
      <c r="P652">
        <v>113.3</v>
      </c>
      <c r="Q652">
        <v>112.61</v>
      </c>
      <c r="R652">
        <v>111.92</v>
      </c>
      <c r="S652">
        <v>111.58</v>
      </c>
      <c r="T652">
        <v>111.23</v>
      </c>
      <c r="U652">
        <v>110.54</v>
      </c>
      <c r="V652">
        <v>109.85</v>
      </c>
      <c r="W652">
        <v>109.51</v>
      </c>
      <c r="X652">
        <v>109.16</v>
      </c>
      <c r="Y652">
        <v>108.47</v>
      </c>
      <c r="Z652">
        <v>107.78</v>
      </c>
      <c r="AA652">
        <v>107.09</v>
      </c>
      <c r="AB652">
        <v>105.71</v>
      </c>
    </row>
    <row r="653" spans="1:35">
      <c r="A653" s="1">
        <v>44704</v>
      </c>
      <c r="B653" t="s">
        <v>64</v>
      </c>
      <c r="C653">
        <v>110.62</v>
      </c>
      <c r="D653">
        <v>110.68</v>
      </c>
      <c r="E653">
        <v>110.41</v>
      </c>
      <c r="F653">
        <v>110.59</v>
      </c>
      <c r="G653">
        <v>1406</v>
      </c>
      <c r="H653">
        <v>1243</v>
      </c>
      <c r="I653">
        <v>110.57</v>
      </c>
      <c r="J653">
        <v>110.56</v>
      </c>
      <c r="K653">
        <v>110.54</v>
      </c>
      <c r="L653">
        <v>693</v>
      </c>
      <c r="M653">
        <v>713</v>
      </c>
      <c r="N653">
        <v>115.37</v>
      </c>
      <c r="O653">
        <v>113.99</v>
      </c>
      <c r="P653">
        <v>113.3</v>
      </c>
      <c r="Q653">
        <v>112.61</v>
      </c>
      <c r="R653">
        <v>111.92</v>
      </c>
      <c r="S653">
        <v>111.58</v>
      </c>
      <c r="T653">
        <v>111.23</v>
      </c>
      <c r="U653">
        <v>110.54</v>
      </c>
      <c r="V653">
        <v>109.85</v>
      </c>
      <c r="W653">
        <v>109.51</v>
      </c>
      <c r="X653">
        <v>109.16</v>
      </c>
      <c r="Y653">
        <v>108.47</v>
      </c>
      <c r="Z653">
        <v>107.78</v>
      </c>
      <c r="AA653">
        <v>107.09</v>
      </c>
      <c r="AB653">
        <v>105.71</v>
      </c>
    </row>
    <row r="654" spans="1:35">
      <c r="A654" s="1">
        <v>44704</v>
      </c>
      <c r="B654" t="s">
        <v>40</v>
      </c>
      <c r="C654">
        <v>110.41</v>
      </c>
      <c r="D654">
        <v>110.54</v>
      </c>
      <c r="E654">
        <v>109.92</v>
      </c>
      <c r="F654">
        <v>109.96</v>
      </c>
      <c r="G654">
        <v>948</v>
      </c>
      <c r="H654">
        <v>785</v>
      </c>
      <c r="I654">
        <v>110.21</v>
      </c>
      <c r="J654">
        <v>110.14</v>
      </c>
      <c r="K654">
        <v>110.23</v>
      </c>
      <c r="L654">
        <v>544</v>
      </c>
      <c r="M654">
        <v>404</v>
      </c>
      <c r="N654">
        <v>115.37</v>
      </c>
      <c r="O654">
        <v>113.99</v>
      </c>
      <c r="P654">
        <v>113.3</v>
      </c>
      <c r="Q654">
        <v>112.61</v>
      </c>
      <c r="R654">
        <v>111.92</v>
      </c>
      <c r="S654">
        <v>111.58</v>
      </c>
      <c r="T654">
        <v>111.23</v>
      </c>
      <c r="U654">
        <v>110.54</v>
      </c>
      <c r="V654">
        <v>109.85</v>
      </c>
      <c r="W654">
        <v>109.51</v>
      </c>
      <c r="X654">
        <v>109.16</v>
      </c>
      <c r="Y654">
        <v>108.47</v>
      </c>
      <c r="Z654">
        <v>107.78</v>
      </c>
      <c r="AA654">
        <v>107.09</v>
      </c>
      <c r="AB654">
        <v>105.71</v>
      </c>
    </row>
    <row r="655" spans="1:35">
      <c r="A655" s="1">
        <v>44704</v>
      </c>
      <c r="B655" t="s">
        <v>41</v>
      </c>
      <c r="C655">
        <v>109.97</v>
      </c>
      <c r="D655">
        <v>110.03</v>
      </c>
      <c r="E655">
        <v>109.34</v>
      </c>
      <c r="F655">
        <v>109.43</v>
      </c>
      <c r="G655">
        <v>1441</v>
      </c>
      <c r="H655">
        <v>1282</v>
      </c>
      <c r="I655">
        <v>109.69</v>
      </c>
      <c r="J655">
        <v>109.6</v>
      </c>
      <c r="K655">
        <v>109.68</v>
      </c>
      <c r="L655">
        <v>793</v>
      </c>
      <c r="M655">
        <v>648</v>
      </c>
      <c r="N655">
        <v>115.37</v>
      </c>
      <c r="O655">
        <v>113.99</v>
      </c>
      <c r="P655">
        <v>113.3</v>
      </c>
      <c r="Q655">
        <v>112.61</v>
      </c>
      <c r="R655">
        <v>111.92</v>
      </c>
      <c r="S655">
        <v>111.58</v>
      </c>
      <c r="T655">
        <v>111.23</v>
      </c>
      <c r="U655">
        <v>110.54</v>
      </c>
      <c r="V655">
        <v>109.85</v>
      </c>
      <c r="W655">
        <v>109.51</v>
      </c>
      <c r="X655">
        <v>109.16</v>
      </c>
      <c r="Y655">
        <v>108.47</v>
      </c>
      <c r="Z655">
        <v>107.78</v>
      </c>
      <c r="AA655">
        <v>107.09</v>
      </c>
      <c r="AB655">
        <v>105.71</v>
      </c>
    </row>
    <row r="656" spans="1:35">
      <c r="A656" s="1">
        <v>44704</v>
      </c>
      <c r="B656" t="s">
        <v>42</v>
      </c>
      <c r="C656">
        <v>109.41</v>
      </c>
      <c r="D656">
        <v>109.82</v>
      </c>
      <c r="E656">
        <v>109.25</v>
      </c>
      <c r="F656">
        <v>109.79</v>
      </c>
      <c r="G656">
        <v>1997</v>
      </c>
      <c r="H656">
        <v>1795</v>
      </c>
      <c r="I656">
        <v>109.57</v>
      </c>
      <c r="J656">
        <v>109.62</v>
      </c>
      <c r="K656">
        <v>109.54</v>
      </c>
      <c r="L656">
        <v>967</v>
      </c>
      <c r="M656">
        <v>1030</v>
      </c>
      <c r="N656">
        <v>115.37</v>
      </c>
      <c r="O656">
        <v>113.99</v>
      </c>
      <c r="P656">
        <v>113.3</v>
      </c>
      <c r="Q656">
        <v>112.61</v>
      </c>
      <c r="R656">
        <v>111.92</v>
      </c>
      <c r="S656">
        <v>111.58</v>
      </c>
      <c r="T656">
        <v>111.23</v>
      </c>
      <c r="U656">
        <v>110.54</v>
      </c>
      <c r="V656">
        <v>109.85</v>
      </c>
      <c r="W656">
        <v>109.51</v>
      </c>
      <c r="X656">
        <v>109.16</v>
      </c>
      <c r="Y656">
        <v>108.47</v>
      </c>
      <c r="Z656">
        <v>107.78</v>
      </c>
      <c r="AA656">
        <v>107.09</v>
      </c>
      <c r="AB656">
        <v>105.71</v>
      </c>
    </row>
    <row r="657" spans="1:35">
      <c r="A657" s="1">
        <v>44704</v>
      </c>
      <c r="B657" t="s">
        <v>43</v>
      </c>
      <c r="C657">
        <v>109.79</v>
      </c>
      <c r="D657">
        <v>110.01</v>
      </c>
      <c r="E657">
        <v>109.17</v>
      </c>
      <c r="F657">
        <v>109.75</v>
      </c>
      <c r="G657">
        <v>4409</v>
      </c>
      <c r="H657">
        <v>3949</v>
      </c>
      <c r="I657">
        <v>109.68</v>
      </c>
      <c r="J657">
        <v>109.64</v>
      </c>
      <c r="K657">
        <v>109.59</v>
      </c>
      <c r="L657">
        <v>2290</v>
      </c>
      <c r="M657">
        <v>2119</v>
      </c>
      <c r="N657">
        <v>115.37</v>
      </c>
      <c r="O657">
        <v>113.99</v>
      </c>
      <c r="P657">
        <v>113.3</v>
      </c>
      <c r="Q657">
        <v>112.61</v>
      </c>
      <c r="R657">
        <v>111.92</v>
      </c>
      <c r="S657">
        <v>111.58</v>
      </c>
      <c r="T657">
        <v>111.23</v>
      </c>
      <c r="U657">
        <v>110.54</v>
      </c>
      <c r="V657">
        <v>109.85</v>
      </c>
      <c r="W657">
        <v>109.51</v>
      </c>
      <c r="X657">
        <v>109.16</v>
      </c>
      <c r="Y657">
        <v>108.47</v>
      </c>
      <c r="Z657">
        <v>107.78</v>
      </c>
      <c r="AA657">
        <v>107.09</v>
      </c>
      <c r="AB657">
        <v>105.71</v>
      </c>
    </row>
    <row r="658" spans="1:35">
      <c r="A658" s="1">
        <v>44704</v>
      </c>
      <c r="B658" t="s">
        <v>44</v>
      </c>
      <c r="C658">
        <v>109.76</v>
      </c>
      <c r="D658">
        <v>109.93</v>
      </c>
      <c r="E658">
        <v>109.36</v>
      </c>
      <c r="F658">
        <v>109.45</v>
      </c>
      <c r="G658">
        <v>3285</v>
      </c>
      <c r="H658">
        <v>2969</v>
      </c>
      <c r="I658">
        <v>109.63</v>
      </c>
      <c r="J658">
        <v>109.58</v>
      </c>
      <c r="K658">
        <v>109.65</v>
      </c>
      <c r="L658">
        <v>1737</v>
      </c>
      <c r="M658">
        <v>1548</v>
      </c>
      <c r="N658">
        <v>115.37</v>
      </c>
      <c r="O658">
        <v>113.99</v>
      </c>
      <c r="P658">
        <v>113.3</v>
      </c>
      <c r="Q658">
        <v>112.61</v>
      </c>
      <c r="R658">
        <v>111.92</v>
      </c>
      <c r="S658">
        <v>111.58</v>
      </c>
      <c r="T658">
        <v>111.23</v>
      </c>
      <c r="U658">
        <v>110.54</v>
      </c>
      <c r="V658">
        <v>109.85</v>
      </c>
      <c r="W658">
        <v>109.51</v>
      </c>
      <c r="X658">
        <v>109.16</v>
      </c>
      <c r="Y658">
        <v>108.47</v>
      </c>
      <c r="Z658">
        <v>107.78</v>
      </c>
      <c r="AA658">
        <v>107.09</v>
      </c>
      <c r="AB658">
        <v>105.71</v>
      </c>
    </row>
    <row r="659" spans="1:35">
      <c r="A659" s="1">
        <v>44704</v>
      </c>
      <c r="B659" t="s">
        <v>45</v>
      </c>
      <c r="C659">
        <v>109.46</v>
      </c>
      <c r="D659">
        <v>109.95</v>
      </c>
      <c r="E659">
        <v>109.41</v>
      </c>
      <c r="F659">
        <v>109.74</v>
      </c>
      <c r="G659">
        <v>2225</v>
      </c>
      <c r="H659">
        <v>1972</v>
      </c>
      <c r="I659">
        <v>109.64</v>
      </c>
      <c r="J659">
        <v>109.7</v>
      </c>
      <c r="K659">
        <v>109.68</v>
      </c>
      <c r="L659">
        <v>1047</v>
      </c>
      <c r="M659">
        <v>1178</v>
      </c>
      <c r="N659">
        <v>115.37</v>
      </c>
      <c r="O659">
        <v>113.99</v>
      </c>
      <c r="P659">
        <v>113.3</v>
      </c>
      <c r="Q659">
        <v>112.61</v>
      </c>
      <c r="R659">
        <v>111.92</v>
      </c>
      <c r="S659">
        <v>111.58</v>
      </c>
      <c r="T659">
        <v>111.23</v>
      </c>
      <c r="U659">
        <v>110.54</v>
      </c>
      <c r="V659">
        <v>109.85</v>
      </c>
      <c r="W659">
        <v>109.51</v>
      </c>
      <c r="X659">
        <v>109.16</v>
      </c>
      <c r="Y659">
        <v>108.47</v>
      </c>
      <c r="Z659">
        <v>107.78</v>
      </c>
      <c r="AA659">
        <v>107.09</v>
      </c>
      <c r="AB659">
        <v>105.71</v>
      </c>
    </row>
    <row r="660" spans="1:35">
      <c r="A660" s="1">
        <v>44704</v>
      </c>
      <c r="B660" t="s">
        <v>46</v>
      </c>
      <c r="C660">
        <v>109.77</v>
      </c>
      <c r="D660">
        <v>109.89</v>
      </c>
      <c r="E660">
        <v>109.5</v>
      </c>
      <c r="F660">
        <v>109.6</v>
      </c>
      <c r="G660">
        <v>1295</v>
      </c>
      <c r="H660">
        <v>1171</v>
      </c>
      <c r="I660">
        <v>109.69</v>
      </c>
      <c r="J660">
        <v>109.66</v>
      </c>
      <c r="K660">
        <v>109.69</v>
      </c>
      <c r="L660">
        <v>651</v>
      </c>
      <c r="M660">
        <v>644</v>
      </c>
      <c r="N660">
        <v>115.37</v>
      </c>
      <c r="O660">
        <v>113.99</v>
      </c>
      <c r="P660">
        <v>113.3</v>
      </c>
      <c r="Q660">
        <v>112.61</v>
      </c>
      <c r="R660">
        <v>111.92</v>
      </c>
      <c r="S660">
        <v>111.58</v>
      </c>
      <c r="T660">
        <v>111.23</v>
      </c>
      <c r="U660">
        <v>110.54</v>
      </c>
      <c r="V660">
        <v>109.85</v>
      </c>
      <c r="W660">
        <v>109.51</v>
      </c>
      <c r="X660">
        <v>109.16</v>
      </c>
      <c r="Y660">
        <v>108.47</v>
      </c>
      <c r="Z660">
        <v>107.78</v>
      </c>
      <c r="AA660">
        <v>107.09</v>
      </c>
      <c r="AB660">
        <v>105.71</v>
      </c>
    </row>
    <row r="661" spans="1:35">
      <c r="A661" s="1">
        <v>44705</v>
      </c>
      <c r="B661" t="s">
        <v>47</v>
      </c>
      <c r="C661">
        <v>109.6</v>
      </c>
      <c r="D661">
        <v>109.74</v>
      </c>
      <c r="E661">
        <v>109.48</v>
      </c>
      <c r="F661">
        <v>109.56</v>
      </c>
      <c r="G661">
        <v>916</v>
      </c>
      <c r="H661">
        <v>856</v>
      </c>
      <c r="I661">
        <v>109.6</v>
      </c>
      <c r="J661">
        <v>109.59</v>
      </c>
      <c r="K661">
        <v>109.61</v>
      </c>
      <c r="L661">
        <v>447</v>
      </c>
      <c r="M661">
        <v>469</v>
      </c>
      <c r="N661">
        <v>115.37</v>
      </c>
      <c r="O661">
        <v>113.99</v>
      </c>
      <c r="P661">
        <v>113.3</v>
      </c>
      <c r="Q661">
        <v>112.61</v>
      </c>
      <c r="R661">
        <v>111.92</v>
      </c>
      <c r="S661">
        <v>111.58</v>
      </c>
      <c r="T661">
        <v>111.23</v>
      </c>
      <c r="U661">
        <v>110.54</v>
      </c>
      <c r="V661">
        <v>109.85</v>
      </c>
      <c r="W661">
        <v>109.51</v>
      </c>
      <c r="X661">
        <v>109.16</v>
      </c>
      <c r="Y661">
        <v>108.47</v>
      </c>
      <c r="Z661">
        <v>107.78</v>
      </c>
      <c r="AA661">
        <v>107.09</v>
      </c>
      <c r="AB661">
        <v>105.71</v>
      </c>
    </row>
    <row r="662" spans="1:35">
      <c r="A662" s="1">
        <v>44705</v>
      </c>
      <c r="B662" t="s">
        <v>48</v>
      </c>
      <c r="C662">
        <v>109.57</v>
      </c>
      <c r="D662">
        <v>109.68</v>
      </c>
      <c r="E662">
        <v>108.72</v>
      </c>
      <c r="F662">
        <v>108.83</v>
      </c>
      <c r="G662">
        <v>4887</v>
      </c>
      <c r="H662">
        <v>4256</v>
      </c>
      <c r="I662">
        <v>109.2</v>
      </c>
      <c r="J662">
        <v>109.08</v>
      </c>
      <c r="K662">
        <v>109.2</v>
      </c>
      <c r="L662">
        <v>2655</v>
      </c>
      <c r="M662">
        <v>2232</v>
      </c>
      <c r="N662">
        <v>115.37</v>
      </c>
      <c r="O662">
        <v>113.99</v>
      </c>
      <c r="P662">
        <v>113.3</v>
      </c>
      <c r="Q662">
        <v>112.61</v>
      </c>
      <c r="R662">
        <v>111.92</v>
      </c>
      <c r="S662">
        <v>111.58</v>
      </c>
      <c r="T662">
        <v>111.23</v>
      </c>
      <c r="U662">
        <v>110.54</v>
      </c>
      <c r="V662">
        <v>109.85</v>
      </c>
      <c r="W662">
        <v>109.51</v>
      </c>
      <c r="X662">
        <v>109.16</v>
      </c>
      <c r="Y662">
        <v>108.47</v>
      </c>
      <c r="Z662">
        <v>107.78</v>
      </c>
      <c r="AA662">
        <v>107.09</v>
      </c>
      <c r="AB662">
        <v>105.71</v>
      </c>
    </row>
    <row r="663" spans="1:35">
      <c r="A663" s="1">
        <v>44705</v>
      </c>
      <c r="B663" t="s">
        <v>49</v>
      </c>
      <c r="C663">
        <v>108.83</v>
      </c>
      <c r="D663">
        <v>109.24</v>
      </c>
      <c r="E663">
        <v>108.61</v>
      </c>
      <c r="F663">
        <v>109.03</v>
      </c>
      <c r="G663">
        <v>5079</v>
      </c>
      <c r="H663">
        <v>4444</v>
      </c>
      <c r="I663">
        <v>108.93</v>
      </c>
      <c r="J663">
        <v>108.96</v>
      </c>
      <c r="K663">
        <v>108.93</v>
      </c>
      <c r="L663">
        <v>2660</v>
      </c>
      <c r="M663">
        <v>2419</v>
      </c>
      <c r="N663">
        <v>115.37</v>
      </c>
      <c r="O663">
        <v>113.99</v>
      </c>
      <c r="P663">
        <v>113.3</v>
      </c>
      <c r="Q663">
        <v>112.61</v>
      </c>
      <c r="R663">
        <v>111.92</v>
      </c>
      <c r="S663">
        <v>111.58</v>
      </c>
      <c r="T663">
        <v>111.23</v>
      </c>
      <c r="U663">
        <v>110.54</v>
      </c>
      <c r="V663">
        <v>109.85</v>
      </c>
      <c r="W663">
        <v>109.51</v>
      </c>
      <c r="X663">
        <v>109.16</v>
      </c>
      <c r="Y663">
        <v>108.47</v>
      </c>
      <c r="Z663">
        <v>107.78</v>
      </c>
      <c r="AA663">
        <v>107.09</v>
      </c>
      <c r="AB663">
        <v>105.71</v>
      </c>
    </row>
    <row r="664" spans="1:35">
      <c r="A664" s="1">
        <v>44705</v>
      </c>
      <c r="B664" t="s">
        <v>50</v>
      </c>
      <c r="C664">
        <v>109.06</v>
      </c>
      <c r="D664">
        <v>109.99</v>
      </c>
      <c r="E664">
        <v>109.01</v>
      </c>
      <c r="F664">
        <v>109.92</v>
      </c>
      <c r="G664">
        <v>7364</v>
      </c>
      <c r="H664">
        <v>6637</v>
      </c>
      <c r="I664">
        <v>109.49</v>
      </c>
      <c r="J664">
        <v>109.64</v>
      </c>
      <c r="K664">
        <v>109.5</v>
      </c>
      <c r="L664">
        <v>3524</v>
      </c>
      <c r="M664">
        <v>3840</v>
      </c>
      <c r="N664">
        <v>115.37</v>
      </c>
      <c r="O664">
        <v>113.99</v>
      </c>
      <c r="P664">
        <v>113.3</v>
      </c>
      <c r="Q664">
        <v>112.61</v>
      </c>
      <c r="R664">
        <v>111.92</v>
      </c>
      <c r="S664">
        <v>111.58</v>
      </c>
      <c r="T664">
        <v>111.23</v>
      </c>
      <c r="U664">
        <v>110.54</v>
      </c>
      <c r="V664">
        <v>109.85</v>
      </c>
      <c r="W664">
        <v>109.51</v>
      </c>
      <c r="X664">
        <v>109.16</v>
      </c>
      <c r="Y664">
        <v>108.47</v>
      </c>
      <c r="Z664">
        <v>107.78</v>
      </c>
      <c r="AA664">
        <v>107.09</v>
      </c>
      <c r="AB664">
        <v>105.71</v>
      </c>
    </row>
    <row r="665" spans="1:35">
      <c r="A665" s="1">
        <v>44705</v>
      </c>
      <c r="B665" t="s">
        <v>51</v>
      </c>
      <c r="C665">
        <v>109.91</v>
      </c>
      <c r="D665">
        <v>110.26</v>
      </c>
      <c r="E665">
        <v>109.72</v>
      </c>
      <c r="F665">
        <v>109.75</v>
      </c>
      <c r="G665">
        <v>7270</v>
      </c>
      <c r="H665">
        <v>6440</v>
      </c>
      <c r="I665">
        <v>109.91</v>
      </c>
      <c r="J665">
        <v>109.91</v>
      </c>
      <c r="K665">
        <v>109.99</v>
      </c>
      <c r="L665">
        <v>3667</v>
      </c>
      <c r="M665">
        <v>3603</v>
      </c>
      <c r="N665">
        <v>115.37</v>
      </c>
      <c r="O665">
        <v>113.99</v>
      </c>
      <c r="P665">
        <v>113.3</v>
      </c>
      <c r="Q665">
        <v>112.61</v>
      </c>
      <c r="R665">
        <v>111.92</v>
      </c>
      <c r="S665">
        <v>111.58</v>
      </c>
      <c r="T665">
        <v>111.23</v>
      </c>
      <c r="U665">
        <v>110.54</v>
      </c>
      <c r="V665">
        <v>109.85</v>
      </c>
      <c r="W665">
        <v>109.51</v>
      </c>
      <c r="X665">
        <v>109.16</v>
      </c>
      <c r="Y665">
        <v>108.47</v>
      </c>
      <c r="Z665">
        <v>107.78</v>
      </c>
      <c r="AA665">
        <v>107.09</v>
      </c>
      <c r="AB665">
        <v>105.71</v>
      </c>
    </row>
    <row r="666" spans="1:35">
      <c r="A666" s="1">
        <v>44705</v>
      </c>
      <c r="B666" t="s">
        <v>52</v>
      </c>
      <c r="C666">
        <v>109.74</v>
      </c>
      <c r="D666">
        <v>110.2</v>
      </c>
      <c r="E666">
        <v>109.64</v>
      </c>
      <c r="F666">
        <v>110.11</v>
      </c>
      <c r="G666">
        <v>5140</v>
      </c>
      <c r="H666">
        <v>4368</v>
      </c>
      <c r="I666">
        <v>109.92</v>
      </c>
      <c r="J666">
        <v>109.98</v>
      </c>
      <c r="K666">
        <v>109.92</v>
      </c>
      <c r="L666">
        <v>2460</v>
      </c>
      <c r="M666">
        <v>2680</v>
      </c>
      <c r="N666">
        <v>115.37</v>
      </c>
      <c r="O666">
        <v>113.99</v>
      </c>
      <c r="P666">
        <v>113.3</v>
      </c>
      <c r="Q666">
        <v>112.61</v>
      </c>
      <c r="R666">
        <v>111.92</v>
      </c>
      <c r="S666">
        <v>111.58</v>
      </c>
      <c r="T666">
        <v>111.23</v>
      </c>
      <c r="U666">
        <v>110.54</v>
      </c>
      <c r="V666">
        <v>109.85</v>
      </c>
      <c r="W666">
        <v>109.51</v>
      </c>
      <c r="X666">
        <v>109.16</v>
      </c>
      <c r="Y666">
        <v>108.47</v>
      </c>
      <c r="Z666">
        <v>107.78</v>
      </c>
      <c r="AA666">
        <v>107.09</v>
      </c>
      <c r="AB666">
        <v>105.71</v>
      </c>
    </row>
    <row r="667" spans="1:35">
      <c r="A667" s="1">
        <v>44705</v>
      </c>
      <c r="B667" t="s">
        <v>53</v>
      </c>
      <c r="C667">
        <v>110.11</v>
      </c>
      <c r="D667">
        <v>110.77</v>
      </c>
      <c r="E667">
        <v>110.09</v>
      </c>
      <c r="F667">
        <v>110.72</v>
      </c>
      <c r="G667">
        <v>7250</v>
      </c>
      <c r="H667">
        <v>6149</v>
      </c>
      <c r="I667">
        <v>110.42</v>
      </c>
      <c r="J667">
        <v>110.53</v>
      </c>
      <c r="K667">
        <v>110.43</v>
      </c>
      <c r="L667">
        <v>3455</v>
      </c>
      <c r="M667">
        <v>3795</v>
      </c>
      <c r="N667">
        <v>115.37</v>
      </c>
      <c r="O667">
        <v>113.99</v>
      </c>
      <c r="P667">
        <v>113.3</v>
      </c>
      <c r="Q667">
        <v>112.61</v>
      </c>
      <c r="R667">
        <v>111.92</v>
      </c>
      <c r="S667">
        <v>111.58</v>
      </c>
      <c r="T667">
        <v>111.23</v>
      </c>
      <c r="U667">
        <v>110.54</v>
      </c>
      <c r="V667">
        <v>109.85</v>
      </c>
      <c r="W667">
        <v>109.51</v>
      </c>
      <c r="X667">
        <v>109.16</v>
      </c>
      <c r="Y667">
        <v>108.47</v>
      </c>
      <c r="Z667">
        <v>107.78</v>
      </c>
      <c r="AA667">
        <v>107.09</v>
      </c>
      <c r="AB667">
        <v>105.71</v>
      </c>
    </row>
    <row r="668" spans="1:35">
      <c r="A668" s="1">
        <v>44705</v>
      </c>
      <c r="B668" t="s">
        <v>54</v>
      </c>
      <c r="C668">
        <v>110.71</v>
      </c>
      <c r="D668">
        <v>110.95</v>
      </c>
      <c r="E668">
        <v>110.23</v>
      </c>
      <c r="F668">
        <v>110.37</v>
      </c>
      <c r="G668">
        <v>7639</v>
      </c>
      <c r="H668">
        <v>6747</v>
      </c>
      <c r="I668">
        <v>110.57</v>
      </c>
      <c r="J668">
        <v>110.52</v>
      </c>
      <c r="K668">
        <v>110.59</v>
      </c>
      <c r="L668">
        <v>3704</v>
      </c>
      <c r="M668">
        <v>3935</v>
      </c>
      <c r="N668">
        <v>115.37</v>
      </c>
      <c r="O668">
        <v>113.99</v>
      </c>
      <c r="P668">
        <v>113.3</v>
      </c>
      <c r="Q668">
        <v>112.61</v>
      </c>
      <c r="R668">
        <v>111.92</v>
      </c>
      <c r="S668">
        <v>111.58</v>
      </c>
      <c r="T668">
        <v>111.23</v>
      </c>
      <c r="U668">
        <v>110.54</v>
      </c>
      <c r="V668">
        <v>109.85</v>
      </c>
      <c r="W668">
        <v>109.51</v>
      </c>
      <c r="X668">
        <v>109.16</v>
      </c>
      <c r="Y668">
        <v>108.47</v>
      </c>
      <c r="Z668">
        <v>107.78</v>
      </c>
      <c r="AA668">
        <v>107.09</v>
      </c>
      <c r="AB668">
        <v>105.71</v>
      </c>
    </row>
    <row r="669" spans="1:35">
      <c r="A669" s="1">
        <v>44705</v>
      </c>
      <c r="B669" t="s">
        <v>55</v>
      </c>
      <c r="C669">
        <v>110.36</v>
      </c>
      <c r="D669">
        <v>110.72</v>
      </c>
      <c r="E669">
        <v>110.28</v>
      </c>
      <c r="F669">
        <v>110.61</v>
      </c>
      <c r="G669">
        <v>3413</v>
      </c>
      <c r="H669">
        <v>3002</v>
      </c>
      <c r="I669">
        <v>110.49</v>
      </c>
      <c r="J669">
        <v>110.54</v>
      </c>
      <c r="K669">
        <v>110.5</v>
      </c>
      <c r="L669">
        <v>1538</v>
      </c>
      <c r="M669">
        <v>1875</v>
      </c>
      <c r="N669">
        <v>115.37</v>
      </c>
      <c r="O669">
        <v>113.99</v>
      </c>
      <c r="P669">
        <v>113.3</v>
      </c>
      <c r="Q669">
        <v>112.61</v>
      </c>
      <c r="R669">
        <v>111.92</v>
      </c>
      <c r="S669">
        <v>111.58</v>
      </c>
      <c r="T669">
        <v>111.23</v>
      </c>
      <c r="U669">
        <v>110.54</v>
      </c>
      <c r="V669">
        <v>109.85</v>
      </c>
      <c r="W669">
        <v>109.51</v>
      </c>
      <c r="X669">
        <v>109.16</v>
      </c>
      <c r="Y669">
        <v>108.47</v>
      </c>
      <c r="Z669">
        <v>107.78</v>
      </c>
      <c r="AA669">
        <v>107.09</v>
      </c>
      <c r="AB669">
        <v>105.71</v>
      </c>
    </row>
    <row r="670" spans="1:35">
      <c r="A670" s="1">
        <v>44705</v>
      </c>
      <c r="B670" t="s">
        <v>56</v>
      </c>
      <c r="C670">
        <v>110.62</v>
      </c>
      <c r="D670">
        <v>111.43</v>
      </c>
      <c r="E670">
        <v>109.91</v>
      </c>
      <c r="F670">
        <v>111</v>
      </c>
      <c r="G670">
        <v>23277</v>
      </c>
      <c r="H670">
        <v>20288</v>
      </c>
      <c r="I670">
        <v>110.74</v>
      </c>
      <c r="J670">
        <v>110.78</v>
      </c>
      <c r="K670">
        <v>110.67</v>
      </c>
      <c r="L670">
        <v>11563</v>
      </c>
      <c r="M670">
        <v>11714</v>
      </c>
      <c r="N670">
        <v>115.99</v>
      </c>
      <c r="O670">
        <v>114.47</v>
      </c>
      <c r="P670">
        <v>113.71</v>
      </c>
      <c r="Q670">
        <v>112.95</v>
      </c>
      <c r="R670">
        <v>112.19</v>
      </c>
      <c r="S670">
        <v>111.81</v>
      </c>
      <c r="T670">
        <v>111.43</v>
      </c>
      <c r="U670">
        <v>110.67</v>
      </c>
      <c r="V670">
        <v>109.91</v>
      </c>
      <c r="W670">
        <v>109.53</v>
      </c>
      <c r="X670">
        <v>109.15</v>
      </c>
      <c r="Y670">
        <v>108.39</v>
      </c>
      <c r="Z670">
        <v>107.63</v>
      </c>
      <c r="AA670">
        <v>106.87</v>
      </c>
      <c r="AB670">
        <v>105.35</v>
      </c>
      <c r="AE670">
        <f>IF(Sheet1!$B630&gt;=O670,1,0)</f>
        <v>0</v>
      </c>
      <c r="AF670">
        <f>IF(Sheet1!$B630&gt;=P670,1,0)</f>
        <v>0</v>
      </c>
      <c r="AG670">
        <f>IF(Sheet1!$B630&gt;=Q670,1,0)</f>
        <v>0</v>
      </c>
      <c r="AH670">
        <f>IF(Sheet1!$B630&gt;=R670,1,0)</f>
        <v>0</v>
      </c>
      <c r="AI670">
        <f>IF(Sheet1!$B630&gt;=S670,1,0)</f>
        <v>0</v>
      </c>
    </row>
    <row r="671" spans="1:35">
      <c r="A671" s="1">
        <v>44705</v>
      </c>
      <c r="B671" t="s">
        <v>57</v>
      </c>
      <c r="C671">
        <v>111.01</v>
      </c>
      <c r="D671">
        <v>111.18</v>
      </c>
      <c r="E671">
        <v>110.01</v>
      </c>
      <c r="F671">
        <v>110.62</v>
      </c>
      <c r="G671">
        <v>18660</v>
      </c>
      <c r="H671">
        <v>16319</v>
      </c>
      <c r="I671">
        <v>110.71</v>
      </c>
      <c r="J671">
        <v>110.6</v>
      </c>
      <c r="K671">
        <v>110.6</v>
      </c>
      <c r="L671">
        <v>9448</v>
      </c>
      <c r="M671">
        <v>9212</v>
      </c>
      <c r="N671">
        <v>115.99</v>
      </c>
      <c r="O671">
        <v>114.47</v>
      </c>
      <c r="P671">
        <v>113.71</v>
      </c>
      <c r="Q671">
        <v>112.95</v>
      </c>
      <c r="R671">
        <v>112.19</v>
      </c>
      <c r="S671">
        <v>111.81</v>
      </c>
      <c r="T671">
        <v>111.43</v>
      </c>
      <c r="U671">
        <v>110.67</v>
      </c>
      <c r="V671">
        <v>109.91</v>
      </c>
      <c r="W671">
        <v>109.53</v>
      </c>
      <c r="X671">
        <v>109.15</v>
      </c>
      <c r="Y671">
        <v>108.39</v>
      </c>
      <c r="Z671">
        <v>107.63</v>
      </c>
      <c r="AA671">
        <v>106.87</v>
      </c>
      <c r="AB671">
        <v>105.35</v>
      </c>
    </row>
    <row r="672" spans="1:35">
      <c r="A672" s="1">
        <v>44705</v>
      </c>
      <c r="B672" t="s">
        <v>58</v>
      </c>
      <c r="C672">
        <v>110.61</v>
      </c>
      <c r="D672">
        <v>110.75</v>
      </c>
      <c r="E672">
        <v>109.33</v>
      </c>
      <c r="F672">
        <v>109.9</v>
      </c>
      <c r="G672">
        <v>20797</v>
      </c>
      <c r="H672">
        <v>18014</v>
      </c>
      <c r="I672">
        <v>110.15</v>
      </c>
      <c r="J672">
        <v>109.99</v>
      </c>
      <c r="K672">
        <v>110.04</v>
      </c>
      <c r="L672">
        <v>10089</v>
      </c>
      <c r="M672">
        <v>10708</v>
      </c>
      <c r="N672">
        <v>115.99</v>
      </c>
      <c r="O672">
        <v>114.47</v>
      </c>
      <c r="P672">
        <v>113.71</v>
      </c>
      <c r="Q672">
        <v>112.95</v>
      </c>
      <c r="R672">
        <v>112.19</v>
      </c>
      <c r="S672">
        <v>111.81</v>
      </c>
      <c r="T672">
        <v>111.43</v>
      </c>
      <c r="U672">
        <v>110.67</v>
      </c>
      <c r="V672">
        <v>109.91</v>
      </c>
      <c r="W672">
        <v>109.53</v>
      </c>
      <c r="X672">
        <v>109.15</v>
      </c>
      <c r="Y672">
        <v>108.39</v>
      </c>
      <c r="Z672">
        <v>107.63</v>
      </c>
      <c r="AA672">
        <v>106.87</v>
      </c>
      <c r="AB672">
        <v>105.35</v>
      </c>
    </row>
    <row r="673" spans="1:28">
      <c r="A673" s="1">
        <v>44705</v>
      </c>
      <c r="B673" t="s">
        <v>59</v>
      </c>
      <c r="C673">
        <v>109.88</v>
      </c>
      <c r="D673">
        <v>110.07</v>
      </c>
      <c r="E673">
        <v>109.31</v>
      </c>
      <c r="F673">
        <v>109.84</v>
      </c>
      <c r="G673">
        <v>11600</v>
      </c>
      <c r="H673">
        <v>9962</v>
      </c>
      <c r="I673">
        <v>109.78</v>
      </c>
      <c r="J673">
        <v>109.74</v>
      </c>
      <c r="K673">
        <v>109.69</v>
      </c>
      <c r="L673">
        <v>5520</v>
      </c>
      <c r="M673">
        <v>6080</v>
      </c>
      <c r="N673">
        <v>115.99</v>
      </c>
      <c r="O673">
        <v>114.47</v>
      </c>
      <c r="P673">
        <v>113.71</v>
      </c>
      <c r="Q673">
        <v>112.95</v>
      </c>
      <c r="R673">
        <v>112.19</v>
      </c>
      <c r="S673">
        <v>111.81</v>
      </c>
      <c r="T673">
        <v>111.43</v>
      </c>
      <c r="U673">
        <v>110.67</v>
      </c>
      <c r="V673">
        <v>109.91</v>
      </c>
      <c r="W673">
        <v>109.53</v>
      </c>
      <c r="X673">
        <v>109.15</v>
      </c>
      <c r="Y673">
        <v>108.39</v>
      </c>
      <c r="Z673">
        <v>107.63</v>
      </c>
      <c r="AA673">
        <v>106.87</v>
      </c>
      <c r="AB673">
        <v>105.35</v>
      </c>
    </row>
    <row r="674" spans="1:28">
      <c r="A674" s="1">
        <v>44705</v>
      </c>
      <c r="B674" t="s">
        <v>60</v>
      </c>
      <c r="C674">
        <v>109.84</v>
      </c>
      <c r="D674">
        <v>109.86</v>
      </c>
      <c r="E674">
        <v>109.16</v>
      </c>
      <c r="F674">
        <v>109.81</v>
      </c>
      <c r="G674">
        <v>9434</v>
      </c>
      <c r="H674">
        <v>8359</v>
      </c>
      <c r="I674">
        <v>109.67</v>
      </c>
      <c r="J674">
        <v>109.61</v>
      </c>
      <c r="K674">
        <v>109.51</v>
      </c>
      <c r="L674">
        <v>4495</v>
      </c>
      <c r="M674">
        <v>4939</v>
      </c>
      <c r="N674">
        <v>115.99</v>
      </c>
      <c r="O674">
        <v>114.47</v>
      </c>
      <c r="P674">
        <v>113.71</v>
      </c>
      <c r="Q674">
        <v>112.95</v>
      </c>
      <c r="R674">
        <v>112.19</v>
      </c>
      <c r="S674">
        <v>111.81</v>
      </c>
      <c r="T674">
        <v>111.43</v>
      </c>
      <c r="U674">
        <v>110.67</v>
      </c>
      <c r="V674">
        <v>109.91</v>
      </c>
      <c r="W674">
        <v>109.53</v>
      </c>
      <c r="X674">
        <v>109.15</v>
      </c>
      <c r="Y674">
        <v>108.39</v>
      </c>
      <c r="Z674">
        <v>107.63</v>
      </c>
      <c r="AA674">
        <v>106.87</v>
      </c>
      <c r="AB674">
        <v>105.35</v>
      </c>
    </row>
    <row r="675" spans="1:28">
      <c r="A675" s="1">
        <v>44705</v>
      </c>
      <c r="B675" t="s">
        <v>61</v>
      </c>
      <c r="C675">
        <v>109.84</v>
      </c>
      <c r="D675">
        <v>110.18</v>
      </c>
      <c r="E675">
        <v>109.11</v>
      </c>
      <c r="F675">
        <v>109.79</v>
      </c>
      <c r="G675">
        <v>11153</v>
      </c>
      <c r="H675">
        <v>9800</v>
      </c>
      <c r="I675">
        <v>109.73</v>
      </c>
      <c r="J675">
        <v>109.69</v>
      </c>
      <c r="K675">
        <v>109.65</v>
      </c>
      <c r="L675">
        <v>5636</v>
      </c>
      <c r="M675">
        <v>5517</v>
      </c>
      <c r="N675">
        <v>115.99</v>
      </c>
      <c r="O675">
        <v>114.47</v>
      </c>
      <c r="P675">
        <v>113.71</v>
      </c>
      <c r="Q675">
        <v>112.95</v>
      </c>
      <c r="R675">
        <v>112.19</v>
      </c>
      <c r="S675">
        <v>111.81</v>
      </c>
      <c r="T675">
        <v>111.43</v>
      </c>
      <c r="U675">
        <v>110.67</v>
      </c>
      <c r="V675">
        <v>109.91</v>
      </c>
      <c r="W675">
        <v>109.53</v>
      </c>
      <c r="X675">
        <v>109.15</v>
      </c>
      <c r="Y675">
        <v>108.39</v>
      </c>
      <c r="Z675">
        <v>107.63</v>
      </c>
      <c r="AA675">
        <v>106.87</v>
      </c>
      <c r="AB675">
        <v>105.35</v>
      </c>
    </row>
    <row r="676" spans="1:28">
      <c r="A676" s="1">
        <v>44705</v>
      </c>
      <c r="B676" t="s">
        <v>62</v>
      </c>
      <c r="C676">
        <v>109.78</v>
      </c>
      <c r="D676">
        <v>110.4</v>
      </c>
      <c r="E676">
        <v>109.78</v>
      </c>
      <c r="F676">
        <v>110.05</v>
      </c>
      <c r="G676">
        <v>6079</v>
      </c>
      <c r="H676">
        <v>4988</v>
      </c>
      <c r="I676">
        <v>110</v>
      </c>
      <c r="J676">
        <v>110.08</v>
      </c>
      <c r="K676">
        <v>110.09</v>
      </c>
      <c r="L676">
        <v>3134</v>
      </c>
      <c r="M676">
        <v>2945</v>
      </c>
      <c r="N676">
        <v>115.99</v>
      </c>
      <c r="O676">
        <v>114.47</v>
      </c>
      <c r="P676">
        <v>113.71</v>
      </c>
      <c r="Q676">
        <v>112.95</v>
      </c>
      <c r="R676">
        <v>112.19</v>
      </c>
      <c r="S676">
        <v>111.81</v>
      </c>
      <c r="T676">
        <v>111.43</v>
      </c>
      <c r="U676">
        <v>110.67</v>
      </c>
      <c r="V676">
        <v>109.91</v>
      </c>
      <c r="W676">
        <v>109.53</v>
      </c>
      <c r="X676">
        <v>109.15</v>
      </c>
      <c r="Y676">
        <v>108.39</v>
      </c>
      <c r="Z676">
        <v>107.63</v>
      </c>
      <c r="AA676">
        <v>106.87</v>
      </c>
      <c r="AB676">
        <v>105.35</v>
      </c>
    </row>
    <row r="677" spans="1:28">
      <c r="A677" s="1">
        <v>44705</v>
      </c>
      <c r="B677" t="s">
        <v>63</v>
      </c>
      <c r="C677">
        <v>110.04</v>
      </c>
      <c r="D677">
        <v>110.32</v>
      </c>
      <c r="E677">
        <v>109.67</v>
      </c>
      <c r="F677">
        <v>109.93</v>
      </c>
      <c r="G677">
        <v>2749</v>
      </c>
      <c r="H677">
        <v>2417</v>
      </c>
      <c r="I677">
        <v>109.99</v>
      </c>
      <c r="J677">
        <v>109.97</v>
      </c>
      <c r="K677">
        <v>109.99</v>
      </c>
      <c r="L677">
        <v>1313</v>
      </c>
      <c r="M677">
        <v>1436</v>
      </c>
      <c r="N677">
        <v>115.99</v>
      </c>
      <c r="O677">
        <v>114.47</v>
      </c>
      <c r="P677">
        <v>113.71</v>
      </c>
      <c r="Q677">
        <v>112.95</v>
      </c>
      <c r="R677">
        <v>112.19</v>
      </c>
      <c r="S677">
        <v>111.81</v>
      </c>
      <c r="T677">
        <v>111.43</v>
      </c>
      <c r="U677">
        <v>110.67</v>
      </c>
      <c r="V677">
        <v>109.91</v>
      </c>
      <c r="W677">
        <v>109.53</v>
      </c>
      <c r="X677">
        <v>109.15</v>
      </c>
      <c r="Y677">
        <v>108.39</v>
      </c>
      <c r="Z677">
        <v>107.63</v>
      </c>
      <c r="AA677">
        <v>106.87</v>
      </c>
      <c r="AB677">
        <v>105.35</v>
      </c>
    </row>
    <row r="678" spans="1:28">
      <c r="A678" s="1">
        <v>44705</v>
      </c>
      <c r="B678" t="s">
        <v>64</v>
      </c>
      <c r="C678">
        <v>109.94</v>
      </c>
      <c r="D678">
        <v>110.41</v>
      </c>
      <c r="E678">
        <v>109.94</v>
      </c>
      <c r="F678">
        <v>110.26</v>
      </c>
      <c r="G678">
        <v>1107</v>
      </c>
      <c r="H678">
        <v>934</v>
      </c>
      <c r="I678">
        <v>110.14</v>
      </c>
      <c r="J678">
        <v>110.2</v>
      </c>
      <c r="K678">
        <v>110.17</v>
      </c>
      <c r="L678">
        <v>558</v>
      </c>
      <c r="M678">
        <v>549</v>
      </c>
      <c r="N678">
        <v>115.99</v>
      </c>
      <c r="O678">
        <v>114.47</v>
      </c>
      <c r="P678">
        <v>113.71</v>
      </c>
      <c r="Q678">
        <v>112.95</v>
      </c>
      <c r="R678">
        <v>112.19</v>
      </c>
      <c r="S678">
        <v>111.81</v>
      </c>
      <c r="T678">
        <v>111.43</v>
      </c>
      <c r="U678">
        <v>110.67</v>
      </c>
      <c r="V678">
        <v>109.91</v>
      </c>
      <c r="W678">
        <v>109.53</v>
      </c>
      <c r="X678">
        <v>109.15</v>
      </c>
      <c r="Y678">
        <v>108.39</v>
      </c>
      <c r="Z678">
        <v>107.63</v>
      </c>
      <c r="AA678">
        <v>106.87</v>
      </c>
      <c r="AB678">
        <v>105.35</v>
      </c>
    </row>
    <row r="679" spans="1:28">
      <c r="A679" s="1">
        <v>44705</v>
      </c>
      <c r="B679" t="s">
        <v>40</v>
      </c>
      <c r="C679">
        <v>110.39</v>
      </c>
      <c r="D679">
        <v>110.63</v>
      </c>
      <c r="E679">
        <v>110.14</v>
      </c>
      <c r="F679">
        <v>110.5</v>
      </c>
      <c r="G679">
        <v>974</v>
      </c>
      <c r="H679">
        <v>781</v>
      </c>
      <c r="I679">
        <v>110.41</v>
      </c>
      <c r="J679">
        <v>110.42</v>
      </c>
      <c r="K679">
        <v>110.38</v>
      </c>
      <c r="L679">
        <v>419</v>
      </c>
      <c r="M679">
        <v>555</v>
      </c>
      <c r="N679">
        <v>115.99</v>
      </c>
      <c r="O679">
        <v>114.47</v>
      </c>
      <c r="P679">
        <v>113.71</v>
      </c>
      <c r="Q679">
        <v>112.95</v>
      </c>
      <c r="R679">
        <v>112.19</v>
      </c>
      <c r="S679">
        <v>111.81</v>
      </c>
      <c r="T679">
        <v>111.43</v>
      </c>
      <c r="U679">
        <v>110.67</v>
      </c>
      <c r="V679">
        <v>109.91</v>
      </c>
      <c r="W679">
        <v>109.53</v>
      </c>
      <c r="X679">
        <v>109.15</v>
      </c>
      <c r="Y679">
        <v>108.39</v>
      </c>
      <c r="Z679">
        <v>107.63</v>
      </c>
      <c r="AA679">
        <v>106.87</v>
      </c>
      <c r="AB679">
        <v>105.35</v>
      </c>
    </row>
    <row r="680" spans="1:28">
      <c r="A680" s="1">
        <v>44705</v>
      </c>
      <c r="B680" t="s">
        <v>41</v>
      </c>
      <c r="C680">
        <v>110.51</v>
      </c>
      <c r="D680">
        <v>110.86</v>
      </c>
      <c r="E680">
        <v>110.49</v>
      </c>
      <c r="F680">
        <v>110.84</v>
      </c>
      <c r="G680">
        <v>955</v>
      </c>
      <c r="H680">
        <v>742</v>
      </c>
      <c r="I680">
        <v>110.67</v>
      </c>
      <c r="J680">
        <v>110.73</v>
      </c>
      <c r="K680">
        <v>110.68</v>
      </c>
      <c r="L680">
        <v>384</v>
      </c>
      <c r="M680">
        <v>571</v>
      </c>
      <c r="N680">
        <v>115.99</v>
      </c>
      <c r="O680">
        <v>114.47</v>
      </c>
      <c r="P680">
        <v>113.71</v>
      </c>
      <c r="Q680">
        <v>112.95</v>
      </c>
      <c r="R680">
        <v>112.19</v>
      </c>
      <c r="S680">
        <v>111.81</v>
      </c>
      <c r="T680">
        <v>111.43</v>
      </c>
      <c r="U680">
        <v>110.67</v>
      </c>
      <c r="V680">
        <v>109.91</v>
      </c>
      <c r="W680">
        <v>109.53</v>
      </c>
      <c r="X680">
        <v>109.15</v>
      </c>
      <c r="Y680">
        <v>108.39</v>
      </c>
      <c r="Z680">
        <v>107.63</v>
      </c>
      <c r="AA680">
        <v>106.87</v>
      </c>
      <c r="AB680">
        <v>105.35</v>
      </c>
    </row>
    <row r="681" spans="1:28">
      <c r="A681" s="1">
        <v>44705</v>
      </c>
      <c r="B681" t="s">
        <v>42</v>
      </c>
      <c r="C681">
        <v>110.81</v>
      </c>
      <c r="D681">
        <v>110.95</v>
      </c>
      <c r="E681">
        <v>110.3</v>
      </c>
      <c r="F681">
        <v>110.45</v>
      </c>
      <c r="G681">
        <v>1651</v>
      </c>
      <c r="H681">
        <v>1414</v>
      </c>
      <c r="I681">
        <v>110.63</v>
      </c>
      <c r="J681">
        <v>110.57</v>
      </c>
      <c r="K681">
        <v>110.63</v>
      </c>
      <c r="L681">
        <v>896</v>
      </c>
      <c r="M681">
        <v>755</v>
      </c>
      <c r="N681">
        <v>115.99</v>
      </c>
      <c r="O681">
        <v>114.47</v>
      </c>
      <c r="P681">
        <v>113.71</v>
      </c>
      <c r="Q681">
        <v>112.95</v>
      </c>
      <c r="R681">
        <v>112.19</v>
      </c>
      <c r="S681">
        <v>111.81</v>
      </c>
      <c r="T681">
        <v>111.43</v>
      </c>
      <c r="U681">
        <v>110.67</v>
      </c>
      <c r="V681">
        <v>109.91</v>
      </c>
      <c r="W681">
        <v>109.53</v>
      </c>
      <c r="X681">
        <v>109.15</v>
      </c>
      <c r="Y681">
        <v>108.39</v>
      </c>
      <c r="Z681">
        <v>107.63</v>
      </c>
      <c r="AA681">
        <v>106.87</v>
      </c>
      <c r="AB681">
        <v>105.35</v>
      </c>
    </row>
    <row r="682" spans="1:28">
      <c r="A682" s="1">
        <v>44705</v>
      </c>
      <c r="B682" t="s">
        <v>43</v>
      </c>
      <c r="C682">
        <v>110.44</v>
      </c>
      <c r="D682">
        <v>110.86</v>
      </c>
      <c r="E682">
        <v>110.28</v>
      </c>
      <c r="F682">
        <v>110.84</v>
      </c>
      <c r="G682">
        <v>2353</v>
      </c>
      <c r="H682">
        <v>2060</v>
      </c>
      <c r="I682">
        <v>110.6</v>
      </c>
      <c r="J682">
        <v>110.66</v>
      </c>
      <c r="K682">
        <v>110.57</v>
      </c>
      <c r="L682">
        <v>1176</v>
      </c>
      <c r="M682">
        <v>1177</v>
      </c>
      <c r="N682">
        <v>115.99</v>
      </c>
      <c r="O682">
        <v>114.47</v>
      </c>
      <c r="P682">
        <v>113.71</v>
      </c>
      <c r="Q682">
        <v>112.95</v>
      </c>
      <c r="R682">
        <v>112.19</v>
      </c>
      <c r="S682">
        <v>111.81</v>
      </c>
      <c r="T682">
        <v>111.43</v>
      </c>
      <c r="U682">
        <v>110.67</v>
      </c>
      <c r="V682">
        <v>109.91</v>
      </c>
      <c r="W682">
        <v>109.53</v>
      </c>
      <c r="X682">
        <v>109.15</v>
      </c>
      <c r="Y682">
        <v>108.39</v>
      </c>
      <c r="Z682">
        <v>107.63</v>
      </c>
      <c r="AA682">
        <v>106.87</v>
      </c>
      <c r="AB682">
        <v>105.35</v>
      </c>
    </row>
    <row r="683" spans="1:28">
      <c r="A683" s="1">
        <v>44705</v>
      </c>
      <c r="B683" t="s">
        <v>44</v>
      </c>
      <c r="C683">
        <v>110.85</v>
      </c>
      <c r="D683">
        <v>111.14</v>
      </c>
      <c r="E683">
        <v>110.68</v>
      </c>
      <c r="F683">
        <v>110.81</v>
      </c>
      <c r="G683">
        <v>3006</v>
      </c>
      <c r="H683">
        <v>2610</v>
      </c>
      <c r="I683">
        <v>110.87</v>
      </c>
      <c r="J683">
        <v>110.88</v>
      </c>
      <c r="K683">
        <v>110.91</v>
      </c>
      <c r="L683">
        <v>1494</v>
      </c>
      <c r="M683">
        <v>1512</v>
      </c>
      <c r="N683">
        <v>115.99</v>
      </c>
      <c r="O683">
        <v>114.47</v>
      </c>
      <c r="P683">
        <v>113.71</v>
      </c>
      <c r="Q683">
        <v>112.95</v>
      </c>
      <c r="R683">
        <v>112.19</v>
      </c>
      <c r="S683">
        <v>111.81</v>
      </c>
      <c r="T683">
        <v>111.43</v>
      </c>
      <c r="U683">
        <v>110.67</v>
      </c>
      <c r="V683">
        <v>109.91</v>
      </c>
      <c r="W683">
        <v>109.53</v>
      </c>
      <c r="X683">
        <v>109.15</v>
      </c>
      <c r="Y683">
        <v>108.39</v>
      </c>
      <c r="Z683">
        <v>107.63</v>
      </c>
      <c r="AA683">
        <v>106.87</v>
      </c>
      <c r="AB683">
        <v>105.35</v>
      </c>
    </row>
    <row r="684" spans="1:28">
      <c r="A684" s="1">
        <v>44705</v>
      </c>
      <c r="B684" t="s">
        <v>45</v>
      </c>
      <c r="C684">
        <v>110.83</v>
      </c>
      <c r="D684">
        <v>111.17</v>
      </c>
      <c r="E684">
        <v>110.73</v>
      </c>
      <c r="F684">
        <v>111.08</v>
      </c>
      <c r="G684">
        <v>2400</v>
      </c>
      <c r="H684">
        <v>2144</v>
      </c>
      <c r="I684">
        <v>110.95</v>
      </c>
      <c r="J684">
        <v>110.99</v>
      </c>
      <c r="K684">
        <v>110.95</v>
      </c>
      <c r="L684">
        <v>1093</v>
      </c>
      <c r="M684">
        <v>1307</v>
      </c>
      <c r="N684">
        <v>115.99</v>
      </c>
      <c r="O684">
        <v>114.47</v>
      </c>
      <c r="P684">
        <v>113.71</v>
      </c>
      <c r="Q684">
        <v>112.95</v>
      </c>
      <c r="R684">
        <v>112.19</v>
      </c>
      <c r="S684">
        <v>111.81</v>
      </c>
      <c r="T684">
        <v>111.43</v>
      </c>
      <c r="U684">
        <v>110.67</v>
      </c>
      <c r="V684">
        <v>109.91</v>
      </c>
      <c r="W684">
        <v>109.53</v>
      </c>
      <c r="X684">
        <v>109.15</v>
      </c>
      <c r="Y684">
        <v>108.39</v>
      </c>
      <c r="Z684">
        <v>107.63</v>
      </c>
      <c r="AA684">
        <v>106.87</v>
      </c>
      <c r="AB684">
        <v>105.35</v>
      </c>
    </row>
    <row r="685" spans="1:28">
      <c r="A685" s="1">
        <v>44705</v>
      </c>
      <c r="B685" t="s">
        <v>46</v>
      </c>
      <c r="C685">
        <v>111.07</v>
      </c>
      <c r="D685">
        <v>111.18</v>
      </c>
      <c r="E685">
        <v>110.92</v>
      </c>
      <c r="F685">
        <v>111.05</v>
      </c>
      <c r="G685">
        <v>1318</v>
      </c>
      <c r="H685">
        <v>1148</v>
      </c>
      <c r="I685">
        <v>111.05</v>
      </c>
      <c r="J685">
        <v>111.05</v>
      </c>
      <c r="K685">
        <v>111.05</v>
      </c>
      <c r="L685">
        <v>655</v>
      </c>
      <c r="M685">
        <v>663</v>
      </c>
      <c r="N685">
        <v>115.99</v>
      </c>
      <c r="O685">
        <v>114.47</v>
      </c>
      <c r="P685">
        <v>113.71</v>
      </c>
      <c r="Q685">
        <v>112.95</v>
      </c>
      <c r="R685">
        <v>112.19</v>
      </c>
      <c r="S685">
        <v>111.81</v>
      </c>
      <c r="T685">
        <v>111.43</v>
      </c>
      <c r="U685">
        <v>110.67</v>
      </c>
      <c r="V685">
        <v>109.91</v>
      </c>
      <c r="W685">
        <v>109.53</v>
      </c>
      <c r="X685">
        <v>109.15</v>
      </c>
      <c r="Y685">
        <v>108.39</v>
      </c>
      <c r="Z685">
        <v>107.63</v>
      </c>
      <c r="AA685">
        <v>106.87</v>
      </c>
      <c r="AB685">
        <v>105.35</v>
      </c>
    </row>
    <row r="686" spans="1:28">
      <c r="A686" s="1">
        <v>44706</v>
      </c>
      <c r="B686" t="s">
        <v>47</v>
      </c>
      <c r="C686">
        <v>111.06</v>
      </c>
      <c r="D686">
        <v>111.19</v>
      </c>
      <c r="E686">
        <v>110.94</v>
      </c>
      <c r="F686">
        <v>111</v>
      </c>
      <c r="G686">
        <v>1209</v>
      </c>
      <c r="H686">
        <v>947</v>
      </c>
      <c r="I686">
        <v>111.05</v>
      </c>
      <c r="J686">
        <v>111.04</v>
      </c>
      <c r="K686">
        <v>111.06</v>
      </c>
      <c r="L686">
        <v>539</v>
      </c>
      <c r="M686">
        <v>670</v>
      </c>
      <c r="N686">
        <v>115.99</v>
      </c>
      <c r="O686">
        <v>114.47</v>
      </c>
      <c r="P686">
        <v>113.71</v>
      </c>
      <c r="Q686">
        <v>112.95</v>
      </c>
      <c r="R686">
        <v>112.19</v>
      </c>
      <c r="S686">
        <v>111.81</v>
      </c>
      <c r="T686">
        <v>111.43</v>
      </c>
      <c r="U686">
        <v>110.67</v>
      </c>
      <c r="V686">
        <v>109.91</v>
      </c>
      <c r="W686">
        <v>109.53</v>
      </c>
      <c r="X686">
        <v>109.15</v>
      </c>
      <c r="Y686">
        <v>108.39</v>
      </c>
      <c r="Z686">
        <v>107.63</v>
      </c>
      <c r="AA686">
        <v>106.87</v>
      </c>
      <c r="AB686">
        <v>105.35</v>
      </c>
    </row>
    <row r="687" spans="1:28">
      <c r="A687" s="1">
        <v>44706</v>
      </c>
      <c r="B687" t="s">
        <v>48</v>
      </c>
      <c r="C687">
        <v>111</v>
      </c>
      <c r="D687">
        <v>111.03</v>
      </c>
      <c r="E687">
        <v>110.25</v>
      </c>
      <c r="F687">
        <v>110.44</v>
      </c>
      <c r="G687">
        <v>3356</v>
      </c>
      <c r="H687">
        <v>2911</v>
      </c>
      <c r="I687">
        <v>110.68</v>
      </c>
      <c r="J687">
        <v>110.57</v>
      </c>
      <c r="K687">
        <v>110.64</v>
      </c>
      <c r="L687">
        <v>1920</v>
      </c>
      <c r="M687">
        <v>1436</v>
      </c>
      <c r="N687">
        <v>115.99</v>
      </c>
      <c r="O687">
        <v>114.47</v>
      </c>
      <c r="P687">
        <v>113.71</v>
      </c>
      <c r="Q687">
        <v>112.95</v>
      </c>
      <c r="R687">
        <v>112.19</v>
      </c>
      <c r="S687">
        <v>111.81</v>
      </c>
      <c r="T687">
        <v>111.43</v>
      </c>
      <c r="U687">
        <v>110.67</v>
      </c>
      <c r="V687">
        <v>109.91</v>
      </c>
      <c r="W687">
        <v>109.53</v>
      </c>
      <c r="X687">
        <v>109.15</v>
      </c>
      <c r="Y687">
        <v>108.39</v>
      </c>
      <c r="Z687">
        <v>107.63</v>
      </c>
      <c r="AA687">
        <v>106.87</v>
      </c>
      <c r="AB687">
        <v>105.35</v>
      </c>
    </row>
    <row r="688" spans="1:28">
      <c r="A688" s="1">
        <v>44706</v>
      </c>
      <c r="B688" t="s">
        <v>49</v>
      </c>
      <c r="C688">
        <v>110.44</v>
      </c>
      <c r="D688">
        <v>111</v>
      </c>
      <c r="E688">
        <v>110.43</v>
      </c>
      <c r="F688">
        <v>110.79</v>
      </c>
      <c r="G688">
        <v>4573</v>
      </c>
      <c r="H688">
        <v>4046</v>
      </c>
      <c r="I688">
        <v>110.67</v>
      </c>
      <c r="J688">
        <v>110.74</v>
      </c>
      <c r="K688">
        <v>110.71</v>
      </c>
      <c r="L688">
        <v>2338</v>
      </c>
      <c r="M688">
        <v>2235</v>
      </c>
      <c r="N688">
        <v>115.99</v>
      </c>
      <c r="O688">
        <v>114.47</v>
      </c>
      <c r="P688">
        <v>113.71</v>
      </c>
      <c r="Q688">
        <v>112.95</v>
      </c>
      <c r="R688">
        <v>112.19</v>
      </c>
      <c r="S688">
        <v>111.81</v>
      </c>
      <c r="T688">
        <v>111.43</v>
      </c>
      <c r="U688">
        <v>110.67</v>
      </c>
      <c r="V688">
        <v>109.91</v>
      </c>
      <c r="W688">
        <v>109.53</v>
      </c>
      <c r="X688">
        <v>109.15</v>
      </c>
      <c r="Y688">
        <v>108.39</v>
      </c>
      <c r="Z688">
        <v>107.63</v>
      </c>
      <c r="AA688">
        <v>106.87</v>
      </c>
      <c r="AB688">
        <v>105.35</v>
      </c>
    </row>
    <row r="689" spans="1:35">
      <c r="A689" s="1">
        <v>44706</v>
      </c>
      <c r="B689" t="s">
        <v>50</v>
      </c>
      <c r="C689">
        <v>110.8</v>
      </c>
      <c r="D689">
        <v>111.09</v>
      </c>
      <c r="E689">
        <v>110.65</v>
      </c>
      <c r="F689">
        <v>110.76</v>
      </c>
      <c r="G689">
        <v>5657</v>
      </c>
      <c r="H689">
        <v>4963</v>
      </c>
      <c r="I689">
        <v>110.82</v>
      </c>
      <c r="J689">
        <v>110.83</v>
      </c>
      <c r="K689">
        <v>110.87</v>
      </c>
      <c r="L689">
        <v>2911</v>
      </c>
      <c r="M689">
        <v>2746</v>
      </c>
      <c r="N689">
        <v>115.99</v>
      </c>
      <c r="O689">
        <v>114.47</v>
      </c>
      <c r="P689">
        <v>113.71</v>
      </c>
      <c r="Q689">
        <v>112.95</v>
      </c>
      <c r="R689">
        <v>112.19</v>
      </c>
      <c r="S689">
        <v>111.81</v>
      </c>
      <c r="T689">
        <v>111.43</v>
      </c>
      <c r="U689">
        <v>110.67</v>
      </c>
      <c r="V689">
        <v>109.91</v>
      </c>
      <c r="W689">
        <v>109.53</v>
      </c>
      <c r="X689">
        <v>109.15</v>
      </c>
      <c r="Y689">
        <v>108.39</v>
      </c>
      <c r="Z689">
        <v>107.63</v>
      </c>
      <c r="AA689">
        <v>106.87</v>
      </c>
      <c r="AB689">
        <v>105.35</v>
      </c>
    </row>
    <row r="690" spans="1:35">
      <c r="A690" s="1">
        <v>44706</v>
      </c>
      <c r="B690" t="s">
        <v>51</v>
      </c>
      <c r="C690">
        <v>110.74</v>
      </c>
      <c r="D690">
        <v>111.3</v>
      </c>
      <c r="E690">
        <v>110.69</v>
      </c>
      <c r="F690">
        <v>111.27</v>
      </c>
      <c r="G690">
        <v>6281</v>
      </c>
      <c r="H690">
        <v>5345</v>
      </c>
      <c r="I690">
        <v>111</v>
      </c>
      <c r="J690">
        <v>111.09</v>
      </c>
      <c r="K690">
        <v>110.99</v>
      </c>
      <c r="L690">
        <v>3085</v>
      </c>
      <c r="M690">
        <v>3196</v>
      </c>
      <c r="N690">
        <v>115.99</v>
      </c>
      <c r="O690">
        <v>114.47</v>
      </c>
      <c r="P690">
        <v>113.71</v>
      </c>
      <c r="Q690">
        <v>112.95</v>
      </c>
      <c r="R690">
        <v>112.19</v>
      </c>
      <c r="S690">
        <v>111.81</v>
      </c>
      <c r="T690">
        <v>111.43</v>
      </c>
      <c r="U690">
        <v>110.67</v>
      </c>
      <c r="V690">
        <v>109.91</v>
      </c>
      <c r="W690">
        <v>109.53</v>
      </c>
      <c r="X690">
        <v>109.15</v>
      </c>
      <c r="Y690">
        <v>108.39</v>
      </c>
      <c r="Z690">
        <v>107.63</v>
      </c>
      <c r="AA690">
        <v>106.87</v>
      </c>
      <c r="AB690">
        <v>105.35</v>
      </c>
    </row>
    <row r="691" spans="1:35">
      <c r="A691" s="1">
        <v>44706</v>
      </c>
      <c r="B691" t="s">
        <v>52</v>
      </c>
      <c r="C691">
        <v>111.27</v>
      </c>
      <c r="D691">
        <v>111.68</v>
      </c>
      <c r="E691">
        <v>111.05</v>
      </c>
      <c r="F691">
        <v>111.36</v>
      </c>
      <c r="G691">
        <v>7046</v>
      </c>
      <c r="H691">
        <v>6329</v>
      </c>
      <c r="I691">
        <v>111.34</v>
      </c>
      <c r="J691">
        <v>111.36</v>
      </c>
      <c r="K691">
        <v>111.36</v>
      </c>
      <c r="L691">
        <v>3622</v>
      </c>
      <c r="M691">
        <v>3424</v>
      </c>
      <c r="N691">
        <v>115.99</v>
      </c>
      <c r="O691">
        <v>114.47</v>
      </c>
      <c r="P691">
        <v>113.71</v>
      </c>
      <c r="Q691">
        <v>112.95</v>
      </c>
      <c r="R691">
        <v>112.19</v>
      </c>
      <c r="S691">
        <v>111.81</v>
      </c>
      <c r="T691">
        <v>111.43</v>
      </c>
      <c r="U691">
        <v>110.67</v>
      </c>
      <c r="V691">
        <v>109.91</v>
      </c>
      <c r="W691">
        <v>109.53</v>
      </c>
      <c r="X691">
        <v>109.15</v>
      </c>
      <c r="Y691">
        <v>108.39</v>
      </c>
      <c r="Z691">
        <v>107.63</v>
      </c>
      <c r="AA691">
        <v>106.87</v>
      </c>
      <c r="AB691">
        <v>105.35</v>
      </c>
    </row>
    <row r="692" spans="1:35">
      <c r="A692" s="1">
        <v>44706</v>
      </c>
      <c r="B692" t="s">
        <v>53</v>
      </c>
      <c r="C692">
        <v>111.35</v>
      </c>
      <c r="D692">
        <v>111.38</v>
      </c>
      <c r="E692">
        <v>110.92</v>
      </c>
      <c r="F692">
        <v>111.03</v>
      </c>
      <c r="G692">
        <v>3371</v>
      </c>
      <c r="H692">
        <v>3080</v>
      </c>
      <c r="I692">
        <v>111.17</v>
      </c>
      <c r="J692">
        <v>111.11</v>
      </c>
      <c r="K692">
        <v>111.15</v>
      </c>
      <c r="L692">
        <v>1892</v>
      </c>
      <c r="M692">
        <v>1479</v>
      </c>
      <c r="N692">
        <v>115.99</v>
      </c>
      <c r="O692">
        <v>114.47</v>
      </c>
      <c r="P692">
        <v>113.71</v>
      </c>
      <c r="Q692">
        <v>112.95</v>
      </c>
      <c r="R692">
        <v>112.19</v>
      </c>
      <c r="S692">
        <v>111.81</v>
      </c>
      <c r="T692">
        <v>111.43</v>
      </c>
      <c r="U692">
        <v>110.67</v>
      </c>
      <c r="V692">
        <v>109.91</v>
      </c>
      <c r="W692">
        <v>109.53</v>
      </c>
      <c r="X692">
        <v>109.15</v>
      </c>
      <c r="Y692">
        <v>108.39</v>
      </c>
      <c r="Z692">
        <v>107.63</v>
      </c>
      <c r="AA692">
        <v>106.87</v>
      </c>
      <c r="AB692">
        <v>105.35</v>
      </c>
    </row>
    <row r="693" spans="1:35">
      <c r="A693" s="1">
        <v>44706</v>
      </c>
      <c r="B693" t="s">
        <v>54</v>
      </c>
      <c r="C693">
        <v>111.05</v>
      </c>
      <c r="D693">
        <v>111.25</v>
      </c>
      <c r="E693">
        <v>110.81</v>
      </c>
      <c r="F693">
        <v>111.06</v>
      </c>
      <c r="G693">
        <v>5068</v>
      </c>
      <c r="H693">
        <v>4447</v>
      </c>
      <c r="I693">
        <v>111.04</v>
      </c>
      <c r="J693">
        <v>111.04</v>
      </c>
      <c r="K693">
        <v>111.03</v>
      </c>
      <c r="L693">
        <v>2532</v>
      </c>
      <c r="M693">
        <v>2536</v>
      </c>
      <c r="N693">
        <v>115.99</v>
      </c>
      <c r="O693">
        <v>114.47</v>
      </c>
      <c r="P693">
        <v>113.71</v>
      </c>
      <c r="Q693">
        <v>112.95</v>
      </c>
      <c r="R693">
        <v>112.19</v>
      </c>
      <c r="S693">
        <v>111.81</v>
      </c>
      <c r="T693">
        <v>111.43</v>
      </c>
      <c r="U693">
        <v>110.67</v>
      </c>
      <c r="V693">
        <v>109.91</v>
      </c>
      <c r="W693">
        <v>109.53</v>
      </c>
      <c r="X693">
        <v>109.15</v>
      </c>
      <c r="Y693">
        <v>108.39</v>
      </c>
      <c r="Z693">
        <v>107.63</v>
      </c>
      <c r="AA693">
        <v>106.87</v>
      </c>
      <c r="AB693">
        <v>105.35</v>
      </c>
    </row>
    <row r="694" spans="1:35">
      <c r="A694" s="1">
        <v>44706</v>
      </c>
      <c r="B694" t="s">
        <v>55</v>
      </c>
      <c r="C694">
        <v>111.07</v>
      </c>
      <c r="D694">
        <v>111.29</v>
      </c>
      <c r="E694">
        <v>110.87</v>
      </c>
      <c r="F694">
        <v>111.19</v>
      </c>
      <c r="G694">
        <v>3030</v>
      </c>
      <c r="H694">
        <v>2707</v>
      </c>
      <c r="I694">
        <v>111.1</v>
      </c>
      <c r="J694">
        <v>111.12</v>
      </c>
      <c r="K694">
        <v>111.08</v>
      </c>
      <c r="L694">
        <v>1474</v>
      </c>
      <c r="M694">
        <v>1556</v>
      </c>
      <c r="N694">
        <v>115.99</v>
      </c>
      <c r="O694">
        <v>114.47</v>
      </c>
      <c r="P694">
        <v>113.71</v>
      </c>
      <c r="Q694">
        <v>112.95</v>
      </c>
      <c r="R694">
        <v>112.19</v>
      </c>
      <c r="S694">
        <v>111.81</v>
      </c>
      <c r="T694">
        <v>111.43</v>
      </c>
      <c r="U694">
        <v>110.67</v>
      </c>
      <c r="V694">
        <v>109.91</v>
      </c>
      <c r="W694">
        <v>109.53</v>
      </c>
      <c r="X694">
        <v>109.15</v>
      </c>
      <c r="Y694">
        <v>108.39</v>
      </c>
      <c r="Z694">
        <v>107.63</v>
      </c>
      <c r="AA694">
        <v>106.87</v>
      </c>
      <c r="AB694">
        <v>105.35</v>
      </c>
    </row>
    <row r="695" spans="1:35">
      <c r="A695" s="1">
        <v>44706</v>
      </c>
      <c r="B695" t="s">
        <v>56</v>
      </c>
      <c r="C695">
        <v>111.19</v>
      </c>
      <c r="D695">
        <v>111.19</v>
      </c>
      <c r="E695">
        <v>110.22</v>
      </c>
      <c r="F695">
        <v>110.54</v>
      </c>
      <c r="G695">
        <v>16901</v>
      </c>
      <c r="H695">
        <v>14904</v>
      </c>
      <c r="I695">
        <v>110.78</v>
      </c>
      <c r="J695">
        <v>110.65</v>
      </c>
      <c r="K695">
        <v>110.71</v>
      </c>
      <c r="L695">
        <v>8378</v>
      </c>
      <c r="M695">
        <v>8523</v>
      </c>
      <c r="N695">
        <v>114.1</v>
      </c>
      <c r="O695">
        <v>113.13</v>
      </c>
      <c r="P695">
        <v>112.65</v>
      </c>
      <c r="Q695">
        <v>112.16</v>
      </c>
      <c r="R695">
        <v>111.68</v>
      </c>
      <c r="S695">
        <v>111.43</v>
      </c>
      <c r="T695">
        <v>111.19</v>
      </c>
      <c r="U695">
        <v>110.71</v>
      </c>
      <c r="V695">
        <v>110.22</v>
      </c>
      <c r="W695">
        <v>109.98</v>
      </c>
      <c r="X695">
        <v>109.74</v>
      </c>
      <c r="Y695">
        <v>109.25</v>
      </c>
      <c r="Z695">
        <v>108.77</v>
      </c>
      <c r="AA695">
        <v>108.28</v>
      </c>
      <c r="AB695">
        <v>107.31</v>
      </c>
      <c r="AE695">
        <f>IF(Sheet1!$B655&gt;=O695,1,0)</f>
        <v>0</v>
      </c>
      <c r="AF695">
        <f>IF(Sheet1!$B655&gt;=P695,1,0)</f>
        <v>0</v>
      </c>
      <c r="AG695">
        <f>IF(Sheet1!$B655&gt;=Q695,1,0)</f>
        <v>0</v>
      </c>
      <c r="AH695">
        <f>IF(Sheet1!$B655&gt;=R695,1,0)</f>
        <v>0</v>
      </c>
      <c r="AI695">
        <f>IF(Sheet1!$B655&gt;=S695,1,0)</f>
        <v>0</v>
      </c>
    </row>
    <row r="696" spans="1:35">
      <c r="A696" s="1">
        <v>44706</v>
      </c>
      <c r="B696" t="s">
        <v>57</v>
      </c>
      <c r="C696">
        <v>110.55</v>
      </c>
      <c r="D696">
        <v>111.07</v>
      </c>
      <c r="E696">
        <v>109.98</v>
      </c>
      <c r="F696">
        <v>110.11</v>
      </c>
      <c r="G696">
        <v>17396</v>
      </c>
      <c r="H696">
        <v>15137</v>
      </c>
      <c r="I696">
        <v>110.43</v>
      </c>
      <c r="J696">
        <v>110.39</v>
      </c>
      <c r="K696">
        <v>110.52</v>
      </c>
      <c r="L696">
        <v>8772</v>
      </c>
      <c r="M696">
        <v>8624</v>
      </c>
      <c r="N696">
        <v>114.1</v>
      </c>
      <c r="O696">
        <v>113.13</v>
      </c>
      <c r="P696">
        <v>112.65</v>
      </c>
      <c r="Q696">
        <v>112.16</v>
      </c>
      <c r="R696">
        <v>111.68</v>
      </c>
      <c r="S696">
        <v>111.43</v>
      </c>
      <c r="T696">
        <v>111.19</v>
      </c>
      <c r="U696">
        <v>110.71</v>
      </c>
      <c r="V696">
        <v>110.22</v>
      </c>
      <c r="W696">
        <v>109.98</v>
      </c>
      <c r="X696">
        <v>109.74</v>
      </c>
      <c r="Y696">
        <v>109.25</v>
      </c>
      <c r="Z696">
        <v>108.77</v>
      </c>
      <c r="AA696">
        <v>108.28</v>
      </c>
      <c r="AB696">
        <v>107.31</v>
      </c>
    </row>
    <row r="697" spans="1:35">
      <c r="A697" s="1">
        <v>44706</v>
      </c>
      <c r="B697" t="s">
        <v>58</v>
      </c>
      <c r="C697">
        <v>110.12</v>
      </c>
      <c r="D697">
        <v>110.29</v>
      </c>
      <c r="E697">
        <v>109.23</v>
      </c>
      <c r="F697">
        <v>109.35</v>
      </c>
      <c r="G697">
        <v>20838</v>
      </c>
      <c r="H697">
        <v>17871</v>
      </c>
      <c r="I697">
        <v>109.75</v>
      </c>
      <c r="J697">
        <v>109.62</v>
      </c>
      <c r="K697">
        <v>109.76</v>
      </c>
      <c r="L697">
        <v>10777</v>
      </c>
      <c r="M697">
        <v>10061</v>
      </c>
      <c r="N697">
        <v>114.1</v>
      </c>
      <c r="O697">
        <v>113.13</v>
      </c>
      <c r="P697">
        <v>112.65</v>
      </c>
      <c r="Q697">
        <v>112.16</v>
      </c>
      <c r="R697">
        <v>111.68</v>
      </c>
      <c r="S697">
        <v>111.43</v>
      </c>
      <c r="T697">
        <v>111.19</v>
      </c>
      <c r="U697">
        <v>110.71</v>
      </c>
      <c r="V697">
        <v>110.22</v>
      </c>
      <c r="W697">
        <v>109.98</v>
      </c>
      <c r="X697">
        <v>109.74</v>
      </c>
      <c r="Y697">
        <v>109.25</v>
      </c>
      <c r="Z697">
        <v>108.77</v>
      </c>
      <c r="AA697">
        <v>108.28</v>
      </c>
      <c r="AB697">
        <v>107.31</v>
      </c>
    </row>
    <row r="698" spans="1:35">
      <c r="A698" s="1">
        <v>44706</v>
      </c>
      <c r="B698" t="s">
        <v>59</v>
      </c>
      <c r="C698">
        <v>109.36</v>
      </c>
      <c r="D698">
        <v>110.32</v>
      </c>
      <c r="E698">
        <v>109.25</v>
      </c>
      <c r="F698">
        <v>110.15</v>
      </c>
      <c r="G698">
        <v>10160</v>
      </c>
      <c r="H698">
        <v>9114</v>
      </c>
      <c r="I698">
        <v>109.77</v>
      </c>
      <c r="J698">
        <v>109.91</v>
      </c>
      <c r="K698">
        <v>109.79</v>
      </c>
      <c r="L698">
        <v>4967</v>
      </c>
      <c r="M698">
        <v>5193</v>
      </c>
      <c r="N698">
        <v>114.1</v>
      </c>
      <c r="O698">
        <v>113.13</v>
      </c>
      <c r="P698">
        <v>112.65</v>
      </c>
      <c r="Q698">
        <v>112.16</v>
      </c>
      <c r="R698">
        <v>111.68</v>
      </c>
      <c r="S698">
        <v>111.43</v>
      </c>
      <c r="T698">
        <v>111.19</v>
      </c>
      <c r="U698">
        <v>110.71</v>
      </c>
      <c r="V698">
        <v>110.22</v>
      </c>
      <c r="W698">
        <v>109.98</v>
      </c>
      <c r="X698">
        <v>109.74</v>
      </c>
      <c r="Y698">
        <v>109.25</v>
      </c>
      <c r="Z698">
        <v>108.77</v>
      </c>
      <c r="AA698">
        <v>108.28</v>
      </c>
      <c r="AB698">
        <v>107.31</v>
      </c>
    </row>
    <row r="699" spans="1:35">
      <c r="A699" s="1">
        <v>44706</v>
      </c>
      <c r="B699" t="s">
        <v>60</v>
      </c>
      <c r="C699">
        <v>110.14</v>
      </c>
      <c r="D699">
        <v>110.26</v>
      </c>
      <c r="E699">
        <v>109.75</v>
      </c>
      <c r="F699">
        <v>110.05</v>
      </c>
      <c r="G699">
        <v>7506</v>
      </c>
      <c r="H699">
        <v>6799</v>
      </c>
      <c r="I699">
        <v>110.05</v>
      </c>
      <c r="J699">
        <v>110.02</v>
      </c>
      <c r="K699">
        <v>110</v>
      </c>
      <c r="L699">
        <v>4025</v>
      </c>
      <c r="M699">
        <v>3481</v>
      </c>
      <c r="N699">
        <v>114.1</v>
      </c>
      <c r="O699">
        <v>113.13</v>
      </c>
      <c r="P699">
        <v>112.65</v>
      </c>
      <c r="Q699">
        <v>112.16</v>
      </c>
      <c r="R699">
        <v>111.68</v>
      </c>
      <c r="S699">
        <v>111.43</v>
      </c>
      <c r="T699">
        <v>111.19</v>
      </c>
      <c r="U699">
        <v>110.71</v>
      </c>
      <c r="V699">
        <v>110.22</v>
      </c>
      <c r="W699">
        <v>109.98</v>
      </c>
      <c r="X699">
        <v>109.74</v>
      </c>
      <c r="Y699">
        <v>109.25</v>
      </c>
      <c r="Z699">
        <v>108.77</v>
      </c>
      <c r="AA699">
        <v>108.28</v>
      </c>
      <c r="AB699">
        <v>107.31</v>
      </c>
    </row>
    <row r="700" spans="1:35">
      <c r="A700" s="1">
        <v>44706</v>
      </c>
      <c r="B700" t="s">
        <v>61</v>
      </c>
      <c r="C700">
        <v>110.04</v>
      </c>
      <c r="D700">
        <v>110.58</v>
      </c>
      <c r="E700">
        <v>110.02</v>
      </c>
      <c r="F700">
        <v>110.37</v>
      </c>
      <c r="G700">
        <v>8759</v>
      </c>
      <c r="H700">
        <v>7816</v>
      </c>
      <c r="I700">
        <v>110.25</v>
      </c>
      <c r="J700">
        <v>110.32</v>
      </c>
      <c r="K700">
        <v>110.3</v>
      </c>
      <c r="L700">
        <v>4078</v>
      </c>
      <c r="M700">
        <v>4681</v>
      </c>
      <c r="N700">
        <v>114.1</v>
      </c>
      <c r="O700">
        <v>113.13</v>
      </c>
      <c r="P700">
        <v>112.65</v>
      </c>
      <c r="Q700">
        <v>112.16</v>
      </c>
      <c r="R700">
        <v>111.68</v>
      </c>
      <c r="S700">
        <v>111.43</v>
      </c>
      <c r="T700">
        <v>111.19</v>
      </c>
      <c r="U700">
        <v>110.71</v>
      </c>
      <c r="V700">
        <v>110.22</v>
      </c>
      <c r="W700">
        <v>109.98</v>
      </c>
      <c r="X700">
        <v>109.74</v>
      </c>
      <c r="Y700">
        <v>109.25</v>
      </c>
      <c r="Z700">
        <v>108.77</v>
      </c>
      <c r="AA700">
        <v>108.28</v>
      </c>
      <c r="AB700">
        <v>107.31</v>
      </c>
    </row>
    <row r="701" spans="1:35">
      <c r="A701" s="1">
        <v>44706</v>
      </c>
      <c r="B701" t="s">
        <v>62</v>
      </c>
      <c r="C701">
        <v>110.36</v>
      </c>
      <c r="D701">
        <v>110.83</v>
      </c>
      <c r="E701">
        <v>110.28</v>
      </c>
      <c r="F701">
        <v>110.74</v>
      </c>
      <c r="G701">
        <v>5118</v>
      </c>
      <c r="H701">
        <v>4275</v>
      </c>
      <c r="I701">
        <v>110.55</v>
      </c>
      <c r="J701">
        <v>110.62</v>
      </c>
      <c r="K701">
        <v>110.55</v>
      </c>
      <c r="L701">
        <v>2559</v>
      </c>
      <c r="M701">
        <v>2559</v>
      </c>
      <c r="N701">
        <v>114.1</v>
      </c>
      <c r="O701">
        <v>113.13</v>
      </c>
      <c r="P701">
        <v>112.65</v>
      </c>
      <c r="Q701">
        <v>112.16</v>
      </c>
      <c r="R701">
        <v>111.68</v>
      </c>
      <c r="S701">
        <v>111.43</v>
      </c>
      <c r="T701">
        <v>111.19</v>
      </c>
      <c r="U701">
        <v>110.71</v>
      </c>
      <c r="V701">
        <v>110.22</v>
      </c>
      <c r="W701">
        <v>109.98</v>
      </c>
      <c r="X701">
        <v>109.74</v>
      </c>
      <c r="Y701">
        <v>109.25</v>
      </c>
      <c r="Z701">
        <v>108.77</v>
      </c>
      <c r="AA701">
        <v>108.28</v>
      </c>
      <c r="AB701">
        <v>107.31</v>
      </c>
    </row>
    <row r="702" spans="1:35">
      <c r="A702" s="1">
        <v>44706</v>
      </c>
      <c r="B702" t="s">
        <v>63</v>
      </c>
      <c r="C702">
        <v>110.74</v>
      </c>
      <c r="D702">
        <v>110.89</v>
      </c>
      <c r="E702">
        <v>110.59</v>
      </c>
      <c r="F702">
        <v>110.69</v>
      </c>
      <c r="G702">
        <v>1871</v>
      </c>
      <c r="H702">
        <v>1581</v>
      </c>
      <c r="I702">
        <v>110.73</v>
      </c>
      <c r="J702">
        <v>110.72</v>
      </c>
      <c r="K702">
        <v>110.74</v>
      </c>
      <c r="L702">
        <v>876</v>
      </c>
      <c r="M702">
        <v>995</v>
      </c>
      <c r="N702">
        <v>114.1</v>
      </c>
      <c r="O702">
        <v>113.13</v>
      </c>
      <c r="P702">
        <v>112.65</v>
      </c>
      <c r="Q702">
        <v>112.16</v>
      </c>
      <c r="R702">
        <v>111.68</v>
      </c>
      <c r="S702">
        <v>111.43</v>
      </c>
      <c r="T702">
        <v>111.19</v>
      </c>
      <c r="U702">
        <v>110.71</v>
      </c>
      <c r="V702">
        <v>110.22</v>
      </c>
      <c r="W702">
        <v>109.98</v>
      </c>
      <c r="X702">
        <v>109.74</v>
      </c>
      <c r="Y702">
        <v>109.25</v>
      </c>
      <c r="Z702">
        <v>108.77</v>
      </c>
      <c r="AA702">
        <v>108.28</v>
      </c>
      <c r="AB702">
        <v>107.31</v>
      </c>
    </row>
    <row r="703" spans="1:35">
      <c r="A703" s="1">
        <v>44706</v>
      </c>
      <c r="B703" t="s">
        <v>64</v>
      </c>
      <c r="C703">
        <v>110.68</v>
      </c>
      <c r="D703">
        <v>110.82</v>
      </c>
      <c r="E703">
        <v>110.61</v>
      </c>
      <c r="F703">
        <v>110.74</v>
      </c>
      <c r="G703">
        <v>852</v>
      </c>
      <c r="H703">
        <v>661</v>
      </c>
      <c r="I703">
        <v>110.71</v>
      </c>
      <c r="J703">
        <v>110.72</v>
      </c>
      <c r="K703">
        <v>110.71</v>
      </c>
      <c r="L703">
        <v>436</v>
      </c>
      <c r="M703">
        <v>416</v>
      </c>
      <c r="N703">
        <v>114.1</v>
      </c>
      <c r="O703">
        <v>113.13</v>
      </c>
      <c r="P703">
        <v>112.65</v>
      </c>
      <c r="Q703">
        <v>112.16</v>
      </c>
      <c r="R703">
        <v>111.68</v>
      </c>
      <c r="S703">
        <v>111.43</v>
      </c>
      <c r="T703">
        <v>111.19</v>
      </c>
      <c r="U703">
        <v>110.71</v>
      </c>
      <c r="V703">
        <v>110.22</v>
      </c>
      <c r="W703">
        <v>109.98</v>
      </c>
      <c r="X703">
        <v>109.74</v>
      </c>
      <c r="Y703">
        <v>109.25</v>
      </c>
      <c r="Z703">
        <v>108.77</v>
      </c>
      <c r="AA703">
        <v>108.28</v>
      </c>
      <c r="AB703">
        <v>107.31</v>
      </c>
    </row>
    <row r="704" spans="1:35">
      <c r="A704" s="1">
        <v>44706</v>
      </c>
      <c r="B704" t="s">
        <v>40</v>
      </c>
      <c r="C704">
        <v>110.69</v>
      </c>
      <c r="D704">
        <v>110.95</v>
      </c>
      <c r="E704">
        <v>110.62</v>
      </c>
      <c r="F704">
        <v>110.75</v>
      </c>
      <c r="G704">
        <v>697</v>
      </c>
      <c r="H704">
        <v>523</v>
      </c>
      <c r="I704">
        <v>110.75</v>
      </c>
      <c r="J704">
        <v>110.77</v>
      </c>
      <c r="K704">
        <v>110.78</v>
      </c>
      <c r="L704">
        <v>302</v>
      </c>
      <c r="M704">
        <v>395</v>
      </c>
      <c r="N704">
        <v>114.1</v>
      </c>
      <c r="O704">
        <v>113.13</v>
      </c>
      <c r="P704">
        <v>112.65</v>
      </c>
      <c r="Q704">
        <v>112.16</v>
      </c>
      <c r="R704">
        <v>111.68</v>
      </c>
      <c r="S704">
        <v>111.43</v>
      </c>
      <c r="T704">
        <v>111.19</v>
      </c>
      <c r="U704">
        <v>110.71</v>
      </c>
      <c r="V704">
        <v>110.22</v>
      </c>
      <c r="W704">
        <v>109.98</v>
      </c>
      <c r="X704">
        <v>109.74</v>
      </c>
      <c r="Y704">
        <v>109.25</v>
      </c>
      <c r="Z704">
        <v>108.77</v>
      </c>
      <c r="AA704">
        <v>108.28</v>
      </c>
      <c r="AB704">
        <v>107.31</v>
      </c>
    </row>
    <row r="705" spans="1:35">
      <c r="A705" s="1">
        <v>44706</v>
      </c>
      <c r="B705" t="s">
        <v>41</v>
      </c>
      <c r="C705">
        <v>110.75</v>
      </c>
      <c r="D705">
        <v>110.89</v>
      </c>
      <c r="E705">
        <v>110.74</v>
      </c>
      <c r="F705">
        <v>110.88</v>
      </c>
      <c r="G705">
        <v>316</v>
      </c>
      <c r="H705">
        <v>289</v>
      </c>
      <c r="I705">
        <v>110.82</v>
      </c>
      <c r="J705">
        <v>110.84</v>
      </c>
      <c r="K705">
        <v>110.82</v>
      </c>
      <c r="L705">
        <v>123</v>
      </c>
      <c r="M705">
        <v>193</v>
      </c>
      <c r="N705">
        <v>114.1</v>
      </c>
      <c r="O705">
        <v>113.13</v>
      </c>
      <c r="P705">
        <v>112.65</v>
      </c>
      <c r="Q705">
        <v>112.16</v>
      </c>
      <c r="R705">
        <v>111.68</v>
      </c>
      <c r="S705">
        <v>111.43</v>
      </c>
      <c r="T705">
        <v>111.19</v>
      </c>
      <c r="U705">
        <v>110.71</v>
      </c>
      <c r="V705">
        <v>110.22</v>
      </c>
      <c r="W705">
        <v>109.98</v>
      </c>
      <c r="X705">
        <v>109.74</v>
      </c>
      <c r="Y705">
        <v>109.25</v>
      </c>
      <c r="Z705">
        <v>108.77</v>
      </c>
      <c r="AA705">
        <v>108.28</v>
      </c>
      <c r="AB705">
        <v>107.31</v>
      </c>
    </row>
    <row r="706" spans="1:35">
      <c r="A706" s="1">
        <v>44706</v>
      </c>
      <c r="B706" t="s">
        <v>42</v>
      </c>
      <c r="C706">
        <v>110.87</v>
      </c>
      <c r="D706">
        <v>111.1</v>
      </c>
      <c r="E706">
        <v>110.7</v>
      </c>
      <c r="F706">
        <v>111.1</v>
      </c>
      <c r="G706">
        <v>1189</v>
      </c>
      <c r="H706">
        <v>996</v>
      </c>
      <c r="I706">
        <v>110.94</v>
      </c>
      <c r="J706">
        <v>110.97</v>
      </c>
      <c r="K706">
        <v>110.9</v>
      </c>
      <c r="L706">
        <v>511</v>
      </c>
      <c r="M706">
        <v>678</v>
      </c>
      <c r="N706">
        <v>114.1</v>
      </c>
      <c r="O706">
        <v>113.13</v>
      </c>
      <c r="P706">
        <v>112.65</v>
      </c>
      <c r="Q706">
        <v>112.16</v>
      </c>
      <c r="R706">
        <v>111.68</v>
      </c>
      <c r="S706">
        <v>111.43</v>
      </c>
      <c r="T706">
        <v>111.19</v>
      </c>
      <c r="U706">
        <v>110.71</v>
      </c>
      <c r="V706">
        <v>110.22</v>
      </c>
      <c r="W706">
        <v>109.98</v>
      </c>
      <c r="X706">
        <v>109.74</v>
      </c>
      <c r="Y706">
        <v>109.25</v>
      </c>
      <c r="Z706">
        <v>108.77</v>
      </c>
      <c r="AA706">
        <v>108.28</v>
      </c>
      <c r="AB706">
        <v>107.31</v>
      </c>
    </row>
    <row r="707" spans="1:35">
      <c r="A707" s="1">
        <v>44706</v>
      </c>
      <c r="B707" t="s">
        <v>43</v>
      </c>
      <c r="C707">
        <v>111.08</v>
      </c>
      <c r="D707">
        <v>111.19</v>
      </c>
      <c r="E707">
        <v>110.59</v>
      </c>
      <c r="F707">
        <v>110.61</v>
      </c>
      <c r="G707">
        <v>2310</v>
      </c>
      <c r="H707">
        <v>2042</v>
      </c>
      <c r="I707">
        <v>110.87</v>
      </c>
      <c r="J707">
        <v>110.8</v>
      </c>
      <c r="K707">
        <v>110.89</v>
      </c>
      <c r="L707">
        <v>1220</v>
      </c>
      <c r="M707">
        <v>1090</v>
      </c>
      <c r="N707">
        <v>114.1</v>
      </c>
      <c r="O707">
        <v>113.13</v>
      </c>
      <c r="P707">
        <v>112.65</v>
      </c>
      <c r="Q707">
        <v>112.16</v>
      </c>
      <c r="R707">
        <v>111.68</v>
      </c>
      <c r="S707">
        <v>111.43</v>
      </c>
      <c r="T707">
        <v>111.19</v>
      </c>
      <c r="U707">
        <v>110.71</v>
      </c>
      <c r="V707">
        <v>110.22</v>
      </c>
      <c r="W707">
        <v>109.98</v>
      </c>
      <c r="X707">
        <v>109.74</v>
      </c>
      <c r="Y707">
        <v>109.25</v>
      </c>
      <c r="Z707">
        <v>108.77</v>
      </c>
      <c r="AA707">
        <v>108.28</v>
      </c>
      <c r="AB707">
        <v>107.31</v>
      </c>
    </row>
    <row r="708" spans="1:35">
      <c r="A708" s="1">
        <v>44706</v>
      </c>
      <c r="B708" t="s">
        <v>44</v>
      </c>
      <c r="C708">
        <v>110.62</v>
      </c>
      <c r="D708">
        <v>110.73</v>
      </c>
      <c r="E708">
        <v>110.27</v>
      </c>
      <c r="F708">
        <v>110.58</v>
      </c>
      <c r="G708">
        <v>3125</v>
      </c>
      <c r="H708">
        <v>2787</v>
      </c>
      <c r="I708">
        <v>110.55</v>
      </c>
      <c r="J708">
        <v>110.53</v>
      </c>
      <c r="K708">
        <v>110.5</v>
      </c>
      <c r="L708">
        <v>1622</v>
      </c>
      <c r="M708">
        <v>1503</v>
      </c>
      <c r="N708">
        <v>114.1</v>
      </c>
      <c r="O708">
        <v>113.13</v>
      </c>
      <c r="P708">
        <v>112.65</v>
      </c>
      <c r="Q708">
        <v>112.16</v>
      </c>
      <c r="R708">
        <v>111.68</v>
      </c>
      <c r="S708">
        <v>111.43</v>
      </c>
      <c r="T708">
        <v>111.19</v>
      </c>
      <c r="U708">
        <v>110.71</v>
      </c>
      <c r="V708">
        <v>110.22</v>
      </c>
      <c r="W708">
        <v>109.98</v>
      </c>
      <c r="X708">
        <v>109.74</v>
      </c>
      <c r="Y708">
        <v>109.25</v>
      </c>
      <c r="Z708">
        <v>108.77</v>
      </c>
      <c r="AA708">
        <v>108.28</v>
      </c>
      <c r="AB708">
        <v>107.31</v>
      </c>
    </row>
    <row r="709" spans="1:35">
      <c r="A709" s="1">
        <v>44706</v>
      </c>
      <c r="B709" t="s">
        <v>45</v>
      </c>
      <c r="C709">
        <v>110.6</v>
      </c>
      <c r="D709">
        <v>111.07</v>
      </c>
      <c r="E709">
        <v>110.59</v>
      </c>
      <c r="F709">
        <v>110.9</v>
      </c>
      <c r="G709">
        <v>3236</v>
      </c>
      <c r="H709">
        <v>2888</v>
      </c>
      <c r="I709">
        <v>110.79</v>
      </c>
      <c r="J709">
        <v>110.85</v>
      </c>
      <c r="K709">
        <v>110.83</v>
      </c>
      <c r="L709">
        <v>1486</v>
      </c>
      <c r="M709">
        <v>1750</v>
      </c>
      <c r="N709">
        <v>114.1</v>
      </c>
      <c r="O709">
        <v>113.13</v>
      </c>
      <c r="P709">
        <v>112.65</v>
      </c>
      <c r="Q709">
        <v>112.16</v>
      </c>
      <c r="R709">
        <v>111.68</v>
      </c>
      <c r="S709">
        <v>111.43</v>
      </c>
      <c r="T709">
        <v>111.19</v>
      </c>
      <c r="U709">
        <v>110.71</v>
      </c>
      <c r="V709">
        <v>110.22</v>
      </c>
      <c r="W709">
        <v>109.98</v>
      </c>
      <c r="X709">
        <v>109.74</v>
      </c>
      <c r="Y709">
        <v>109.25</v>
      </c>
      <c r="Z709">
        <v>108.77</v>
      </c>
      <c r="AA709">
        <v>108.28</v>
      </c>
      <c r="AB709">
        <v>107.31</v>
      </c>
    </row>
    <row r="710" spans="1:35">
      <c r="A710" s="1">
        <v>44706</v>
      </c>
      <c r="B710" t="s">
        <v>46</v>
      </c>
      <c r="C710">
        <v>110.88</v>
      </c>
      <c r="D710">
        <v>110.99</v>
      </c>
      <c r="E710">
        <v>110.78</v>
      </c>
      <c r="F710">
        <v>110.9</v>
      </c>
      <c r="G710">
        <v>1043</v>
      </c>
      <c r="H710">
        <v>990</v>
      </c>
      <c r="I710">
        <v>110.89</v>
      </c>
      <c r="J710">
        <v>110.89</v>
      </c>
      <c r="K710">
        <v>110.88</v>
      </c>
      <c r="L710">
        <v>497</v>
      </c>
      <c r="M710">
        <v>546</v>
      </c>
      <c r="N710">
        <v>114.1</v>
      </c>
      <c r="O710">
        <v>113.13</v>
      </c>
      <c r="P710">
        <v>112.65</v>
      </c>
      <c r="Q710">
        <v>112.16</v>
      </c>
      <c r="R710">
        <v>111.68</v>
      </c>
      <c r="S710">
        <v>111.43</v>
      </c>
      <c r="T710">
        <v>111.19</v>
      </c>
      <c r="U710">
        <v>110.71</v>
      </c>
      <c r="V710">
        <v>110.22</v>
      </c>
      <c r="W710">
        <v>109.98</v>
      </c>
      <c r="X710">
        <v>109.74</v>
      </c>
      <c r="Y710">
        <v>109.25</v>
      </c>
      <c r="Z710">
        <v>108.77</v>
      </c>
      <c r="AA710">
        <v>108.28</v>
      </c>
      <c r="AB710">
        <v>107.31</v>
      </c>
    </row>
    <row r="711" spans="1:35">
      <c r="A711" s="1">
        <v>44707</v>
      </c>
      <c r="B711" t="s">
        <v>47</v>
      </c>
      <c r="C711">
        <v>110.9</v>
      </c>
      <c r="D711">
        <v>111.03</v>
      </c>
      <c r="E711">
        <v>110.78</v>
      </c>
      <c r="F711">
        <v>110.96</v>
      </c>
      <c r="G711">
        <v>1197</v>
      </c>
      <c r="H711">
        <v>1070</v>
      </c>
      <c r="I711">
        <v>110.92</v>
      </c>
      <c r="J711">
        <v>110.92</v>
      </c>
      <c r="K711">
        <v>110.9</v>
      </c>
      <c r="L711">
        <v>522</v>
      </c>
      <c r="M711">
        <v>675</v>
      </c>
      <c r="N711">
        <v>114.1</v>
      </c>
      <c r="O711">
        <v>113.13</v>
      </c>
      <c r="P711">
        <v>112.65</v>
      </c>
      <c r="Q711">
        <v>112.16</v>
      </c>
      <c r="R711">
        <v>111.68</v>
      </c>
      <c r="S711">
        <v>111.43</v>
      </c>
      <c r="T711">
        <v>111.19</v>
      </c>
      <c r="U711">
        <v>110.71</v>
      </c>
      <c r="V711">
        <v>110.22</v>
      </c>
      <c r="W711">
        <v>109.98</v>
      </c>
      <c r="X711">
        <v>109.74</v>
      </c>
      <c r="Y711">
        <v>109.25</v>
      </c>
      <c r="Z711">
        <v>108.77</v>
      </c>
      <c r="AA711">
        <v>108.28</v>
      </c>
      <c r="AB711">
        <v>107.31</v>
      </c>
    </row>
    <row r="712" spans="1:35">
      <c r="A712" s="1">
        <v>44707</v>
      </c>
      <c r="B712" t="s">
        <v>48</v>
      </c>
      <c r="C712">
        <v>110.97</v>
      </c>
      <c r="D712">
        <v>110.99</v>
      </c>
      <c r="E712">
        <v>110.6</v>
      </c>
      <c r="F712">
        <v>110.63</v>
      </c>
      <c r="G712">
        <v>2721</v>
      </c>
      <c r="H712">
        <v>2542</v>
      </c>
      <c r="I712">
        <v>110.8</v>
      </c>
      <c r="J712">
        <v>110.74</v>
      </c>
      <c r="K712">
        <v>110.79</v>
      </c>
      <c r="L712">
        <v>1365</v>
      </c>
      <c r="M712">
        <v>1356</v>
      </c>
      <c r="N712">
        <v>114.1</v>
      </c>
      <c r="O712">
        <v>113.13</v>
      </c>
      <c r="P712">
        <v>112.65</v>
      </c>
      <c r="Q712">
        <v>112.16</v>
      </c>
      <c r="R712">
        <v>111.68</v>
      </c>
      <c r="S712">
        <v>111.43</v>
      </c>
      <c r="T712">
        <v>111.19</v>
      </c>
      <c r="U712">
        <v>110.71</v>
      </c>
      <c r="V712">
        <v>110.22</v>
      </c>
      <c r="W712">
        <v>109.98</v>
      </c>
      <c r="X712">
        <v>109.74</v>
      </c>
      <c r="Y712">
        <v>109.25</v>
      </c>
      <c r="Z712">
        <v>108.77</v>
      </c>
      <c r="AA712">
        <v>108.28</v>
      </c>
      <c r="AB712">
        <v>107.31</v>
      </c>
    </row>
    <row r="713" spans="1:35">
      <c r="A713" s="1">
        <v>44707</v>
      </c>
      <c r="B713" t="s">
        <v>49</v>
      </c>
      <c r="C713">
        <v>110.61</v>
      </c>
      <c r="D713">
        <v>110.99</v>
      </c>
      <c r="E713">
        <v>110.49</v>
      </c>
      <c r="F713">
        <v>110.72</v>
      </c>
      <c r="G713">
        <v>3231</v>
      </c>
      <c r="H713">
        <v>3064</v>
      </c>
      <c r="I713">
        <v>110.7</v>
      </c>
      <c r="J713">
        <v>110.73</v>
      </c>
      <c r="K713">
        <v>110.74</v>
      </c>
      <c r="L713">
        <v>1569</v>
      </c>
      <c r="M713">
        <v>1662</v>
      </c>
      <c r="N713">
        <v>114.1</v>
      </c>
      <c r="O713">
        <v>113.13</v>
      </c>
      <c r="P713">
        <v>112.65</v>
      </c>
      <c r="Q713">
        <v>112.16</v>
      </c>
      <c r="R713">
        <v>111.68</v>
      </c>
      <c r="S713">
        <v>111.43</v>
      </c>
      <c r="T713">
        <v>111.19</v>
      </c>
      <c r="U713">
        <v>110.71</v>
      </c>
      <c r="V713">
        <v>110.22</v>
      </c>
      <c r="W713">
        <v>109.98</v>
      </c>
      <c r="X713">
        <v>109.74</v>
      </c>
      <c r="Y713">
        <v>109.25</v>
      </c>
      <c r="Z713">
        <v>108.77</v>
      </c>
      <c r="AA713">
        <v>108.28</v>
      </c>
      <c r="AB713">
        <v>107.31</v>
      </c>
    </row>
    <row r="714" spans="1:35">
      <c r="A714" s="1">
        <v>44707</v>
      </c>
      <c r="B714" t="s">
        <v>50</v>
      </c>
      <c r="C714">
        <v>110.74</v>
      </c>
      <c r="D714">
        <v>111.3</v>
      </c>
      <c r="E714">
        <v>110.72</v>
      </c>
      <c r="F714">
        <v>110.98</v>
      </c>
      <c r="G714">
        <v>5952</v>
      </c>
      <c r="H714">
        <v>5374</v>
      </c>
      <c r="I714">
        <v>110.93</v>
      </c>
      <c r="J714">
        <v>111</v>
      </c>
      <c r="K714">
        <v>111.01</v>
      </c>
      <c r="L714">
        <v>2920</v>
      </c>
      <c r="M714">
        <v>3032</v>
      </c>
      <c r="N714">
        <v>114.1</v>
      </c>
      <c r="O714">
        <v>113.13</v>
      </c>
      <c r="P714">
        <v>112.65</v>
      </c>
      <c r="Q714">
        <v>112.16</v>
      </c>
      <c r="R714">
        <v>111.68</v>
      </c>
      <c r="S714">
        <v>111.43</v>
      </c>
      <c r="T714">
        <v>111.19</v>
      </c>
      <c r="U714">
        <v>110.71</v>
      </c>
      <c r="V714">
        <v>110.22</v>
      </c>
      <c r="W714">
        <v>109.98</v>
      </c>
      <c r="X714">
        <v>109.74</v>
      </c>
      <c r="Y714">
        <v>109.25</v>
      </c>
      <c r="Z714">
        <v>108.77</v>
      </c>
      <c r="AA714">
        <v>108.28</v>
      </c>
      <c r="AB714">
        <v>107.31</v>
      </c>
    </row>
    <row r="715" spans="1:35">
      <c r="A715" s="1">
        <v>44707</v>
      </c>
      <c r="B715" t="s">
        <v>51</v>
      </c>
      <c r="C715">
        <v>110.98</v>
      </c>
      <c r="D715">
        <v>111.18</v>
      </c>
      <c r="E715">
        <v>110.9</v>
      </c>
      <c r="F715">
        <v>111.15</v>
      </c>
      <c r="G715">
        <v>3237</v>
      </c>
      <c r="H715">
        <v>2969</v>
      </c>
      <c r="I715">
        <v>111.05</v>
      </c>
      <c r="J715">
        <v>111.08</v>
      </c>
      <c r="K715">
        <v>111.04</v>
      </c>
      <c r="L715">
        <v>1651</v>
      </c>
      <c r="M715">
        <v>1586</v>
      </c>
      <c r="N715">
        <v>114.1</v>
      </c>
      <c r="O715">
        <v>113.13</v>
      </c>
      <c r="P715">
        <v>112.65</v>
      </c>
      <c r="Q715">
        <v>112.16</v>
      </c>
      <c r="R715">
        <v>111.68</v>
      </c>
      <c r="S715">
        <v>111.43</v>
      </c>
      <c r="T715">
        <v>111.19</v>
      </c>
      <c r="U715">
        <v>110.71</v>
      </c>
      <c r="V715">
        <v>110.22</v>
      </c>
      <c r="W715">
        <v>109.98</v>
      </c>
      <c r="X715">
        <v>109.74</v>
      </c>
      <c r="Y715">
        <v>109.25</v>
      </c>
      <c r="Z715">
        <v>108.77</v>
      </c>
      <c r="AA715">
        <v>108.28</v>
      </c>
      <c r="AB715">
        <v>107.31</v>
      </c>
    </row>
    <row r="716" spans="1:35">
      <c r="A716" s="1">
        <v>44707</v>
      </c>
      <c r="B716" t="s">
        <v>52</v>
      </c>
      <c r="C716">
        <v>111.16</v>
      </c>
      <c r="D716">
        <v>111.47</v>
      </c>
      <c r="E716">
        <v>111.13</v>
      </c>
      <c r="F716">
        <v>111.34</v>
      </c>
      <c r="G716">
        <v>4156</v>
      </c>
      <c r="H716">
        <v>3754</v>
      </c>
      <c r="I716">
        <v>111.28</v>
      </c>
      <c r="J716">
        <v>111.31</v>
      </c>
      <c r="K716">
        <v>111.3</v>
      </c>
      <c r="L716">
        <v>2024</v>
      </c>
      <c r="M716">
        <v>2132</v>
      </c>
      <c r="N716">
        <v>114.1</v>
      </c>
      <c r="O716">
        <v>113.13</v>
      </c>
      <c r="P716">
        <v>112.65</v>
      </c>
      <c r="Q716">
        <v>112.16</v>
      </c>
      <c r="R716">
        <v>111.68</v>
      </c>
      <c r="S716">
        <v>111.43</v>
      </c>
      <c r="T716">
        <v>111.19</v>
      </c>
      <c r="U716">
        <v>110.71</v>
      </c>
      <c r="V716">
        <v>110.22</v>
      </c>
      <c r="W716">
        <v>109.98</v>
      </c>
      <c r="X716">
        <v>109.74</v>
      </c>
      <c r="Y716">
        <v>109.25</v>
      </c>
      <c r="Z716">
        <v>108.77</v>
      </c>
      <c r="AA716">
        <v>108.28</v>
      </c>
      <c r="AB716">
        <v>107.31</v>
      </c>
    </row>
    <row r="717" spans="1:35">
      <c r="A717" s="1">
        <v>44707</v>
      </c>
      <c r="B717" t="s">
        <v>53</v>
      </c>
      <c r="C717">
        <v>111.34</v>
      </c>
      <c r="D717">
        <v>111.44</v>
      </c>
      <c r="E717">
        <v>111.03</v>
      </c>
      <c r="F717">
        <v>111.07</v>
      </c>
      <c r="G717">
        <v>3101</v>
      </c>
      <c r="H717">
        <v>2895</v>
      </c>
      <c r="I717">
        <v>111.22</v>
      </c>
      <c r="J717">
        <v>111.18</v>
      </c>
      <c r="K717">
        <v>111.24</v>
      </c>
      <c r="L717">
        <v>1612</v>
      </c>
      <c r="M717">
        <v>1489</v>
      </c>
      <c r="N717">
        <v>114.1</v>
      </c>
      <c r="O717">
        <v>113.13</v>
      </c>
      <c r="P717">
        <v>112.65</v>
      </c>
      <c r="Q717">
        <v>112.16</v>
      </c>
      <c r="R717">
        <v>111.68</v>
      </c>
      <c r="S717">
        <v>111.43</v>
      </c>
      <c r="T717">
        <v>111.19</v>
      </c>
      <c r="U717">
        <v>110.71</v>
      </c>
      <c r="V717">
        <v>110.22</v>
      </c>
      <c r="W717">
        <v>109.98</v>
      </c>
      <c r="X717">
        <v>109.74</v>
      </c>
      <c r="Y717">
        <v>109.25</v>
      </c>
      <c r="Z717">
        <v>108.77</v>
      </c>
      <c r="AA717">
        <v>108.28</v>
      </c>
      <c r="AB717">
        <v>107.31</v>
      </c>
    </row>
    <row r="718" spans="1:35">
      <c r="A718" s="1">
        <v>44707</v>
      </c>
      <c r="B718" t="s">
        <v>54</v>
      </c>
      <c r="C718">
        <v>111.07</v>
      </c>
      <c r="D718">
        <v>111.28</v>
      </c>
      <c r="E718">
        <v>110.74</v>
      </c>
      <c r="F718">
        <v>110.92</v>
      </c>
      <c r="G718">
        <v>4895</v>
      </c>
      <c r="H718">
        <v>4343</v>
      </c>
      <c r="I718">
        <v>111</v>
      </c>
      <c r="J718">
        <v>110.98</v>
      </c>
      <c r="K718">
        <v>111.01</v>
      </c>
      <c r="L718">
        <v>2446</v>
      </c>
      <c r="M718">
        <v>2449</v>
      </c>
      <c r="N718">
        <v>114.1</v>
      </c>
      <c r="O718">
        <v>113.13</v>
      </c>
      <c r="P718">
        <v>112.65</v>
      </c>
      <c r="Q718">
        <v>112.16</v>
      </c>
      <c r="R718">
        <v>111.68</v>
      </c>
      <c r="S718">
        <v>111.43</v>
      </c>
      <c r="T718">
        <v>111.19</v>
      </c>
      <c r="U718">
        <v>110.71</v>
      </c>
      <c r="V718">
        <v>110.22</v>
      </c>
      <c r="W718">
        <v>109.98</v>
      </c>
      <c r="X718">
        <v>109.74</v>
      </c>
      <c r="Y718">
        <v>109.25</v>
      </c>
      <c r="Z718">
        <v>108.77</v>
      </c>
      <c r="AA718">
        <v>108.28</v>
      </c>
      <c r="AB718">
        <v>107.31</v>
      </c>
    </row>
    <row r="719" spans="1:35">
      <c r="A719" s="1">
        <v>44707</v>
      </c>
      <c r="B719" t="s">
        <v>55</v>
      </c>
      <c r="C719">
        <v>110.95</v>
      </c>
      <c r="D719">
        <v>111.24</v>
      </c>
      <c r="E719">
        <v>110.89</v>
      </c>
      <c r="F719">
        <v>111.17</v>
      </c>
      <c r="G719">
        <v>2935</v>
      </c>
      <c r="H719">
        <v>2724</v>
      </c>
      <c r="I719">
        <v>111.06</v>
      </c>
      <c r="J719">
        <v>111.1</v>
      </c>
      <c r="K719">
        <v>111.07</v>
      </c>
      <c r="L719">
        <v>1426</v>
      </c>
      <c r="M719">
        <v>1509</v>
      </c>
      <c r="N719">
        <v>114.1</v>
      </c>
      <c r="O719">
        <v>113.13</v>
      </c>
      <c r="P719">
        <v>112.65</v>
      </c>
      <c r="Q719">
        <v>112.16</v>
      </c>
      <c r="R719">
        <v>111.68</v>
      </c>
      <c r="S719">
        <v>111.43</v>
      </c>
      <c r="T719">
        <v>111.19</v>
      </c>
      <c r="U719">
        <v>110.71</v>
      </c>
      <c r="V719">
        <v>110.22</v>
      </c>
      <c r="W719">
        <v>109.98</v>
      </c>
      <c r="X719">
        <v>109.74</v>
      </c>
      <c r="Y719">
        <v>109.25</v>
      </c>
      <c r="Z719">
        <v>108.77</v>
      </c>
      <c r="AA719">
        <v>108.28</v>
      </c>
      <c r="AB719">
        <v>107.31</v>
      </c>
    </row>
    <row r="720" spans="1:35">
      <c r="A720" s="1">
        <v>44707</v>
      </c>
      <c r="B720" t="s">
        <v>56</v>
      </c>
      <c r="C720">
        <v>111.18</v>
      </c>
      <c r="D720">
        <v>113.06</v>
      </c>
      <c r="E720">
        <v>110.92</v>
      </c>
      <c r="F720">
        <v>112.79</v>
      </c>
      <c r="G720">
        <v>31825</v>
      </c>
      <c r="H720">
        <v>27608</v>
      </c>
      <c r="I720">
        <v>111.99</v>
      </c>
      <c r="J720">
        <v>112.26</v>
      </c>
      <c r="K720">
        <v>111.99</v>
      </c>
      <c r="L720">
        <v>15536</v>
      </c>
      <c r="M720">
        <v>16289</v>
      </c>
      <c r="N720">
        <v>119.48</v>
      </c>
      <c r="O720">
        <v>117.34</v>
      </c>
      <c r="P720">
        <v>116.27</v>
      </c>
      <c r="Q720">
        <v>115.2</v>
      </c>
      <c r="R720">
        <v>114.13</v>
      </c>
      <c r="S720">
        <v>113.6</v>
      </c>
      <c r="T720">
        <v>113.06</v>
      </c>
      <c r="U720">
        <v>111.99</v>
      </c>
      <c r="V720">
        <v>110.92</v>
      </c>
      <c r="W720">
        <v>110.39</v>
      </c>
      <c r="X720">
        <v>109.85</v>
      </c>
      <c r="Y720">
        <v>108.78</v>
      </c>
      <c r="Z720">
        <v>107.71</v>
      </c>
      <c r="AA720">
        <v>106.64</v>
      </c>
      <c r="AB720">
        <v>104.5</v>
      </c>
      <c r="AE720">
        <f>IF(Sheet1!$B680&gt;=O720,1,0)</f>
        <v>0</v>
      </c>
      <c r="AF720">
        <f>IF(Sheet1!$B680&gt;=P720,1,0)</f>
        <v>0</v>
      </c>
      <c r="AG720">
        <f>IF(Sheet1!$B680&gt;=Q720,1,0)</f>
        <v>0</v>
      </c>
      <c r="AH720">
        <f>IF(Sheet1!$B680&gt;=R720,1,0)</f>
        <v>0</v>
      </c>
      <c r="AI720">
        <f>IF(Sheet1!$B680&gt;=S720,1,0)</f>
        <v>0</v>
      </c>
    </row>
    <row r="721" spans="1:28">
      <c r="A721" s="1">
        <v>44707</v>
      </c>
      <c r="B721" t="s">
        <v>57</v>
      </c>
      <c r="C721">
        <v>112.81</v>
      </c>
      <c r="D721">
        <v>114.24</v>
      </c>
      <c r="E721">
        <v>112.75</v>
      </c>
      <c r="F721">
        <v>114.13</v>
      </c>
      <c r="G721">
        <v>29735</v>
      </c>
      <c r="H721">
        <v>25348</v>
      </c>
      <c r="I721">
        <v>113.48</v>
      </c>
      <c r="J721">
        <v>113.71</v>
      </c>
      <c r="K721">
        <v>113.49</v>
      </c>
      <c r="L721">
        <v>14404</v>
      </c>
      <c r="M721">
        <v>15331</v>
      </c>
      <c r="N721">
        <v>119.48</v>
      </c>
      <c r="O721">
        <v>117.34</v>
      </c>
      <c r="P721">
        <v>116.27</v>
      </c>
      <c r="Q721">
        <v>115.2</v>
      </c>
      <c r="R721">
        <v>114.13</v>
      </c>
      <c r="S721">
        <v>113.6</v>
      </c>
      <c r="T721">
        <v>113.06</v>
      </c>
      <c r="U721">
        <v>111.99</v>
      </c>
      <c r="V721">
        <v>110.92</v>
      </c>
      <c r="W721">
        <v>110.39</v>
      </c>
      <c r="X721">
        <v>109.85</v>
      </c>
      <c r="Y721">
        <v>108.78</v>
      </c>
      <c r="Z721">
        <v>107.71</v>
      </c>
      <c r="AA721">
        <v>106.64</v>
      </c>
      <c r="AB721">
        <v>104.5</v>
      </c>
    </row>
    <row r="722" spans="1:28">
      <c r="A722" s="1">
        <v>44707</v>
      </c>
      <c r="B722" t="s">
        <v>58</v>
      </c>
      <c r="C722">
        <v>114.13</v>
      </c>
      <c r="D722">
        <v>114.48</v>
      </c>
      <c r="E722">
        <v>113.87</v>
      </c>
      <c r="F722">
        <v>114.33</v>
      </c>
      <c r="G722">
        <v>18152</v>
      </c>
      <c r="H722">
        <v>16066</v>
      </c>
      <c r="I722">
        <v>114.2</v>
      </c>
      <c r="J722">
        <v>114.23</v>
      </c>
      <c r="K722">
        <v>114.17</v>
      </c>
      <c r="L722">
        <v>9343</v>
      </c>
      <c r="M722">
        <v>8809</v>
      </c>
      <c r="N722">
        <v>119.48</v>
      </c>
      <c r="O722">
        <v>117.34</v>
      </c>
      <c r="P722">
        <v>116.27</v>
      </c>
      <c r="Q722">
        <v>115.2</v>
      </c>
      <c r="R722">
        <v>114.13</v>
      </c>
      <c r="S722">
        <v>113.6</v>
      </c>
      <c r="T722">
        <v>113.06</v>
      </c>
      <c r="U722">
        <v>111.99</v>
      </c>
      <c r="V722">
        <v>110.92</v>
      </c>
      <c r="W722">
        <v>110.39</v>
      </c>
      <c r="X722">
        <v>109.85</v>
      </c>
      <c r="Y722">
        <v>108.78</v>
      </c>
      <c r="Z722">
        <v>107.71</v>
      </c>
      <c r="AA722">
        <v>106.64</v>
      </c>
      <c r="AB722">
        <v>104.5</v>
      </c>
    </row>
    <row r="723" spans="1:28">
      <c r="A723" s="1">
        <v>44707</v>
      </c>
      <c r="B723" t="s">
        <v>59</v>
      </c>
      <c r="C723">
        <v>114.33</v>
      </c>
      <c r="D723">
        <v>114.83</v>
      </c>
      <c r="E723">
        <v>114.1</v>
      </c>
      <c r="F723">
        <v>114.14</v>
      </c>
      <c r="G723">
        <v>12876</v>
      </c>
      <c r="H723">
        <v>11191</v>
      </c>
      <c r="I723">
        <v>114.35</v>
      </c>
      <c r="J723">
        <v>114.36</v>
      </c>
      <c r="K723">
        <v>114.46</v>
      </c>
      <c r="L723">
        <v>6474</v>
      </c>
      <c r="M723">
        <v>6402</v>
      </c>
      <c r="N723">
        <v>119.48</v>
      </c>
      <c r="O723">
        <v>117.34</v>
      </c>
      <c r="P723">
        <v>116.27</v>
      </c>
      <c r="Q723">
        <v>115.2</v>
      </c>
      <c r="R723">
        <v>114.13</v>
      </c>
      <c r="S723">
        <v>113.6</v>
      </c>
      <c r="T723">
        <v>113.06</v>
      </c>
      <c r="U723">
        <v>111.99</v>
      </c>
      <c r="V723">
        <v>110.92</v>
      </c>
      <c r="W723">
        <v>110.39</v>
      </c>
      <c r="X723">
        <v>109.85</v>
      </c>
      <c r="Y723">
        <v>108.78</v>
      </c>
      <c r="Z723">
        <v>107.71</v>
      </c>
      <c r="AA723">
        <v>106.64</v>
      </c>
      <c r="AB723">
        <v>104.5</v>
      </c>
    </row>
    <row r="724" spans="1:28">
      <c r="A724" s="1">
        <v>44707</v>
      </c>
      <c r="B724" t="s">
        <v>60</v>
      </c>
      <c r="C724">
        <v>114.15</v>
      </c>
      <c r="D724">
        <v>114.4</v>
      </c>
      <c r="E724">
        <v>113.9</v>
      </c>
      <c r="F724">
        <v>114.34</v>
      </c>
      <c r="G724">
        <v>8731</v>
      </c>
      <c r="H724">
        <v>7762</v>
      </c>
      <c r="I724">
        <v>114.2</v>
      </c>
      <c r="J724">
        <v>114.21</v>
      </c>
      <c r="K724">
        <v>114.15</v>
      </c>
      <c r="L724">
        <v>4310</v>
      </c>
      <c r="M724">
        <v>4421</v>
      </c>
      <c r="N724">
        <v>119.48</v>
      </c>
      <c r="O724">
        <v>117.34</v>
      </c>
      <c r="P724">
        <v>116.27</v>
      </c>
      <c r="Q724">
        <v>115.2</v>
      </c>
      <c r="R724">
        <v>114.13</v>
      </c>
      <c r="S724">
        <v>113.6</v>
      </c>
      <c r="T724">
        <v>113.06</v>
      </c>
      <c r="U724">
        <v>111.99</v>
      </c>
      <c r="V724">
        <v>110.92</v>
      </c>
      <c r="W724">
        <v>110.39</v>
      </c>
      <c r="X724">
        <v>109.85</v>
      </c>
      <c r="Y724">
        <v>108.78</v>
      </c>
      <c r="Z724">
        <v>107.71</v>
      </c>
      <c r="AA724">
        <v>106.64</v>
      </c>
      <c r="AB724">
        <v>104.5</v>
      </c>
    </row>
    <row r="725" spans="1:28">
      <c r="A725" s="1">
        <v>44707</v>
      </c>
      <c r="B725" t="s">
        <v>61</v>
      </c>
      <c r="C725">
        <v>114.33</v>
      </c>
      <c r="D725">
        <v>114.74</v>
      </c>
      <c r="E725">
        <v>113.94</v>
      </c>
      <c r="F725">
        <v>113.96</v>
      </c>
      <c r="G725">
        <v>9596</v>
      </c>
      <c r="H725">
        <v>8528</v>
      </c>
      <c r="I725">
        <v>114.24</v>
      </c>
      <c r="J725">
        <v>114.21</v>
      </c>
      <c r="K725">
        <v>114.34</v>
      </c>
      <c r="L725">
        <v>4658</v>
      </c>
      <c r="M725">
        <v>4938</v>
      </c>
      <c r="N725">
        <v>119.48</v>
      </c>
      <c r="O725">
        <v>117.34</v>
      </c>
      <c r="P725">
        <v>116.27</v>
      </c>
      <c r="Q725">
        <v>115.2</v>
      </c>
      <c r="R725">
        <v>114.13</v>
      </c>
      <c r="S725">
        <v>113.6</v>
      </c>
      <c r="T725">
        <v>113.06</v>
      </c>
      <c r="U725">
        <v>111.99</v>
      </c>
      <c r="V725">
        <v>110.92</v>
      </c>
      <c r="W725">
        <v>110.39</v>
      </c>
      <c r="X725">
        <v>109.85</v>
      </c>
      <c r="Y725">
        <v>108.78</v>
      </c>
      <c r="Z725">
        <v>107.71</v>
      </c>
      <c r="AA725">
        <v>106.64</v>
      </c>
      <c r="AB725">
        <v>104.5</v>
      </c>
    </row>
    <row r="726" spans="1:28">
      <c r="A726" s="1">
        <v>44707</v>
      </c>
      <c r="B726" t="s">
        <v>62</v>
      </c>
      <c r="C726">
        <v>113.95</v>
      </c>
      <c r="D726">
        <v>114.27</v>
      </c>
      <c r="E726">
        <v>113.77</v>
      </c>
      <c r="F726">
        <v>113.91</v>
      </c>
      <c r="G726">
        <v>9841</v>
      </c>
      <c r="H726">
        <v>7249</v>
      </c>
      <c r="I726">
        <v>113.97</v>
      </c>
      <c r="J726">
        <v>113.98</v>
      </c>
      <c r="K726">
        <v>114.02</v>
      </c>
      <c r="L726">
        <v>4940</v>
      </c>
      <c r="M726">
        <v>4901</v>
      </c>
      <c r="N726">
        <v>119.48</v>
      </c>
      <c r="O726">
        <v>117.34</v>
      </c>
      <c r="P726">
        <v>116.27</v>
      </c>
      <c r="Q726">
        <v>115.2</v>
      </c>
      <c r="R726">
        <v>114.13</v>
      </c>
      <c r="S726">
        <v>113.6</v>
      </c>
      <c r="T726">
        <v>113.06</v>
      </c>
      <c r="U726">
        <v>111.99</v>
      </c>
      <c r="V726">
        <v>110.92</v>
      </c>
      <c r="W726">
        <v>110.39</v>
      </c>
      <c r="X726">
        <v>109.85</v>
      </c>
      <c r="Y726">
        <v>108.78</v>
      </c>
      <c r="Z726">
        <v>107.71</v>
      </c>
      <c r="AA726">
        <v>106.64</v>
      </c>
      <c r="AB726">
        <v>104.5</v>
      </c>
    </row>
    <row r="727" spans="1:28">
      <c r="A727" s="1">
        <v>44707</v>
      </c>
      <c r="B727" t="s">
        <v>63</v>
      </c>
      <c r="C727">
        <v>113.92</v>
      </c>
      <c r="D727">
        <v>114.18</v>
      </c>
      <c r="E727">
        <v>113.77</v>
      </c>
      <c r="F727">
        <v>114.16</v>
      </c>
      <c r="G727">
        <v>2225</v>
      </c>
      <c r="H727">
        <v>1930</v>
      </c>
      <c r="I727">
        <v>114.01</v>
      </c>
      <c r="J727">
        <v>114.04</v>
      </c>
      <c r="K727">
        <v>113.97</v>
      </c>
      <c r="L727">
        <v>1065</v>
      </c>
      <c r="M727">
        <v>1160</v>
      </c>
      <c r="N727">
        <v>119.48</v>
      </c>
      <c r="O727">
        <v>117.34</v>
      </c>
      <c r="P727">
        <v>116.27</v>
      </c>
      <c r="Q727">
        <v>115.2</v>
      </c>
      <c r="R727">
        <v>114.13</v>
      </c>
      <c r="S727">
        <v>113.6</v>
      </c>
      <c r="T727">
        <v>113.06</v>
      </c>
      <c r="U727">
        <v>111.99</v>
      </c>
      <c r="V727">
        <v>110.92</v>
      </c>
      <c r="W727">
        <v>110.39</v>
      </c>
      <c r="X727">
        <v>109.85</v>
      </c>
      <c r="Y727">
        <v>108.78</v>
      </c>
      <c r="Z727">
        <v>107.71</v>
      </c>
      <c r="AA727">
        <v>106.64</v>
      </c>
      <c r="AB727">
        <v>104.5</v>
      </c>
    </row>
    <row r="728" spans="1:28">
      <c r="A728" s="1">
        <v>44707</v>
      </c>
      <c r="B728" t="s">
        <v>64</v>
      </c>
      <c r="C728">
        <v>114.16</v>
      </c>
      <c r="D728">
        <v>114.34</v>
      </c>
      <c r="E728">
        <v>114.08</v>
      </c>
      <c r="F728">
        <v>114.26</v>
      </c>
      <c r="G728">
        <v>1020</v>
      </c>
      <c r="H728">
        <v>886</v>
      </c>
      <c r="I728">
        <v>114.21</v>
      </c>
      <c r="J728">
        <v>114.23</v>
      </c>
      <c r="K728">
        <v>114.21</v>
      </c>
      <c r="L728">
        <v>435</v>
      </c>
      <c r="M728">
        <v>585</v>
      </c>
      <c r="N728">
        <v>119.48</v>
      </c>
      <c r="O728">
        <v>117.34</v>
      </c>
      <c r="P728">
        <v>116.27</v>
      </c>
      <c r="Q728">
        <v>115.2</v>
      </c>
      <c r="R728">
        <v>114.13</v>
      </c>
      <c r="S728">
        <v>113.6</v>
      </c>
      <c r="T728">
        <v>113.06</v>
      </c>
      <c r="U728">
        <v>111.99</v>
      </c>
      <c r="V728">
        <v>110.92</v>
      </c>
      <c r="W728">
        <v>110.39</v>
      </c>
      <c r="X728">
        <v>109.85</v>
      </c>
      <c r="Y728">
        <v>108.78</v>
      </c>
      <c r="Z728">
        <v>107.71</v>
      </c>
      <c r="AA728">
        <v>106.64</v>
      </c>
      <c r="AB728">
        <v>104.5</v>
      </c>
    </row>
    <row r="729" spans="1:28">
      <c r="A729" s="1">
        <v>44707</v>
      </c>
      <c r="B729" t="s">
        <v>40</v>
      </c>
      <c r="C729">
        <v>114.2</v>
      </c>
      <c r="D729">
        <v>114.37</v>
      </c>
      <c r="E729">
        <v>114.02</v>
      </c>
      <c r="F729">
        <v>114.28</v>
      </c>
      <c r="G729">
        <v>702</v>
      </c>
      <c r="H729">
        <v>607</v>
      </c>
      <c r="I729">
        <v>114.22</v>
      </c>
      <c r="J729">
        <v>114.22</v>
      </c>
      <c r="K729">
        <v>114.19</v>
      </c>
      <c r="L729">
        <v>313</v>
      </c>
      <c r="M729">
        <v>389</v>
      </c>
      <c r="N729">
        <v>119.48</v>
      </c>
      <c r="O729">
        <v>117.34</v>
      </c>
      <c r="P729">
        <v>116.27</v>
      </c>
      <c r="Q729">
        <v>115.2</v>
      </c>
      <c r="R729">
        <v>114.13</v>
      </c>
      <c r="S729">
        <v>113.6</v>
      </c>
      <c r="T729">
        <v>113.06</v>
      </c>
      <c r="U729">
        <v>111.99</v>
      </c>
      <c r="V729">
        <v>110.92</v>
      </c>
      <c r="W729">
        <v>110.39</v>
      </c>
      <c r="X729">
        <v>109.85</v>
      </c>
      <c r="Y729">
        <v>108.78</v>
      </c>
      <c r="Z729">
        <v>107.71</v>
      </c>
      <c r="AA729">
        <v>106.64</v>
      </c>
      <c r="AB729">
        <v>104.5</v>
      </c>
    </row>
    <row r="730" spans="1:28">
      <c r="A730" s="1">
        <v>44707</v>
      </c>
      <c r="B730" t="s">
        <v>41</v>
      </c>
      <c r="C730">
        <v>114.25</v>
      </c>
      <c r="D730">
        <v>114.31</v>
      </c>
      <c r="E730">
        <v>114.1</v>
      </c>
      <c r="F730">
        <v>114.15</v>
      </c>
      <c r="G730">
        <v>692</v>
      </c>
      <c r="H730">
        <v>631</v>
      </c>
      <c r="I730">
        <v>114.2</v>
      </c>
      <c r="J730">
        <v>114.19</v>
      </c>
      <c r="K730">
        <v>114.21</v>
      </c>
      <c r="L730">
        <v>344</v>
      </c>
      <c r="M730">
        <v>348</v>
      </c>
      <c r="N730">
        <v>119.48</v>
      </c>
      <c r="O730">
        <v>117.34</v>
      </c>
      <c r="P730">
        <v>116.27</v>
      </c>
      <c r="Q730">
        <v>115.2</v>
      </c>
      <c r="R730">
        <v>114.13</v>
      </c>
      <c r="S730">
        <v>113.6</v>
      </c>
      <c r="T730">
        <v>113.06</v>
      </c>
      <c r="U730">
        <v>111.99</v>
      </c>
      <c r="V730">
        <v>110.92</v>
      </c>
      <c r="W730">
        <v>110.39</v>
      </c>
      <c r="X730">
        <v>109.85</v>
      </c>
      <c r="Y730">
        <v>108.78</v>
      </c>
      <c r="Z730">
        <v>107.71</v>
      </c>
      <c r="AA730">
        <v>106.64</v>
      </c>
      <c r="AB730">
        <v>104.5</v>
      </c>
    </row>
    <row r="731" spans="1:28">
      <c r="A731" s="1">
        <v>44707</v>
      </c>
      <c r="B731" t="s">
        <v>42</v>
      </c>
      <c r="C731">
        <v>114.13</v>
      </c>
      <c r="D731">
        <v>114.18</v>
      </c>
      <c r="E731">
        <v>113.84</v>
      </c>
      <c r="F731">
        <v>113.91</v>
      </c>
      <c r="G731">
        <v>1656</v>
      </c>
      <c r="H731">
        <v>1481</v>
      </c>
      <c r="I731">
        <v>114.01</v>
      </c>
      <c r="J731">
        <v>113.98</v>
      </c>
      <c r="K731">
        <v>114.01</v>
      </c>
      <c r="L731">
        <v>820</v>
      </c>
      <c r="M731">
        <v>836</v>
      </c>
      <c r="N731">
        <v>119.48</v>
      </c>
      <c r="O731">
        <v>117.34</v>
      </c>
      <c r="P731">
        <v>116.27</v>
      </c>
      <c r="Q731">
        <v>115.2</v>
      </c>
      <c r="R731">
        <v>114.13</v>
      </c>
      <c r="S731">
        <v>113.6</v>
      </c>
      <c r="T731">
        <v>113.06</v>
      </c>
      <c r="U731">
        <v>111.99</v>
      </c>
      <c r="V731">
        <v>110.92</v>
      </c>
      <c r="W731">
        <v>110.39</v>
      </c>
      <c r="X731">
        <v>109.85</v>
      </c>
      <c r="Y731">
        <v>108.78</v>
      </c>
      <c r="Z731">
        <v>107.71</v>
      </c>
      <c r="AA731">
        <v>106.64</v>
      </c>
      <c r="AB731">
        <v>104.5</v>
      </c>
    </row>
    <row r="732" spans="1:28">
      <c r="A732" s="1">
        <v>44707</v>
      </c>
      <c r="B732" t="s">
        <v>43</v>
      </c>
      <c r="C732">
        <v>113.89</v>
      </c>
      <c r="D732">
        <v>114.4</v>
      </c>
      <c r="E732">
        <v>113.73</v>
      </c>
      <c r="F732">
        <v>114.25</v>
      </c>
      <c r="G732">
        <v>3835</v>
      </c>
      <c r="H732">
        <v>3300</v>
      </c>
      <c r="I732">
        <v>114.07</v>
      </c>
      <c r="J732">
        <v>114.13</v>
      </c>
      <c r="K732">
        <v>114.06</v>
      </c>
      <c r="L732">
        <v>1843</v>
      </c>
      <c r="M732">
        <v>1992</v>
      </c>
      <c r="N732">
        <v>119.48</v>
      </c>
      <c r="O732">
        <v>117.34</v>
      </c>
      <c r="P732">
        <v>116.27</v>
      </c>
      <c r="Q732">
        <v>115.2</v>
      </c>
      <c r="R732">
        <v>114.13</v>
      </c>
      <c r="S732">
        <v>113.6</v>
      </c>
      <c r="T732">
        <v>113.06</v>
      </c>
      <c r="U732">
        <v>111.99</v>
      </c>
      <c r="V732">
        <v>110.92</v>
      </c>
      <c r="W732">
        <v>110.39</v>
      </c>
      <c r="X732">
        <v>109.85</v>
      </c>
      <c r="Y732">
        <v>108.78</v>
      </c>
      <c r="Z732">
        <v>107.71</v>
      </c>
      <c r="AA732">
        <v>106.64</v>
      </c>
      <c r="AB732">
        <v>104.5</v>
      </c>
    </row>
    <row r="733" spans="1:28">
      <c r="A733" s="1">
        <v>44707</v>
      </c>
      <c r="B733" t="s">
        <v>44</v>
      </c>
      <c r="C733">
        <v>114.25</v>
      </c>
      <c r="D733">
        <v>114.74</v>
      </c>
      <c r="E733">
        <v>114.09</v>
      </c>
      <c r="F733">
        <v>114.13</v>
      </c>
      <c r="G733">
        <v>3944</v>
      </c>
      <c r="H733">
        <v>3624</v>
      </c>
      <c r="I733">
        <v>114.3</v>
      </c>
      <c r="J733">
        <v>114.32</v>
      </c>
      <c r="K733">
        <v>114.41</v>
      </c>
      <c r="L733">
        <v>1857</v>
      </c>
      <c r="M733">
        <v>2087</v>
      </c>
      <c r="N733">
        <v>119.48</v>
      </c>
      <c r="O733">
        <v>117.34</v>
      </c>
      <c r="P733">
        <v>116.27</v>
      </c>
      <c r="Q733">
        <v>115.2</v>
      </c>
      <c r="R733">
        <v>114.13</v>
      </c>
      <c r="S733">
        <v>113.6</v>
      </c>
      <c r="T733">
        <v>113.06</v>
      </c>
      <c r="U733">
        <v>111.99</v>
      </c>
      <c r="V733">
        <v>110.92</v>
      </c>
      <c r="W733">
        <v>110.39</v>
      </c>
      <c r="X733">
        <v>109.85</v>
      </c>
      <c r="Y733">
        <v>108.78</v>
      </c>
      <c r="Z733">
        <v>107.71</v>
      </c>
      <c r="AA733">
        <v>106.64</v>
      </c>
      <c r="AB733">
        <v>104.5</v>
      </c>
    </row>
    <row r="734" spans="1:28">
      <c r="A734" s="1">
        <v>44707</v>
      </c>
      <c r="B734" t="s">
        <v>45</v>
      </c>
      <c r="C734">
        <v>114.12</v>
      </c>
      <c r="D734">
        <v>114.31</v>
      </c>
      <c r="E734">
        <v>113.9</v>
      </c>
      <c r="F734">
        <v>114.18</v>
      </c>
      <c r="G734">
        <v>2777</v>
      </c>
      <c r="H734">
        <v>2547</v>
      </c>
      <c r="I734">
        <v>114.13</v>
      </c>
      <c r="J734">
        <v>114.13</v>
      </c>
      <c r="K734">
        <v>114.1</v>
      </c>
      <c r="L734">
        <v>1423</v>
      </c>
      <c r="M734">
        <v>1354</v>
      </c>
      <c r="N734">
        <v>119.48</v>
      </c>
      <c r="O734">
        <v>117.34</v>
      </c>
      <c r="P734">
        <v>116.27</v>
      </c>
      <c r="Q734">
        <v>115.2</v>
      </c>
      <c r="R734">
        <v>114.13</v>
      </c>
      <c r="S734">
        <v>113.6</v>
      </c>
      <c r="T734">
        <v>113.06</v>
      </c>
      <c r="U734">
        <v>111.99</v>
      </c>
      <c r="V734">
        <v>110.92</v>
      </c>
      <c r="W734">
        <v>110.39</v>
      </c>
      <c r="X734">
        <v>109.85</v>
      </c>
      <c r="Y734">
        <v>108.78</v>
      </c>
      <c r="Z734">
        <v>107.71</v>
      </c>
      <c r="AA734">
        <v>106.64</v>
      </c>
      <c r="AB734">
        <v>104.5</v>
      </c>
    </row>
    <row r="735" spans="1:28">
      <c r="A735" s="1">
        <v>44707</v>
      </c>
      <c r="B735" t="s">
        <v>46</v>
      </c>
      <c r="C735">
        <v>114.18</v>
      </c>
      <c r="D735">
        <v>114.26</v>
      </c>
      <c r="E735">
        <v>114.05</v>
      </c>
      <c r="F735">
        <v>114.18</v>
      </c>
      <c r="G735">
        <v>923</v>
      </c>
      <c r="H735">
        <v>778</v>
      </c>
      <c r="I735">
        <v>114.17</v>
      </c>
      <c r="J735">
        <v>114.16</v>
      </c>
      <c r="K735">
        <v>114.15</v>
      </c>
      <c r="L735">
        <v>471</v>
      </c>
      <c r="M735">
        <v>452</v>
      </c>
      <c r="N735">
        <v>119.48</v>
      </c>
      <c r="O735">
        <v>117.34</v>
      </c>
      <c r="P735">
        <v>116.27</v>
      </c>
      <c r="Q735">
        <v>115.2</v>
      </c>
      <c r="R735">
        <v>114.13</v>
      </c>
      <c r="S735">
        <v>113.6</v>
      </c>
      <c r="T735">
        <v>113.06</v>
      </c>
      <c r="U735">
        <v>111.99</v>
      </c>
      <c r="V735">
        <v>110.92</v>
      </c>
      <c r="W735">
        <v>110.39</v>
      </c>
      <c r="X735">
        <v>109.85</v>
      </c>
      <c r="Y735">
        <v>108.78</v>
      </c>
      <c r="Z735">
        <v>107.71</v>
      </c>
      <c r="AA735">
        <v>106.64</v>
      </c>
      <c r="AB735">
        <v>104.5</v>
      </c>
    </row>
    <row r="736" spans="1:28">
      <c r="A736" s="1">
        <v>44708</v>
      </c>
      <c r="B736" t="s">
        <v>47</v>
      </c>
      <c r="C736">
        <v>114.2</v>
      </c>
      <c r="D736">
        <v>114.31</v>
      </c>
      <c r="E736">
        <v>114.11</v>
      </c>
      <c r="F736">
        <v>114.15</v>
      </c>
      <c r="G736">
        <v>1045</v>
      </c>
      <c r="H736">
        <v>959</v>
      </c>
      <c r="I736">
        <v>114.19</v>
      </c>
      <c r="J736">
        <v>114.19</v>
      </c>
      <c r="K736">
        <v>114.21</v>
      </c>
      <c r="L736">
        <v>480</v>
      </c>
      <c r="M736">
        <v>565</v>
      </c>
      <c r="N736">
        <v>119.48</v>
      </c>
      <c r="O736">
        <v>117.34</v>
      </c>
      <c r="P736">
        <v>116.27</v>
      </c>
      <c r="Q736">
        <v>115.2</v>
      </c>
      <c r="R736">
        <v>114.13</v>
      </c>
      <c r="S736">
        <v>113.6</v>
      </c>
      <c r="T736">
        <v>113.06</v>
      </c>
      <c r="U736">
        <v>111.99</v>
      </c>
      <c r="V736">
        <v>110.92</v>
      </c>
      <c r="W736">
        <v>110.39</v>
      </c>
      <c r="X736">
        <v>109.85</v>
      </c>
      <c r="Y736">
        <v>108.78</v>
      </c>
      <c r="Z736">
        <v>107.71</v>
      </c>
      <c r="AA736">
        <v>106.64</v>
      </c>
      <c r="AB736">
        <v>104.5</v>
      </c>
    </row>
    <row r="737" spans="1:35">
      <c r="A737" s="1">
        <v>44708</v>
      </c>
      <c r="B737" t="s">
        <v>48</v>
      </c>
      <c r="C737">
        <v>114.14</v>
      </c>
      <c r="D737">
        <v>114.19</v>
      </c>
      <c r="E737">
        <v>113.68</v>
      </c>
      <c r="F737">
        <v>113.87</v>
      </c>
      <c r="G737">
        <v>3762</v>
      </c>
      <c r="H737">
        <v>3383</v>
      </c>
      <c r="I737">
        <v>113.97</v>
      </c>
      <c r="J737">
        <v>113.91</v>
      </c>
      <c r="K737">
        <v>113.93</v>
      </c>
      <c r="L737">
        <v>1977</v>
      </c>
      <c r="M737">
        <v>1785</v>
      </c>
      <c r="N737">
        <v>119.48</v>
      </c>
      <c r="O737">
        <v>117.34</v>
      </c>
      <c r="P737">
        <v>116.27</v>
      </c>
      <c r="Q737">
        <v>115.2</v>
      </c>
      <c r="R737">
        <v>114.13</v>
      </c>
      <c r="S737">
        <v>113.6</v>
      </c>
      <c r="T737">
        <v>113.06</v>
      </c>
      <c r="U737">
        <v>111.99</v>
      </c>
      <c r="V737">
        <v>110.92</v>
      </c>
      <c r="W737">
        <v>110.39</v>
      </c>
      <c r="X737">
        <v>109.85</v>
      </c>
      <c r="Y737">
        <v>108.78</v>
      </c>
      <c r="Z737">
        <v>107.71</v>
      </c>
      <c r="AA737">
        <v>106.64</v>
      </c>
      <c r="AB737">
        <v>104.5</v>
      </c>
    </row>
    <row r="738" spans="1:35">
      <c r="A738" s="1">
        <v>44708</v>
      </c>
      <c r="B738" t="s">
        <v>49</v>
      </c>
      <c r="C738">
        <v>113.87</v>
      </c>
      <c r="D738">
        <v>114.03</v>
      </c>
      <c r="E738">
        <v>113.61</v>
      </c>
      <c r="F738">
        <v>113.84</v>
      </c>
      <c r="G738">
        <v>4034</v>
      </c>
      <c r="H738">
        <v>3641</v>
      </c>
      <c r="I738">
        <v>113.84</v>
      </c>
      <c r="J738">
        <v>113.83</v>
      </c>
      <c r="K738">
        <v>113.82</v>
      </c>
      <c r="L738">
        <v>1969</v>
      </c>
      <c r="M738">
        <v>2065</v>
      </c>
      <c r="N738">
        <v>119.48</v>
      </c>
      <c r="O738">
        <v>117.34</v>
      </c>
      <c r="P738">
        <v>116.27</v>
      </c>
      <c r="Q738">
        <v>115.2</v>
      </c>
      <c r="R738">
        <v>114.13</v>
      </c>
      <c r="S738">
        <v>113.6</v>
      </c>
      <c r="T738">
        <v>113.06</v>
      </c>
      <c r="U738">
        <v>111.99</v>
      </c>
      <c r="V738">
        <v>110.92</v>
      </c>
      <c r="W738">
        <v>110.39</v>
      </c>
      <c r="X738">
        <v>109.85</v>
      </c>
      <c r="Y738">
        <v>108.78</v>
      </c>
      <c r="Z738">
        <v>107.71</v>
      </c>
      <c r="AA738">
        <v>106.64</v>
      </c>
      <c r="AB738">
        <v>104.5</v>
      </c>
    </row>
    <row r="739" spans="1:35">
      <c r="A739" s="1">
        <v>44708</v>
      </c>
      <c r="B739" t="s">
        <v>50</v>
      </c>
      <c r="C739">
        <v>113.83</v>
      </c>
      <c r="D739">
        <v>114.42</v>
      </c>
      <c r="E739">
        <v>113.72</v>
      </c>
      <c r="F739">
        <v>114.24</v>
      </c>
      <c r="G739">
        <v>6866</v>
      </c>
      <c r="H739">
        <v>6323</v>
      </c>
      <c r="I739">
        <v>114.05</v>
      </c>
      <c r="J739">
        <v>114.13</v>
      </c>
      <c r="K739">
        <v>114.07</v>
      </c>
      <c r="L739">
        <v>3335</v>
      </c>
      <c r="M739">
        <v>3531</v>
      </c>
      <c r="N739">
        <v>119.48</v>
      </c>
      <c r="O739">
        <v>117.34</v>
      </c>
      <c r="P739">
        <v>116.27</v>
      </c>
      <c r="Q739">
        <v>115.2</v>
      </c>
      <c r="R739">
        <v>114.13</v>
      </c>
      <c r="S739">
        <v>113.6</v>
      </c>
      <c r="T739">
        <v>113.06</v>
      </c>
      <c r="U739">
        <v>111.99</v>
      </c>
      <c r="V739">
        <v>110.92</v>
      </c>
      <c r="W739">
        <v>110.39</v>
      </c>
      <c r="X739">
        <v>109.85</v>
      </c>
      <c r="Y739">
        <v>108.78</v>
      </c>
      <c r="Z739">
        <v>107.71</v>
      </c>
      <c r="AA739">
        <v>106.64</v>
      </c>
      <c r="AB739">
        <v>104.5</v>
      </c>
    </row>
    <row r="740" spans="1:35">
      <c r="A740" s="1">
        <v>44708</v>
      </c>
      <c r="B740" t="s">
        <v>51</v>
      </c>
      <c r="C740">
        <v>114.23</v>
      </c>
      <c r="D740">
        <v>114.96</v>
      </c>
      <c r="E740">
        <v>114.16</v>
      </c>
      <c r="F740">
        <v>114.74</v>
      </c>
      <c r="G740">
        <v>8808</v>
      </c>
      <c r="H740">
        <v>7791</v>
      </c>
      <c r="I740">
        <v>114.52</v>
      </c>
      <c r="J740">
        <v>114.62</v>
      </c>
      <c r="K740">
        <v>114.56</v>
      </c>
      <c r="L740">
        <v>4310</v>
      </c>
      <c r="M740">
        <v>4498</v>
      </c>
      <c r="N740">
        <v>119.48</v>
      </c>
      <c r="O740">
        <v>117.34</v>
      </c>
      <c r="P740">
        <v>116.27</v>
      </c>
      <c r="Q740">
        <v>115.2</v>
      </c>
      <c r="R740">
        <v>114.13</v>
      </c>
      <c r="S740">
        <v>113.6</v>
      </c>
      <c r="T740">
        <v>113.06</v>
      </c>
      <c r="U740">
        <v>111.99</v>
      </c>
      <c r="V740">
        <v>110.92</v>
      </c>
      <c r="W740">
        <v>110.39</v>
      </c>
      <c r="X740">
        <v>109.85</v>
      </c>
      <c r="Y740">
        <v>108.78</v>
      </c>
      <c r="Z740">
        <v>107.71</v>
      </c>
      <c r="AA740">
        <v>106.64</v>
      </c>
      <c r="AB740">
        <v>104.5</v>
      </c>
    </row>
    <row r="741" spans="1:35">
      <c r="A741" s="1">
        <v>44708</v>
      </c>
      <c r="B741" t="s">
        <v>52</v>
      </c>
      <c r="C741">
        <v>114.73</v>
      </c>
      <c r="D741">
        <v>114.99</v>
      </c>
      <c r="E741">
        <v>113.17</v>
      </c>
      <c r="F741">
        <v>113.29</v>
      </c>
      <c r="G741">
        <v>10487</v>
      </c>
      <c r="H741">
        <v>9436</v>
      </c>
      <c r="I741">
        <v>114.05</v>
      </c>
      <c r="J741">
        <v>113.82</v>
      </c>
      <c r="K741">
        <v>114.08</v>
      </c>
      <c r="L741">
        <v>5560</v>
      </c>
      <c r="M741">
        <v>4927</v>
      </c>
      <c r="N741">
        <v>119.48</v>
      </c>
      <c r="O741">
        <v>117.34</v>
      </c>
      <c r="P741">
        <v>116.27</v>
      </c>
      <c r="Q741">
        <v>115.2</v>
      </c>
      <c r="R741">
        <v>114.13</v>
      </c>
      <c r="S741">
        <v>113.6</v>
      </c>
      <c r="T741">
        <v>113.06</v>
      </c>
      <c r="U741">
        <v>111.99</v>
      </c>
      <c r="V741">
        <v>110.92</v>
      </c>
      <c r="W741">
        <v>110.39</v>
      </c>
      <c r="X741">
        <v>109.85</v>
      </c>
      <c r="Y741">
        <v>108.78</v>
      </c>
      <c r="Z741">
        <v>107.71</v>
      </c>
      <c r="AA741">
        <v>106.64</v>
      </c>
      <c r="AB741">
        <v>104.5</v>
      </c>
    </row>
    <row r="742" spans="1:35">
      <c r="A742" s="1">
        <v>44708</v>
      </c>
      <c r="B742" t="s">
        <v>53</v>
      </c>
      <c r="C742">
        <v>113.29</v>
      </c>
      <c r="D742">
        <v>113.84</v>
      </c>
      <c r="E742">
        <v>113.15</v>
      </c>
      <c r="F742">
        <v>113.21</v>
      </c>
      <c r="G742">
        <v>8907</v>
      </c>
      <c r="H742">
        <v>8093</v>
      </c>
      <c r="I742">
        <v>113.37</v>
      </c>
      <c r="J742">
        <v>113.4</v>
      </c>
      <c r="K742">
        <v>113.49</v>
      </c>
      <c r="L742">
        <v>4381</v>
      </c>
      <c r="M742">
        <v>4526</v>
      </c>
      <c r="N742">
        <v>119.48</v>
      </c>
      <c r="O742">
        <v>117.34</v>
      </c>
      <c r="P742">
        <v>116.27</v>
      </c>
      <c r="Q742">
        <v>115.2</v>
      </c>
      <c r="R742">
        <v>114.13</v>
      </c>
      <c r="S742">
        <v>113.6</v>
      </c>
      <c r="T742">
        <v>113.06</v>
      </c>
      <c r="U742">
        <v>111.99</v>
      </c>
      <c r="V742">
        <v>110.92</v>
      </c>
      <c r="W742">
        <v>110.39</v>
      </c>
      <c r="X742">
        <v>109.85</v>
      </c>
      <c r="Y742">
        <v>108.78</v>
      </c>
      <c r="Z742">
        <v>107.71</v>
      </c>
      <c r="AA742">
        <v>106.64</v>
      </c>
      <c r="AB742">
        <v>104.5</v>
      </c>
    </row>
    <row r="743" spans="1:35">
      <c r="A743" s="1">
        <v>44708</v>
      </c>
      <c r="B743" t="s">
        <v>54</v>
      </c>
      <c r="C743">
        <v>113.22</v>
      </c>
      <c r="D743">
        <v>113.55</v>
      </c>
      <c r="E743">
        <v>112.85</v>
      </c>
      <c r="F743">
        <v>113.26</v>
      </c>
      <c r="G743">
        <v>8932</v>
      </c>
      <c r="H743">
        <v>7609</v>
      </c>
      <c r="I743">
        <v>113.22</v>
      </c>
      <c r="J743">
        <v>113.22</v>
      </c>
      <c r="K743">
        <v>113.2</v>
      </c>
      <c r="L743">
        <v>4851</v>
      </c>
      <c r="M743">
        <v>4081</v>
      </c>
      <c r="N743">
        <v>119.48</v>
      </c>
      <c r="O743">
        <v>117.34</v>
      </c>
      <c r="P743">
        <v>116.27</v>
      </c>
      <c r="Q743">
        <v>115.2</v>
      </c>
      <c r="R743">
        <v>114.13</v>
      </c>
      <c r="S743">
        <v>113.6</v>
      </c>
      <c r="T743">
        <v>113.06</v>
      </c>
      <c r="U743">
        <v>111.99</v>
      </c>
      <c r="V743">
        <v>110.92</v>
      </c>
      <c r="W743">
        <v>110.39</v>
      </c>
      <c r="X743">
        <v>109.85</v>
      </c>
      <c r="Y743">
        <v>108.78</v>
      </c>
      <c r="Z743">
        <v>107.71</v>
      </c>
      <c r="AA743">
        <v>106.64</v>
      </c>
      <c r="AB743">
        <v>104.5</v>
      </c>
    </row>
    <row r="744" spans="1:35">
      <c r="A744" s="1">
        <v>44708</v>
      </c>
      <c r="B744" t="s">
        <v>55</v>
      </c>
      <c r="C744">
        <v>113.28</v>
      </c>
      <c r="D744">
        <v>113.83</v>
      </c>
      <c r="E744">
        <v>113.13</v>
      </c>
      <c r="F744">
        <v>113.81</v>
      </c>
      <c r="G744">
        <v>6213</v>
      </c>
      <c r="H744">
        <v>5239</v>
      </c>
      <c r="I744">
        <v>113.51</v>
      </c>
      <c r="J744">
        <v>113.59</v>
      </c>
      <c r="K744">
        <v>113.48</v>
      </c>
      <c r="L744">
        <v>2787</v>
      </c>
      <c r="M744">
        <v>3426</v>
      </c>
      <c r="N744">
        <v>119.48</v>
      </c>
      <c r="O744">
        <v>117.34</v>
      </c>
      <c r="P744">
        <v>116.27</v>
      </c>
      <c r="Q744">
        <v>115.2</v>
      </c>
      <c r="R744">
        <v>114.13</v>
      </c>
      <c r="S744">
        <v>113.6</v>
      </c>
      <c r="T744">
        <v>113.06</v>
      </c>
      <c r="U744">
        <v>111.99</v>
      </c>
      <c r="V744">
        <v>110.92</v>
      </c>
      <c r="W744">
        <v>110.39</v>
      </c>
      <c r="X744">
        <v>109.85</v>
      </c>
      <c r="Y744">
        <v>108.78</v>
      </c>
      <c r="Z744">
        <v>107.71</v>
      </c>
      <c r="AA744">
        <v>106.64</v>
      </c>
      <c r="AB744">
        <v>104.5</v>
      </c>
    </row>
    <row r="745" spans="1:35">
      <c r="A745" s="1">
        <v>44708</v>
      </c>
      <c r="B745" t="s">
        <v>56</v>
      </c>
      <c r="C745">
        <v>113.82</v>
      </c>
      <c r="D745">
        <v>114.37</v>
      </c>
      <c r="E745">
        <v>113.51</v>
      </c>
      <c r="F745">
        <v>114.13</v>
      </c>
      <c r="G745">
        <v>17014</v>
      </c>
      <c r="H745">
        <v>14556</v>
      </c>
      <c r="I745">
        <v>113.96</v>
      </c>
      <c r="J745">
        <v>114</v>
      </c>
      <c r="K745">
        <v>113.94</v>
      </c>
      <c r="L745">
        <v>8089</v>
      </c>
      <c r="M745">
        <v>8925</v>
      </c>
      <c r="N745">
        <v>116.95</v>
      </c>
      <c r="O745">
        <v>116.09</v>
      </c>
      <c r="P745">
        <v>115.66</v>
      </c>
      <c r="Q745">
        <v>115.23</v>
      </c>
      <c r="R745">
        <v>114.8</v>
      </c>
      <c r="S745">
        <v>114.59</v>
      </c>
      <c r="T745">
        <v>114.37</v>
      </c>
      <c r="U745">
        <v>113.94</v>
      </c>
      <c r="V745">
        <v>113.51</v>
      </c>
      <c r="W745">
        <v>113.3</v>
      </c>
      <c r="X745">
        <v>113.08</v>
      </c>
      <c r="Y745">
        <v>112.65</v>
      </c>
      <c r="Z745">
        <v>112.22</v>
      </c>
      <c r="AA745">
        <v>111.79</v>
      </c>
      <c r="AB745">
        <v>110.93</v>
      </c>
      <c r="AE745">
        <f>IF(Sheet1!$B705&gt;=O745,1,0)</f>
        <v>0</v>
      </c>
      <c r="AF745">
        <f>IF(Sheet1!$B705&gt;=P745,1,0)</f>
        <v>0</v>
      </c>
      <c r="AG745">
        <f>IF(Sheet1!$B705&gt;=Q745,1,0)</f>
        <v>0</v>
      </c>
      <c r="AH745">
        <f>IF(Sheet1!$B705&gt;=R745,1,0)</f>
        <v>0</v>
      </c>
      <c r="AI745">
        <f>IF(Sheet1!$B705&gt;=S745,1,0)</f>
        <v>0</v>
      </c>
    </row>
    <row r="746" spans="1:35">
      <c r="A746" s="1">
        <v>44708</v>
      </c>
      <c r="B746" t="s">
        <v>57</v>
      </c>
      <c r="C746">
        <v>114.13</v>
      </c>
      <c r="D746">
        <v>114.39</v>
      </c>
      <c r="E746">
        <v>113.65</v>
      </c>
      <c r="F746">
        <v>113.71</v>
      </c>
      <c r="G746">
        <v>13153</v>
      </c>
      <c r="H746">
        <v>11179</v>
      </c>
      <c r="I746">
        <v>113.97</v>
      </c>
      <c r="J746">
        <v>113.92</v>
      </c>
      <c r="K746">
        <v>114.02</v>
      </c>
      <c r="L746">
        <v>6586</v>
      </c>
      <c r="M746">
        <v>6567</v>
      </c>
      <c r="N746">
        <v>116.95</v>
      </c>
      <c r="O746">
        <v>116.09</v>
      </c>
      <c r="P746">
        <v>115.66</v>
      </c>
      <c r="Q746">
        <v>115.23</v>
      </c>
      <c r="R746">
        <v>114.8</v>
      </c>
      <c r="S746">
        <v>114.59</v>
      </c>
      <c r="T746">
        <v>114.37</v>
      </c>
      <c r="U746">
        <v>113.94</v>
      </c>
      <c r="V746">
        <v>113.51</v>
      </c>
      <c r="W746">
        <v>113.3</v>
      </c>
      <c r="X746">
        <v>113.08</v>
      </c>
      <c r="Y746">
        <v>112.65</v>
      </c>
      <c r="Z746">
        <v>112.22</v>
      </c>
      <c r="AA746">
        <v>111.79</v>
      </c>
      <c r="AB746">
        <v>110.93</v>
      </c>
    </row>
    <row r="747" spans="1:35">
      <c r="A747" s="1">
        <v>44708</v>
      </c>
      <c r="B747" t="s">
        <v>58</v>
      </c>
      <c r="C747">
        <v>113.7</v>
      </c>
      <c r="D747">
        <v>114.56</v>
      </c>
      <c r="E747">
        <v>113.24</v>
      </c>
      <c r="F747">
        <v>114.5</v>
      </c>
      <c r="G747">
        <v>17142</v>
      </c>
      <c r="H747">
        <v>14596</v>
      </c>
      <c r="I747">
        <v>114</v>
      </c>
      <c r="J747">
        <v>114.1</v>
      </c>
      <c r="K747">
        <v>113.9</v>
      </c>
      <c r="L747">
        <v>8659</v>
      </c>
      <c r="M747">
        <v>8483</v>
      </c>
      <c r="N747">
        <v>116.95</v>
      </c>
      <c r="O747">
        <v>116.09</v>
      </c>
      <c r="P747">
        <v>115.66</v>
      </c>
      <c r="Q747">
        <v>115.23</v>
      </c>
      <c r="R747">
        <v>114.8</v>
      </c>
      <c r="S747">
        <v>114.59</v>
      </c>
      <c r="T747">
        <v>114.37</v>
      </c>
      <c r="U747">
        <v>113.94</v>
      </c>
      <c r="V747">
        <v>113.51</v>
      </c>
      <c r="W747">
        <v>113.3</v>
      </c>
      <c r="X747">
        <v>113.08</v>
      </c>
      <c r="Y747">
        <v>112.65</v>
      </c>
      <c r="Z747">
        <v>112.22</v>
      </c>
      <c r="AA747">
        <v>111.79</v>
      </c>
      <c r="AB747">
        <v>110.93</v>
      </c>
    </row>
    <row r="748" spans="1:35">
      <c r="A748" s="1">
        <v>44708</v>
      </c>
      <c r="B748" t="s">
        <v>59</v>
      </c>
      <c r="C748">
        <v>114.49</v>
      </c>
      <c r="D748">
        <v>115.19</v>
      </c>
      <c r="E748">
        <v>114.39</v>
      </c>
      <c r="F748">
        <v>114.53</v>
      </c>
      <c r="G748">
        <v>14964</v>
      </c>
      <c r="H748">
        <v>13151</v>
      </c>
      <c r="I748">
        <v>114.65</v>
      </c>
      <c r="J748">
        <v>114.7</v>
      </c>
      <c r="K748">
        <v>114.79</v>
      </c>
      <c r="L748">
        <v>7241</v>
      </c>
      <c r="M748">
        <v>7723</v>
      </c>
      <c r="N748">
        <v>116.95</v>
      </c>
      <c r="O748">
        <v>116.09</v>
      </c>
      <c r="P748">
        <v>115.66</v>
      </c>
      <c r="Q748">
        <v>115.23</v>
      </c>
      <c r="R748">
        <v>114.8</v>
      </c>
      <c r="S748">
        <v>114.59</v>
      </c>
      <c r="T748">
        <v>114.37</v>
      </c>
      <c r="U748">
        <v>113.94</v>
      </c>
      <c r="V748">
        <v>113.51</v>
      </c>
      <c r="W748">
        <v>113.3</v>
      </c>
      <c r="X748">
        <v>113.08</v>
      </c>
      <c r="Y748">
        <v>112.65</v>
      </c>
      <c r="Z748">
        <v>112.22</v>
      </c>
      <c r="AA748">
        <v>111.79</v>
      </c>
      <c r="AB748">
        <v>110.93</v>
      </c>
    </row>
    <row r="749" spans="1:35">
      <c r="A749" s="1">
        <v>44708</v>
      </c>
      <c r="B749" t="s">
        <v>60</v>
      </c>
      <c r="C749">
        <v>114.55</v>
      </c>
      <c r="D749">
        <v>114.86</v>
      </c>
      <c r="E749">
        <v>114.25</v>
      </c>
      <c r="F749">
        <v>114.75</v>
      </c>
      <c r="G749">
        <v>7492</v>
      </c>
      <c r="H749">
        <v>6608</v>
      </c>
      <c r="I749">
        <v>114.6</v>
      </c>
      <c r="J749">
        <v>114.62</v>
      </c>
      <c r="K749">
        <v>114.56</v>
      </c>
      <c r="L749">
        <v>3575</v>
      </c>
      <c r="M749">
        <v>3917</v>
      </c>
      <c r="N749">
        <v>116.95</v>
      </c>
      <c r="O749">
        <v>116.09</v>
      </c>
      <c r="P749">
        <v>115.66</v>
      </c>
      <c r="Q749">
        <v>115.23</v>
      </c>
      <c r="R749">
        <v>114.8</v>
      </c>
      <c r="S749">
        <v>114.59</v>
      </c>
      <c r="T749">
        <v>114.37</v>
      </c>
      <c r="U749">
        <v>113.94</v>
      </c>
      <c r="V749">
        <v>113.51</v>
      </c>
      <c r="W749">
        <v>113.3</v>
      </c>
      <c r="X749">
        <v>113.08</v>
      </c>
      <c r="Y749">
        <v>112.65</v>
      </c>
      <c r="Z749">
        <v>112.22</v>
      </c>
      <c r="AA749">
        <v>111.79</v>
      </c>
      <c r="AB749">
        <v>110.93</v>
      </c>
    </row>
    <row r="750" spans="1:35">
      <c r="A750" s="1">
        <v>44708</v>
      </c>
      <c r="B750" t="s">
        <v>61</v>
      </c>
      <c r="C750">
        <v>114.74</v>
      </c>
      <c r="D750">
        <v>115.3</v>
      </c>
      <c r="E750">
        <v>114.73</v>
      </c>
      <c r="F750">
        <v>115.02</v>
      </c>
      <c r="G750">
        <v>10476</v>
      </c>
      <c r="H750">
        <v>9337</v>
      </c>
      <c r="I750">
        <v>114.95</v>
      </c>
      <c r="J750">
        <v>115.02</v>
      </c>
      <c r="K750">
        <v>115.01</v>
      </c>
      <c r="L750">
        <v>4586</v>
      </c>
      <c r="M750">
        <v>5890</v>
      </c>
      <c r="N750">
        <v>116.95</v>
      </c>
      <c r="O750">
        <v>116.09</v>
      </c>
      <c r="P750">
        <v>115.66</v>
      </c>
      <c r="Q750">
        <v>115.23</v>
      </c>
      <c r="R750">
        <v>114.8</v>
      </c>
      <c r="S750">
        <v>114.59</v>
      </c>
      <c r="T750">
        <v>114.37</v>
      </c>
      <c r="U750">
        <v>113.94</v>
      </c>
      <c r="V750">
        <v>113.51</v>
      </c>
      <c r="W750">
        <v>113.3</v>
      </c>
      <c r="X750">
        <v>113.08</v>
      </c>
      <c r="Y750">
        <v>112.65</v>
      </c>
      <c r="Z750">
        <v>112.22</v>
      </c>
      <c r="AA750">
        <v>111.79</v>
      </c>
      <c r="AB750">
        <v>110.93</v>
      </c>
    </row>
    <row r="751" spans="1:35">
      <c r="A751" s="1">
        <v>44708</v>
      </c>
      <c r="B751" t="s">
        <v>62</v>
      </c>
      <c r="C751">
        <v>115.01</v>
      </c>
      <c r="D751">
        <v>115.07</v>
      </c>
      <c r="E751">
        <v>114.54</v>
      </c>
      <c r="F751">
        <v>115.07</v>
      </c>
      <c r="G751">
        <v>5560</v>
      </c>
      <c r="H751">
        <v>4503</v>
      </c>
      <c r="I751">
        <v>114.92</v>
      </c>
      <c r="J751">
        <v>114.89</v>
      </c>
      <c r="K751">
        <v>114.81</v>
      </c>
      <c r="L751">
        <v>2749</v>
      </c>
      <c r="M751">
        <v>2811</v>
      </c>
      <c r="N751">
        <v>116.95</v>
      </c>
      <c r="O751">
        <v>116.09</v>
      </c>
      <c r="P751">
        <v>115.66</v>
      </c>
      <c r="Q751">
        <v>115.23</v>
      </c>
      <c r="R751">
        <v>114.8</v>
      </c>
      <c r="S751">
        <v>114.59</v>
      </c>
      <c r="T751">
        <v>114.37</v>
      </c>
      <c r="U751">
        <v>113.94</v>
      </c>
      <c r="V751">
        <v>113.51</v>
      </c>
      <c r="W751">
        <v>113.3</v>
      </c>
      <c r="X751">
        <v>113.08</v>
      </c>
      <c r="Y751">
        <v>112.65</v>
      </c>
      <c r="Z751">
        <v>112.22</v>
      </c>
      <c r="AA751">
        <v>111.79</v>
      </c>
      <c r="AB751">
        <v>110.93</v>
      </c>
    </row>
    <row r="752" spans="1:35">
      <c r="A752" s="1">
        <v>44708</v>
      </c>
      <c r="B752" t="s">
        <v>63</v>
      </c>
      <c r="C752">
        <v>115.06</v>
      </c>
      <c r="D752">
        <v>115.2</v>
      </c>
      <c r="E752">
        <v>114.96</v>
      </c>
      <c r="F752">
        <v>115.13</v>
      </c>
      <c r="G752">
        <v>2477</v>
      </c>
      <c r="H752">
        <v>1847</v>
      </c>
      <c r="I752">
        <v>115.09</v>
      </c>
      <c r="J752">
        <v>115.1</v>
      </c>
      <c r="K752">
        <v>115.08</v>
      </c>
      <c r="L752">
        <v>1279</v>
      </c>
      <c r="M752">
        <v>1198</v>
      </c>
      <c r="N752">
        <v>116.95</v>
      </c>
      <c r="O752">
        <v>116.09</v>
      </c>
      <c r="P752">
        <v>115.66</v>
      </c>
      <c r="Q752">
        <v>115.23</v>
      </c>
      <c r="R752">
        <v>114.8</v>
      </c>
      <c r="S752">
        <v>114.59</v>
      </c>
      <c r="T752">
        <v>114.37</v>
      </c>
      <c r="U752">
        <v>113.94</v>
      </c>
      <c r="V752">
        <v>113.51</v>
      </c>
      <c r="W752">
        <v>113.3</v>
      </c>
      <c r="X752">
        <v>113.08</v>
      </c>
      <c r="Y752">
        <v>112.65</v>
      </c>
      <c r="Z752">
        <v>112.22</v>
      </c>
      <c r="AA752">
        <v>111.79</v>
      </c>
      <c r="AB752">
        <v>110.93</v>
      </c>
    </row>
    <row r="753" spans="1:28">
      <c r="A753" s="1">
        <v>44708</v>
      </c>
      <c r="B753" t="s">
        <v>64</v>
      </c>
      <c r="C753">
        <v>115.12</v>
      </c>
      <c r="D753">
        <v>115.22</v>
      </c>
      <c r="E753">
        <v>114.97</v>
      </c>
      <c r="F753">
        <v>115.07</v>
      </c>
      <c r="G753">
        <v>978</v>
      </c>
      <c r="H753">
        <v>848</v>
      </c>
      <c r="I753">
        <v>115.1</v>
      </c>
      <c r="J753">
        <v>115.09</v>
      </c>
      <c r="K753">
        <v>115.1</v>
      </c>
      <c r="L753">
        <v>538</v>
      </c>
      <c r="M753">
        <v>440</v>
      </c>
      <c r="N753">
        <v>116.95</v>
      </c>
      <c r="O753">
        <v>116.09</v>
      </c>
      <c r="P753">
        <v>115.66</v>
      </c>
      <c r="Q753">
        <v>115.23</v>
      </c>
      <c r="R753">
        <v>114.8</v>
      </c>
      <c r="S753">
        <v>114.59</v>
      </c>
      <c r="T753">
        <v>114.37</v>
      </c>
      <c r="U753">
        <v>113.94</v>
      </c>
      <c r="V753">
        <v>113.51</v>
      </c>
      <c r="W753">
        <v>113.3</v>
      </c>
      <c r="X753">
        <v>113.08</v>
      </c>
      <c r="Y753">
        <v>112.65</v>
      </c>
      <c r="Z753">
        <v>112.22</v>
      </c>
      <c r="AA753">
        <v>111.79</v>
      </c>
      <c r="AB753">
        <v>110.93</v>
      </c>
    </row>
    <row r="754" spans="1:28">
      <c r="A754" s="1">
        <v>44710</v>
      </c>
      <c r="B754" t="s">
        <v>40</v>
      </c>
      <c r="C754">
        <v>114.96</v>
      </c>
      <c r="D754">
        <v>115.44</v>
      </c>
      <c r="E754">
        <v>114.86</v>
      </c>
      <c r="F754">
        <v>115.34</v>
      </c>
      <c r="G754">
        <v>1043</v>
      </c>
      <c r="H754">
        <v>895</v>
      </c>
      <c r="I754">
        <v>115.15</v>
      </c>
      <c r="J754">
        <v>115.21</v>
      </c>
      <c r="K754">
        <v>115.15</v>
      </c>
      <c r="L754">
        <v>443</v>
      </c>
      <c r="M754">
        <v>600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</row>
    <row r="755" spans="1:28">
      <c r="A755" s="1">
        <v>44710</v>
      </c>
      <c r="B755" t="s">
        <v>41</v>
      </c>
      <c r="C755">
        <v>115.32</v>
      </c>
      <c r="D755">
        <v>115.64</v>
      </c>
      <c r="E755">
        <v>115.22</v>
      </c>
      <c r="F755">
        <v>115.6</v>
      </c>
      <c r="G755">
        <v>1028</v>
      </c>
      <c r="H755">
        <v>941</v>
      </c>
      <c r="I755">
        <v>115.44</v>
      </c>
      <c r="J755">
        <v>115.49</v>
      </c>
      <c r="K755">
        <v>115.43</v>
      </c>
      <c r="L755">
        <v>340</v>
      </c>
      <c r="M755">
        <v>688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</row>
    <row r="756" spans="1:28">
      <c r="A756" s="1">
        <v>44710</v>
      </c>
      <c r="B756" t="s">
        <v>42</v>
      </c>
      <c r="C756">
        <v>115.62</v>
      </c>
      <c r="D756">
        <v>115.81</v>
      </c>
      <c r="E756">
        <v>115.43</v>
      </c>
      <c r="F756">
        <v>115.62</v>
      </c>
      <c r="G756">
        <v>1397</v>
      </c>
      <c r="H756">
        <v>1246</v>
      </c>
      <c r="I756">
        <v>115.62</v>
      </c>
      <c r="J756">
        <v>115.62</v>
      </c>
      <c r="K756">
        <v>115.62</v>
      </c>
      <c r="L756">
        <v>693</v>
      </c>
      <c r="M756">
        <v>704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</row>
    <row r="757" spans="1:28">
      <c r="A757" s="1">
        <v>44710</v>
      </c>
      <c r="B757" t="s">
        <v>43</v>
      </c>
      <c r="C757">
        <v>115.61</v>
      </c>
      <c r="D757">
        <v>116.07</v>
      </c>
      <c r="E757">
        <v>115.49</v>
      </c>
      <c r="F757">
        <v>115.54</v>
      </c>
      <c r="G757">
        <v>4083</v>
      </c>
      <c r="H757">
        <v>3661</v>
      </c>
      <c r="I757">
        <v>115.68</v>
      </c>
      <c r="J757">
        <v>115.7</v>
      </c>
      <c r="K757">
        <v>115.78</v>
      </c>
      <c r="L757">
        <v>2044</v>
      </c>
      <c r="M757">
        <v>2039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</row>
    <row r="758" spans="1:28">
      <c r="A758" s="1">
        <v>44710</v>
      </c>
      <c r="B758" t="s">
        <v>44</v>
      </c>
      <c r="C758">
        <v>115.55</v>
      </c>
      <c r="D758">
        <v>116.1</v>
      </c>
      <c r="E758">
        <v>115.5</v>
      </c>
      <c r="F758">
        <v>115.97</v>
      </c>
      <c r="G758">
        <v>3118</v>
      </c>
      <c r="H758">
        <v>2881</v>
      </c>
      <c r="I758">
        <v>115.78</v>
      </c>
      <c r="J758">
        <v>115.86</v>
      </c>
      <c r="K758">
        <v>115.8</v>
      </c>
      <c r="L758">
        <v>1400</v>
      </c>
      <c r="M758">
        <v>1718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</row>
    <row r="759" spans="1:28">
      <c r="A759" s="1">
        <v>44710</v>
      </c>
      <c r="B759" t="s">
        <v>45</v>
      </c>
      <c r="C759">
        <v>115.98</v>
      </c>
      <c r="D759">
        <v>116.39</v>
      </c>
      <c r="E759">
        <v>115.9</v>
      </c>
      <c r="F759">
        <v>115.92</v>
      </c>
      <c r="G759">
        <v>4265</v>
      </c>
      <c r="H759">
        <v>3647</v>
      </c>
      <c r="I759">
        <v>116.05</v>
      </c>
      <c r="J759">
        <v>116.07</v>
      </c>
      <c r="K759">
        <v>116.14</v>
      </c>
      <c r="L759">
        <v>2151</v>
      </c>
      <c r="M759">
        <v>2114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</row>
    <row r="760" spans="1:28">
      <c r="A760" s="1">
        <v>44710</v>
      </c>
      <c r="B760" t="s">
        <v>46</v>
      </c>
      <c r="C760">
        <v>115.92</v>
      </c>
      <c r="D760">
        <v>116.11</v>
      </c>
      <c r="E760">
        <v>115.92</v>
      </c>
      <c r="F760">
        <v>116.1</v>
      </c>
      <c r="G760">
        <v>1088</v>
      </c>
      <c r="H760">
        <v>929</v>
      </c>
      <c r="I760">
        <v>116.01</v>
      </c>
      <c r="J760">
        <v>116.04</v>
      </c>
      <c r="K760">
        <v>116.01</v>
      </c>
      <c r="L760">
        <v>573</v>
      </c>
      <c r="M760">
        <v>515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</row>
    <row r="761" spans="1:28">
      <c r="A761" s="1">
        <v>44711</v>
      </c>
      <c r="B761" t="s">
        <v>47</v>
      </c>
      <c r="C761">
        <v>116.1</v>
      </c>
      <c r="D761">
        <v>116.26</v>
      </c>
      <c r="E761">
        <v>115.74</v>
      </c>
      <c r="F761">
        <v>115.76</v>
      </c>
      <c r="G761">
        <v>2029</v>
      </c>
      <c r="H761">
        <v>1734</v>
      </c>
      <c r="I761">
        <v>115.96</v>
      </c>
      <c r="J761">
        <v>115.92</v>
      </c>
      <c r="K761">
        <v>116</v>
      </c>
      <c r="L761">
        <v>1089</v>
      </c>
      <c r="M761">
        <v>940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</row>
    <row r="762" spans="1:28">
      <c r="A762" s="1">
        <v>44711</v>
      </c>
      <c r="B762" t="s">
        <v>48</v>
      </c>
      <c r="C762">
        <v>115.77</v>
      </c>
      <c r="D762">
        <v>116.16</v>
      </c>
      <c r="E762">
        <v>115.74</v>
      </c>
      <c r="F762">
        <v>116.07</v>
      </c>
      <c r="G762">
        <v>2902</v>
      </c>
      <c r="H762">
        <v>2536</v>
      </c>
      <c r="I762">
        <v>115.93</v>
      </c>
      <c r="J762">
        <v>115.99</v>
      </c>
      <c r="K762">
        <v>115.95</v>
      </c>
      <c r="L762">
        <v>1316</v>
      </c>
      <c r="M762">
        <v>1586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</row>
    <row r="763" spans="1:28">
      <c r="A763" s="1">
        <v>44711</v>
      </c>
      <c r="B763" t="s">
        <v>49</v>
      </c>
      <c r="C763">
        <v>116.04</v>
      </c>
      <c r="D763">
        <v>116.06</v>
      </c>
      <c r="E763">
        <v>115.49</v>
      </c>
      <c r="F763">
        <v>115.67</v>
      </c>
      <c r="G763">
        <v>3504</v>
      </c>
      <c r="H763">
        <v>3096</v>
      </c>
      <c r="I763">
        <v>115.82</v>
      </c>
      <c r="J763">
        <v>115.74</v>
      </c>
      <c r="K763">
        <v>115.77</v>
      </c>
      <c r="L763">
        <v>1827</v>
      </c>
      <c r="M763">
        <v>1677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</row>
    <row r="764" spans="1:28">
      <c r="A764" s="1">
        <v>44711</v>
      </c>
      <c r="B764" t="s">
        <v>50</v>
      </c>
      <c r="C764">
        <v>115.68</v>
      </c>
      <c r="D764">
        <v>116.22</v>
      </c>
      <c r="E764">
        <v>115.44</v>
      </c>
      <c r="F764">
        <v>116.04</v>
      </c>
      <c r="G764">
        <v>4974</v>
      </c>
      <c r="H764">
        <v>4401</v>
      </c>
      <c r="I764">
        <v>115.85</v>
      </c>
      <c r="J764">
        <v>115.9</v>
      </c>
      <c r="K764">
        <v>115.83</v>
      </c>
      <c r="L764">
        <v>2536</v>
      </c>
      <c r="M764">
        <v>2438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</row>
    <row r="765" spans="1:28">
      <c r="A765" s="1">
        <v>44711</v>
      </c>
      <c r="B765" t="s">
        <v>51</v>
      </c>
      <c r="C765">
        <v>116.03</v>
      </c>
      <c r="D765">
        <v>116.12</v>
      </c>
      <c r="E765">
        <v>115.39</v>
      </c>
      <c r="F765">
        <v>115.6</v>
      </c>
      <c r="G765">
        <v>5294</v>
      </c>
      <c r="H765">
        <v>4676</v>
      </c>
      <c r="I765">
        <v>115.78</v>
      </c>
      <c r="J765">
        <v>115.7</v>
      </c>
      <c r="K765">
        <v>115.75</v>
      </c>
      <c r="L765">
        <v>2806</v>
      </c>
      <c r="M765">
        <v>2488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</row>
    <row r="766" spans="1:28">
      <c r="A766" s="1">
        <v>44711</v>
      </c>
      <c r="B766" t="s">
        <v>52</v>
      </c>
      <c r="C766">
        <v>115.61</v>
      </c>
      <c r="D766">
        <v>115.83</v>
      </c>
      <c r="E766">
        <v>115.39</v>
      </c>
      <c r="F766">
        <v>115.55</v>
      </c>
      <c r="G766">
        <v>2861</v>
      </c>
      <c r="H766">
        <v>2587</v>
      </c>
      <c r="I766">
        <v>115.6</v>
      </c>
      <c r="J766">
        <v>115.59</v>
      </c>
      <c r="K766">
        <v>115.61</v>
      </c>
      <c r="L766">
        <v>1462</v>
      </c>
      <c r="M766">
        <v>1399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</row>
    <row r="767" spans="1:28">
      <c r="A767" s="1">
        <v>44711</v>
      </c>
      <c r="B767" t="s">
        <v>53</v>
      </c>
      <c r="C767">
        <v>115.55</v>
      </c>
      <c r="D767">
        <v>116</v>
      </c>
      <c r="E767">
        <v>115.44</v>
      </c>
      <c r="F767">
        <v>115.88</v>
      </c>
      <c r="G767">
        <v>3635</v>
      </c>
      <c r="H767">
        <v>3222</v>
      </c>
      <c r="I767">
        <v>115.72</v>
      </c>
      <c r="J767">
        <v>115.77</v>
      </c>
      <c r="K767">
        <v>115.72</v>
      </c>
      <c r="L767">
        <v>1789</v>
      </c>
      <c r="M767">
        <v>1846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</row>
    <row r="768" spans="1:28">
      <c r="A768" s="1">
        <v>44711</v>
      </c>
      <c r="B768" t="s">
        <v>54</v>
      </c>
      <c r="C768">
        <v>115.88</v>
      </c>
      <c r="D768">
        <v>115.9</v>
      </c>
      <c r="E768">
        <v>115.55</v>
      </c>
      <c r="F768">
        <v>115.77</v>
      </c>
      <c r="G768">
        <v>3292</v>
      </c>
      <c r="H768">
        <v>2864</v>
      </c>
      <c r="I768">
        <v>115.77</v>
      </c>
      <c r="J768">
        <v>115.74</v>
      </c>
      <c r="K768">
        <v>115.72</v>
      </c>
      <c r="L768">
        <v>1765</v>
      </c>
      <c r="M768">
        <v>1527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</row>
    <row r="769" spans="1:35">
      <c r="A769" s="1">
        <v>44711</v>
      </c>
      <c r="B769" t="s">
        <v>55</v>
      </c>
      <c r="C769">
        <v>115.77</v>
      </c>
      <c r="D769">
        <v>115.96</v>
      </c>
      <c r="E769">
        <v>115.67</v>
      </c>
      <c r="F769">
        <v>115.82</v>
      </c>
      <c r="G769">
        <v>1866</v>
      </c>
      <c r="H769">
        <v>1680</v>
      </c>
      <c r="I769">
        <v>115.81</v>
      </c>
      <c r="J769">
        <v>115.82</v>
      </c>
      <c r="K769">
        <v>115.82</v>
      </c>
      <c r="L769">
        <v>910</v>
      </c>
      <c r="M769">
        <v>956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</row>
    <row r="770" spans="1:35">
      <c r="A770" s="1">
        <v>44711</v>
      </c>
      <c r="B770" t="s">
        <v>56</v>
      </c>
      <c r="C770">
        <v>115.8</v>
      </c>
      <c r="D770">
        <v>115.96</v>
      </c>
      <c r="E770">
        <v>115.49</v>
      </c>
      <c r="F770">
        <v>115.86</v>
      </c>
      <c r="G770">
        <v>6489</v>
      </c>
      <c r="H770">
        <v>5879</v>
      </c>
      <c r="I770">
        <v>115.78</v>
      </c>
      <c r="J770">
        <v>115.77</v>
      </c>
      <c r="K770">
        <v>115.72</v>
      </c>
      <c r="L770">
        <v>3209</v>
      </c>
      <c r="M770">
        <v>3280</v>
      </c>
      <c r="N770">
        <v>117.37</v>
      </c>
      <c r="O770">
        <v>116.9</v>
      </c>
      <c r="P770">
        <v>116.67</v>
      </c>
      <c r="Q770">
        <v>116.43</v>
      </c>
      <c r="R770">
        <v>116.2</v>
      </c>
      <c r="S770">
        <v>116.08</v>
      </c>
      <c r="T770">
        <v>115.96</v>
      </c>
      <c r="U770">
        <v>115.72</v>
      </c>
      <c r="V770">
        <v>115.49</v>
      </c>
      <c r="W770">
        <v>115.37</v>
      </c>
      <c r="X770">
        <v>115.26</v>
      </c>
      <c r="Y770">
        <v>115.02</v>
      </c>
      <c r="Z770">
        <v>114.79</v>
      </c>
      <c r="AA770">
        <v>114.55</v>
      </c>
      <c r="AB770">
        <v>114.08</v>
      </c>
      <c r="AE770">
        <f>IF(Sheet1!$B730&gt;=O770,1,0)</f>
        <v>0</v>
      </c>
      <c r="AF770">
        <f>IF(Sheet1!$B730&gt;=P770,1,0)</f>
        <v>0</v>
      </c>
      <c r="AG770">
        <f>IF(Sheet1!$B730&gt;=Q770,1,0)</f>
        <v>0</v>
      </c>
      <c r="AH770">
        <f>IF(Sheet1!$B730&gt;=R770,1,0)</f>
        <v>0</v>
      </c>
      <c r="AI770">
        <f>IF(Sheet1!$B730&gt;=S770,1,0)</f>
        <v>0</v>
      </c>
    </row>
    <row r="771" spans="1:35">
      <c r="A771" s="1">
        <v>44711</v>
      </c>
      <c r="B771" t="s">
        <v>57</v>
      </c>
      <c r="C771">
        <v>115.87</v>
      </c>
      <c r="D771">
        <v>116.17</v>
      </c>
      <c r="E771">
        <v>115.6</v>
      </c>
      <c r="F771">
        <v>115.79</v>
      </c>
      <c r="G771">
        <v>6571</v>
      </c>
      <c r="H771">
        <v>5727</v>
      </c>
      <c r="I771">
        <v>115.86</v>
      </c>
      <c r="J771">
        <v>115.85</v>
      </c>
      <c r="K771">
        <v>115.88</v>
      </c>
      <c r="L771">
        <v>3399</v>
      </c>
      <c r="M771">
        <v>3172</v>
      </c>
      <c r="N771">
        <v>117.37</v>
      </c>
      <c r="O771">
        <v>116.9</v>
      </c>
      <c r="P771">
        <v>116.67</v>
      </c>
      <c r="Q771">
        <v>116.43</v>
      </c>
      <c r="R771">
        <v>116.2</v>
      </c>
      <c r="S771">
        <v>116.08</v>
      </c>
      <c r="T771">
        <v>115.96</v>
      </c>
      <c r="U771">
        <v>115.72</v>
      </c>
      <c r="V771">
        <v>115.49</v>
      </c>
      <c r="W771">
        <v>115.37</v>
      </c>
      <c r="X771">
        <v>115.26</v>
      </c>
      <c r="Y771">
        <v>115.02</v>
      </c>
      <c r="Z771">
        <v>114.79</v>
      </c>
      <c r="AA771">
        <v>114.55</v>
      </c>
      <c r="AB771">
        <v>114.08</v>
      </c>
    </row>
    <row r="772" spans="1:35">
      <c r="A772" s="1">
        <v>44711</v>
      </c>
      <c r="B772" t="s">
        <v>58</v>
      </c>
      <c r="C772">
        <v>115.8</v>
      </c>
      <c r="D772">
        <v>116.37</v>
      </c>
      <c r="E772">
        <v>115.78</v>
      </c>
      <c r="F772">
        <v>116.23</v>
      </c>
      <c r="G772">
        <v>8038</v>
      </c>
      <c r="H772">
        <v>7077</v>
      </c>
      <c r="I772">
        <v>116.04</v>
      </c>
      <c r="J772">
        <v>116.13</v>
      </c>
      <c r="K772">
        <v>116.07</v>
      </c>
      <c r="L772">
        <v>3788</v>
      </c>
      <c r="M772">
        <v>4250</v>
      </c>
      <c r="N772">
        <v>117.37</v>
      </c>
      <c r="O772">
        <v>116.9</v>
      </c>
      <c r="P772">
        <v>116.67</v>
      </c>
      <c r="Q772">
        <v>116.43</v>
      </c>
      <c r="R772">
        <v>116.2</v>
      </c>
      <c r="S772">
        <v>116.08</v>
      </c>
      <c r="T772">
        <v>115.96</v>
      </c>
      <c r="U772">
        <v>115.72</v>
      </c>
      <c r="V772">
        <v>115.49</v>
      </c>
      <c r="W772">
        <v>115.37</v>
      </c>
      <c r="X772">
        <v>115.26</v>
      </c>
      <c r="Y772">
        <v>115.02</v>
      </c>
      <c r="Z772">
        <v>114.79</v>
      </c>
      <c r="AA772">
        <v>114.55</v>
      </c>
      <c r="AB772">
        <v>114.08</v>
      </c>
    </row>
    <row r="773" spans="1:35">
      <c r="A773" s="1">
        <v>44711</v>
      </c>
      <c r="B773" t="s">
        <v>59</v>
      </c>
      <c r="C773">
        <v>116.21</v>
      </c>
      <c r="D773">
        <v>117.18</v>
      </c>
      <c r="E773">
        <v>116.06</v>
      </c>
      <c r="F773">
        <v>117.08</v>
      </c>
      <c r="G773">
        <v>5524</v>
      </c>
      <c r="H773">
        <v>4621</v>
      </c>
      <c r="I773">
        <v>116.63</v>
      </c>
      <c r="J773">
        <v>116.77</v>
      </c>
      <c r="K773">
        <v>116.62</v>
      </c>
      <c r="L773">
        <v>2449</v>
      </c>
      <c r="M773">
        <v>3075</v>
      </c>
      <c r="N773">
        <v>117.37</v>
      </c>
      <c r="O773">
        <v>116.9</v>
      </c>
      <c r="P773">
        <v>116.67</v>
      </c>
      <c r="Q773">
        <v>116.43</v>
      </c>
      <c r="R773">
        <v>116.2</v>
      </c>
      <c r="S773">
        <v>116.08</v>
      </c>
      <c r="T773">
        <v>115.96</v>
      </c>
      <c r="U773">
        <v>115.72</v>
      </c>
      <c r="V773">
        <v>115.49</v>
      </c>
      <c r="W773">
        <v>115.37</v>
      </c>
      <c r="X773">
        <v>115.26</v>
      </c>
      <c r="Y773">
        <v>115.02</v>
      </c>
      <c r="Z773">
        <v>114.79</v>
      </c>
      <c r="AA773">
        <v>114.55</v>
      </c>
      <c r="AB773">
        <v>114.08</v>
      </c>
    </row>
    <row r="774" spans="1:35">
      <c r="A774" s="1">
        <v>44711</v>
      </c>
      <c r="B774" t="s">
        <v>60</v>
      </c>
      <c r="C774">
        <v>117.08</v>
      </c>
      <c r="D774">
        <v>117.2</v>
      </c>
      <c r="E774">
        <v>116.77</v>
      </c>
      <c r="F774">
        <v>117.08</v>
      </c>
      <c r="G774">
        <v>3132</v>
      </c>
      <c r="H774">
        <v>2531</v>
      </c>
      <c r="I774">
        <v>117.03</v>
      </c>
      <c r="J774">
        <v>117.02</v>
      </c>
      <c r="K774">
        <v>116.99</v>
      </c>
      <c r="L774">
        <v>1642</v>
      </c>
      <c r="M774">
        <v>1490</v>
      </c>
      <c r="N774">
        <v>117.37</v>
      </c>
      <c r="O774">
        <v>116.9</v>
      </c>
      <c r="P774">
        <v>116.67</v>
      </c>
      <c r="Q774">
        <v>116.43</v>
      </c>
      <c r="R774">
        <v>116.2</v>
      </c>
      <c r="S774">
        <v>116.08</v>
      </c>
      <c r="T774">
        <v>115.96</v>
      </c>
      <c r="U774">
        <v>115.72</v>
      </c>
      <c r="V774">
        <v>115.49</v>
      </c>
      <c r="W774">
        <v>115.37</v>
      </c>
      <c r="X774">
        <v>115.26</v>
      </c>
      <c r="Y774">
        <v>115.02</v>
      </c>
      <c r="Z774">
        <v>114.79</v>
      </c>
      <c r="AA774">
        <v>114.55</v>
      </c>
      <c r="AB774">
        <v>114.08</v>
      </c>
    </row>
    <row r="775" spans="1:35">
      <c r="A775" s="1">
        <v>44711</v>
      </c>
      <c r="B775" t="s">
        <v>61</v>
      </c>
      <c r="C775">
        <v>117.06</v>
      </c>
      <c r="D775">
        <v>117.35</v>
      </c>
      <c r="E775">
        <v>117.01</v>
      </c>
      <c r="F775">
        <v>117.17</v>
      </c>
      <c r="G775">
        <v>833</v>
      </c>
      <c r="H775">
        <v>704</v>
      </c>
      <c r="I775">
        <v>117.15</v>
      </c>
      <c r="J775">
        <v>117.18</v>
      </c>
      <c r="K775">
        <v>117.18</v>
      </c>
      <c r="L775">
        <v>403</v>
      </c>
      <c r="M775">
        <v>430</v>
      </c>
      <c r="N775">
        <v>117.37</v>
      </c>
      <c r="O775">
        <v>116.9</v>
      </c>
      <c r="P775">
        <v>116.67</v>
      </c>
      <c r="Q775">
        <v>116.43</v>
      </c>
      <c r="R775">
        <v>116.2</v>
      </c>
      <c r="S775">
        <v>116.08</v>
      </c>
      <c r="T775">
        <v>115.96</v>
      </c>
      <c r="U775">
        <v>115.72</v>
      </c>
      <c r="V775">
        <v>115.49</v>
      </c>
      <c r="W775">
        <v>115.37</v>
      </c>
      <c r="X775">
        <v>115.26</v>
      </c>
      <c r="Y775">
        <v>115.02</v>
      </c>
      <c r="Z775">
        <v>114.79</v>
      </c>
      <c r="AA775">
        <v>114.55</v>
      </c>
      <c r="AB775">
        <v>114.08</v>
      </c>
    </row>
    <row r="776" spans="1:35">
      <c r="A776" s="1">
        <v>44711</v>
      </c>
      <c r="B776" t="s">
        <v>40</v>
      </c>
      <c r="C776">
        <v>117.56</v>
      </c>
      <c r="D776">
        <v>117.69</v>
      </c>
      <c r="E776">
        <v>117</v>
      </c>
      <c r="F776">
        <v>117.19</v>
      </c>
      <c r="G776">
        <v>2180</v>
      </c>
      <c r="H776">
        <v>1491</v>
      </c>
      <c r="I776">
        <v>117.36</v>
      </c>
      <c r="J776">
        <v>117.29</v>
      </c>
      <c r="K776">
        <v>117.35</v>
      </c>
      <c r="L776">
        <v>994</v>
      </c>
      <c r="M776">
        <v>1186</v>
      </c>
      <c r="N776">
        <v>117.37</v>
      </c>
      <c r="O776">
        <v>116.9</v>
      </c>
      <c r="P776">
        <v>116.67</v>
      </c>
      <c r="Q776">
        <v>116.43</v>
      </c>
      <c r="R776">
        <v>116.2</v>
      </c>
      <c r="S776">
        <v>116.08</v>
      </c>
      <c r="T776">
        <v>115.96</v>
      </c>
      <c r="U776">
        <v>115.72</v>
      </c>
      <c r="V776">
        <v>115.49</v>
      </c>
      <c r="W776">
        <v>115.37</v>
      </c>
      <c r="X776">
        <v>115.26</v>
      </c>
      <c r="Y776">
        <v>115.02</v>
      </c>
      <c r="Z776">
        <v>114.79</v>
      </c>
      <c r="AA776">
        <v>114.55</v>
      </c>
      <c r="AB776">
        <v>114.08</v>
      </c>
    </row>
    <row r="777" spans="1:35">
      <c r="A777" s="1">
        <v>44711</v>
      </c>
      <c r="B777" t="s">
        <v>41</v>
      </c>
      <c r="C777">
        <v>117.17</v>
      </c>
      <c r="D777">
        <v>117.82</v>
      </c>
      <c r="E777">
        <v>117.16</v>
      </c>
      <c r="F777">
        <v>117.75</v>
      </c>
      <c r="G777">
        <v>2117</v>
      </c>
      <c r="H777">
        <v>1787</v>
      </c>
      <c r="I777">
        <v>117.47</v>
      </c>
      <c r="J777">
        <v>117.58</v>
      </c>
      <c r="K777">
        <v>117.49</v>
      </c>
      <c r="L777">
        <v>889</v>
      </c>
      <c r="M777">
        <v>1228</v>
      </c>
      <c r="N777">
        <v>117.37</v>
      </c>
      <c r="O777">
        <v>116.9</v>
      </c>
      <c r="P777">
        <v>116.67</v>
      </c>
      <c r="Q777">
        <v>116.43</v>
      </c>
      <c r="R777">
        <v>116.2</v>
      </c>
      <c r="S777">
        <v>116.08</v>
      </c>
      <c r="T777">
        <v>115.96</v>
      </c>
      <c r="U777">
        <v>115.72</v>
      </c>
      <c r="V777">
        <v>115.49</v>
      </c>
      <c r="W777">
        <v>115.37</v>
      </c>
      <c r="X777">
        <v>115.26</v>
      </c>
      <c r="Y777">
        <v>115.02</v>
      </c>
      <c r="Z777">
        <v>114.79</v>
      </c>
      <c r="AA777">
        <v>114.55</v>
      </c>
      <c r="AB777">
        <v>114.08</v>
      </c>
    </row>
    <row r="778" spans="1:35">
      <c r="A778" s="1">
        <v>44711</v>
      </c>
      <c r="B778" t="s">
        <v>42</v>
      </c>
      <c r="C778">
        <v>117.73</v>
      </c>
      <c r="D778">
        <v>117.91</v>
      </c>
      <c r="E778">
        <v>117.43</v>
      </c>
      <c r="F778">
        <v>117.53</v>
      </c>
      <c r="G778">
        <v>3815</v>
      </c>
      <c r="H778">
        <v>3437</v>
      </c>
      <c r="I778">
        <v>117.65</v>
      </c>
      <c r="J778">
        <v>117.62</v>
      </c>
      <c r="K778">
        <v>117.67</v>
      </c>
      <c r="L778">
        <v>1801</v>
      </c>
      <c r="M778">
        <v>2014</v>
      </c>
      <c r="N778">
        <v>117.37</v>
      </c>
      <c r="O778">
        <v>116.9</v>
      </c>
      <c r="P778">
        <v>116.67</v>
      </c>
      <c r="Q778">
        <v>116.43</v>
      </c>
      <c r="R778">
        <v>116.2</v>
      </c>
      <c r="S778">
        <v>116.08</v>
      </c>
      <c r="T778">
        <v>115.96</v>
      </c>
      <c r="U778">
        <v>115.72</v>
      </c>
      <c r="V778">
        <v>115.49</v>
      </c>
      <c r="W778">
        <v>115.37</v>
      </c>
      <c r="X778">
        <v>115.26</v>
      </c>
      <c r="Y778">
        <v>115.02</v>
      </c>
      <c r="Z778">
        <v>114.79</v>
      </c>
      <c r="AA778">
        <v>114.55</v>
      </c>
      <c r="AB778">
        <v>114.08</v>
      </c>
    </row>
    <row r="779" spans="1:35">
      <c r="A779" s="1">
        <v>44711</v>
      </c>
      <c r="B779" t="s">
        <v>43</v>
      </c>
      <c r="C779">
        <v>117.54</v>
      </c>
      <c r="D779">
        <v>117.85</v>
      </c>
      <c r="E779">
        <v>116.89</v>
      </c>
      <c r="F779">
        <v>117.63</v>
      </c>
      <c r="G779">
        <v>7686</v>
      </c>
      <c r="H779">
        <v>6899</v>
      </c>
      <c r="I779">
        <v>117.48</v>
      </c>
      <c r="J779">
        <v>117.46</v>
      </c>
      <c r="K779">
        <v>117.37</v>
      </c>
      <c r="L779">
        <v>3843</v>
      </c>
      <c r="M779">
        <v>3843</v>
      </c>
      <c r="N779">
        <v>117.37</v>
      </c>
      <c r="O779">
        <v>116.9</v>
      </c>
      <c r="P779">
        <v>116.67</v>
      </c>
      <c r="Q779">
        <v>116.43</v>
      </c>
      <c r="R779">
        <v>116.2</v>
      </c>
      <c r="S779">
        <v>116.08</v>
      </c>
      <c r="T779">
        <v>115.96</v>
      </c>
      <c r="U779">
        <v>115.72</v>
      </c>
      <c r="V779">
        <v>115.49</v>
      </c>
      <c r="W779">
        <v>115.37</v>
      </c>
      <c r="X779">
        <v>115.26</v>
      </c>
      <c r="Y779">
        <v>115.02</v>
      </c>
      <c r="Z779">
        <v>114.79</v>
      </c>
      <c r="AA779">
        <v>114.55</v>
      </c>
      <c r="AB779">
        <v>114.08</v>
      </c>
    </row>
    <row r="780" spans="1:35">
      <c r="A780" s="1">
        <v>44711</v>
      </c>
      <c r="B780" t="s">
        <v>44</v>
      </c>
      <c r="C780">
        <v>117.65</v>
      </c>
      <c r="D780">
        <v>117.93</v>
      </c>
      <c r="E780">
        <v>117.41</v>
      </c>
      <c r="F780">
        <v>117.85</v>
      </c>
      <c r="G780">
        <v>3283</v>
      </c>
      <c r="H780">
        <v>2988</v>
      </c>
      <c r="I780">
        <v>117.71</v>
      </c>
      <c r="J780">
        <v>117.73</v>
      </c>
      <c r="K780">
        <v>117.67</v>
      </c>
      <c r="L780">
        <v>1553</v>
      </c>
      <c r="M780">
        <v>1730</v>
      </c>
      <c r="N780">
        <v>117.37</v>
      </c>
      <c r="O780">
        <v>116.9</v>
      </c>
      <c r="P780">
        <v>116.67</v>
      </c>
      <c r="Q780">
        <v>116.43</v>
      </c>
      <c r="R780">
        <v>116.2</v>
      </c>
      <c r="S780">
        <v>116.08</v>
      </c>
      <c r="T780">
        <v>115.96</v>
      </c>
      <c r="U780">
        <v>115.72</v>
      </c>
      <c r="V780">
        <v>115.49</v>
      </c>
      <c r="W780">
        <v>115.37</v>
      </c>
      <c r="X780">
        <v>115.26</v>
      </c>
      <c r="Y780">
        <v>115.02</v>
      </c>
      <c r="Z780">
        <v>114.79</v>
      </c>
      <c r="AA780">
        <v>114.55</v>
      </c>
      <c r="AB780">
        <v>114.08</v>
      </c>
    </row>
    <row r="781" spans="1:35">
      <c r="A781" s="1">
        <v>44711</v>
      </c>
      <c r="B781" t="s">
        <v>45</v>
      </c>
      <c r="C781">
        <v>117.85</v>
      </c>
      <c r="D781">
        <v>118.28</v>
      </c>
      <c r="E781">
        <v>117.81</v>
      </c>
      <c r="F781">
        <v>118.08</v>
      </c>
      <c r="G781">
        <v>4332</v>
      </c>
      <c r="H781">
        <v>3704</v>
      </c>
      <c r="I781">
        <v>118</v>
      </c>
      <c r="J781">
        <v>118.06</v>
      </c>
      <c r="K781">
        <v>118.04</v>
      </c>
      <c r="L781">
        <v>1998</v>
      </c>
      <c r="M781">
        <v>2334</v>
      </c>
      <c r="N781">
        <v>117.37</v>
      </c>
      <c r="O781">
        <v>116.9</v>
      </c>
      <c r="P781">
        <v>116.67</v>
      </c>
      <c r="Q781">
        <v>116.43</v>
      </c>
      <c r="R781">
        <v>116.2</v>
      </c>
      <c r="S781">
        <v>116.08</v>
      </c>
      <c r="T781">
        <v>115.96</v>
      </c>
      <c r="U781">
        <v>115.72</v>
      </c>
      <c r="V781">
        <v>115.49</v>
      </c>
      <c r="W781">
        <v>115.37</v>
      </c>
      <c r="X781">
        <v>115.26</v>
      </c>
      <c r="Y781">
        <v>115.02</v>
      </c>
      <c r="Z781">
        <v>114.79</v>
      </c>
      <c r="AA781">
        <v>114.55</v>
      </c>
      <c r="AB781">
        <v>114.08</v>
      </c>
    </row>
    <row r="782" spans="1:35">
      <c r="A782" s="1">
        <v>44711</v>
      </c>
      <c r="B782" t="s">
        <v>46</v>
      </c>
      <c r="C782">
        <v>118.09</v>
      </c>
      <c r="D782">
        <v>118.65</v>
      </c>
      <c r="E782">
        <v>118.01</v>
      </c>
      <c r="F782">
        <v>118.49</v>
      </c>
      <c r="G782">
        <v>3296</v>
      </c>
      <c r="H782">
        <v>2860</v>
      </c>
      <c r="I782">
        <v>118.31</v>
      </c>
      <c r="J782">
        <v>118.38</v>
      </c>
      <c r="K782">
        <v>118.33</v>
      </c>
      <c r="L782">
        <v>1464</v>
      </c>
      <c r="M782">
        <v>1832</v>
      </c>
      <c r="N782">
        <v>117.37</v>
      </c>
      <c r="O782">
        <v>116.9</v>
      </c>
      <c r="P782">
        <v>116.67</v>
      </c>
      <c r="Q782">
        <v>116.43</v>
      </c>
      <c r="R782">
        <v>116.2</v>
      </c>
      <c r="S782">
        <v>116.08</v>
      </c>
      <c r="T782">
        <v>115.96</v>
      </c>
      <c r="U782">
        <v>115.72</v>
      </c>
      <c r="V782">
        <v>115.49</v>
      </c>
      <c r="W782">
        <v>115.37</v>
      </c>
      <c r="X782">
        <v>115.26</v>
      </c>
      <c r="Y782">
        <v>115.02</v>
      </c>
      <c r="Z782">
        <v>114.79</v>
      </c>
      <c r="AA782">
        <v>114.55</v>
      </c>
      <c r="AB782">
        <v>114.08</v>
      </c>
    </row>
    <row r="783" spans="1:35">
      <c r="A783" s="1">
        <v>44712</v>
      </c>
      <c r="B783" t="s">
        <v>47</v>
      </c>
      <c r="C783">
        <v>118.5</v>
      </c>
      <c r="D783">
        <v>118.97</v>
      </c>
      <c r="E783">
        <v>118.5</v>
      </c>
      <c r="F783">
        <v>118.67</v>
      </c>
      <c r="G783">
        <v>4479</v>
      </c>
      <c r="H783">
        <v>3907</v>
      </c>
      <c r="I783">
        <v>118.66</v>
      </c>
      <c r="J783">
        <v>118.71</v>
      </c>
      <c r="K783">
        <v>118.74</v>
      </c>
      <c r="L783">
        <v>2064</v>
      </c>
      <c r="M783">
        <v>2415</v>
      </c>
      <c r="N783">
        <v>117.37</v>
      </c>
      <c r="O783">
        <v>116.9</v>
      </c>
      <c r="P783">
        <v>116.67</v>
      </c>
      <c r="Q783">
        <v>116.43</v>
      </c>
      <c r="R783">
        <v>116.2</v>
      </c>
      <c r="S783">
        <v>116.08</v>
      </c>
      <c r="T783">
        <v>115.96</v>
      </c>
      <c r="U783">
        <v>115.72</v>
      </c>
      <c r="V783">
        <v>115.49</v>
      </c>
      <c r="W783">
        <v>115.37</v>
      </c>
      <c r="X783">
        <v>115.26</v>
      </c>
      <c r="Y783">
        <v>115.02</v>
      </c>
      <c r="Z783">
        <v>114.79</v>
      </c>
      <c r="AA783">
        <v>114.55</v>
      </c>
      <c r="AB783">
        <v>114.08</v>
      </c>
    </row>
    <row r="784" spans="1:35">
      <c r="A784" s="1">
        <v>44712</v>
      </c>
      <c r="B784" t="s">
        <v>48</v>
      </c>
      <c r="C784">
        <v>118.67</v>
      </c>
      <c r="D784">
        <v>119.42</v>
      </c>
      <c r="E784">
        <v>118.47</v>
      </c>
      <c r="F784">
        <v>119.16</v>
      </c>
      <c r="G784">
        <v>7527</v>
      </c>
      <c r="H784">
        <v>6559</v>
      </c>
      <c r="I784">
        <v>118.93</v>
      </c>
      <c r="J784">
        <v>119.02</v>
      </c>
      <c r="K784">
        <v>118.94</v>
      </c>
      <c r="L784">
        <v>3562</v>
      </c>
      <c r="M784">
        <v>3965</v>
      </c>
      <c r="N784">
        <v>117.37</v>
      </c>
      <c r="O784">
        <v>116.9</v>
      </c>
      <c r="P784">
        <v>116.67</v>
      </c>
      <c r="Q784">
        <v>116.43</v>
      </c>
      <c r="R784">
        <v>116.2</v>
      </c>
      <c r="S784">
        <v>116.08</v>
      </c>
      <c r="T784">
        <v>115.96</v>
      </c>
      <c r="U784">
        <v>115.72</v>
      </c>
      <c r="V784">
        <v>115.49</v>
      </c>
      <c r="W784">
        <v>115.37</v>
      </c>
      <c r="X784">
        <v>115.26</v>
      </c>
      <c r="Y784">
        <v>115.02</v>
      </c>
      <c r="Z784">
        <v>114.79</v>
      </c>
      <c r="AA784">
        <v>114.55</v>
      </c>
      <c r="AB784">
        <v>114.08</v>
      </c>
    </row>
    <row r="785" spans="1:35">
      <c r="A785" s="1">
        <v>44712</v>
      </c>
      <c r="B785" t="s">
        <v>49</v>
      </c>
      <c r="C785">
        <v>119.15</v>
      </c>
      <c r="D785">
        <v>119.27</v>
      </c>
      <c r="E785">
        <v>118.51</v>
      </c>
      <c r="F785">
        <v>118.54</v>
      </c>
      <c r="G785">
        <v>8677</v>
      </c>
      <c r="H785">
        <v>7534</v>
      </c>
      <c r="I785">
        <v>118.87</v>
      </c>
      <c r="J785">
        <v>118.77</v>
      </c>
      <c r="K785">
        <v>118.89</v>
      </c>
      <c r="L785">
        <v>4262</v>
      </c>
      <c r="M785">
        <v>4415</v>
      </c>
      <c r="N785">
        <v>117.37</v>
      </c>
      <c r="O785">
        <v>116.9</v>
      </c>
      <c r="P785">
        <v>116.67</v>
      </c>
      <c r="Q785">
        <v>116.43</v>
      </c>
      <c r="R785">
        <v>116.2</v>
      </c>
      <c r="S785">
        <v>116.08</v>
      </c>
      <c r="T785">
        <v>115.96</v>
      </c>
      <c r="U785">
        <v>115.72</v>
      </c>
      <c r="V785">
        <v>115.49</v>
      </c>
      <c r="W785">
        <v>115.37</v>
      </c>
      <c r="X785">
        <v>115.26</v>
      </c>
      <c r="Y785">
        <v>115.02</v>
      </c>
      <c r="Z785">
        <v>114.79</v>
      </c>
      <c r="AA785">
        <v>114.55</v>
      </c>
      <c r="AB785">
        <v>114.08</v>
      </c>
    </row>
    <row r="786" spans="1:35">
      <c r="A786" s="1">
        <v>44712</v>
      </c>
      <c r="B786" t="s">
        <v>50</v>
      </c>
      <c r="C786">
        <v>118.55</v>
      </c>
      <c r="D786">
        <v>119.43</v>
      </c>
      <c r="E786">
        <v>118.47</v>
      </c>
      <c r="F786">
        <v>119.14</v>
      </c>
      <c r="G786">
        <v>10422</v>
      </c>
      <c r="H786">
        <v>9088</v>
      </c>
      <c r="I786">
        <v>118.9</v>
      </c>
      <c r="J786">
        <v>119.01</v>
      </c>
      <c r="K786">
        <v>118.95</v>
      </c>
      <c r="L786">
        <v>5129</v>
      </c>
      <c r="M786">
        <v>5293</v>
      </c>
      <c r="N786">
        <v>117.37</v>
      </c>
      <c r="O786">
        <v>116.9</v>
      </c>
      <c r="P786">
        <v>116.67</v>
      </c>
      <c r="Q786">
        <v>116.43</v>
      </c>
      <c r="R786">
        <v>116.2</v>
      </c>
      <c r="S786">
        <v>116.08</v>
      </c>
      <c r="T786">
        <v>115.96</v>
      </c>
      <c r="U786">
        <v>115.72</v>
      </c>
      <c r="V786">
        <v>115.49</v>
      </c>
      <c r="W786">
        <v>115.37</v>
      </c>
      <c r="X786">
        <v>115.26</v>
      </c>
      <c r="Y786">
        <v>115.02</v>
      </c>
      <c r="Z786">
        <v>114.79</v>
      </c>
      <c r="AA786">
        <v>114.55</v>
      </c>
      <c r="AB786">
        <v>114.08</v>
      </c>
    </row>
    <row r="787" spans="1:35">
      <c r="A787" s="1">
        <v>44712</v>
      </c>
      <c r="B787" t="s">
        <v>51</v>
      </c>
      <c r="C787">
        <v>119.12</v>
      </c>
      <c r="D787">
        <v>119.38</v>
      </c>
      <c r="E787">
        <v>118.17</v>
      </c>
      <c r="F787">
        <v>118.75</v>
      </c>
      <c r="G787">
        <v>11076</v>
      </c>
      <c r="H787">
        <v>9738</v>
      </c>
      <c r="I787">
        <v>118.85</v>
      </c>
      <c r="J787">
        <v>118.77</v>
      </c>
      <c r="K787">
        <v>118.77</v>
      </c>
      <c r="L787">
        <v>5648</v>
      </c>
      <c r="M787">
        <v>5428</v>
      </c>
      <c r="N787">
        <v>117.37</v>
      </c>
      <c r="O787">
        <v>116.9</v>
      </c>
      <c r="P787">
        <v>116.67</v>
      </c>
      <c r="Q787">
        <v>116.43</v>
      </c>
      <c r="R787">
        <v>116.2</v>
      </c>
      <c r="S787">
        <v>116.08</v>
      </c>
      <c r="T787">
        <v>115.96</v>
      </c>
      <c r="U787">
        <v>115.72</v>
      </c>
      <c r="V787">
        <v>115.49</v>
      </c>
      <c r="W787">
        <v>115.37</v>
      </c>
      <c r="X787">
        <v>115.26</v>
      </c>
      <c r="Y787">
        <v>115.02</v>
      </c>
      <c r="Z787">
        <v>114.79</v>
      </c>
      <c r="AA787">
        <v>114.55</v>
      </c>
      <c r="AB787">
        <v>114.08</v>
      </c>
    </row>
    <row r="788" spans="1:35">
      <c r="A788" s="1">
        <v>44712</v>
      </c>
      <c r="B788" t="s">
        <v>52</v>
      </c>
      <c r="C788">
        <v>118.74</v>
      </c>
      <c r="D788">
        <v>119.18</v>
      </c>
      <c r="E788">
        <v>118.51</v>
      </c>
      <c r="F788">
        <v>118.93</v>
      </c>
      <c r="G788">
        <v>6028</v>
      </c>
      <c r="H788">
        <v>5411</v>
      </c>
      <c r="I788">
        <v>118.84</v>
      </c>
      <c r="J788">
        <v>118.87</v>
      </c>
      <c r="K788">
        <v>118.85</v>
      </c>
      <c r="L788">
        <v>3077</v>
      </c>
      <c r="M788">
        <v>2951</v>
      </c>
      <c r="N788">
        <v>117.37</v>
      </c>
      <c r="O788">
        <v>116.9</v>
      </c>
      <c r="P788">
        <v>116.67</v>
      </c>
      <c r="Q788">
        <v>116.43</v>
      </c>
      <c r="R788">
        <v>116.2</v>
      </c>
      <c r="S788">
        <v>116.08</v>
      </c>
      <c r="T788">
        <v>115.96</v>
      </c>
      <c r="U788">
        <v>115.72</v>
      </c>
      <c r="V788">
        <v>115.49</v>
      </c>
      <c r="W788">
        <v>115.37</v>
      </c>
      <c r="X788">
        <v>115.26</v>
      </c>
      <c r="Y788">
        <v>115.02</v>
      </c>
      <c r="Z788">
        <v>114.79</v>
      </c>
      <c r="AA788">
        <v>114.55</v>
      </c>
      <c r="AB788">
        <v>114.08</v>
      </c>
    </row>
    <row r="789" spans="1:35">
      <c r="A789" s="1">
        <v>44712</v>
      </c>
      <c r="B789" t="s">
        <v>53</v>
      </c>
      <c r="C789">
        <v>118.91</v>
      </c>
      <c r="D789">
        <v>119.01</v>
      </c>
      <c r="E789">
        <v>118.21</v>
      </c>
      <c r="F789">
        <v>118.91</v>
      </c>
      <c r="G789">
        <v>7938</v>
      </c>
      <c r="H789">
        <v>6824</v>
      </c>
      <c r="I789">
        <v>118.76</v>
      </c>
      <c r="J789">
        <v>118.71</v>
      </c>
      <c r="K789">
        <v>118.61</v>
      </c>
      <c r="L789">
        <v>4068</v>
      </c>
      <c r="M789">
        <v>3870</v>
      </c>
      <c r="N789">
        <v>117.37</v>
      </c>
      <c r="O789">
        <v>116.9</v>
      </c>
      <c r="P789">
        <v>116.67</v>
      </c>
      <c r="Q789">
        <v>116.43</v>
      </c>
      <c r="R789">
        <v>116.2</v>
      </c>
      <c r="S789">
        <v>116.08</v>
      </c>
      <c r="T789">
        <v>115.96</v>
      </c>
      <c r="U789">
        <v>115.72</v>
      </c>
      <c r="V789">
        <v>115.49</v>
      </c>
      <c r="W789">
        <v>115.37</v>
      </c>
      <c r="X789">
        <v>115.26</v>
      </c>
      <c r="Y789">
        <v>115.02</v>
      </c>
      <c r="Z789">
        <v>114.79</v>
      </c>
      <c r="AA789">
        <v>114.55</v>
      </c>
      <c r="AB789">
        <v>114.08</v>
      </c>
    </row>
    <row r="790" spans="1:35">
      <c r="A790" s="1">
        <v>44712</v>
      </c>
      <c r="B790" t="s">
        <v>54</v>
      </c>
      <c r="C790">
        <v>118.91</v>
      </c>
      <c r="D790">
        <v>118.92</v>
      </c>
      <c r="E790">
        <v>118.35</v>
      </c>
      <c r="F790">
        <v>118.5</v>
      </c>
      <c r="G790">
        <v>7715</v>
      </c>
      <c r="H790">
        <v>6803</v>
      </c>
      <c r="I790">
        <v>118.67</v>
      </c>
      <c r="J790">
        <v>118.59</v>
      </c>
      <c r="K790">
        <v>118.63</v>
      </c>
      <c r="L790">
        <v>3864</v>
      </c>
      <c r="M790">
        <v>3851</v>
      </c>
      <c r="N790">
        <v>117.37</v>
      </c>
      <c r="O790">
        <v>116.9</v>
      </c>
      <c r="P790">
        <v>116.67</v>
      </c>
      <c r="Q790">
        <v>116.43</v>
      </c>
      <c r="R790">
        <v>116.2</v>
      </c>
      <c r="S790">
        <v>116.08</v>
      </c>
      <c r="T790">
        <v>115.96</v>
      </c>
      <c r="U790">
        <v>115.72</v>
      </c>
      <c r="V790">
        <v>115.49</v>
      </c>
      <c r="W790">
        <v>115.37</v>
      </c>
      <c r="X790">
        <v>115.26</v>
      </c>
      <c r="Y790">
        <v>115.02</v>
      </c>
      <c r="Z790">
        <v>114.79</v>
      </c>
      <c r="AA790">
        <v>114.55</v>
      </c>
      <c r="AB790">
        <v>114.08</v>
      </c>
    </row>
    <row r="791" spans="1:35">
      <c r="A791" s="1">
        <v>44712</v>
      </c>
      <c r="B791" t="s">
        <v>55</v>
      </c>
      <c r="C791">
        <v>118.49</v>
      </c>
      <c r="D791">
        <v>119.47</v>
      </c>
      <c r="E791">
        <v>118.45</v>
      </c>
      <c r="F791">
        <v>119.17</v>
      </c>
      <c r="G791">
        <v>8978</v>
      </c>
      <c r="H791">
        <v>7363</v>
      </c>
      <c r="I791">
        <v>118.89</v>
      </c>
      <c r="J791">
        <v>119.03</v>
      </c>
      <c r="K791">
        <v>118.96</v>
      </c>
      <c r="L791">
        <v>4552</v>
      </c>
      <c r="M791">
        <v>4426</v>
      </c>
      <c r="N791">
        <v>117.37</v>
      </c>
      <c r="O791">
        <v>116.9</v>
      </c>
      <c r="P791">
        <v>116.67</v>
      </c>
      <c r="Q791">
        <v>116.43</v>
      </c>
      <c r="R791">
        <v>116.2</v>
      </c>
      <c r="S791">
        <v>116.08</v>
      </c>
      <c r="T791">
        <v>115.96</v>
      </c>
      <c r="U791">
        <v>115.72</v>
      </c>
      <c r="V791">
        <v>115.49</v>
      </c>
      <c r="W791">
        <v>115.37</v>
      </c>
      <c r="X791">
        <v>115.26</v>
      </c>
      <c r="Y791">
        <v>115.02</v>
      </c>
      <c r="Z791">
        <v>114.79</v>
      </c>
      <c r="AA791">
        <v>114.55</v>
      </c>
      <c r="AB791">
        <v>114.08</v>
      </c>
    </row>
    <row r="792" spans="1:35">
      <c r="A792" s="1">
        <v>44712</v>
      </c>
      <c r="B792" t="s">
        <v>56</v>
      </c>
      <c r="C792">
        <v>119.18</v>
      </c>
      <c r="D792">
        <v>119.98</v>
      </c>
      <c r="E792">
        <v>118.45</v>
      </c>
      <c r="F792">
        <v>118.74</v>
      </c>
      <c r="G792">
        <v>27442</v>
      </c>
      <c r="H792">
        <v>24458</v>
      </c>
      <c r="I792">
        <v>119.09</v>
      </c>
      <c r="J792">
        <v>119.06</v>
      </c>
      <c r="K792">
        <v>119.21</v>
      </c>
      <c r="L792">
        <v>13885</v>
      </c>
      <c r="M792">
        <v>13557</v>
      </c>
      <c r="N792">
        <v>124.57</v>
      </c>
      <c r="O792">
        <v>123.04</v>
      </c>
      <c r="P792">
        <v>122.28</v>
      </c>
      <c r="Q792">
        <v>121.51</v>
      </c>
      <c r="R792">
        <v>120.75</v>
      </c>
      <c r="S792">
        <v>120.36</v>
      </c>
      <c r="T792">
        <v>119.98</v>
      </c>
      <c r="U792">
        <v>119.21</v>
      </c>
      <c r="V792">
        <v>118.45</v>
      </c>
      <c r="W792">
        <v>118.07</v>
      </c>
      <c r="X792">
        <v>117.69</v>
      </c>
      <c r="Y792">
        <v>116.92</v>
      </c>
      <c r="Z792">
        <v>116.16</v>
      </c>
      <c r="AA792">
        <v>115.39</v>
      </c>
      <c r="AB792">
        <v>113.86</v>
      </c>
      <c r="AE792">
        <f>IF(Sheet1!$B752&gt;=O792,1,0)</f>
        <v>0</v>
      </c>
      <c r="AF792">
        <f>IF(Sheet1!$B752&gt;=P792,1,0)</f>
        <v>0</v>
      </c>
      <c r="AG792">
        <f>IF(Sheet1!$B752&gt;=Q792,1,0)</f>
        <v>0</v>
      </c>
      <c r="AH792">
        <f>IF(Sheet1!$B752&gt;=R792,1,0)</f>
        <v>0</v>
      </c>
      <c r="AI792">
        <f>IF(Sheet1!$B752&gt;=S792,1,0)</f>
        <v>0</v>
      </c>
    </row>
    <row r="793" spans="1:35">
      <c r="A793" s="1">
        <v>44712</v>
      </c>
      <c r="B793" t="s">
        <v>57</v>
      </c>
      <c r="C793">
        <v>118.72</v>
      </c>
      <c r="D793">
        <v>118.8</v>
      </c>
      <c r="E793">
        <v>117.39</v>
      </c>
      <c r="F793">
        <v>117.54</v>
      </c>
      <c r="G793">
        <v>25672</v>
      </c>
      <c r="H793">
        <v>22207</v>
      </c>
      <c r="I793">
        <v>118.11</v>
      </c>
      <c r="J793">
        <v>117.91</v>
      </c>
      <c r="K793">
        <v>118.1</v>
      </c>
      <c r="L793">
        <v>13028</v>
      </c>
      <c r="M793">
        <v>12644</v>
      </c>
      <c r="N793">
        <v>124.57</v>
      </c>
      <c r="O793">
        <v>123.04</v>
      </c>
      <c r="P793">
        <v>122.28</v>
      </c>
      <c r="Q793">
        <v>121.51</v>
      </c>
      <c r="R793">
        <v>120.75</v>
      </c>
      <c r="S793">
        <v>120.36</v>
      </c>
      <c r="T793">
        <v>119.98</v>
      </c>
      <c r="U793">
        <v>119.21</v>
      </c>
      <c r="V793">
        <v>118.45</v>
      </c>
      <c r="W793">
        <v>118.07</v>
      </c>
      <c r="X793">
        <v>117.69</v>
      </c>
      <c r="Y793">
        <v>116.92</v>
      </c>
      <c r="Z793">
        <v>116.16</v>
      </c>
      <c r="AA793">
        <v>115.39</v>
      </c>
      <c r="AB793">
        <v>113.86</v>
      </c>
    </row>
    <row r="794" spans="1:35">
      <c r="A794" s="1">
        <v>44712</v>
      </c>
      <c r="B794" t="s">
        <v>58</v>
      </c>
      <c r="C794">
        <v>117.55</v>
      </c>
      <c r="D794">
        <v>117.75</v>
      </c>
      <c r="E794">
        <v>116.45</v>
      </c>
      <c r="F794">
        <v>116.88</v>
      </c>
      <c r="G794">
        <v>32580</v>
      </c>
      <c r="H794">
        <v>28167</v>
      </c>
      <c r="I794">
        <v>117.16</v>
      </c>
      <c r="J794">
        <v>117.03</v>
      </c>
      <c r="K794">
        <v>117.1</v>
      </c>
      <c r="L794">
        <v>16170</v>
      </c>
      <c r="M794">
        <v>16410</v>
      </c>
      <c r="N794">
        <v>124.57</v>
      </c>
      <c r="O794">
        <v>123.04</v>
      </c>
      <c r="P794">
        <v>122.28</v>
      </c>
      <c r="Q794">
        <v>121.51</v>
      </c>
      <c r="R794">
        <v>120.75</v>
      </c>
      <c r="S794">
        <v>120.36</v>
      </c>
      <c r="T794">
        <v>119.98</v>
      </c>
      <c r="U794">
        <v>119.21</v>
      </c>
      <c r="V794">
        <v>118.45</v>
      </c>
      <c r="W794">
        <v>118.07</v>
      </c>
      <c r="X794">
        <v>117.69</v>
      </c>
      <c r="Y794">
        <v>116.92</v>
      </c>
      <c r="Z794">
        <v>116.16</v>
      </c>
      <c r="AA794">
        <v>115.39</v>
      </c>
      <c r="AB794">
        <v>113.86</v>
      </c>
    </row>
    <row r="795" spans="1:35">
      <c r="A795" s="1">
        <v>44712</v>
      </c>
      <c r="B795" t="s">
        <v>59</v>
      </c>
      <c r="C795">
        <v>116.87</v>
      </c>
      <c r="D795">
        <v>117.87</v>
      </c>
      <c r="E795">
        <v>116.74</v>
      </c>
      <c r="F795">
        <v>117.7</v>
      </c>
      <c r="G795">
        <v>12209</v>
      </c>
      <c r="H795">
        <v>10583</v>
      </c>
      <c r="I795">
        <v>117.29</v>
      </c>
      <c r="J795">
        <v>117.44</v>
      </c>
      <c r="K795">
        <v>117.3</v>
      </c>
      <c r="L795">
        <v>5465</v>
      </c>
      <c r="M795">
        <v>6744</v>
      </c>
      <c r="N795">
        <v>124.57</v>
      </c>
      <c r="O795">
        <v>123.04</v>
      </c>
      <c r="P795">
        <v>122.28</v>
      </c>
      <c r="Q795">
        <v>121.51</v>
      </c>
      <c r="R795">
        <v>120.75</v>
      </c>
      <c r="S795">
        <v>120.36</v>
      </c>
      <c r="T795">
        <v>119.98</v>
      </c>
      <c r="U795">
        <v>119.21</v>
      </c>
      <c r="V795">
        <v>118.45</v>
      </c>
      <c r="W795">
        <v>118.07</v>
      </c>
      <c r="X795">
        <v>117.69</v>
      </c>
      <c r="Y795">
        <v>116.92</v>
      </c>
      <c r="Z795">
        <v>116.16</v>
      </c>
      <c r="AA795">
        <v>115.39</v>
      </c>
      <c r="AB795">
        <v>113.86</v>
      </c>
    </row>
    <row r="796" spans="1:35">
      <c r="A796" s="1">
        <v>44712</v>
      </c>
      <c r="B796" t="s">
        <v>60</v>
      </c>
      <c r="C796">
        <v>117.71</v>
      </c>
      <c r="D796">
        <v>117.8</v>
      </c>
      <c r="E796">
        <v>114.32</v>
      </c>
      <c r="F796">
        <v>114.56</v>
      </c>
      <c r="G796">
        <v>33121</v>
      </c>
      <c r="H796">
        <v>27368</v>
      </c>
      <c r="I796">
        <v>116.1</v>
      </c>
      <c r="J796">
        <v>115.56</v>
      </c>
      <c r="K796">
        <v>116.06</v>
      </c>
      <c r="L796">
        <v>17608</v>
      </c>
      <c r="M796">
        <v>15513</v>
      </c>
      <c r="N796">
        <v>124.57</v>
      </c>
      <c r="O796">
        <v>123.04</v>
      </c>
      <c r="P796">
        <v>122.28</v>
      </c>
      <c r="Q796">
        <v>121.51</v>
      </c>
      <c r="R796">
        <v>120.75</v>
      </c>
      <c r="S796">
        <v>120.36</v>
      </c>
      <c r="T796">
        <v>119.98</v>
      </c>
      <c r="U796">
        <v>119.21</v>
      </c>
      <c r="V796">
        <v>118.45</v>
      </c>
      <c r="W796">
        <v>118.07</v>
      </c>
      <c r="X796">
        <v>117.69</v>
      </c>
      <c r="Y796">
        <v>116.92</v>
      </c>
      <c r="Z796">
        <v>116.16</v>
      </c>
      <c r="AA796">
        <v>115.39</v>
      </c>
      <c r="AB796">
        <v>113.86</v>
      </c>
    </row>
    <row r="797" spans="1:35">
      <c r="A797" s="1">
        <v>44712</v>
      </c>
      <c r="B797" t="s">
        <v>61</v>
      </c>
      <c r="C797">
        <v>114.55</v>
      </c>
      <c r="D797">
        <v>115.45</v>
      </c>
      <c r="E797">
        <v>114.15</v>
      </c>
      <c r="F797">
        <v>114.43</v>
      </c>
      <c r="G797">
        <v>29196</v>
      </c>
      <c r="H797">
        <v>25219</v>
      </c>
      <c r="I797">
        <v>114.64</v>
      </c>
      <c r="J797">
        <v>114.68</v>
      </c>
      <c r="K797">
        <v>114.8</v>
      </c>
      <c r="L797">
        <v>13554</v>
      </c>
      <c r="M797">
        <v>15642</v>
      </c>
      <c r="N797">
        <v>124.57</v>
      </c>
      <c r="O797">
        <v>123.04</v>
      </c>
      <c r="P797">
        <v>122.28</v>
      </c>
      <c r="Q797">
        <v>121.51</v>
      </c>
      <c r="R797">
        <v>120.75</v>
      </c>
      <c r="S797">
        <v>120.36</v>
      </c>
      <c r="T797">
        <v>119.98</v>
      </c>
      <c r="U797">
        <v>119.21</v>
      </c>
      <c r="V797">
        <v>118.45</v>
      </c>
      <c r="W797">
        <v>118.07</v>
      </c>
      <c r="X797">
        <v>117.69</v>
      </c>
      <c r="Y797">
        <v>116.92</v>
      </c>
      <c r="Z797">
        <v>116.16</v>
      </c>
      <c r="AA797">
        <v>115.39</v>
      </c>
      <c r="AB797">
        <v>113.86</v>
      </c>
    </row>
    <row r="798" spans="1:35">
      <c r="A798" s="1">
        <v>44712</v>
      </c>
      <c r="B798" t="s">
        <v>62</v>
      </c>
      <c r="C798">
        <v>114.41</v>
      </c>
      <c r="D798">
        <v>115.69</v>
      </c>
      <c r="E798">
        <v>114.38</v>
      </c>
      <c r="F798">
        <v>115.3</v>
      </c>
      <c r="G798">
        <v>19926</v>
      </c>
      <c r="H798">
        <v>12088</v>
      </c>
      <c r="I798">
        <v>114.94</v>
      </c>
      <c r="J798">
        <v>115.12</v>
      </c>
      <c r="K798">
        <v>115.03</v>
      </c>
      <c r="L798">
        <v>9857</v>
      </c>
      <c r="M798">
        <v>10069</v>
      </c>
      <c r="N798">
        <v>124.57</v>
      </c>
      <c r="O798">
        <v>123.04</v>
      </c>
      <c r="P798">
        <v>122.28</v>
      </c>
      <c r="Q798">
        <v>121.51</v>
      </c>
      <c r="R798">
        <v>120.75</v>
      </c>
      <c r="S798">
        <v>120.36</v>
      </c>
      <c r="T798">
        <v>119.98</v>
      </c>
      <c r="U798">
        <v>119.21</v>
      </c>
      <c r="V798">
        <v>118.45</v>
      </c>
      <c r="W798">
        <v>118.07</v>
      </c>
      <c r="X798">
        <v>117.69</v>
      </c>
      <c r="Y798">
        <v>116.92</v>
      </c>
      <c r="Z798">
        <v>116.16</v>
      </c>
      <c r="AA798">
        <v>115.39</v>
      </c>
      <c r="AB798">
        <v>113.86</v>
      </c>
    </row>
    <row r="799" spans="1:35">
      <c r="A799" s="1">
        <v>44712</v>
      </c>
      <c r="B799" t="s">
        <v>63</v>
      </c>
      <c r="C799">
        <v>115.29</v>
      </c>
      <c r="D799">
        <v>115.48</v>
      </c>
      <c r="E799">
        <v>114.83</v>
      </c>
      <c r="F799">
        <v>115.2</v>
      </c>
      <c r="G799">
        <v>3069</v>
      </c>
      <c r="H799">
        <v>2590</v>
      </c>
      <c r="I799">
        <v>115.2</v>
      </c>
      <c r="J799">
        <v>115.17</v>
      </c>
      <c r="K799">
        <v>115.15</v>
      </c>
      <c r="L799">
        <v>1533</v>
      </c>
      <c r="M799">
        <v>1536</v>
      </c>
      <c r="N799">
        <v>124.57</v>
      </c>
      <c r="O799">
        <v>123.04</v>
      </c>
      <c r="P799">
        <v>122.28</v>
      </c>
      <c r="Q799">
        <v>121.51</v>
      </c>
      <c r="R799">
        <v>120.75</v>
      </c>
      <c r="S799">
        <v>120.36</v>
      </c>
      <c r="T799">
        <v>119.98</v>
      </c>
      <c r="U799">
        <v>119.21</v>
      </c>
      <c r="V799">
        <v>118.45</v>
      </c>
      <c r="W799">
        <v>118.07</v>
      </c>
      <c r="X799">
        <v>117.69</v>
      </c>
      <c r="Y799">
        <v>116.92</v>
      </c>
      <c r="Z799">
        <v>116.16</v>
      </c>
      <c r="AA799">
        <v>115.39</v>
      </c>
      <c r="AB799">
        <v>113.86</v>
      </c>
    </row>
    <row r="800" spans="1:35">
      <c r="A800" s="1">
        <v>44712</v>
      </c>
      <c r="B800" t="s">
        <v>64</v>
      </c>
      <c r="C800">
        <v>115.18</v>
      </c>
      <c r="D800">
        <v>115.35</v>
      </c>
      <c r="E800">
        <v>115.05</v>
      </c>
      <c r="F800">
        <v>115.26</v>
      </c>
      <c r="G800">
        <v>663</v>
      </c>
      <c r="H800">
        <v>566</v>
      </c>
      <c r="I800">
        <v>115.21</v>
      </c>
      <c r="J800">
        <v>115.22</v>
      </c>
      <c r="K800">
        <v>115.2</v>
      </c>
      <c r="L800">
        <v>321</v>
      </c>
      <c r="M800">
        <v>342</v>
      </c>
      <c r="N800">
        <v>124.57</v>
      </c>
      <c r="O800">
        <v>123.04</v>
      </c>
      <c r="P800">
        <v>122.28</v>
      </c>
      <c r="Q800">
        <v>121.51</v>
      </c>
      <c r="R800">
        <v>120.75</v>
      </c>
      <c r="S800">
        <v>120.36</v>
      </c>
      <c r="T800">
        <v>119.98</v>
      </c>
      <c r="U800">
        <v>119.21</v>
      </c>
      <c r="V800">
        <v>118.45</v>
      </c>
      <c r="W800">
        <v>118.07</v>
      </c>
      <c r="X800">
        <v>117.69</v>
      </c>
      <c r="Y800">
        <v>116.92</v>
      </c>
      <c r="Z800">
        <v>116.16</v>
      </c>
      <c r="AA800">
        <v>115.39</v>
      </c>
      <c r="AB800">
        <v>113.86</v>
      </c>
    </row>
    <row r="801" spans="1:28">
      <c r="A801" s="1">
        <v>44712</v>
      </c>
      <c r="B801" t="s">
        <v>40</v>
      </c>
      <c r="C801">
        <v>115.4</v>
      </c>
      <c r="D801">
        <v>115.57</v>
      </c>
      <c r="E801">
        <v>115.2</v>
      </c>
      <c r="F801">
        <v>115.25</v>
      </c>
      <c r="G801">
        <v>528</v>
      </c>
      <c r="H801">
        <v>471</v>
      </c>
      <c r="I801">
        <v>115.35</v>
      </c>
      <c r="J801">
        <v>115.34</v>
      </c>
      <c r="K801">
        <v>115.38</v>
      </c>
      <c r="L801">
        <v>278</v>
      </c>
      <c r="M801">
        <v>250</v>
      </c>
      <c r="N801">
        <v>124.57</v>
      </c>
      <c r="O801">
        <v>123.04</v>
      </c>
      <c r="P801">
        <v>122.28</v>
      </c>
      <c r="Q801">
        <v>121.51</v>
      </c>
      <c r="R801">
        <v>120.75</v>
      </c>
      <c r="S801">
        <v>120.36</v>
      </c>
      <c r="T801">
        <v>119.98</v>
      </c>
      <c r="U801">
        <v>119.21</v>
      </c>
      <c r="V801">
        <v>118.45</v>
      </c>
      <c r="W801">
        <v>118.07</v>
      </c>
      <c r="X801">
        <v>117.69</v>
      </c>
      <c r="Y801">
        <v>116.92</v>
      </c>
      <c r="Z801">
        <v>116.16</v>
      </c>
      <c r="AA801">
        <v>115.39</v>
      </c>
      <c r="AB801">
        <v>113.86</v>
      </c>
    </row>
    <row r="802" spans="1:28">
      <c r="A802" s="1">
        <v>44712</v>
      </c>
      <c r="B802" t="s">
        <v>41</v>
      </c>
      <c r="C802">
        <v>115.24</v>
      </c>
      <c r="D802">
        <v>115.25</v>
      </c>
      <c r="E802">
        <v>115.04</v>
      </c>
      <c r="F802">
        <v>115.17</v>
      </c>
      <c r="G802">
        <v>592</v>
      </c>
      <c r="H802">
        <v>533</v>
      </c>
      <c r="I802">
        <v>115.18</v>
      </c>
      <c r="J802">
        <v>115.15</v>
      </c>
      <c r="K802">
        <v>115.15</v>
      </c>
      <c r="L802">
        <v>301</v>
      </c>
      <c r="M802">
        <v>291</v>
      </c>
      <c r="N802">
        <v>124.57</v>
      </c>
      <c r="O802">
        <v>123.04</v>
      </c>
      <c r="P802">
        <v>122.28</v>
      </c>
      <c r="Q802">
        <v>121.51</v>
      </c>
      <c r="R802">
        <v>120.75</v>
      </c>
      <c r="S802">
        <v>120.36</v>
      </c>
      <c r="T802">
        <v>119.98</v>
      </c>
      <c r="U802">
        <v>119.21</v>
      </c>
      <c r="V802">
        <v>118.45</v>
      </c>
      <c r="W802">
        <v>118.07</v>
      </c>
      <c r="X802">
        <v>117.69</v>
      </c>
      <c r="Y802">
        <v>116.92</v>
      </c>
      <c r="Z802">
        <v>116.16</v>
      </c>
      <c r="AA802">
        <v>115.39</v>
      </c>
      <c r="AB802">
        <v>113.86</v>
      </c>
    </row>
    <row r="803" spans="1:28">
      <c r="A803" s="1">
        <v>44712</v>
      </c>
      <c r="B803" t="s">
        <v>42</v>
      </c>
      <c r="C803">
        <v>115.2</v>
      </c>
      <c r="D803">
        <v>115.6</v>
      </c>
      <c r="E803">
        <v>115.01</v>
      </c>
      <c r="F803">
        <v>115.12</v>
      </c>
      <c r="G803">
        <v>2129</v>
      </c>
      <c r="H803">
        <v>1904</v>
      </c>
      <c r="I803">
        <v>115.23</v>
      </c>
      <c r="J803">
        <v>115.24</v>
      </c>
      <c r="K803">
        <v>115.3</v>
      </c>
      <c r="L803">
        <v>1077</v>
      </c>
      <c r="M803">
        <v>1052</v>
      </c>
      <c r="N803">
        <v>124.57</v>
      </c>
      <c r="O803">
        <v>123.04</v>
      </c>
      <c r="P803">
        <v>122.28</v>
      </c>
      <c r="Q803">
        <v>121.51</v>
      </c>
      <c r="R803">
        <v>120.75</v>
      </c>
      <c r="S803">
        <v>120.36</v>
      </c>
      <c r="T803">
        <v>119.98</v>
      </c>
      <c r="U803">
        <v>119.21</v>
      </c>
      <c r="V803">
        <v>118.45</v>
      </c>
      <c r="W803">
        <v>118.07</v>
      </c>
      <c r="X803">
        <v>117.69</v>
      </c>
      <c r="Y803">
        <v>116.92</v>
      </c>
      <c r="Z803">
        <v>116.16</v>
      </c>
      <c r="AA803">
        <v>115.39</v>
      </c>
      <c r="AB803">
        <v>113.86</v>
      </c>
    </row>
    <row r="804" spans="1:28">
      <c r="A804" s="1">
        <v>44712</v>
      </c>
      <c r="B804" t="s">
        <v>43</v>
      </c>
      <c r="C804">
        <v>115.12</v>
      </c>
      <c r="D804">
        <v>115.69</v>
      </c>
      <c r="E804">
        <v>115.08</v>
      </c>
      <c r="F804">
        <v>115.17</v>
      </c>
      <c r="G804">
        <v>3821</v>
      </c>
      <c r="H804">
        <v>3449</v>
      </c>
      <c r="I804">
        <v>115.26</v>
      </c>
      <c r="J804">
        <v>115.31</v>
      </c>
      <c r="K804">
        <v>115.38</v>
      </c>
      <c r="L804">
        <v>1897</v>
      </c>
      <c r="M804">
        <v>1924</v>
      </c>
      <c r="N804">
        <v>124.57</v>
      </c>
      <c r="O804">
        <v>123.04</v>
      </c>
      <c r="P804">
        <v>122.28</v>
      </c>
      <c r="Q804">
        <v>121.51</v>
      </c>
      <c r="R804">
        <v>120.75</v>
      </c>
      <c r="S804">
        <v>120.36</v>
      </c>
      <c r="T804">
        <v>119.98</v>
      </c>
      <c r="U804">
        <v>119.21</v>
      </c>
      <c r="V804">
        <v>118.45</v>
      </c>
      <c r="W804">
        <v>118.07</v>
      </c>
      <c r="X804">
        <v>117.69</v>
      </c>
      <c r="Y804">
        <v>116.92</v>
      </c>
      <c r="Z804">
        <v>116.16</v>
      </c>
      <c r="AA804">
        <v>115.39</v>
      </c>
      <c r="AB804">
        <v>113.86</v>
      </c>
    </row>
    <row r="805" spans="1:28">
      <c r="A805" s="1">
        <v>44712</v>
      </c>
      <c r="B805" t="s">
        <v>44</v>
      </c>
      <c r="C805">
        <v>115.14</v>
      </c>
      <c r="D805">
        <v>115.63</v>
      </c>
      <c r="E805">
        <v>115.07</v>
      </c>
      <c r="F805">
        <v>115.4</v>
      </c>
      <c r="G805">
        <v>3450</v>
      </c>
      <c r="H805">
        <v>3146</v>
      </c>
      <c r="I805">
        <v>115.31</v>
      </c>
      <c r="J805">
        <v>115.37</v>
      </c>
      <c r="K805">
        <v>115.35</v>
      </c>
      <c r="L805">
        <v>1639</v>
      </c>
      <c r="M805">
        <v>1811</v>
      </c>
      <c r="N805">
        <v>124.57</v>
      </c>
      <c r="O805">
        <v>123.04</v>
      </c>
      <c r="P805">
        <v>122.28</v>
      </c>
      <c r="Q805">
        <v>121.51</v>
      </c>
      <c r="R805">
        <v>120.75</v>
      </c>
      <c r="S805">
        <v>120.36</v>
      </c>
      <c r="T805">
        <v>119.98</v>
      </c>
      <c r="U805">
        <v>119.21</v>
      </c>
      <c r="V805">
        <v>118.45</v>
      </c>
      <c r="W805">
        <v>118.07</v>
      </c>
      <c r="X805">
        <v>117.69</v>
      </c>
      <c r="Y805">
        <v>116.92</v>
      </c>
      <c r="Z805">
        <v>116.16</v>
      </c>
      <c r="AA805">
        <v>115.39</v>
      </c>
      <c r="AB805">
        <v>113.86</v>
      </c>
    </row>
    <row r="806" spans="1:28">
      <c r="A806" s="1">
        <v>44712</v>
      </c>
      <c r="B806" t="s">
        <v>45</v>
      </c>
      <c r="C806">
        <v>115.41</v>
      </c>
      <c r="D806">
        <v>115.43</v>
      </c>
      <c r="E806">
        <v>114.87</v>
      </c>
      <c r="F806">
        <v>114.92</v>
      </c>
      <c r="G806">
        <v>3291</v>
      </c>
      <c r="H806">
        <v>2988</v>
      </c>
      <c r="I806">
        <v>115.16</v>
      </c>
      <c r="J806">
        <v>115.07</v>
      </c>
      <c r="K806">
        <v>115.15</v>
      </c>
      <c r="L806">
        <v>1837</v>
      </c>
      <c r="M806">
        <v>1454</v>
      </c>
      <c r="N806">
        <v>124.57</v>
      </c>
      <c r="O806">
        <v>123.04</v>
      </c>
      <c r="P806">
        <v>122.28</v>
      </c>
      <c r="Q806">
        <v>121.51</v>
      </c>
      <c r="R806">
        <v>120.75</v>
      </c>
      <c r="S806">
        <v>120.36</v>
      </c>
      <c r="T806">
        <v>119.98</v>
      </c>
      <c r="U806">
        <v>119.21</v>
      </c>
      <c r="V806">
        <v>118.45</v>
      </c>
      <c r="W806">
        <v>118.07</v>
      </c>
      <c r="X806">
        <v>117.69</v>
      </c>
      <c r="Y806">
        <v>116.92</v>
      </c>
      <c r="Z806">
        <v>116.16</v>
      </c>
      <c r="AA806">
        <v>115.39</v>
      </c>
      <c r="AB806">
        <v>113.86</v>
      </c>
    </row>
    <row r="807" spans="1:28">
      <c r="A807" s="1">
        <v>44712</v>
      </c>
      <c r="B807" t="s">
        <v>46</v>
      </c>
      <c r="C807">
        <v>114.91</v>
      </c>
      <c r="D807">
        <v>115.2</v>
      </c>
      <c r="E807">
        <v>114.9</v>
      </c>
      <c r="F807">
        <v>115.03</v>
      </c>
      <c r="G807">
        <v>1415</v>
      </c>
      <c r="H807">
        <v>1245</v>
      </c>
      <c r="I807">
        <v>115.01</v>
      </c>
      <c r="J807">
        <v>115.04</v>
      </c>
      <c r="K807">
        <v>115.05</v>
      </c>
      <c r="L807">
        <v>684</v>
      </c>
      <c r="M807">
        <v>731</v>
      </c>
      <c r="N807">
        <v>124.57</v>
      </c>
      <c r="O807">
        <v>123.04</v>
      </c>
      <c r="P807">
        <v>122.28</v>
      </c>
      <c r="Q807">
        <v>121.51</v>
      </c>
      <c r="R807">
        <v>120.75</v>
      </c>
      <c r="S807">
        <v>120.36</v>
      </c>
      <c r="T807">
        <v>119.98</v>
      </c>
      <c r="U807">
        <v>119.21</v>
      </c>
      <c r="V807">
        <v>118.45</v>
      </c>
      <c r="W807">
        <v>118.07</v>
      </c>
      <c r="X807">
        <v>117.69</v>
      </c>
      <c r="Y807">
        <v>116.92</v>
      </c>
      <c r="Z807">
        <v>116.16</v>
      </c>
      <c r="AA807">
        <v>115.39</v>
      </c>
      <c r="AB807">
        <v>113.86</v>
      </c>
    </row>
    <row r="808" spans="1:28">
      <c r="A808" s="1">
        <v>44713</v>
      </c>
      <c r="B808" t="s">
        <v>47</v>
      </c>
      <c r="C808">
        <v>115.04</v>
      </c>
      <c r="D808">
        <v>115.36</v>
      </c>
      <c r="E808">
        <v>114.88</v>
      </c>
      <c r="F808">
        <v>115.32</v>
      </c>
      <c r="G808">
        <v>1729</v>
      </c>
      <c r="H808">
        <v>1574</v>
      </c>
      <c r="I808">
        <v>115.15</v>
      </c>
      <c r="J808">
        <v>115.19</v>
      </c>
      <c r="K808">
        <v>115.12</v>
      </c>
      <c r="L808">
        <v>774</v>
      </c>
      <c r="M808">
        <v>955</v>
      </c>
      <c r="N808">
        <v>124.57</v>
      </c>
      <c r="O808">
        <v>123.04</v>
      </c>
      <c r="P808">
        <v>122.28</v>
      </c>
      <c r="Q808">
        <v>121.51</v>
      </c>
      <c r="R808">
        <v>120.75</v>
      </c>
      <c r="S808">
        <v>120.36</v>
      </c>
      <c r="T808">
        <v>119.98</v>
      </c>
      <c r="U808">
        <v>119.21</v>
      </c>
      <c r="V808">
        <v>118.45</v>
      </c>
      <c r="W808">
        <v>118.07</v>
      </c>
      <c r="X808">
        <v>117.69</v>
      </c>
      <c r="Y808">
        <v>116.92</v>
      </c>
      <c r="Z808">
        <v>116.16</v>
      </c>
      <c r="AA808">
        <v>115.39</v>
      </c>
      <c r="AB808">
        <v>113.86</v>
      </c>
    </row>
    <row r="809" spans="1:28">
      <c r="A809" s="1">
        <v>44713</v>
      </c>
      <c r="B809" t="s">
        <v>48</v>
      </c>
      <c r="C809">
        <v>115.3</v>
      </c>
      <c r="D809">
        <v>115.58</v>
      </c>
      <c r="E809">
        <v>114.58</v>
      </c>
      <c r="F809">
        <v>115.58</v>
      </c>
      <c r="G809">
        <v>5574</v>
      </c>
      <c r="H809">
        <v>4937</v>
      </c>
      <c r="I809">
        <v>115.26</v>
      </c>
      <c r="J809">
        <v>115.25</v>
      </c>
      <c r="K809">
        <v>115.08</v>
      </c>
      <c r="L809">
        <v>2924</v>
      </c>
      <c r="M809">
        <v>2650</v>
      </c>
      <c r="N809">
        <v>124.57</v>
      </c>
      <c r="O809">
        <v>123.04</v>
      </c>
      <c r="P809">
        <v>122.28</v>
      </c>
      <c r="Q809">
        <v>121.51</v>
      </c>
      <c r="R809">
        <v>120.75</v>
      </c>
      <c r="S809">
        <v>120.36</v>
      </c>
      <c r="T809">
        <v>119.98</v>
      </c>
      <c r="U809">
        <v>119.21</v>
      </c>
      <c r="V809">
        <v>118.45</v>
      </c>
      <c r="W809">
        <v>118.07</v>
      </c>
      <c r="X809">
        <v>117.69</v>
      </c>
      <c r="Y809">
        <v>116.92</v>
      </c>
      <c r="Z809">
        <v>116.16</v>
      </c>
      <c r="AA809">
        <v>115.39</v>
      </c>
      <c r="AB809">
        <v>113.86</v>
      </c>
    </row>
    <row r="810" spans="1:28">
      <c r="A810" s="1">
        <v>44713</v>
      </c>
      <c r="B810" t="s">
        <v>49</v>
      </c>
      <c r="C810">
        <v>115.56</v>
      </c>
      <c r="D810">
        <v>116.41</v>
      </c>
      <c r="E810">
        <v>115.49</v>
      </c>
      <c r="F810">
        <v>116.05</v>
      </c>
      <c r="G810">
        <v>7133</v>
      </c>
      <c r="H810">
        <v>6349</v>
      </c>
      <c r="I810">
        <v>115.88</v>
      </c>
      <c r="J810">
        <v>115.98</v>
      </c>
      <c r="K810">
        <v>115.95</v>
      </c>
      <c r="L810">
        <v>3273</v>
      </c>
      <c r="M810">
        <v>3860</v>
      </c>
      <c r="N810">
        <v>124.57</v>
      </c>
      <c r="O810">
        <v>123.04</v>
      </c>
      <c r="P810">
        <v>122.28</v>
      </c>
      <c r="Q810">
        <v>121.51</v>
      </c>
      <c r="R810">
        <v>120.75</v>
      </c>
      <c r="S810">
        <v>120.36</v>
      </c>
      <c r="T810">
        <v>119.98</v>
      </c>
      <c r="U810">
        <v>119.21</v>
      </c>
      <c r="V810">
        <v>118.45</v>
      </c>
      <c r="W810">
        <v>118.07</v>
      </c>
      <c r="X810">
        <v>117.69</v>
      </c>
      <c r="Y810">
        <v>116.92</v>
      </c>
      <c r="Z810">
        <v>116.16</v>
      </c>
      <c r="AA810">
        <v>115.39</v>
      </c>
      <c r="AB810">
        <v>113.86</v>
      </c>
    </row>
    <row r="811" spans="1:28">
      <c r="A811" s="1">
        <v>44713</v>
      </c>
      <c r="B811" t="s">
        <v>50</v>
      </c>
      <c r="C811">
        <v>116.04</v>
      </c>
      <c r="D811">
        <v>116.94</v>
      </c>
      <c r="E811">
        <v>116</v>
      </c>
      <c r="F811">
        <v>116.33</v>
      </c>
      <c r="G811">
        <v>9477</v>
      </c>
      <c r="H811">
        <v>8245</v>
      </c>
      <c r="I811">
        <v>116.33</v>
      </c>
      <c r="J811">
        <v>116.42</v>
      </c>
      <c r="K811">
        <v>116.47</v>
      </c>
      <c r="L811">
        <v>4740</v>
      </c>
      <c r="M811">
        <v>4737</v>
      </c>
      <c r="N811">
        <v>124.57</v>
      </c>
      <c r="O811">
        <v>123.04</v>
      </c>
      <c r="P811">
        <v>122.28</v>
      </c>
      <c r="Q811">
        <v>121.51</v>
      </c>
      <c r="R811">
        <v>120.75</v>
      </c>
      <c r="S811">
        <v>120.36</v>
      </c>
      <c r="T811">
        <v>119.98</v>
      </c>
      <c r="U811">
        <v>119.21</v>
      </c>
      <c r="V811">
        <v>118.45</v>
      </c>
      <c r="W811">
        <v>118.07</v>
      </c>
      <c r="X811">
        <v>117.69</v>
      </c>
      <c r="Y811">
        <v>116.92</v>
      </c>
      <c r="Z811">
        <v>116.16</v>
      </c>
      <c r="AA811">
        <v>115.39</v>
      </c>
      <c r="AB811">
        <v>113.86</v>
      </c>
    </row>
    <row r="812" spans="1:28">
      <c r="A812" s="1">
        <v>44713</v>
      </c>
      <c r="B812" t="s">
        <v>51</v>
      </c>
      <c r="C812">
        <v>116.32</v>
      </c>
      <c r="D812">
        <v>116.75</v>
      </c>
      <c r="E812">
        <v>116.15</v>
      </c>
      <c r="F812">
        <v>116.37</v>
      </c>
      <c r="G812">
        <v>7717</v>
      </c>
      <c r="H812">
        <v>6977</v>
      </c>
      <c r="I812">
        <v>116.4</v>
      </c>
      <c r="J812">
        <v>116.42</v>
      </c>
      <c r="K812">
        <v>116.45</v>
      </c>
      <c r="L812">
        <v>3895</v>
      </c>
      <c r="M812">
        <v>3822</v>
      </c>
      <c r="N812">
        <v>124.57</v>
      </c>
      <c r="O812">
        <v>123.04</v>
      </c>
      <c r="P812">
        <v>122.28</v>
      </c>
      <c r="Q812">
        <v>121.51</v>
      </c>
      <c r="R812">
        <v>120.75</v>
      </c>
      <c r="S812">
        <v>120.36</v>
      </c>
      <c r="T812">
        <v>119.98</v>
      </c>
      <c r="U812">
        <v>119.21</v>
      </c>
      <c r="V812">
        <v>118.45</v>
      </c>
      <c r="W812">
        <v>118.07</v>
      </c>
      <c r="X812">
        <v>117.69</v>
      </c>
      <c r="Y812">
        <v>116.92</v>
      </c>
      <c r="Z812">
        <v>116.16</v>
      </c>
      <c r="AA812">
        <v>115.39</v>
      </c>
      <c r="AB812">
        <v>113.86</v>
      </c>
    </row>
    <row r="813" spans="1:28">
      <c r="A813" s="1">
        <v>44713</v>
      </c>
      <c r="B813" t="s">
        <v>52</v>
      </c>
      <c r="C813">
        <v>116.38</v>
      </c>
      <c r="D813">
        <v>116.79</v>
      </c>
      <c r="E813">
        <v>116.09</v>
      </c>
      <c r="F813">
        <v>116.19</v>
      </c>
      <c r="G813">
        <v>6046</v>
      </c>
      <c r="H813">
        <v>5426</v>
      </c>
      <c r="I813">
        <v>116.36</v>
      </c>
      <c r="J813">
        <v>116.36</v>
      </c>
      <c r="K813">
        <v>116.44</v>
      </c>
      <c r="L813">
        <v>3061</v>
      </c>
      <c r="M813">
        <v>2985</v>
      </c>
      <c r="N813">
        <v>124.57</v>
      </c>
      <c r="O813">
        <v>123.04</v>
      </c>
      <c r="P813">
        <v>122.28</v>
      </c>
      <c r="Q813">
        <v>121.51</v>
      </c>
      <c r="R813">
        <v>120.75</v>
      </c>
      <c r="S813">
        <v>120.36</v>
      </c>
      <c r="T813">
        <v>119.98</v>
      </c>
      <c r="U813">
        <v>119.21</v>
      </c>
      <c r="V813">
        <v>118.45</v>
      </c>
      <c r="W813">
        <v>118.07</v>
      </c>
      <c r="X813">
        <v>117.69</v>
      </c>
      <c r="Y813">
        <v>116.92</v>
      </c>
      <c r="Z813">
        <v>116.16</v>
      </c>
      <c r="AA813">
        <v>115.39</v>
      </c>
      <c r="AB813">
        <v>113.86</v>
      </c>
    </row>
    <row r="814" spans="1:28">
      <c r="A814" s="1">
        <v>44713</v>
      </c>
      <c r="B814" t="s">
        <v>53</v>
      </c>
      <c r="C814">
        <v>116.19</v>
      </c>
      <c r="D814">
        <v>116.34</v>
      </c>
      <c r="E814">
        <v>115.72</v>
      </c>
      <c r="F814">
        <v>116.01</v>
      </c>
      <c r="G814">
        <v>6258</v>
      </c>
      <c r="H814">
        <v>5635</v>
      </c>
      <c r="I814">
        <v>116.07</v>
      </c>
      <c r="J814">
        <v>116.02</v>
      </c>
      <c r="K814">
        <v>116.03</v>
      </c>
      <c r="L814">
        <v>3129</v>
      </c>
      <c r="M814">
        <v>3129</v>
      </c>
      <c r="N814">
        <v>124.57</v>
      </c>
      <c r="O814">
        <v>123.04</v>
      </c>
      <c r="P814">
        <v>122.28</v>
      </c>
      <c r="Q814">
        <v>121.51</v>
      </c>
      <c r="R814">
        <v>120.75</v>
      </c>
      <c r="S814">
        <v>120.36</v>
      </c>
      <c r="T814">
        <v>119.98</v>
      </c>
      <c r="U814">
        <v>119.21</v>
      </c>
      <c r="V814">
        <v>118.45</v>
      </c>
      <c r="W814">
        <v>118.07</v>
      </c>
      <c r="X814">
        <v>117.69</v>
      </c>
      <c r="Y814">
        <v>116.92</v>
      </c>
      <c r="Z814">
        <v>116.16</v>
      </c>
      <c r="AA814">
        <v>115.39</v>
      </c>
      <c r="AB814">
        <v>113.86</v>
      </c>
    </row>
    <row r="815" spans="1:28">
      <c r="A815" s="1">
        <v>44713</v>
      </c>
      <c r="B815" t="s">
        <v>54</v>
      </c>
      <c r="C815">
        <v>116.03</v>
      </c>
      <c r="D815">
        <v>116.38</v>
      </c>
      <c r="E815">
        <v>115.3</v>
      </c>
      <c r="F815">
        <v>116.29</v>
      </c>
      <c r="G815">
        <v>11908</v>
      </c>
      <c r="H815">
        <v>9984</v>
      </c>
      <c r="I815">
        <v>116</v>
      </c>
      <c r="J815">
        <v>115.99</v>
      </c>
      <c r="K815">
        <v>115.84</v>
      </c>
      <c r="L815">
        <v>5370</v>
      </c>
      <c r="M815">
        <v>6538</v>
      </c>
      <c r="N815">
        <v>124.57</v>
      </c>
      <c r="O815">
        <v>123.04</v>
      </c>
      <c r="P815">
        <v>122.28</v>
      </c>
      <c r="Q815">
        <v>121.51</v>
      </c>
      <c r="R815">
        <v>120.75</v>
      </c>
      <c r="S815">
        <v>120.36</v>
      </c>
      <c r="T815">
        <v>119.98</v>
      </c>
      <c r="U815">
        <v>119.21</v>
      </c>
      <c r="V815">
        <v>118.45</v>
      </c>
      <c r="W815">
        <v>118.07</v>
      </c>
      <c r="X815">
        <v>117.69</v>
      </c>
      <c r="Y815">
        <v>116.92</v>
      </c>
      <c r="Z815">
        <v>116.16</v>
      </c>
      <c r="AA815">
        <v>115.39</v>
      </c>
      <c r="AB815">
        <v>113.86</v>
      </c>
    </row>
    <row r="816" spans="1:28">
      <c r="A816" s="1">
        <v>44713</v>
      </c>
      <c r="B816" t="s">
        <v>55</v>
      </c>
      <c r="C816">
        <v>116.3</v>
      </c>
      <c r="D816">
        <v>116.81</v>
      </c>
      <c r="E816">
        <v>116.01</v>
      </c>
      <c r="F816">
        <v>116.16</v>
      </c>
      <c r="G816">
        <v>7795</v>
      </c>
      <c r="H816">
        <v>6481</v>
      </c>
      <c r="I816">
        <v>116.32</v>
      </c>
      <c r="J816">
        <v>116.33</v>
      </c>
      <c r="K816">
        <v>116.41</v>
      </c>
      <c r="L816">
        <v>3811</v>
      </c>
      <c r="M816">
        <v>3984</v>
      </c>
      <c r="N816">
        <v>124.57</v>
      </c>
      <c r="O816">
        <v>123.04</v>
      </c>
      <c r="P816">
        <v>122.28</v>
      </c>
      <c r="Q816">
        <v>121.51</v>
      </c>
      <c r="R816">
        <v>120.75</v>
      </c>
      <c r="S816">
        <v>120.36</v>
      </c>
      <c r="T816">
        <v>119.98</v>
      </c>
      <c r="U816">
        <v>119.21</v>
      </c>
      <c r="V816">
        <v>118.45</v>
      </c>
      <c r="W816">
        <v>118.07</v>
      </c>
      <c r="X816">
        <v>117.69</v>
      </c>
      <c r="Y816">
        <v>116.92</v>
      </c>
      <c r="Z816">
        <v>116.16</v>
      </c>
      <c r="AA816">
        <v>115.39</v>
      </c>
      <c r="AB816">
        <v>113.86</v>
      </c>
    </row>
    <row r="817" spans="1:35">
      <c r="A817" s="1">
        <v>44713</v>
      </c>
      <c r="B817" t="s">
        <v>56</v>
      </c>
      <c r="C817">
        <v>116.15</v>
      </c>
      <c r="D817">
        <v>117.87</v>
      </c>
      <c r="E817">
        <v>116.14</v>
      </c>
      <c r="F817">
        <v>117.21</v>
      </c>
      <c r="G817">
        <v>29073</v>
      </c>
      <c r="H817">
        <v>25238</v>
      </c>
      <c r="I817">
        <v>116.84</v>
      </c>
      <c r="J817">
        <v>117.07</v>
      </c>
      <c r="K817">
        <v>117</v>
      </c>
      <c r="L817">
        <v>13542</v>
      </c>
      <c r="M817">
        <v>15531</v>
      </c>
      <c r="N817">
        <v>123.06</v>
      </c>
      <c r="O817">
        <v>121.33</v>
      </c>
      <c r="P817">
        <v>120.47</v>
      </c>
      <c r="Q817">
        <v>119.6</v>
      </c>
      <c r="R817">
        <v>118.74</v>
      </c>
      <c r="S817">
        <v>118.3</v>
      </c>
      <c r="T817">
        <v>117.87</v>
      </c>
      <c r="U817">
        <v>117</v>
      </c>
      <c r="V817">
        <v>116.14</v>
      </c>
      <c r="W817">
        <v>115.71</v>
      </c>
      <c r="X817">
        <v>115.28</v>
      </c>
      <c r="Y817">
        <v>114.41</v>
      </c>
      <c r="Z817">
        <v>113.55</v>
      </c>
      <c r="AA817">
        <v>112.68</v>
      </c>
      <c r="AB817">
        <v>110.95</v>
      </c>
      <c r="AE817">
        <f>IF(Sheet1!$B777&gt;=O817,1,0)</f>
        <v>0</v>
      </c>
      <c r="AF817">
        <f>IF(Sheet1!$B777&gt;=P817,1,0)</f>
        <v>0</v>
      </c>
      <c r="AG817">
        <f>IF(Sheet1!$B777&gt;=Q817,1,0)</f>
        <v>0</v>
      </c>
      <c r="AH817">
        <f>IF(Sheet1!$B777&gt;=R817,1,0)</f>
        <v>0</v>
      </c>
      <c r="AI817">
        <f>IF(Sheet1!$B777&gt;=S817,1,0)</f>
        <v>0</v>
      </c>
    </row>
    <row r="818" spans="1:35">
      <c r="A818" s="1">
        <v>44713</v>
      </c>
      <c r="B818" t="s">
        <v>57</v>
      </c>
      <c r="C818">
        <v>117.23</v>
      </c>
      <c r="D818">
        <v>117.37</v>
      </c>
      <c r="E818">
        <v>115.86</v>
      </c>
      <c r="F818">
        <v>116.16</v>
      </c>
      <c r="G818">
        <v>23539</v>
      </c>
      <c r="H818">
        <v>21021</v>
      </c>
      <c r="I818">
        <v>116.65</v>
      </c>
      <c r="J818">
        <v>116.46</v>
      </c>
      <c r="K818">
        <v>116.61</v>
      </c>
      <c r="L818">
        <v>11688</v>
      </c>
      <c r="M818">
        <v>11851</v>
      </c>
      <c r="N818">
        <v>123.06</v>
      </c>
      <c r="O818">
        <v>121.33</v>
      </c>
      <c r="P818">
        <v>120.47</v>
      </c>
      <c r="Q818">
        <v>119.6</v>
      </c>
      <c r="R818">
        <v>118.74</v>
      </c>
      <c r="S818">
        <v>118.3</v>
      </c>
      <c r="T818">
        <v>117.87</v>
      </c>
      <c r="U818">
        <v>117</v>
      </c>
      <c r="V818">
        <v>116.14</v>
      </c>
      <c r="W818">
        <v>115.71</v>
      </c>
      <c r="X818">
        <v>115.28</v>
      </c>
      <c r="Y818">
        <v>114.41</v>
      </c>
      <c r="Z818">
        <v>113.55</v>
      </c>
      <c r="AA818">
        <v>112.68</v>
      </c>
      <c r="AB818">
        <v>110.95</v>
      </c>
    </row>
    <row r="819" spans="1:35">
      <c r="A819" s="1">
        <v>44713</v>
      </c>
      <c r="B819" t="s">
        <v>58</v>
      </c>
      <c r="C819">
        <v>116.14</v>
      </c>
      <c r="D819">
        <v>116.73</v>
      </c>
      <c r="E819">
        <v>115.86</v>
      </c>
      <c r="F819">
        <v>116.23</v>
      </c>
      <c r="G819">
        <v>17670</v>
      </c>
      <c r="H819">
        <v>16297</v>
      </c>
      <c r="I819">
        <v>116.24</v>
      </c>
      <c r="J819">
        <v>116.27</v>
      </c>
      <c r="K819">
        <v>116.29</v>
      </c>
      <c r="L819">
        <v>8368</v>
      </c>
      <c r="M819">
        <v>9302</v>
      </c>
      <c r="N819">
        <v>123.06</v>
      </c>
      <c r="O819">
        <v>121.33</v>
      </c>
      <c r="P819">
        <v>120.47</v>
      </c>
      <c r="Q819">
        <v>119.6</v>
      </c>
      <c r="R819">
        <v>118.74</v>
      </c>
      <c r="S819">
        <v>118.3</v>
      </c>
      <c r="T819">
        <v>117.87</v>
      </c>
      <c r="U819">
        <v>117</v>
      </c>
      <c r="V819">
        <v>116.14</v>
      </c>
      <c r="W819">
        <v>115.71</v>
      </c>
      <c r="X819">
        <v>115.28</v>
      </c>
      <c r="Y819">
        <v>114.41</v>
      </c>
      <c r="Z819">
        <v>113.55</v>
      </c>
      <c r="AA819">
        <v>112.68</v>
      </c>
      <c r="AB819">
        <v>110.95</v>
      </c>
    </row>
    <row r="820" spans="1:35">
      <c r="A820" s="1">
        <v>44713</v>
      </c>
      <c r="B820" t="s">
        <v>59</v>
      </c>
      <c r="C820">
        <v>116.24</v>
      </c>
      <c r="D820">
        <v>116.82</v>
      </c>
      <c r="E820">
        <v>115.65</v>
      </c>
      <c r="F820">
        <v>116.78</v>
      </c>
      <c r="G820">
        <v>14773</v>
      </c>
      <c r="H820">
        <v>13162</v>
      </c>
      <c r="I820">
        <v>116.37</v>
      </c>
      <c r="J820">
        <v>116.42</v>
      </c>
      <c r="K820">
        <v>116.24</v>
      </c>
      <c r="L820">
        <v>7297</v>
      </c>
      <c r="M820">
        <v>7476</v>
      </c>
      <c r="N820">
        <v>123.06</v>
      </c>
      <c r="O820">
        <v>121.33</v>
      </c>
      <c r="P820">
        <v>120.47</v>
      </c>
      <c r="Q820">
        <v>119.6</v>
      </c>
      <c r="R820">
        <v>118.74</v>
      </c>
      <c r="S820">
        <v>118.3</v>
      </c>
      <c r="T820">
        <v>117.87</v>
      </c>
      <c r="U820">
        <v>117</v>
      </c>
      <c r="V820">
        <v>116.14</v>
      </c>
      <c r="W820">
        <v>115.71</v>
      </c>
      <c r="X820">
        <v>115.28</v>
      </c>
      <c r="Y820">
        <v>114.41</v>
      </c>
      <c r="Z820">
        <v>113.55</v>
      </c>
      <c r="AA820">
        <v>112.68</v>
      </c>
      <c r="AB820">
        <v>110.95</v>
      </c>
    </row>
    <row r="821" spans="1:35">
      <c r="A821" s="1">
        <v>44713</v>
      </c>
      <c r="B821" t="s">
        <v>60</v>
      </c>
      <c r="C821">
        <v>116.8</v>
      </c>
      <c r="D821">
        <v>117.17</v>
      </c>
      <c r="E821">
        <v>115.64</v>
      </c>
      <c r="F821">
        <v>115.73</v>
      </c>
      <c r="G821">
        <v>13325</v>
      </c>
      <c r="H821">
        <v>11905</v>
      </c>
      <c r="I821">
        <v>116.33</v>
      </c>
      <c r="J821">
        <v>116.18</v>
      </c>
      <c r="K821">
        <v>116.4</v>
      </c>
      <c r="L821">
        <v>6432</v>
      </c>
      <c r="M821">
        <v>6893</v>
      </c>
      <c r="N821">
        <v>123.06</v>
      </c>
      <c r="O821">
        <v>121.33</v>
      </c>
      <c r="P821">
        <v>120.47</v>
      </c>
      <c r="Q821">
        <v>119.6</v>
      </c>
      <c r="R821">
        <v>118.74</v>
      </c>
      <c r="S821">
        <v>118.3</v>
      </c>
      <c r="T821">
        <v>117.87</v>
      </c>
      <c r="U821">
        <v>117</v>
      </c>
      <c r="V821">
        <v>116.14</v>
      </c>
      <c r="W821">
        <v>115.71</v>
      </c>
      <c r="X821">
        <v>115.28</v>
      </c>
      <c r="Y821">
        <v>114.41</v>
      </c>
      <c r="Z821">
        <v>113.55</v>
      </c>
      <c r="AA821">
        <v>112.68</v>
      </c>
      <c r="AB821">
        <v>110.95</v>
      </c>
    </row>
    <row r="822" spans="1:35">
      <c r="A822" s="1">
        <v>44713</v>
      </c>
      <c r="B822" t="s">
        <v>61</v>
      </c>
      <c r="C822">
        <v>115.72</v>
      </c>
      <c r="D822">
        <v>116.11</v>
      </c>
      <c r="E822">
        <v>114.82</v>
      </c>
      <c r="F822">
        <v>115.33</v>
      </c>
      <c r="G822">
        <v>17266</v>
      </c>
      <c r="H822">
        <v>14959</v>
      </c>
      <c r="I822">
        <v>115.49</v>
      </c>
      <c r="J822">
        <v>115.42</v>
      </c>
      <c r="K822">
        <v>115.46</v>
      </c>
      <c r="L822">
        <v>8501</v>
      </c>
      <c r="M822">
        <v>8765</v>
      </c>
      <c r="N822">
        <v>123.06</v>
      </c>
      <c r="O822">
        <v>121.33</v>
      </c>
      <c r="P822">
        <v>120.47</v>
      </c>
      <c r="Q822">
        <v>119.6</v>
      </c>
      <c r="R822">
        <v>118.74</v>
      </c>
      <c r="S822">
        <v>118.3</v>
      </c>
      <c r="T822">
        <v>117.87</v>
      </c>
      <c r="U822">
        <v>117</v>
      </c>
      <c r="V822">
        <v>116.14</v>
      </c>
      <c r="W822">
        <v>115.71</v>
      </c>
      <c r="X822">
        <v>115.28</v>
      </c>
      <c r="Y822">
        <v>114.41</v>
      </c>
      <c r="Z822">
        <v>113.55</v>
      </c>
      <c r="AA822">
        <v>112.68</v>
      </c>
      <c r="AB822">
        <v>110.95</v>
      </c>
    </row>
    <row r="823" spans="1:35">
      <c r="A823" s="1">
        <v>44713</v>
      </c>
      <c r="B823" t="s">
        <v>62</v>
      </c>
      <c r="C823">
        <v>115.32</v>
      </c>
      <c r="D823">
        <v>115.86</v>
      </c>
      <c r="E823">
        <v>115.13</v>
      </c>
      <c r="F823">
        <v>115.15</v>
      </c>
      <c r="G823">
        <v>7012</v>
      </c>
      <c r="H823">
        <v>5997</v>
      </c>
      <c r="I823">
        <v>115.36</v>
      </c>
      <c r="J823">
        <v>115.38</v>
      </c>
      <c r="K823">
        <v>115.49</v>
      </c>
      <c r="L823">
        <v>3376</v>
      </c>
      <c r="M823">
        <v>3636</v>
      </c>
      <c r="N823">
        <v>123.06</v>
      </c>
      <c r="O823">
        <v>121.33</v>
      </c>
      <c r="P823">
        <v>120.47</v>
      </c>
      <c r="Q823">
        <v>119.6</v>
      </c>
      <c r="R823">
        <v>118.74</v>
      </c>
      <c r="S823">
        <v>118.3</v>
      </c>
      <c r="T823">
        <v>117.87</v>
      </c>
      <c r="U823">
        <v>117</v>
      </c>
      <c r="V823">
        <v>116.14</v>
      </c>
      <c r="W823">
        <v>115.71</v>
      </c>
      <c r="X823">
        <v>115.28</v>
      </c>
      <c r="Y823">
        <v>114.41</v>
      </c>
      <c r="Z823">
        <v>113.55</v>
      </c>
      <c r="AA823">
        <v>112.68</v>
      </c>
      <c r="AB823">
        <v>110.95</v>
      </c>
    </row>
    <row r="824" spans="1:35">
      <c r="A824" s="1">
        <v>44713</v>
      </c>
      <c r="B824" t="s">
        <v>63</v>
      </c>
      <c r="C824">
        <v>115.14</v>
      </c>
      <c r="D824">
        <v>115.28</v>
      </c>
      <c r="E824">
        <v>114.62</v>
      </c>
      <c r="F824">
        <v>114.75</v>
      </c>
      <c r="G824">
        <v>4382</v>
      </c>
      <c r="H824">
        <v>3803</v>
      </c>
      <c r="I824">
        <v>114.95</v>
      </c>
      <c r="J824">
        <v>114.88</v>
      </c>
      <c r="K824">
        <v>114.95</v>
      </c>
      <c r="L824">
        <v>2260</v>
      </c>
      <c r="M824">
        <v>2122</v>
      </c>
      <c r="N824">
        <v>123.06</v>
      </c>
      <c r="O824">
        <v>121.33</v>
      </c>
      <c r="P824">
        <v>120.47</v>
      </c>
      <c r="Q824">
        <v>119.6</v>
      </c>
      <c r="R824">
        <v>118.74</v>
      </c>
      <c r="S824">
        <v>118.3</v>
      </c>
      <c r="T824">
        <v>117.87</v>
      </c>
      <c r="U824">
        <v>117</v>
      </c>
      <c r="V824">
        <v>116.14</v>
      </c>
      <c r="W824">
        <v>115.71</v>
      </c>
      <c r="X824">
        <v>115.28</v>
      </c>
      <c r="Y824">
        <v>114.41</v>
      </c>
      <c r="Z824">
        <v>113.55</v>
      </c>
      <c r="AA824">
        <v>112.68</v>
      </c>
      <c r="AB824">
        <v>110.95</v>
      </c>
    </row>
    <row r="825" spans="1:35">
      <c r="A825" s="1">
        <v>44713</v>
      </c>
      <c r="B825" t="s">
        <v>64</v>
      </c>
      <c r="C825">
        <v>114.78</v>
      </c>
      <c r="D825">
        <v>114.89</v>
      </c>
      <c r="E825">
        <v>114.68</v>
      </c>
      <c r="F825">
        <v>114.79</v>
      </c>
      <c r="G825">
        <v>1031</v>
      </c>
      <c r="H825">
        <v>942</v>
      </c>
      <c r="I825">
        <v>114.79</v>
      </c>
      <c r="J825">
        <v>114.79</v>
      </c>
      <c r="K825">
        <v>114.79</v>
      </c>
      <c r="L825">
        <v>407</v>
      </c>
      <c r="M825">
        <v>624</v>
      </c>
      <c r="N825">
        <v>123.06</v>
      </c>
      <c r="O825">
        <v>121.33</v>
      </c>
      <c r="P825">
        <v>120.47</v>
      </c>
      <c r="Q825">
        <v>119.6</v>
      </c>
      <c r="R825">
        <v>118.74</v>
      </c>
      <c r="S825">
        <v>118.3</v>
      </c>
      <c r="T825">
        <v>117.87</v>
      </c>
      <c r="U825">
        <v>117</v>
      </c>
      <c r="V825">
        <v>116.14</v>
      </c>
      <c r="W825">
        <v>115.71</v>
      </c>
      <c r="X825">
        <v>115.28</v>
      </c>
      <c r="Y825">
        <v>114.41</v>
      </c>
      <c r="Z825">
        <v>113.55</v>
      </c>
      <c r="AA825">
        <v>112.68</v>
      </c>
      <c r="AB825">
        <v>110.95</v>
      </c>
    </row>
    <row r="826" spans="1:35">
      <c r="A826" s="1">
        <v>44713</v>
      </c>
      <c r="B826" t="s">
        <v>40</v>
      </c>
      <c r="C826">
        <v>114.8</v>
      </c>
      <c r="D826">
        <v>114.98</v>
      </c>
      <c r="E826">
        <v>114.03</v>
      </c>
      <c r="F826">
        <v>114.13</v>
      </c>
      <c r="G826">
        <v>1516</v>
      </c>
      <c r="H826">
        <v>1198</v>
      </c>
      <c r="I826">
        <v>114.49</v>
      </c>
      <c r="J826">
        <v>114.38</v>
      </c>
      <c r="K826">
        <v>114.5</v>
      </c>
      <c r="L826">
        <v>952</v>
      </c>
      <c r="M826">
        <v>564</v>
      </c>
      <c r="N826">
        <v>123.06</v>
      </c>
      <c r="O826">
        <v>121.33</v>
      </c>
      <c r="P826">
        <v>120.47</v>
      </c>
      <c r="Q826">
        <v>119.6</v>
      </c>
      <c r="R826">
        <v>118.74</v>
      </c>
      <c r="S826">
        <v>118.3</v>
      </c>
      <c r="T826">
        <v>117.87</v>
      </c>
      <c r="U826">
        <v>117</v>
      </c>
      <c r="V826">
        <v>116.14</v>
      </c>
      <c r="W826">
        <v>115.71</v>
      </c>
      <c r="X826">
        <v>115.28</v>
      </c>
      <c r="Y826">
        <v>114.41</v>
      </c>
      <c r="Z826">
        <v>113.55</v>
      </c>
      <c r="AA826">
        <v>112.68</v>
      </c>
      <c r="AB826">
        <v>110.95</v>
      </c>
    </row>
    <row r="827" spans="1:35">
      <c r="A827" s="1">
        <v>44713</v>
      </c>
      <c r="B827" t="s">
        <v>41</v>
      </c>
      <c r="C827">
        <v>114.14</v>
      </c>
      <c r="D827">
        <v>114.2</v>
      </c>
      <c r="E827">
        <v>113.25</v>
      </c>
      <c r="F827">
        <v>113.37</v>
      </c>
      <c r="G827">
        <v>2975</v>
      </c>
      <c r="H827">
        <v>2400</v>
      </c>
      <c r="I827">
        <v>113.74</v>
      </c>
      <c r="J827">
        <v>113.61</v>
      </c>
      <c r="K827">
        <v>113.72</v>
      </c>
      <c r="L827">
        <v>1815</v>
      </c>
      <c r="M827">
        <v>1160</v>
      </c>
      <c r="N827">
        <v>123.06</v>
      </c>
      <c r="O827">
        <v>121.33</v>
      </c>
      <c r="P827">
        <v>120.47</v>
      </c>
      <c r="Q827">
        <v>119.6</v>
      </c>
      <c r="R827">
        <v>118.74</v>
      </c>
      <c r="S827">
        <v>118.3</v>
      </c>
      <c r="T827">
        <v>117.87</v>
      </c>
      <c r="U827">
        <v>117</v>
      </c>
      <c r="V827">
        <v>116.14</v>
      </c>
      <c r="W827">
        <v>115.71</v>
      </c>
      <c r="X827">
        <v>115.28</v>
      </c>
      <c r="Y827">
        <v>114.41</v>
      </c>
      <c r="Z827">
        <v>113.55</v>
      </c>
      <c r="AA827">
        <v>112.68</v>
      </c>
      <c r="AB827">
        <v>110.95</v>
      </c>
    </row>
    <row r="828" spans="1:35">
      <c r="A828" s="1">
        <v>44713</v>
      </c>
      <c r="B828" t="s">
        <v>42</v>
      </c>
      <c r="C828">
        <v>113.34</v>
      </c>
      <c r="D828">
        <v>113.7</v>
      </c>
      <c r="E828">
        <v>111.8</v>
      </c>
      <c r="F828">
        <v>112.36</v>
      </c>
      <c r="G828">
        <v>10533</v>
      </c>
      <c r="H828">
        <v>8429</v>
      </c>
      <c r="I828">
        <v>112.8</v>
      </c>
      <c r="J828">
        <v>112.62</v>
      </c>
      <c r="K828">
        <v>112.75</v>
      </c>
      <c r="L828">
        <v>6110</v>
      </c>
      <c r="M828">
        <v>4423</v>
      </c>
      <c r="N828">
        <v>123.06</v>
      </c>
      <c r="O828">
        <v>121.33</v>
      </c>
      <c r="P828">
        <v>120.47</v>
      </c>
      <c r="Q828">
        <v>119.6</v>
      </c>
      <c r="R828">
        <v>118.74</v>
      </c>
      <c r="S828">
        <v>118.3</v>
      </c>
      <c r="T828">
        <v>117.87</v>
      </c>
      <c r="U828">
        <v>117</v>
      </c>
      <c r="V828">
        <v>116.14</v>
      </c>
      <c r="W828">
        <v>115.71</v>
      </c>
      <c r="X828">
        <v>115.28</v>
      </c>
      <c r="Y828">
        <v>114.41</v>
      </c>
      <c r="Z828">
        <v>113.55</v>
      </c>
      <c r="AA828">
        <v>112.68</v>
      </c>
      <c r="AB828">
        <v>110.95</v>
      </c>
    </row>
    <row r="829" spans="1:35">
      <c r="A829" s="1">
        <v>44713</v>
      </c>
      <c r="B829" t="s">
        <v>43</v>
      </c>
      <c r="C829">
        <v>112.35</v>
      </c>
      <c r="D829">
        <v>112.63</v>
      </c>
      <c r="E829">
        <v>111.64</v>
      </c>
      <c r="F829">
        <v>112.52</v>
      </c>
      <c r="G829">
        <v>8768</v>
      </c>
      <c r="H829">
        <v>7520</v>
      </c>
      <c r="I829">
        <v>112.28</v>
      </c>
      <c r="J829">
        <v>112.26</v>
      </c>
      <c r="K829">
        <v>112.13</v>
      </c>
      <c r="L829">
        <v>4168</v>
      </c>
      <c r="M829">
        <v>4600</v>
      </c>
      <c r="N829">
        <v>123.06</v>
      </c>
      <c r="O829">
        <v>121.33</v>
      </c>
      <c r="P829">
        <v>120.47</v>
      </c>
      <c r="Q829">
        <v>119.6</v>
      </c>
      <c r="R829">
        <v>118.74</v>
      </c>
      <c r="S829">
        <v>118.3</v>
      </c>
      <c r="T829">
        <v>117.87</v>
      </c>
      <c r="U829">
        <v>117</v>
      </c>
      <c r="V829">
        <v>116.14</v>
      </c>
      <c r="W829">
        <v>115.71</v>
      </c>
      <c r="X829">
        <v>115.28</v>
      </c>
      <c r="Y829">
        <v>114.41</v>
      </c>
      <c r="Z829">
        <v>113.55</v>
      </c>
      <c r="AA829">
        <v>112.68</v>
      </c>
      <c r="AB829">
        <v>110.95</v>
      </c>
    </row>
    <row r="830" spans="1:35">
      <c r="A830" s="1">
        <v>44713</v>
      </c>
      <c r="B830" t="s">
        <v>44</v>
      </c>
      <c r="C830">
        <v>112.51</v>
      </c>
      <c r="D830">
        <v>112.61</v>
      </c>
      <c r="E830">
        <v>112.11</v>
      </c>
      <c r="F830">
        <v>112.61</v>
      </c>
      <c r="G830">
        <v>4490</v>
      </c>
      <c r="H830">
        <v>3962</v>
      </c>
      <c r="I830">
        <v>112.46</v>
      </c>
      <c r="J830">
        <v>112.44</v>
      </c>
      <c r="K830">
        <v>112.36</v>
      </c>
      <c r="L830">
        <v>1931</v>
      </c>
      <c r="M830">
        <v>2559</v>
      </c>
      <c r="N830">
        <v>123.06</v>
      </c>
      <c r="O830">
        <v>121.33</v>
      </c>
      <c r="P830">
        <v>120.47</v>
      </c>
      <c r="Q830">
        <v>119.6</v>
      </c>
      <c r="R830">
        <v>118.74</v>
      </c>
      <c r="S830">
        <v>118.3</v>
      </c>
      <c r="T830">
        <v>117.87</v>
      </c>
      <c r="U830">
        <v>117</v>
      </c>
      <c r="V830">
        <v>116.14</v>
      </c>
      <c r="W830">
        <v>115.71</v>
      </c>
      <c r="X830">
        <v>115.28</v>
      </c>
      <c r="Y830">
        <v>114.41</v>
      </c>
      <c r="Z830">
        <v>113.55</v>
      </c>
      <c r="AA830">
        <v>112.68</v>
      </c>
      <c r="AB830">
        <v>110.95</v>
      </c>
    </row>
    <row r="831" spans="1:35">
      <c r="A831" s="1">
        <v>44713</v>
      </c>
      <c r="B831" t="s">
        <v>45</v>
      </c>
      <c r="C831">
        <v>112.6</v>
      </c>
      <c r="D831">
        <v>113.3</v>
      </c>
      <c r="E831">
        <v>112.52</v>
      </c>
      <c r="F831">
        <v>113.28</v>
      </c>
      <c r="G831">
        <v>6065</v>
      </c>
      <c r="H831">
        <v>5384</v>
      </c>
      <c r="I831">
        <v>112.92</v>
      </c>
      <c r="J831">
        <v>113.03</v>
      </c>
      <c r="K831">
        <v>112.91</v>
      </c>
      <c r="L831">
        <v>2705</v>
      </c>
      <c r="M831">
        <v>3360</v>
      </c>
      <c r="N831">
        <v>123.06</v>
      </c>
      <c r="O831">
        <v>121.33</v>
      </c>
      <c r="P831">
        <v>120.47</v>
      </c>
      <c r="Q831">
        <v>119.6</v>
      </c>
      <c r="R831">
        <v>118.74</v>
      </c>
      <c r="S831">
        <v>118.3</v>
      </c>
      <c r="T831">
        <v>117.87</v>
      </c>
      <c r="U831">
        <v>117</v>
      </c>
      <c r="V831">
        <v>116.14</v>
      </c>
      <c r="W831">
        <v>115.71</v>
      </c>
      <c r="X831">
        <v>115.28</v>
      </c>
      <c r="Y831">
        <v>114.41</v>
      </c>
      <c r="Z831">
        <v>113.55</v>
      </c>
      <c r="AA831">
        <v>112.68</v>
      </c>
      <c r="AB831">
        <v>110.95</v>
      </c>
    </row>
    <row r="832" spans="1:35">
      <c r="A832" s="1">
        <v>44713</v>
      </c>
      <c r="B832" t="s">
        <v>46</v>
      </c>
      <c r="C832">
        <v>113.27</v>
      </c>
      <c r="D832">
        <v>113.31</v>
      </c>
      <c r="E832">
        <v>112.88</v>
      </c>
      <c r="F832">
        <v>112.99</v>
      </c>
      <c r="G832">
        <v>2108</v>
      </c>
      <c r="H832">
        <v>1921</v>
      </c>
      <c r="I832">
        <v>113.11</v>
      </c>
      <c r="J832">
        <v>113.06</v>
      </c>
      <c r="K832">
        <v>113.1</v>
      </c>
      <c r="L832">
        <v>1021</v>
      </c>
      <c r="M832">
        <v>1087</v>
      </c>
      <c r="N832">
        <v>123.06</v>
      </c>
      <c r="O832">
        <v>121.33</v>
      </c>
      <c r="P832">
        <v>120.47</v>
      </c>
      <c r="Q832">
        <v>119.6</v>
      </c>
      <c r="R832">
        <v>118.74</v>
      </c>
      <c r="S832">
        <v>118.3</v>
      </c>
      <c r="T832">
        <v>117.87</v>
      </c>
      <c r="U832">
        <v>117</v>
      </c>
      <c r="V832">
        <v>116.14</v>
      </c>
      <c r="W832">
        <v>115.71</v>
      </c>
      <c r="X832">
        <v>115.28</v>
      </c>
      <c r="Y832">
        <v>114.41</v>
      </c>
      <c r="Z832">
        <v>113.55</v>
      </c>
      <c r="AA832">
        <v>112.68</v>
      </c>
      <c r="AB832">
        <v>110.95</v>
      </c>
    </row>
    <row r="833" spans="1:35">
      <c r="A833" s="1">
        <v>44714</v>
      </c>
      <c r="B833" t="s">
        <v>47</v>
      </c>
      <c r="C833">
        <v>113</v>
      </c>
      <c r="D833">
        <v>113.19</v>
      </c>
      <c r="E833">
        <v>112.75</v>
      </c>
      <c r="F833">
        <v>112.88</v>
      </c>
      <c r="G833">
        <v>2417</v>
      </c>
      <c r="H833">
        <v>2184</v>
      </c>
      <c r="I833">
        <v>112.96</v>
      </c>
      <c r="J833">
        <v>112.94</v>
      </c>
      <c r="K833">
        <v>112.97</v>
      </c>
      <c r="L833">
        <v>1199</v>
      </c>
      <c r="M833">
        <v>1218</v>
      </c>
      <c r="N833">
        <v>123.06</v>
      </c>
      <c r="O833">
        <v>121.33</v>
      </c>
      <c r="P833">
        <v>120.47</v>
      </c>
      <c r="Q833">
        <v>119.6</v>
      </c>
      <c r="R833">
        <v>118.74</v>
      </c>
      <c r="S833">
        <v>118.3</v>
      </c>
      <c r="T833">
        <v>117.87</v>
      </c>
      <c r="U833">
        <v>117</v>
      </c>
      <c r="V833">
        <v>116.14</v>
      </c>
      <c r="W833">
        <v>115.71</v>
      </c>
      <c r="X833">
        <v>115.28</v>
      </c>
      <c r="Y833">
        <v>114.41</v>
      </c>
      <c r="Z833">
        <v>113.55</v>
      </c>
      <c r="AA833">
        <v>112.68</v>
      </c>
      <c r="AB833">
        <v>110.95</v>
      </c>
    </row>
    <row r="834" spans="1:35">
      <c r="A834" s="1">
        <v>44714</v>
      </c>
      <c r="B834" t="s">
        <v>48</v>
      </c>
      <c r="C834">
        <v>112.9</v>
      </c>
      <c r="D834">
        <v>113.73</v>
      </c>
      <c r="E834">
        <v>112.9</v>
      </c>
      <c r="F834">
        <v>113.13</v>
      </c>
      <c r="G834">
        <v>7465</v>
      </c>
      <c r="H834">
        <v>6440</v>
      </c>
      <c r="I834">
        <v>113.16</v>
      </c>
      <c r="J834">
        <v>113.25</v>
      </c>
      <c r="K834">
        <v>113.31</v>
      </c>
      <c r="L834">
        <v>3488</v>
      </c>
      <c r="M834">
        <v>3977</v>
      </c>
      <c r="N834">
        <v>123.06</v>
      </c>
      <c r="O834">
        <v>121.33</v>
      </c>
      <c r="P834">
        <v>120.47</v>
      </c>
      <c r="Q834">
        <v>119.6</v>
      </c>
      <c r="R834">
        <v>118.74</v>
      </c>
      <c r="S834">
        <v>118.3</v>
      </c>
      <c r="T834">
        <v>117.87</v>
      </c>
      <c r="U834">
        <v>117</v>
      </c>
      <c r="V834">
        <v>116.14</v>
      </c>
      <c r="W834">
        <v>115.71</v>
      </c>
      <c r="X834">
        <v>115.28</v>
      </c>
      <c r="Y834">
        <v>114.41</v>
      </c>
      <c r="Z834">
        <v>113.55</v>
      </c>
      <c r="AA834">
        <v>112.68</v>
      </c>
      <c r="AB834">
        <v>110.95</v>
      </c>
    </row>
    <row r="835" spans="1:35">
      <c r="A835" s="1">
        <v>44714</v>
      </c>
      <c r="B835" t="s">
        <v>49</v>
      </c>
      <c r="C835">
        <v>113.14</v>
      </c>
      <c r="D835">
        <v>113.4</v>
      </c>
      <c r="E835">
        <v>112.7</v>
      </c>
      <c r="F835">
        <v>112.92</v>
      </c>
      <c r="G835">
        <v>6248</v>
      </c>
      <c r="H835">
        <v>5615</v>
      </c>
      <c r="I835">
        <v>113.04</v>
      </c>
      <c r="J835">
        <v>113.01</v>
      </c>
      <c r="K835">
        <v>113.05</v>
      </c>
      <c r="L835">
        <v>3179</v>
      </c>
      <c r="M835">
        <v>3069</v>
      </c>
      <c r="N835">
        <v>123.06</v>
      </c>
      <c r="O835">
        <v>121.33</v>
      </c>
      <c r="P835">
        <v>120.47</v>
      </c>
      <c r="Q835">
        <v>119.6</v>
      </c>
      <c r="R835">
        <v>118.74</v>
      </c>
      <c r="S835">
        <v>118.3</v>
      </c>
      <c r="T835">
        <v>117.87</v>
      </c>
      <c r="U835">
        <v>117</v>
      </c>
      <c r="V835">
        <v>116.14</v>
      </c>
      <c r="W835">
        <v>115.71</v>
      </c>
      <c r="X835">
        <v>115.28</v>
      </c>
      <c r="Y835">
        <v>114.41</v>
      </c>
      <c r="Z835">
        <v>113.55</v>
      </c>
      <c r="AA835">
        <v>112.68</v>
      </c>
      <c r="AB835">
        <v>110.95</v>
      </c>
    </row>
    <row r="836" spans="1:35">
      <c r="A836" s="1">
        <v>44714</v>
      </c>
      <c r="B836" t="s">
        <v>50</v>
      </c>
      <c r="C836">
        <v>112.92</v>
      </c>
      <c r="D836">
        <v>113.25</v>
      </c>
      <c r="E836">
        <v>112.47</v>
      </c>
      <c r="F836">
        <v>112.53</v>
      </c>
      <c r="G836">
        <v>9028</v>
      </c>
      <c r="H836">
        <v>7859</v>
      </c>
      <c r="I836">
        <v>112.79</v>
      </c>
      <c r="J836">
        <v>112.75</v>
      </c>
      <c r="K836">
        <v>112.86</v>
      </c>
      <c r="L836">
        <v>4623</v>
      </c>
      <c r="M836">
        <v>4405</v>
      </c>
      <c r="N836">
        <v>123.06</v>
      </c>
      <c r="O836">
        <v>121.33</v>
      </c>
      <c r="P836">
        <v>120.47</v>
      </c>
      <c r="Q836">
        <v>119.6</v>
      </c>
      <c r="R836">
        <v>118.74</v>
      </c>
      <c r="S836">
        <v>118.3</v>
      </c>
      <c r="T836">
        <v>117.87</v>
      </c>
      <c r="U836">
        <v>117</v>
      </c>
      <c r="V836">
        <v>116.14</v>
      </c>
      <c r="W836">
        <v>115.71</v>
      </c>
      <c r="X836">
        <v>115.28</v>
      </c>
      <c r="Y836">
        <v>114.41</v>
      </c>
      <c r="Z836">
        <v>113.55</v>
      </c>
      <c r="AA836">
        <v>112.68</v>
      </c>
      <c r="AB836">
        <v>110.95</v>
      </c>
    </row>
    <row r="837" spans="1:35">
      <c r="A837" s="1">
        <v>44714</v>
      </c>
      <c r="B837" t="s">
        <v>51</v>
      </c>
      <c r="C837">
        <v>112.51</v>
      </c>
      <c r="D837">
        <v>113.31</v>
      </c>
      <c r="E837">
        <v>112.07</v>
      </c>
      <c r="F837">
        <v>112.84</v>
      </c>
      <c r="G837">
        <v>7539</v>
      </c>
      <c r="H837">
        <v>6556</v>
      </c>
      <c r="I837">
        <v>112.68</v>
      </c>
      <c r="J837">
        <v>112.74</v>
      </c>
      <c r="K837">
        <v>112.69</v>
      </c>
      <c r="L837">
        <v>3746</v>
      </c>
      <c r="M837">
        <v>3793</v>
      </c>
      <c r="N837">
        <v>123.06</v>
      </c>
      <c r="O837">
        <v>121.33</v>
      </c>
      <c r="P837">
        <v>120.47</v>
      </c>
      <c r="Q837">
        <v>119.6</v>
      </c>
      <c r="R837">
        <v>118.74</v>
      </c>
      <c r="S837">
        <v>118.3</v>
      </c>
      <c r="T837">
        <v>117.87</v>
      </c>
      <c r="U837">
        <v>117</v>
      </c>
      <c r="V837">
        <v>116.14</v>
      </c>
      <c r="W837">
        <v>115.71</v>
      </c>
      <c r="X837">
        <v>115.28</v>
      </c>
      <c r="Y837">
        <v>114.41</v>
      </c>
      <c r="Z837">
        <v>113.55</v>
      </c>
      <c r="AA837">
        <v>112.68</v>
      </c>
      <c r="AB837">
        <v>110.95</v>
      </c>
    </row>
    <row r="838" spans="1:35">
      <c r="A838" s="1">
        <v>44714</v>
      </c>
      <c r="B838" t="s">
        <v>52</v>
      </c>
      <c r="C838">
        <v>112.84</v>
      </c>
      <c r="D838">
        <v>112.86</v>
      </c>
      <c r="E838">
        <v>112.2</v>
      </c>
      <c r="F838">
        <v>112.52</v>
      </c>
      <c r="G838">
        <v>7776</v>
      </c>
      <c r="H838">
        <v>6339</v>
      </c>
      <c r="I838">
        <v>112.6</v>
      </c>
      <c r="J838">
        <v>112.53</v>
      </c>
      <c r="K838">
        <v>112.53</v>
      </c>
      <c r="L838">
        <v>3906</v>
      </c>
      <c r="M838">
        <v>3870</v>
      </c>
      <c r="N838">
        <v>123.06</v>
      </c>
      <c r="O838">
        <v>121.33</v>
      </c>
      <c r="P838">
        <v>120.47</v>
      </c>
      <c r="Q838">
        <v>119.6</v>
      </c>
      <c r="R838">
        <v>118.74</v>
      </c>
      <c r="S838">
        <v>118.3</v>
      </c>
      <c r="T838">
        <v>117.87</v>
      </c>
      <c r="U838">
        <v>117</v>
      </c>
      <c r="V838">
        <v>116.14</v>
      </c>
      <c r="W838">
        <v>115.71</v>
      </c>
      <c r="X838">
        <v>115.28</v>
      </c>
      <c r="Y838">
        <v>114.41</v>
      </c>
      <c r="Z838">
        <v>113.55</v>
      </c>
      <c r="AA838">
        <v>112.68</v>
      </c>
      <c r="AB838">
        <v>110.95</v>
      </c>
    </row>
    <row r="839" spans="1:35">
      <c r="A839" s="1">
        <v>44714</v>
      </c>
      <c r="B839" t="s">
        <v>53</v>
      </c>
      <c r="C839">
        <v>112.51</v>
      </c>
      <c r="D839">
        <v>112.58</v>
      </c>
      <c r="E839">
        <v>111.91</v>
      </c>
      <c r="F839">
        <v>112.3</v>
      </c>
      <c r="G839">
        <v>8482</v>
      </c>
      <c r="H839">
        <v>6840</v>
      </c>
      <c r="I839">
        <v>112.32</v>
      </c>
      <c r="J839">
        <v>112.26</v>
      </c>
      <c r="K839">
        <v>112.24</v>
      </c>
      <c r="L839">
        <v>4187</v>
      </c>
      <c r="M839">
        <v>4295</v>
      </c>
      <c r="N839">
        <v>123.06</v>
      </c>
      <c r="O839">
        <v>121.33</v>
      </c>
      <c r="P839">
        <v>120.47</v>
      </c>
      <c r="Q839">
        <v>119.6</v>
      </c>
      <c r="R839">
        <v>118.74</v>
      </c>
      <c r="S839">
        <v>118.3</v>
      </c>
      <c r="T839">
        <v>117.87</v>
      </c>
      <c r="U839">
        <v>117</v>
      </c>
      <c r="V839">
        <v>116.14</v>
      </c>
      <c r="W839">
        <v>115.71</v>
      </c>
      <c r="X839">
        <v>115.28</v>
      </c>
      <c r="Y839">
        <v>114.41</v>
      </c>
      <c r="Z839">
        <v>113.55</v>
      </c>
      <c r="AA839">
        <v>112.68</v>
      </c>
      <c r="AB839">
        <v>110.95</v>
      </c>
    </row>
    <row r="840" spans="1:35">
      <c r="A840" s="1">
        <v>44714</v>
      </c>
      <c r="B840" t="s">
        <v>54</v>
      </c>
      <c r="C840">
        <v>112.28</v>
      </c>
      <c r="D840">
        <v>114.79</v>
      </c>
      <c r="E840">
        <v>111.2</v>
      </c>
      <c r="F840">
        <v>114.11</v>
      </c>
      <c r="G840">
        <v>32768</v>
      </c>
      <c r="H840">
        <v>26150</v>
      </c>
      <c r="I840">
        <v>113.1</v>
      </c>
      <c r="J840">
        <v>113.37</v>
      </c>
      <c r="K840">
        <v>112.99</v>
      </c>
      <c r="L840">
        <v>16670</v>
      </c>
      <c r="M840">
        <v>16098</v>
      </c>
      <c r="N840">
        <v>123.06</v>
      </c>
      <c r="O840">
        <v>121.33</v>
      </c>
      <c r="P840">
        <v>120.47</v>
      </c>
      <c r="Q840">
        <v>119.6</v>
      </c>
      <c r="R840">
        <v>118.74</v>
      </c>
      <c r="S840">
        <v>118.3</v>
      </c>
      <c r="T840">
        <v>117.87</v>
      </c>
      <c r="U840">
        <v>117</v>
      </c>
      <c r="V840">
        <v>116.14</v>
      </c>
      <c r="W840">
        <v>115.71</v>
      </c>
      <c r="X840">
        <v>115.28</v>
      </c>
      <c r="Y840">
        <v>114.41</v>
      </c>
      <c r="Z840">
        <v>113.55</v>
      </c>
      <c r="AA840">
        <v>112.68</v>
      </c>
      <c r="AB840">
        <v>110.95</v>
      </c>
    </row>
    <row r="841" spans="1:35">
      <c r="A841" s="1">
        <v>44714</v>
      </c>
      <c r="B841" t="s">
        <v>55</v>
      </c>
      <c r="C841">
        <v>114.12</v>
      </c>
      <c r="D841">
        <v>114.88</v>
      </c>
      <c r="E841">
        <v>113.79</v>
      </c>
      <c r="F841">
        <v>114.46</v>
      </c>
      <c r="G841">
        <v>9542</v>
      </c>
      <c r="H841">
        <v>7712</v>
      </c>
      <c r="I841">
        <v>114.31</v>
      </c>
      <c r="J841">
        <v>114.38</v>
      </c>
      <c r="K841">
        <v>114.33</v>
      </c>
      <c r="L841">
        <v>4589</v>
      </c>
      <c r="M841">
        <v>4953</v>
      </c>
      <c r="N841">
        <v>123.06</v>
      </c>
      <c r="O841">
        <v>121.33</v>
      </c>
      <c r="P841">
        <v>120.47</v>
      </c>
      <c r="Q841">
        <v>119.6</v>
      </c>
      <c r="R841">
        <v>118.74</v>
      </c>
      <c r="S841">
        <v>118.3</v>
      </c>
      <c r="T841">
        <v>117.87</v>
      </c>
      <c r="U841">
        <v>117</v>
      </c>
      <c r="V841">
        <v>116.14</v>
      </c>
      <c r="W841">
        <v>115.71</v>
      </c>
      <c r="X841">
        <v>115.28</v>
      </c>
      <c r="Y841">
        <v>114.41</v>
      </c>
      <c r="Z841">
        <v>113.55</v>
      </c>
      <c r="AA841">
        <v>112.68</v>
      </c>
      <c r="AB841">
        <v>110.95</v>
      </c>
    </row>
    <row r="842" spans="1:35">
      <c r="A842" s="1">
        <v>44714</v>
      </c>
      <c r="B842" t="s">
        <v>56</v>
      </c>
      <c r="C842">
        <v>114.46</v>
      </c>
      <c r="D842">
        <v>116.43</v>
      </c>
      <c r="E842">
        <v>113.8</v>
      </c>
      <c r="F842">
        <v>116.37</v>
      </c>
      <c r="G842">
        <v>34405</v>
      </c>
      <c r="H842">
        <v>28832</v>
      </c>
      <c r="I842">
        <v>115.26</v>
      </c>
      <c r="J842">
        <v>115.53</v>
      </c>
      <c r="K842">
        <v>115.11</v>
      </c>
      <c r="L842">
        <v>16527</v>
      </c>
      <c r="M842">
        <v>17878</v>
      </c>
      <c r="N842">
        <v>124.32</v>
      </c>
      <c r="O842">
        <v>121.69</v>
      </c>
      <c r="P842">
        <v>120.38</v>
      </c>
      <c r="Q842">
        <v>119.06</v>
      </c>
      <c r="R842">
        <v>117.75</v>
      </c>
      <c r="S842">
        <v>117.09</v>
      </c>
      <c r="T842">
        <v>116.43</v>
      </c>
      <c r="U842">
        <v>115.11</v>
      </c>
      <c r="V842">
        <v>113.8</v>
      </c>
      <c r="W842">
        <v>113.14</v>
      </c>
      <c r="X842">
        <v>112.49</v>
      </c>
      <c r="Y842">
        <v>111.17</v>
      </c>
      <c r="Z842">
        <v>109.86</v>
      </c>
      <c r="AA842">
        <v>108.54</v>
      </c>
      <c r="AB842">
        <v>105.91</v>
      </c>
      <c r="AE842">
        <f>IF(Sheet1!$B802&gt;=O842,1,0)</f>
        <v>0</v>
      </c>
      <c r="AF842">
        <f>IF(Sheet1!$B802&gt;=P842,1,0)</f>
        <v>0</v>
      </c>
      <c r="AG842">
        <f>IF(Sheet1!$B802&gt;=Q842,1,0)</f>
        <v>0</v>
      </c>
      <c r="AH842">
        <f>IF(Sheet1!$B802&gt;=R842,1,0)</f>
        <v>0</v>
      </c>
      <c r="AI842">
        <f>IF(Sheet1!$B802&gt;=S842,1,0)</f>
        <v>0</v>
      </c>
    </row>
    <row r="843" spans="1:35">
      <c r="A843" s="1">
        <v>44714</v>
      </c>
      <c r="B843" t="s">
        <v>57</v>
      </c>
      <c r="C843">
        <v>116.36</v>
      </c>
      <c r="D843">
        <v>116.52</v>
      </c>
      <c r="E843">
        <v>114.56</v>
      </c>
      <c r="F843">
        <v>114.86</v>
      </c>
      <c r="G843">
        <v>23225</v>
      </c>
      <c r="H843">
        <v>20437</v>
      </c>
      <c r="I843">
        <v>115.57</v>
      </c>
      <c r="J843">
        <v>115.31</v>
      </c>
      <c r="K843">
        <v>115.54</v>
      </c>
      <c r="L843">
        <v>11850</v>
      </c>
      <c r="M843">
        <v>11375</v>
      </c>
      <c r="N843">
        <v>124.32</v>
      </c>
      <c r="O843">
        <v>121.69</v>
      </c>
      <c r="P843">
        <v>120.38</v>
      </c>
      <c r="Q843">
        <v>119.06</v>
      </c>
      <c r="R843">
        <v>117.75</v>
      </c>
      <c r="S843">
        <v>117.09</v>
      </c>
      <c r="T843">
        <v>116.43</v>
      </c>
      <c r="U843">
        <v>115.11</v>
      </c>
      <c r="V843">
        <v>113.8</v>
      </c>
      <c r="W843">
        <v>113.14</v>
      </c>
      <c r="X843">
        <v>112.49</v>
      </c>
      <c r="Y843">
        <v>111.17</v>
      </c>
      <c r="Z843">
        <v>109.86</v>
      </c>
      <c r="AA843">
        <v>108.54</v>
      </c>
      <c r="AB843">
        <v>105.91</v>
      </c>
    </row>
    <row r="844" spans="1:35">
      <c r="A844" s="1">
        <v>44714</v>
      </c>
      <c r="B844" t="s">
        <v>58</v>
      </c>
      <c r="C844">
        <v>114.89</v>
      </c>
      <c r="D844">
        <v>117.05</v>
      </c>
      <c r="E844">
        <v>114.89</v>
      </c>
      <c r="F844">
        <v>116.76</v>
      </c>
      <c r="G844">
        <v>23139</v>
      </c>
      <c r="H844">
        <v>18838</v>
      </c>
      <c r="I844">
        <v>115.9</v>
      </c>
      <c r="J844">
        <v>116.23</v>
      </c>
      <c r="K844">
        <v>115.97</v>
      </c>
      <c r="L844">
        <v>10447</v>
      </c>
      <c r="M844">
        <v>12692</v>
      </c>
      <c r="N844">
        <v>124.32</v>
      </c>
      <c r="O844">
        <v>121.69</v>
      </c>
      <c r="P844">
        <v>120.38</v>
      </c>
      <c r="Q844">
        <v>119.06</v>
      </c>
      <c r="R844">
        <v>117.75</v>
      </c>
      <c r="S844">
        <v>117.09</v>
      </c>
      <c r="T844">
        <v>116.43</v>
      </c>
      <c r="U844">
        <v>115.11</v>
      </c>
      <c r="V844">
        <v>113.8</v>
      </c>
      <c r="W844">
        <v>113.14</v>
      </c>
      <c r="X844">
        <v>112.49</v>
      </c>
      <c r="Y844">
        <v>111.17</v>
      </c>
      <c r="Z844">
        <v>109.86</v>
      </c>
      <c r="AA844">
        <v>108.54</v>
      </c>
      <c r="AB844">
        <v>105.91</v>
      </c>
    </row>
    <row r="845" spans="1:35">
      <c r="A845" s="1">
        <v>44714</v>
      </c>
      <c r="B845" t="s">
        <v>59</v>
      </c>
      <c r="C845">
        <v>116.77</v>
      </c>
      <c r="D845">
        <v>117.56</v>
      </c>
      <c r="E845">
        <v>116.56</v>
      </c>
      <c r="F845">
        <v>116.87</v>
      </c>
      <c r="G845">
        <v>13156</v>
      </c>
      <c r="H845">
        <v>11187</v>
      </c>
      <c r="I845">
        <v>116.94</v>
      </c>
      <c r="J845">
        <v>117</v>
      </c>
      <c r="K845">
        <v>117.06</v>
      </c>
      <c r="L845">
        <v>6647</v>
      </c>
      <c r="M845">
        <v>6509</v>
      </c>
      <c r="N845">
        <v>124.32</v>
      </c>
      <c r="O845">
        <v>121.69</v>
      </c>
      <c r="P845">
        <v>120.38</v>
      </c>
      <c r="Q845">
        <v>119.06</v>
      </c>
      <c r="R845">
        <v>117.75</v>
      </c>
      <c r="S845">
        <v>117.09</v>
      </c>
      <c r="T845">
        <v>116.43</v>
      </c>
      <c r="U845">
        <v>115.11</v>
      </c>
      <c r="V845">
        <v>113.8</v>
      </c>
      <c r="W845">
        <v>113.14</v>
      </c>
      <c r="X845">
        <v>112.49</v>
      </c>
      <c r="Y845">
        <v>111.17</v>
      </c>
      <c r="Z845">
        <v>109.86</v>
      </c>
      <c r="AA845">
        <v>108.54</v>
      </c>
      <c r="AB845">
        <v>105.91</v>
      </c>
    </row>
    <row r="846" spans="1:35">
      <c r="A846" s="1">
        <v>44714</v>
      </c>
      <c r="B846" t="s">
        <v>60</v>
      </c>
      <c r="C846">
        <v>116.89</v>
      </c>
      <c r="D846">
        <v>117.17</v>
      </c>
      <c r="E846">
        <v>116.62</v>
      </c>
      <c r="F846">
        <v>116.9</v>
      </c>
      <c r="G846">
        <v>8488</v>
      </c>
      <c r="H846">
        <v>7529</v>
      </c>
      <c r="I846">
        <v>116.89</v>
      </c>
      <c r="J846">
        <v>116.9</v>
      </c>
      <c r="K846">
        <v>116.89</v>
      </c>
      <c r="L846">
        <v>3981</v>
      </c>
      <c r="M846">
        <v>4507</v>
      </c>
      <c r="N846">
        <v>124.32</v>
      </c>
      <c r="O846">
        <v>121.69</v>
      </c>
      <c r="P846">
        <v>120.38</v>
      </c>
      <c r="Q846">
        <v>119.06</v>
      </c>
      <c r="R846">
        <v>117.75</v>
      </c>
      <c r="S846">
        <v>117.09</v>
      </c>
      <c r="T846">
        <v>116.43</v>
      </c>
      <c r="U846">
        <v>115.11</v>
      </c>
      <c r="V846">
        <v>113.8</v>
      </c>
      <c r="W846">
        <v>113.14</v>
      </c>
      <c r="X846">
        <v>112.49</v>
      </c>
      <c r="Y846">
        <v>111.17</v>
      </c>
      <c r="Z846">
        <v>109.86</v>
      </c>
      <c r="AA846">
        <v>108.54</v>
      </c>
      <c r="AB846">
        <v>105.91</v>
      </c>
    </row>
    <row r="847" spans="1:35">
      <c r="A847" s="1">
        <v>44714</v>
      </c>
      <c r="B847" t="s">
        <v>61</v>
      </c>
      <c r="C847">
        <v>116.9</v>
      </c>
      <c r="D847">
        <v>116.95</v>
      </c>
      <c r="E847">
        <v>116.59</v>
      </c>
      <c r="F847">
        <v>116.91</v>
      </c>
      <c r="G847">
        <v>8553</v>
      </c>
      <c r="H847">
        <v>7603</v>
      </c>
      <c r="I847">
        <v>116.84</v>
      </c>
      <c r="J847">
        <v>116.82</v>
      </c>
      <c r="K847">
        <v>116.77</v>
      </c>
      <c r="L847">
        <v>4373</v>
      </c>
      <c r="M847">
        <v>4180</v>
      </c>
      <c r="N847">
        <v>124.32</v>
      </c>
      <c r="O847">
        <v>121.69</v>
      </c>
      <c r="P847">
        <v>120.38</v>
      </c>
      <c r="Q847">
        <v>119.06</v>
      </c>
      <c r="R847">
        <v>117.75</v>
      </c>
      <c r="S847">
        <v>117.09</v>
      </c>
      <c r="T847">
        <v>116.43</v>
      </c>
      <c r="U847">
        <v>115.11</v>
      </c>
      <c r="V847">
        <v>113.8</v>
      </c>
      <c r="W847">
        <v>113.14</v>
      </c>
      <c r="X847">
        <v>112.49</v>
      </c>
      <c r="Y847">
        <v>111.17</v>
      </c>
      <c r="Z847">
        <v>109.86</v>
      </c>
      <c r="AA847">
        <v>108.54</v>
      </c>
      <c r="AB847">
        <v>105.91</v>
      </c>
    </row>
    <row r="848" spans="1:35">
      <c r="A848" s="1">
        <v>44714</v>
      </c>
      <c r="B848" t="s">
        <v>62</v>
      </c>
      <c r="C848">
        <v>116.91</v>
      </c>
      <c r="D848">
        <v>117.31</v>
      </c>
      <c r="E848">
        <v>116.72</v>
      </c>
      <c r="F848">
        <v>117.14</v>
      </c>
      <c r="G848">
        <v>4753</v>
      </c>
      <c r="H848">
        <v>4068</v>
      </c>
      <c r="I848">
        <v>117.02</v>
      </c>
      <c r="J848">
        <v>117.06</v>
      </c>
      <c r="K848">
        <v>117.01</v>
      </c>
      <c r="L848">
        <v>2301</v>
      </c>
      <c r="M848">
        <v>2452</v>
      </c>
      <c r="N848">
        <v>124.32</v>
      </c>
      <c r="O848">
        <v>121.69</v>
      </c>
      <c r="P848">
        <v>120.38</v>
      </c>
      <c r="Q848">
        <v>119.06</v>
      </c>
      <c r="R848">
        <v>117.75</v>
      </c>
      <c r="S848">
        <v>117.09</v>
      </c>
      <c r="T848">
        <v>116.43</v>
      </c>
      <c r="U848">
        <v>115.11</v>
      </c>
      <c r="V848">
        <v>113.8</v>
      </c>
      <c r="W848">
        <v>113.14</v>
      </c>
      <c r="X848">
        <v>112.49</v>
      </c>
      <c r="Y848">
        <v>111.17</v>
      </c>
      <c r="Z848">
        <v>109.86</v>
      </c>
      <c r="AA848">
        <v>108.54</v>
      </c>
      <c r="AB848">
        <v>105.91</v>
      </c>
    </row>
    <row r="849" spans="1:28">
      <c r="A849" s="1">
        <v>44714</v>
      </c>
      <c r="B849" t="s">
        <v>63</v>
      </c>
      <c r="C849">
        <v>117.13</v>
      </c>
      <c r="D849">
        <v>117.77</v>
      </c>
      <c r="E849">
        <v>117.09</v>
      </c>
      <c r="F849">
        <v>117.41</v>
      </c>
      <c r="G849">
        <v>3276</v>
      </c>
      <c r="H849">
        <v>2866</v>
      </c>
      <c r="I849">
        <v>117.35</v>
      </c>
      <c r="J849">
        <v>117.42</v>
      </c>
      <c r="K849">
        <v>117.43</v>
      </c>
      <c r="L849">
        <v>1461</v>
      </c>
      <c r="M849">
        <v>1815</v>
      </c>
      <c r="N849">
        <v>124.32</v>
      </c>
      <c r="O849">
        <v>121.69</v>
      </c>
      <c r="P849">
        <v>120.38</v>
      </c>
      <c r="Q849">
        <v>119.06</v>
      </c>
      <c r="R849">
        <v>117.75</v>
      </c>
      <c r="S849">
        <v>117.09</v>
      </c>
      <c r="T849">
        <v>116.43</v>
      </c>
      <c r="U849">
        <v>115.11</v>
      </c>
      <c r="V849">
        <v>113.8</v>
      </c>
      <c r="W849">
        <v>113.14</v>
      </c>
      <c r="X849">
        <v>112.49</v>
      </c>
      <c r="Y849">
        <v>111.17</v>
      </c>
      <c r="Z849">
        <v>109.86</v>
      </c>
      <c r="AA849">
        <v>108.54</v>
      </c>
      <c r="AB849">
        <v>105.91</v>
      </c>
    </row>
    <row r="850" spans="1:28">
      <c r="A850" s="1">
        <v>44714</v>
      </c>
      <c r="B850" t="s">
        <v>64</v>
      </c>
      <c r="C850">
        <v>117.42</v>
      </c>
      <c r="D850">
        <v>117.57</v>
      </c>
      <c r="E850">
        <v>117.33</v>
      </c>
      <c r="F850">
        <v>117.55</v>
      </c>
      <c r="G850">
        <v>1118</v>
      </c>
      <c r="H850">
        <v>920</v>
      </c>
      <c r="I850">
        <v>117.47</v>
      </c>
      <c r="J850">
        <v>117.48</v>
      </c>
      <c r="K850">
        <v>117.45</v>
      </c>
      <c r="L850">
        <v>465</v>
      </c>
      <c r="M850">
        <v>653</v>
      </c>
      <c r="N850">
        <v>124.32</v>
      </c>
      <c r="O850">
        <v>121.69</v>
      </c>
      <c r="P850">
        <v>120.38</v>
      </c>
      <c r="Q850">
        <v>119.06</v>
      </c>
      <c r="R850">
        <v>117.75</v>
      </c>
      <c r="S850">
        <v>117.09</v>
      </c>
      <c r="T850">
        <v>116.43</v>
      </c>
      <c r="U850">
        <v>115.11</v>
      </c>
      <c r="V850">
        <v>113.8</v>
      </c>
      <c r="W850">
        <v>113.14</v>
      </c>
      <c r="X850">
        <v>112.49</v>
      </c>
      <c r="Y850">
        <v>111.17</v>
      </c>
      <c r="Z850">
        <v>109.86</v>
      </c>
      <c r="AA850">
        <v>108.54</v>
      </c>
      <c r="AB850">
        <v>105.91</v>
      </c>
    </row>
    <row r="851" spans="1:28">
      <c r="A851" s="1">
        <v>44714</v>
      </c>
      <c r="B851" t="s">
        <v>40</v>
      </c>
      <c r="C851">
        <v>117.55</v>
      </c>
      <c r="D851">
        <v>117.69</v>
      </c>
      <c r="E851">
        <v>117.22</v>
      </c>
      <c r="F851">
        <v>117.28</v>
      </c>
      <c r="G851">
        <v>1486</v>
      </c>
      <c r="H851">
        <v>1154</v>
      </c>
      <c r="I851">
        <v>117.43</v>
      </c>
      <c r="J851">
        <v>117.4</v>
      </c>
      <c r="K851">
        <v>117.45</v>
      </c>
      <c r="L851">
        <v>790</v>
      </c>
      <c r="M851">
        <v>696</v>
      </c>
      <c r="N851">
        <v>124.32</v>
      </c>
      <c r="O851">
        <v>121.69</v>
      </c>
      <c r="P851">
        <v>120.38</v>
      </c>
      <c r="Q851">
        <v>119.06</v>
      </c>
      <c r="R851">
        <v>117.75</v>
      </c>
      <c r="S851">
        <v>117.09</v>
      </c>
      <c r="T851">
        <v>116.43</v>
      </c>
      <c r="U851">
        <v>115.11</v>
      </c>
      <c r="V851">
        <v>113.8</v>
      </c>
      <c r="W851">
        <v>113.14</v>
      </c>
      <c r="X851">
        <v>112.49</v>
      </c>
      <c r="Y851">
        <v>111.17</v>
      </c>
      <c r="Z851">
        <v>109.86</v>
      </c>
      <c r="AA851">
        <v>108.54</v>
      </c>
      <c r="AB851">
        <v>105.91</v>
      </c>
    </row>
    <row r="852" spans="1:28">
      <c r="A852" s="1">
        <v>44714</v>
      </c>
      <c r="B852" t="s">
        <v>41</v>
      </c>
      <c r="C852">
        <v>117.25</v>
      </c>
      <c r="D852">
        <v>117.54</v>
      </c>
      <c r="E852">
        <v>117.1</v>
      </c>
      <c r="F852">
        <v>117.51</v>
      </c>
      <c r="G852">
        <v>1335</v>
      </c>
      <c r="H852">
        <v>1187</v>
      </c>
      <c r="I852">
        <v>117.35</v>
      </c>
      <c r="J852">
        <v>117.38</v>
      </c>
      <c r="K852">
        <v>117.32</v>
      </c>
      <c r="L852">
        <v>525</v>
      </c>
      <c r="M852">
        <v>810</v>
      </c>
      <c r="N852">
        <v>124.32</v>
      </c>
      <c r="O852">
        <v>121.69</v>
      </c>
      <c r="P852">
        <v>120.38</v>
      </c>
      <c r="Q852">
        <v>119.06</v>
      </c>
      <c r="R852">
        <v>117.75</v>
      </c>
      <c r="S852">
        <v>117.09</v>
      </c>
      <c r="T852">
        <v>116.43</v>
      </c>
      <c r="U852">
        <v>115.11</v>
      </c>
      <c r="V852">
        <v>113.8</v>
      </c>
      <c r="W852">
        <v>113.14</v>
      </c>
      <c r="X852">
        <v>112.49</v>
      </c>
      <c r="Y852">
        <v>111.17</v>
      </c>
      <c r="Z852">
        <v>109.86</v>
      </c>
      <c r="AA852">
        <v>108.54</v>
      </c>
      <c r="AB852">
        <v>105.91</v>
      </c>
    </row>
    <row r="853" spans="1:28">
      <c r="A853" s="1">
        <v>44714</v>
      </c>
      <c r="B853" t="s">
        <v>42</v>
      </c>
      <c r="C853">
        <v>117.5</v>
      </c>
      <c r="D853">
        <v>117.51</v>
      </c>
      <c r="E853">
        <v>116.97</v>
      </c>
      <c r="F853">
        <v>116.99</v>
      </c>
      <c r="G853">
        <v>1732</v>
      </c>
      <c r="H853">
        <v>1567</v>
      </c>
      <c r="I853">
        <v>117.24</v>
      </c>
      <c r="J853">
        <v>117.16</v>
      </c>
      <c r="K853">
        <v>117.24</v>
      </c>
      <c r="L853">
        <v>1039</v>
      </c>
      <c r="M853">
        <v>693</v>
      </c>
      <c r="N853">
        <v>124.32</v>
      </c>
      <c r="O853">
        <v>121.69</v>
      </c>
      <c r="P853">
        <v>120.38</v>
      </c>
      <c r="Q853">
        <v>119.06</v>
      </c>
      <c r="R853">
        <v>117.75</v>
      </c>
      <c r="S853">
        <v>117.09</v>
      </c>
      <c r="T853">
        <v>116.43</v>
      </c>
      <c r="U853">
        <v>115.11</v>
      </c>
      <c r="V853">
        <v>113.8</v>
      </c>
      <c r="W853">
        <v>113.14</v>
      </c>
      <c r="X853">
        <v>112.49</v>
      </c>
      <c r="Y853">
        <v>111.17</v>
      </c>
      <c r="Z853">
        <v>109.86</v>
      </c>
      <c r="AA853">
        <v>108.54</v>
      </c>
      <c r="AB853">
        <v>105.91</v>
      </c>
    </row>
    <row r="854" spans="1:28">
      <c r="A854" s="1">
        <v>44714</v>
      </c>
      <c r="B854" t="s">
        <v>43</v>
      </c>
      <c r="C854">
        <v>116.99</v>
      </c>
      <c r="D854">
        <v>117.1</v>
      </c>
      <c r="E854">
        <v>116.6</v>
      </c>
      <c r="F854">
        <v>116.7</v>
      </c>
      <c r="G854">
        <v>2304</v>
      </c>
      <c r="H854">
        <v>1981</v>
      </c>
      <c r="I854">
        <v>116.85</v>
      </c>
      <c r="J854">
        <v>116.8</v>
      </c>
      <c r="K854">
        <v>116.85</v>
      </c>
      <c r="L854">
        <v>1373</v>
      </c>
      <c r="M854">
        <v>931</v>
      </c>
      <c r="N854">
        <v>124.32</v>
      </c>
      <c r="O854">
        <v>121.69</v>
      </c>
      <c r="P854">
        <v>120.38</v>
      </c>
      <c r="Q854">
        <v>119.06</v>
      </c>
      <c r="R854">
        <v>117.75</v>
      </c>
      <c r="S854">
        <v>117.09</v>
      </c>
      <c r="T854">
        <v>116.43</v>
      </c>
      <c r="U854">
        <v>115.11</v>
      </c>
      <c r="V854">
        <v>113.8</v>
      </c>
      <c r="W854">
        <v>113.14</v>
      </c>
      <c r="X854">
        <v>112.49</v>
      </c>
      <c r="Y854">
        <v>111.17</v>
      </c>
      <c r="Z854">
        <v>109.86</v>
      </c>
      <c r="AA854">
        <v>108.54</v>
      </c>
      <c r="AB854">
        <v>105.91</v>
      </c>
    </row>
    <row r="855" spans="1:28">
      <c r="A855" s="1">
        <v>44714</v>
      </c>
      <c r="B855" t="s">
        <v>44</v>
      </c>
      <c r="C855">
        <v>116.68</v>
      </c>
      <c r="D855">
        <v>116.85</v>
      </c>
      <c r="E855">
        <v>116.52</v>
      </c>
      <c r="F855">
        <v>116.69</v>
      </c>
      <c r="G855">
        <v>2144</v>
      </c>
      <c r="H855">
        <v>1935</v>
      </c>
      <c r="I855">
        <v>116.68</v>
      </c>
      <c r="J855">
        <v>116.69</v>
      </c>
      <c r="K855">
        <v>116.68</v>
      </c>
      <c r="L855">
        <v>1035</v>
      </c>
      <c r="M855">
        <v>1109</v>
      </c>
      <c r="N855">
        <v>124.32</v>
      </c>
      <c r="O855">
        <v>121.69</v>
      </c>
      <c r="P855">
        <v>120.38</v>
      </c>
      <c r="Q855">
        <v>119.06</v>
      </c>
      <c r="R855">
        <v>117.75</v>
      </c>
      <c r="S855">
        <v>117.09</v>
      </c>
      <c r="T855">
        <v>116.43</v>
      </c>
      <c r="U855">
        <v>115.11</v>
      </c>
      <c r="V855">
        <v>113.8</v>
      </c>
      <c r="W855">
        <v>113.14</v>
      </c>
      <c r="X855">
        <v>112.49</v>
      </c>
      <c r="Y855">
        <v>111.17</v>
      </c>
      <c r="Z855">
        <v>109.86</v>
      </c>
      <c r="AA855">
        <v>108.54</v>
      </c>
      <c r="AB855">
        <v>105.91</v>
      </c>
    </row>
    <row r="856" spans="1:28">
      <c r="A856" s="1">
        <v>44714</v>
      </c>
      <c r="B856" t="s">
        <v>45</v>
      </c>
      <c r="C856">
        <v>116.7</v>
      </c>
      <c r="D856">
        <v>116.8</v>
      </c>
      <c r="E856">
        <v>116.5</v>
      </c>
      <c r="F856">
        <v>116.59</v>
      </c>
      <c r="G856">
        <v>1575</v>
      </c>
      <c r="H856">
        <v>1377</v>
      </c>
      <c r="I856">
        <v>116.65</v>
      </c>
      <c r="J856">
        <v>116.63</v>
      </c>
      <c r="K856">
        <v>116.65</v>
      </c>
      <c r="L856">
        <v>944</v>
      </c>
      <c r="M856">
        <v>631</v>
      </c>
      <c r="N856">
        <v>124.32</v>
      </c>
      <c r="O856">
        <v>121.69</v>
      </c>
      <c r="P856">
        <v>120.38</v>
      </c>
      <c r="Q856">
        <v>119.06</v>
      </c>
      <c r="R856">
        <v>117.75</v>
      </c>
      <c r="S856">
        <v>117.09</v>
      </c>
      <c r="T856">
        <v>116.43</v>
      </c>
      <c r="U856">
        <v>115.11</v>
      </c>
      <c r="V856">
        <v>113.8</v>
      </c>
      <c r="W856">
        <v>113.14</v>
      </c>
      <c r="X856">
        <v>112.49</v>
      </c>
      <c r="Y856">
        <v>111.17</v>
      </c>
      <c r="Z856">
        <v>109.86</v>
      </c>
      <c r="AA856">
        <v>108.54</v>
      </c>
      <c r="AB856">
        <v>105.91</v>
      </c>
    </row>
    <row r="857" spans="1:28">
      <c r="A857" s="1">
        <v>44714</v>
      </c>
      <c r="B857" t="s">
        <v>46</v>
      </c>
      <c r="C857">
        <v>116.58</v>
      </c>
      <c r="D857">
        <v>116.69</v>
      </c>
      <c r="E857">
        <v>116.52</v>
      </c>
      <c r="F857">
        <v>116.6</v>
      </c>
      <c r="G857">
        <v>916</v>
      </c>
      <c r="H857">
        <v>847</v>
      </c>
      <c r="I857">
        <v>116.6</v>
      </c>
      <c r="J857">
        <v>116.6</v>
      </c>
      <c r="K857">
        <v>116.6</v>
      </c>
      <c r="L857">
        <v>424</v>
      </c>
      <c r="M857">
        <v>492</v>
      </c>
      <c r="N857">
        <v>124.32</v>
      </c>
      <c r="O857">
        <v>121.69</v>
      </c>
      <c r="P857">
        <v>120.38</v>
      </c>
      <c r="Q857">
        <v>119.06</v>
      </c>
      <c r="R857">
        <v>117.75</v>
      </c>
      <c r="S857">
        <v>117.09</v>
      </c>
      <c r="T857">
        <v>116.43</v>
      </c>
      <c r="U857">
        <v>115.11</v>
      </c>
      <c r="V857">
        <v>113.8</v>
      </c>
      <c r="W857">
        <v>113.14</v>
      </c>
      <c r="X857">
        <v>112.49</v>
      </c>
      <c r="Y857">
        <v>111.17</v>
      </c>
      <c r="Z857">
        <v>109.86</v>
      </c>
      <c r="AA857">
        <v>108.54</v>
      </c>
      <c r="AB857">
        <v>105.91</v>
      </c>
    </row>
    <row r="858" spans="1:28">
      <c r="A858" s="1">
        <v>44715</v>
      </c>
      <c r="B858" t="s">
        <v>47</v>
      </c>
      <c r="C858">
        <v>116.6</v>
      </c>
      <c r="D858">
        <v>116.61</v>
      </c>
      <c r="E858">
        <v>116.21</v>
      </c>
      <c r="F858">
        <v>116.42</v>
      </c>
      <c r="G858">
        <v>2012</v>
      </c>
      <c r="H858">
        <v>1777</v>
      </c>
      <c r="I858">
        <v>116.46</v>
      </c>
      <c r="J858">
        <v>116.41</v>
      </c>
      <c r="K858">
        <v>116.41</v>
      </c>
      <c r="L858">
        <v>1019</v>
      </c>
      <c r="M858">
        <v>993</v>
      </c>
      <c r="N858">
        <v>124.32</v>
      </c>
      <c r="O858">
        <v>121.69</v>
      </c>
      <c r="P858">
        <v>120.38</v>
      </c>
      <c r="Q858">
        <v>119.06</v>
      </c>
      <c r="R858">
        <v>117.75</v>
      </c>
      <c r="S858">
        <v>117.09</v>
      </c>
      <c r="T858">
        <v>116.43</v>
      </c>
      <c r="U858">
        <v>115.11</v>
      </c>
      <c r="V858">
        <v>113.8</v>
      </c>
      <c r="W858">
        <v>113.14</v>
      </c>
      <c r="X858">
        <v>112.49</v>
      </c>
      <c r="Y858">
        <v>111.17</v>
      </c>
      <c r="Z858">
        <v>109.86</v>
      </c>
      <c r="AA858">
        <v>108.54</v>
      </c>
      <c r="AB858">
        <v>105.91</v>
      </c>
    </row>
    <row r="859" spans="1:28">
      <c r="A859" s="1">
        <v>44715</v>
      </c>
      <c r="B859" t="s">
        <v>48</v>
      </c>
      <c r="C859">
        <v>116.42</v>
      </c>
      <c r="D859">
        <v>116.5</v>
      </c>
      <c r="E859">
        <v>116.22</v>
      </c>
      <c r="F859">
        <v>116.39</v>
      </c>
      <c r="G859">
        <v>1629</v>
      </c>
      <c r="H859">
        <v>1460</v>
      </c>
      <c r="I859">
        <v>116.38</v>
      </c>
      <c r="J859">
        <v>116.37</v>
      </c>
      <c r="K859">
        <v>116.36</v>
      </c>
      <c r="L859">
        <v>798</v>
      </c>
      <c r="M859">
        <v>831</v>
      </c>
      <c r="N859">
        <v>124.32</v>
      </c>
      <c r="O859">
        <v>121.69</v>
      </c>
      <c r="P859">
        <v>120.38</v>
      </c>
      <c r="Q859">
        <v>119.06</v>
      </c>
      <c r="R859">
        <v>117.75</v>
      </c>
      <c r="S859">
        <v>117.09</v>
      </c>
      <c r="T859">
        <v>116.43</v>
      </c>
      <c r="U859">
        <v>115.11</v>
      </c>
      <c r="V859">
        <v>113.8</v>
      </c>
      <c r="W859">
        <v>113.14</v>
      </c>
      <c r="X859">
        <v>112.49</v>
      </c>
      <c r="Y859">
        <v>111.17</v>
      </c>
      <c r="Z859">
        <v>109.86</v>
      </c>
      <c r="AA859">
        <v>108.54</v>
      </c>
      <c r="AB859">
        <v>105.91</v>
      </c>
    </row>
    <row r="860" spans="1:28">
      <c r="A860" s="1">
        <v>44715</v>
      </c>
      <c r="B860" t="s">
        <v>49</v>
      </c>
      <c r="C860">
        <v>116.39</v>
      </c>
      <c r="D860">
        <v>117.05</v>
      </c>
      <c r="E860">
        <v>116.02</v>
      </c>
      <c r="F860">
        <v>116.05</v>
      </c>
      <c r="G860">
        <v>6783</v>
      </c>
      <c r="H860">
        <v>5717</v>
      </c>
      <c r="I860">
        <v>116.38</v>
      </c>
      <c r="J860">
        <v>116.37</v>
      </c>
      <c r="K860">
        <v>116.53</v>
      </c>
      <c r="L860">
        <v>3517</v>
      </c>
      <c r="M860">
        <v>3266</v>
      </c>
      <c r="N860">
        <v>124.32</v>
      </c>
      <c r="O860">
        <v>121.69</v>
      </c>
      <c r="P860">
        <v>120.38</v>
      </c>
      <c r="Q860">
        <v>119.06</v>
      </c>
      <c r="R860">
        <v>117.75</v>
      </c>
      <c r="S860">
        <v>117.09</v>
      </c>
      <c r="T860">
        <v>116.43</v>
      </c>
      <c r="U860">
        <v>115.11</v>
      </c>
      <c r="V860">
        <v>113.8</v>
      </c>
      <c r="W860">
        <v>113.14</v>
      </c>
      <c r="X860">
        <v>112.49</v>
      </c>
      <c r="Y860">
        <v>111.17</v>
      </c>
      <c r="Z860">
        <v>109.86</v>
      </c>
      <c r="AA860">
        <v>108.54</v>
      </c>
      <c r="AB860">
        <v>105.91</v>
      </c>
    </row>
    <row r="861" spans="1:28">
      <c r="A861" s="1">
        <v>44715</v>
      </c>
      <c r="B861" t="s">
        <v>50</v>
      </c>
      <c r="C861">
        <v>116.06</v>
      </c>
      <c r="D861">
        <v>116.33</v>
      </c>
      <c r="E861">
        <v>115.23</v>
      </c>
      <c r="F861">
        <v>116.25</v>
      </c>
      <c r="G861">
        <v>11285</v>
      </c>
      <c r="H861">
        <v>9563</v>
      </c>
      <c r="I861">
        <v>115.97</v>
      </c>
      <c r="J861">
        <v>115.94</v>
      </c>
      <c r="K861">
        <v>115.78</v>
      </c>
      <c r="L861">
        <v>5809</v>
      </c>
      <c r="M861">
        <v>5476</v>
      </c>
      <c r="N861">
        <v>124.32</v>
      </c>
      <c r="O861">
        <v>121.69</v>
      </c>
      <c r="P861">
        <v>120.38</v>
      </c>
      <c r="Q861">
        <v>119.06</v>
      </c>
      <c r="R861">
        <v>117.75</v>
      </c>
      <c r="S861">
        <v>117.09</v>
      </c>
      <c r="T861">
        <v>116.43</v>
      </c>
      <c r="U861">
        <v>115.11</v>
      </c>
      <c r="V861">
        <v>113.8</v>
      </c>
      <c r="W861">
        <v>113.14</v>
      </c>
      <c r="X861">
        <v>112.49</v>
      </c>
      <c r="Y861">
        <v>111.17</v>
      </c>
      <c r="Z861">
        <v>109.86</v>
      </c>
      <c r="AA861">
        <v>108.54</v>
      </c>
      <c r="AB861">
        <v>105.91</v>
      </c>
    </row>
    <row r="862" spans="1:28">
      <c r="A862" s="1">
        <v>44715</v>
      </c>
      <c r="B862" t="s">
        <v>51</v>
      </c>
      <c r="C862">
        <v>116.25</v>
      </c>
      <c r="D862">
        <v>116.45</v>
      </c>
      <c r="E862">
        <v>115.68</v>
      </c>
      <c r="F862">
        <v>115.88</v>
      </c>
      <c r="G862">
        <v>6573</v>
      </c>
      <c r="H862">
        <v>5846</v>
      </c>
      <c r="I862">
        <v>116.07</v>
      </c>
      <c r="J862">
        <v>116</v>
      </c>
      <c r="K862">
        <v>116.07</v>
      </c>
      <c r="L862">
        <v>3308</v>
      </c>
      <c r="M862">
        <v>3265</v>
      </c>
      <c r="N862">
        <v>124.32</v>
      </c>
      <c r="O862">
        <v>121.69</v>
      </c>
      <c r="P862">
        <v>120.38</v>
      </c>
      <c r="Q862">
        <v>119.06</v>
      </c>
      <c r="R862">
        <v>117.75</v>
      </c>
      <c r="S862">
        <v>117.09</v>
      </c>
      <c r="T862">
        <v>116.43</v>
      </c>
      <c r="U862">
        <v>115.11</v>
      </c>
      <c r="V862">
        <v>113.8</v>
      </c>
      <c r="W862">
        <v>113.14</v>
      </c>
      <c r="X862">
        <v>112.49</v>
      </c>
      <c r="Y862">
        <v>111.17</v>
      </c>
      <c r="Z862">
        <v>109.86</v>
      </c>
      <c r="AA862">
        <v>108.54</v>
      </c>
      <c r="AB862">
        <v>105.91</v>
      </c>
    </row>
    <row r="863" spans="1:28">
      <c r="A863" s="1">
        <v>44715</v>
      </c>
      <c r="B863" t="s">
        <v>52</v>
      </c>
      <c r="C863">
        <v>115.87</v>
      </c>
      <c r="D863">
        <v>116.26</v>
      </c>
      <c r="E863">
        <v>115.71</v>
      </c>
      <c r="F863">
        <v>115.85</v>
      </c>
      <c r="G863">
        <v>3497</v>
      </c>
      <c r="H863">
        <v>3251</v>
      </c>
      <c r="I863">
        <v>115.92</v>
      </c>
      <c r="J863">
        <v>115.94</v>
      </c>
      <c r="K863">
        <v>115.99</v>
      </c>
      <c r="L863">
        <v>1667</v>
      </c>
      <c r="M863">
        <v>1830</v>
      </c>
      <c r="N863">
        <v>124.32</v>
      </c>
      <c r="O863">
        <v>121.69</v>
      </c>
      <c r="P863">
        <v>120.38</v>
      </c>
      <c r="Q863">
        <v>119.06</v>
      </c>
      <c r="R863">
        <v>117.75</v>
      </c>
      <c r="S863">
        <v>117.09</v>
      </c>
      <c r="T863">
        <v>116.43</v>
      </c>
      <c r="U863">
        <v>115.11</v>
      </c>
      <c r="V863">
        <v>113.8</v>
      </c>
      <c r="W863">
        <v>113.14</v>
      </c>
      <c r="X863">
        <v>112.49</v>
      </c>
      <c r="Y863">
        <v>111.17</v>
      </c>
      <c r="Z863">
        <v>109.86</v>
      </c>
      <c r="AA863">
        <v>108.54</v>
      </c>
      <c r="AB863">
        <v>105.91</v>
      </c>
    </row>
    <row r="864" spans="1:28">
      <c r="A864" s="1">
        <v>44715</v>
      </c>
      <c r="B864" t="s">
        <v>53</v>
      </c>
      <c r="C864">
        <v>115.85</v>
      </c>
      <c r="D864">
        <v>116.73</v>
      </c>
      <c r="E864">
        <v>115.85</v>
      </c>
      <c r="F864">
        <v>116.52</v>
      </c>
      <c r="G864">
        <v>5567</v>
      </c>
      <c r="H864">
        <v>5025</v>
      </c>
      <c r="I864">
        <v>116.24</v>
      </c>
      <c r="J864">
        <v>116.37</v>
      </c>
      <c r="K864">
        <v>116.29</v>
      </c>
      <c r="L864">
        <v>2608</v>
      </c>
      <c r="M864">
        <v>2959</v>
      </c>
      <c r="N864">
        <v>124.32</v>
      </c>
      <c r="O864">
        <v>121.69</v>
      </c>
      <c r="P864">
        <v>120.38</v>
      </c>
      <c r="Q864">
        <v>119.06</v>
      </c>
      <c r="R864">
        <v>117.75</v>
      </c>
      <c r="S864">
        <v>117.09</v>
      </c>
      <c r="T864">
        <v>116.43</v>
      </c>
      <c r="U864">
        <v>115.11</v>
      </c>
      <c r="V864">
        <v>113.8</v>
      </c>
      <c r="W864">
        <v>113.14</v>
      </c>
      <c r="X864">
        <v>112.49</v>
      </c>
      <c r="Y864">
        <v>111.17</v>
      </c>
      <c r="Z864">
        <v>109.86</v>
      </c>
      <c r="AA864">
        <v>108.54</v>
      </c>
      <c r="AB864">
        <v>105.91</v>
      </c>
    </row>
    <row r="865" spans="1:35">
      <c r="A865" s="1">
        <v>44715</v>
      </c>
      <c r="B865" t="s">
        <v>54</v>
      </c>
      <c r="C865">
        <v>116.5</v>
      </c>
      <c r="D865">
        <v>117.35</v>
      </c>
      <c r="E865">
        <v>116.15</v>
      </c>
      <c r="F865">
        <v>117.24</v>
      </c>
      <c r="G865">
        <v>7850</v>
      </c>
      <c r="H865">
        <v>6951</v>
      </c>
      <c r="I865">
        <v>116.81</v>
      </c>
      <c r="J865">
        <v>116.91</v>
      </c>
      <c r="K865">
        <v>116.75</v>
      </c>
      <c r="L865">
        <v>3856</v>
      </c>
      <c r="M865">
        <v>3994</v>
      </c>
      <c r="N865">
        <v>124.32</v>
      </c>
      <c r="O865">
        <v>121.69</v>
      </c>
      <c r="P865">
        <v>120.38</v>
      </c>
      <c r="Q865">
        <v>119.06</v>
      </c>
      <c r="R865">
        <v>117.75</v>
      </c>
      <c r="S865">
        <v>117.09</v>
      </c>
      <c r="T865">
        <v>116.43</v>
      </c>
      <c r="U865">
        <v>115.11</v>
      </c>
      <c r="V865">
        <v>113.8</v>
      </c>
      <c r="W865">
        <v>113.14</v>
      </c>
      <c r="X865">
        <v>112.49</v>
      </c>
      <c r="Y865">
        <v>111.17</v>
      </c>
      <c r="Z865">
        <v>109.86</v>
      </c>
      <c r="AA865">
        <v>108.54</v>
      </c>
      <c r="AB865">
        <v>105.91</v>
      </c>
    </row>
    <row r="866" spans="1:35">
      <c r="A866" s="1">
        <v>44715</v>
      </c>
      <c r="B866" t="s">
        <v>55</v>
      </c>
      <c r="C866">
        <v>117.27</v>
      </c>
      <c r="D866">
        <v>117.75</v>
      </c>
      <c r="E866">
        <v>117.1</v>
      </c>
      <c r="F866">
        <v>117.7</v>
      </c>
      <c r="G866">
        <v>6740</v>
      </c>
      <c r="H866">
        <v>5995</v>
      </c>
      <c r="I866">
        <v>117.46</v>
      </c>
      <c r="J866">
        <v>117.52</v>
      </c>
      <c r="K866">
        <v>117.43</v>
      </c>
      <c r="L866">
        <v>3536</v>
      </c>
      <c r="M866">
        <v>3204</v>
      </c>
      <c r="N866">
        <v>124.32</v>
      </c>
      <c r="O866">
        <v>121.69</v>
      </c>
      <c r="P866">
        <v>120.38</v>
      </c>
      <c r="Q866">
        <v>119.06</v>
      </c>
      <c r="R866">
        <v>117.75</v>
      </c>
      <c r="S866">
        <v>117.09</v>
      </c>
      <c r="T866">
        <v>116.43</v>
      </c>
      <c r="U866">
        <v>115.11</v>
      </c>
      <c r="V866">
        <v>113.8</v>
      </c>
      <c r="W866">
        <v>113.14</v>
      </c>
      <c r="X866">
        <v>112.49</v>
      </c>
      <c r="Y866">
        <v>111.17</v>
      </c>
      <c r="Z866">
        <v>109.86</v>
      </c>
      <c r="AA866">
        <v>108.54</v>
      </c>
      <c r="AB866">
        <v>105.91</v>
      </c>
    </row>
    <row r="867" spans="1:35">
      <c r="A867" s="1">
        <v>44715</v>
      </c>
      <c r="B867" t="s">
        <v>56</v>
      </c>
      <c r="C867">
        <v>117.7</v>
      </c>
      <c r="D867">
        <v>117.94</v>
      </c>
      <c r="E867">
        <v>116.75</v>
      </c>
      <c r="F867">
        <v>117.75</v>
      </c>
      <c r="G867">
        <v>21164</v>
      </c>
      <c r="H867">
        <v>18939</v>
      </c>
      <c r="I867">
        <v>117.53</v>
      </c>
      <c r="J867">
        <v>117.48</v>
      </c>
      <c r="K867">
        <v>117.35</v>
      </c>
      <c r="L867">
        <v>10467</v>
      </c>
      <c r="M867">
        <v>10697</v>
      </c>
      <c r="N867">
        <v>121.51</v>
      </c>
      <c r="O867">
        <v>120.32</v>
      </c>
      <c r="P867">
        <v>119.73</v>
      </c>
      <c r="Q867">
        <v>119.13</v>
      </c>
      <c r="R867">
        <v>118.54</v>
      </c>
      <c r="S867">
        <v>118.24</v>
      </c>
      <c r="T867">
        <v>117.94</v>
      </c>
      <c r="U867">
        <v>117.35</v>
      </c>
      <c r="V867">
        <v>116.75</v>
      </c>
      <c r="W867">
        <v>116.45</v>
      </c>
      <c r="X867">
        <v>116.16</v>
      </c>
      <c r="Y867">
        <v>115.56</v>
      </c>
      <c r="Z867">
        <v>114.97</v>
      </c>
      <c r="AA867">
        <v>114.37</v>
      </c>
      <c r="AB867">
        <v>113.18</v>
      </c>
      <c r="AE867">
        <f>IF(Sheet1!$B827&gt;=O867,1,0)</f>
        <v>0</v>
      </c>
      <c r="AF867">
        <f>IF(Sheet1!$B827&gt;=P867,1,0)</f>
        <v>0</v>
      </c>
      <c r="AG867">
        <f>IF(Sheet1!$B827&gt;=Q867,1,0)</f>
        <v>0</v>
      </c>
      <c r="AH867">
        <f>IF(Sheet1!$B827&gt;=R867,1,0)</f>
        <v>0</v>
      </c>
      <c r="AI867">
        <f>IF(Sheet1!$B827&gt;=S867,1,0)</f>
        <v>0</v>
      </c>
    </row>
    <row r="868" spans="1:35">
      <c r="A868" s="1">
        <v>44715</v>
      </c>
      <c r="B868" t="s">
        <v>57</v>
      </c>
      <c r="C868">
        <v>117.74</v>
      </c>
      <c r="D868">
        <v>119</v>
      </c>
      <c r="E868">
        <v>117.57</v>
      </c>
      <c r="F868">
        <v>118.88</v>
      </c>
      <c r="G868">
        <v>20282</v>
      </c>
      <c r="H868">
        <v>18375</v>
      </c>
      <c r="I868">
        <v>118.3</v>
      </c>
      <c r="J868">
        <v>118.48</v>
      </c>
      <c r="K868">
        <v>118.29</v>
      </c>
      <c r="L868">
        <v>9981</v>
      </c>
      <c r="M868">
        <v>10301</v>
      </c>
      <c r="N868">
        <v>121.51</v>
      </c>
      <c r="O868">
        <v>120.32</v>
      </c>
      <c r="P868">
        <v>119.73</v>
      </c>
      <c r="Q868">
        <v>119.13</v>
      </c>
      <c r="R868">
        <v>118.54</v>
      </c>
      <c r="S868">
        <v>118.24</v>
      </c>
      <c r="T868">
        <v>117.94</v>
      </c>
      <c r="U868">
        <v>117.35</v>
      </c>
      <c r="V868">
        <v>116.75</v>
      </c>
      <c r="W868">
        <v>116.45</v>
      </c>
      <c r="X868">
        <v>116.16</v>
      </c>
      <c r="Y868">
        <v>115.56</v>
      </c>
      <c r="Z868">
        <v>114.97</v>
      </c>
      <c r="AA868">
        <v>114.37</v>
      </c>
      <c r="AB868">
        <v>113.18</v>
      </c>
    </row>
    <row r="869" spans="1:35">
      <c r="A869" s="1">
        <v>44715</v>
      </c>
      <c r="B869" t="s">
        <v>58</v>
      </c>
      <c r="C869">
        <v>118.88</v>
      </c>
      <c r="D869">
        <v>119.42</v>
      </c>
      <c r="E869">
        <v>118.48</v>
      </c>
      <c r="F869">
        <v>118.54</v>
      </c>
      <c r="G869">
        <v>17414</v>
      </c>
      <c r="H869">
        <v>15540</v>
      </c>
      <c r="I869">
        <v>118.83</v>
      </c>
      <c r="J869">
        <v>118.81</v>
      </c>
      <c r="K869">
        <v>118.95</v>
      </c>
      <c r="L869">
        <v>9125</v>
      </c>
      <c r="M869">
        <v>8289</v>
      </c>
      <c r="N869">
        <v>121.51</v>
      </c>
      <c r="O869">
        <v>120.32</v>
      </c>
      <c r="P869">
        <v>119.73</v>
      </c>
      <c r="Q869">
        <v>119.13</v>
      </c>
      <c r="R869">
        <v>118.54</v>
      </c>
      <c r="S869">
        <v>118.24</v>
      </c>
      <c r="T869">
        <v>117.94</v>
      </c>
      <c r="U869">
        <v>117.35</v>
      </c>
      <c r="V869">
        <v>116.75</v>
      </c>
      <c r="W869">
        <v>116.45</v>
      </c>
      <c r="X869">
        <v>116.16</v>
      </c>
      <c r="Y869">
        <v>115.56</v>
      </c>
      <c r="Z869">
        <v>114.97</v>
      </c>
      <c r="AA869">
        <v>114.37</v>
      </c>
      <c r="AB869">
        <v>113.18</v>
      </c>
    </row>
    <row r="870" spans="1:35">
      <c r="A870" s="1">
        <v>44715</v>
      </c>
      <c r="B870" t="s">
        <v>59</v>
      </c>
      <c r="C870">
        <v>118.55</v>
      </c>
      <c r="D870">
        <v>119.32</v>
      </c>
      <c r="E870">
        <v>118.47</v>
      </c>
      <c r="F870">
        <v>118.88</v>
      </c>
      <c r="G870">
        <v>11248</v>
      </c>
      <c r="H870">
        <v>9909</v>
      </c>
      <c r="I870">
        <v>118.81</v>
      </c>
      <c r="J870">
        <v>118.89</v>
      </c>
      <c r="K870">
        <v>118.89</v>
      </c>
      <c r="L870">
        <v>5428</v>
      </c>
      <c r="M870">
        <v>5820</v>
      </c>
      <c r="N870">
        <v>121.51</v>
      </c>
      <c r="O870">
        <v>120.32</v>
      </c>
      <c r="P870">
        <v>119.73</v>
      </c>
      <c r="Q870">
        <v>119.13</v>
      </c>
      <c r="R870">
        <v>118.54</v>
      </c>
      <c r="S870">
        <v>118.24</v>
      </c>
      <c r="T870">
        <v>117.94</v>
      </c>
      <c r="U870">
        <v>117.35</v>
      </c>
      <c r="V870">
        <v>116.75</v>
      </c>
      <c r="W870">
        <v>116.45</v>
      </c>
      <c r="X870">
        <v>116.16</v>
      </c>
      <c r="Y870">
        <v>115.56</v>
      </c>
      <c r="Z870">
        <v>114.97</v>
      </c>
      <c r="AA870">
        <v>114.37</v>
      </c>
      <c r="AB870">
        <v>113.18</v>
      </c>
    </row>
    <row r="871" spans="1:35">
      <c r="A871" s="1">
        <v>44715</v>
      </c>
      <c r="B871" t="s">
        <v>60</v>
      </c>
      <c r="C871">
        <v>118.88</v>
      </c>
      <c r="D871">
        <v>119.29</v>
      </c>
      <c r="E871">
        <v>118.68</v>
      </c>
      <c r="F871">
        <v>118.75</v>
      </c>
      <c r="G871">
        <v>9405</v>
      </c>
      <c r="H871">
        <v>8315</v>
      </c>
      <c r="I871">
        <v>118.9</v>
      </c>
      <c r="J871">
        <v>118.91</v>
      </c>
      <c r="K871">
        <v>118.99</v>
      </c>
      <c r="L871">
        <v>4476</v>
      </c>
      <c r="M871">
        <v>4929</v>
      </c>
      <c r="N871">
        <v>121.51</v>
      </c>
      <c r="O871">
        <v>120.32</v>
      </c>
      <c r="P871">
        <v>119.73</v>
      </c>
      <c r="Q871">
        <v>119.13</v>
      </c>
      <c r="R871">
        <v>118.54</v>
      </c>
      <c r="S871">
        <v>118.24</v>
      </c>
      <c r="T871">
        <v>117.94</v>
      </c>
      <c r="U871">
        <v>117.35</v>
      </c>
      <c r="V871">
        <v>116.75</v>
      </c>
      <c r="W871">
        <v>116.45</v>
      </c>
      <c r="X871">
        <v>116.16</v>
      </c>
      <c r="Y871">
        <v>115.56</v>
      </c>
      <c r="Z871">
        <v>114.97</v>
      </c>
      <c r="AA871">
        <v>114.37</v>
      </c>
      <c r="AB871">
        <v>113.18</v>
      </c>
    </row>
    <row r="872" spans="1:35">
      <c r="A872" s="1">
        <v>44715</v>
      </c>
      <c r="B872" t="s">
        <v>61</v>
      </c>
      <c r="C872">
        <v>118.77</v>
      </c>
      <c r="D872">
        <v>119.04</v>
      </c>
      <c r="E872">
        <v>118.38</v>
      </c>
      <c r="F872">
        <v>118.99</v>
      </c>
      <c r="G872">
        <v>10996</v>
      </c>
      <c r="H872">
        <v>9477</v>
      </c>
      <c r="I872">
        <v>118.79</v>
      </c>
      <c r="J872">
        <v>118.8</v>
      </c>
      <c r="K872">
        <v>118.71</v>
      </c>
      <c r="L872">
        <v>5622</v>
      </c>
      <c r="M872">
        <v>5374</v>
      </c>
      <c r="N872">
        <v>121.51</v>
      </c>
      <c r="O872">
        <v>120.32</v>
      </c>
      <c r="P872">
        <v>119.73</v>
      </c>
      <c r="Q872">
        <v>119.13</v>
      </c>
      <c r="R872">
        <v>118.54</v>
      </c>
      <c r="S872">
        <v>118.24</v>
      </c>
      <c r="T872">
        <v>117.94</v>
      </c>
      <c r="U872">
        <v>117.35</v>
      </c>
      <c r="V872">
        <v>116.75</v>
      </c>
      <c r="W872">
        <v>116.45</v>
      </c>
      <c r="X872">
        <v>116.16</v>
      </c>
      <c r="Y872">
        <v>115.56</v>
      </c>
      <c r="Z872">
        <v>114.97</v>
      </c>
      <c r="AA872">
        <v>114.37</v>
      </c>
      <c r="AB872">
        <v>113.18</v>
      </c>
    </row>
    <row r="873" spans="1:35">
      <c r="A873" s="1">
        <v>44715</v>
      </c>
      <c r="B873" t="s">
        <v>62</v>
      </c>
      <c r="C873">
        <v>118.99</v>
      </c>
      <c r="D873">
        <v>120.43</v>
      </c>
      <c r="E873">
        <v>118.92</v>
      </c>
      <c r="F873">
        <v>120.26</v>
      </c>
      <c r="G873">
        <v>13010</v>
      </c>
      <c r="H873">
        <v>10919</v>
      </c>
      <c r="I873">
        <v>119.65</v>
      </c>
      <c r="J873">
        <v>119.87</v>
      </c>
      <c r="K873">
        <v>119.68</v>
      </c>
      <c r="L873">
        <v>5364</v>
      </c>
      <c r="M873">
        <v>7646</v>
      </c>
      <c r="N873">
        <v>121.51</v>
      </c>
      <c r="O873">
        <v>120.32</v>
      </c>
      <c r="P873">
        <v>119.73</v>
      </c>
      <c r="Q873">
        <v>119.13</v>
      </c>
      <c r="R873">
        <v>118.54</v>
      </c>
      <c r="S873">
        <v>118.24</v>
      </c>
      <c r="T873">
        <v>117.94</v>
      </c>
      <c r="U873">
        <v>117.35</v>
      </c>
      <c r="V873">
        <v>116.75</v>
      </c>
      <c r="W873">
        <v>116.45</v>
      </c>
      <c r="X873">
        <v>116.16</v>
      </c>
      <c r="Y873">
        <v>115.56</v>
      </c>
      <c r="Z873">
        <v>114.97</v>
      </c>
      <c r="AA873">
        <v>114.37</v>
      </c>
      <c r="AB873">
        <v>113.18</v>
      </c>
    </row>
    <row r="874" spans="1:35">
      <c r="A874" s="1">
        <v>44715</v>
      </c>
      <c r="B874" t="s">
        <v>63</v>
      </c>
      <c r="C874">
        <v>120.26</v>
      </c>
      <c r="D874">
        <v>120.46</v>
      </c>
      <c r="E874">
        <v>120.16</v>
      </c>
      <c r="F874">
        <v>120.3</v>
      </c>
      <c r="G874">
        <v>3730</v>
      </c>
      <c r="H874">
        <v>3391</v>
      </c>
      <c r="I874">
        <v>120.29</v>
      </c>
      <c r="J874">
        <v>120.31</v>
      </c>
      <c r="K874">
        <v>120.31</v>
      </c>
      <c r="L874">
        <v>1792</v>
      </c>
      <c r="M874">
        <v>1938</v>
      </c>
      <c r="N874">
        <v>121.51</v>
      </c>
      <c r="O874">
        <v>120.32</v>
      </c>
      <c r="P874">
        <v>119.73</v>
      </c>
      <c r="Q874">
        <v>119.13</v>
      </c>
      <c r="R874">
        <v>118.54</v>
      </c>
      <c r="S874">
        <v>118.24</v>
      </c>
      <c r="T874">
        <v>117.94</v>
      </c>
      <c r="U874">
        <v>117.35</v>
      </c>
      <c r="V874">
        <v>116.75</v>
      </c>
      <c r="W874">
        <v>116.45</v>
      </c>
      <c r="X874">
        <v>116.16</v>
      </c>
      <c r="Y874">
        <v>115.56</v>
      </c>
      <c r="Z874">
        <v>114.97</v>
      </c>
      <c r="AA874">
        <v>114.37</v>
      </c>
      <c r="AB874">
        <v>113.18</v>
      </c>
    </row>
    <row r="875" spans="1:35">
      <c r="A875" s="1">
        <v>44715</v>
      </c>
      <c r="B875" t="s">
        <v>64</v>
      </c>
      <c r="C875">
        <v>120.3</v>
      </c>
      <c r="D875">
        <v>120.43</v>
      </c>
      <c r="E875">
        <v>120</v>
      </c>
      <c r="F875">
        <v>120.26</v>
      </c>
      <c r="G875">
        <v>1512</v>
      </c>
      <c r="H875">
        <v>1279</v>
      </c>
      <c r="I875">
        <v>120.25</v>
      </c>
      <c r="J875">
        <v>120.23</v>
      </c>
      <c r="K875">
        <v>120.21</v>
      </c>
      <c r="L875">
        <v>812</v>
      </c>
      <c r="M875">
        <v>700</v>
      </c>
      <c r="N875">
        <v>121.51</v>
      </c>
      <c r="O875">
        <v>120.32</v>
      </c>
      <c r="P875">
        <v>119.73</v>
      </c>
      <c r="Q875">
        <v>119.13</v>
      </c>
      <c r="R875">
        <v>118.54</v>
      </c>
      <c r="S875">
        <v>118.24</v>
      </c>
      <c r="T875">
        <v>117.94</v>
      </c>
      <c r="U875">
        <v>117.35</v>
      </c>
      <c r="V875">
        <v>116.75</v>
      </c>
      <c r="W875">
        <v>116.45</v>
      </c>
      <c r="X875">
        <v>116.16</v>
      </c>
      <c r="Y875">
        <v>115.56</v>
      </c>
      <c r="Z875">
        <v>114.97</v>
      </c>
      <c r="AA875">
        <v>114.37</v>
      </c>
      <c r="AB875">
        <v>113.18</v>
      </c>
    </row>
    <row r="876" spans="1:35">
      <c r="A876" s="1">
        <v>44717</v>
      </c>
      <c r="B876" t="s">
        <v>40</v>
      </c>
      <c r="C876">
        <v>120.82</v>
      </c>
      <c r="D876">
        <v>120.99</v>
      </c>
      <c r="E876">
        <v>120.25</v>
      </c>
      <c r="F876">
        <v>120.36</v>
      </c>
      <c r="G876">
        <v>2693</v>
      </c>
      <c r="H876">
        <v>2028</v>
      </c>
      <c r="I876">
        <v>120.6</v>
      </c>
      <c r="J876">
        <v>120.53</v>
      </c>
      <c r="K876">
        <v>120.62</v>
      </c>
      <c r="L876">
        <v>1514</v>
      </c>
      <c r="M876">
        <v>1179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</row>
    <row r="877" spans="1:35">
      <c r="A877" s="1">
        <v>44717</v>
      </c>
      <c r="B877" t="s">
        <v>41</v>
      </c>
      <c r="C877">
        <v>120.36</v>
      </c>
      <c r="D877">
        <v>120.56</v>
      </c>
      <c r="E877">
        <v>120.27</v>
      </c>
      <c r="F877">
        <v>120.37</v>
      </c>
      <c r="G877">
        <v>978</v>
      </c>
      <c r="H877">
        <v>912</v>
      </c>
      <c r="I877">
        <v>120.39</v>
      </c>
      <c r="J877">
        <v>120.4</v>
      </c>
      <c r="K877">
        <v>120.41</v>
      </c>
      <c r="L877">
        <v>474</v>
      </c>
      <c r="M877">
        <v>504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</row>
    <row r="878" spans="1:35">
      <c r="A878" s="1">
        <v>44717</v>
      </c>
      <c r="B878" t="s">
        <v>42</v>
      </c>
      <c r="C878">
        <v>120.37</v>
      </c>
      <c r="D878">
        <v>120.54</v>
      </c>
      <c r="E878">
        <v>120.17</v>
      </c>
      <c r="F878">
        <v>120.37</v>
      </c>
      <c r="G878">
        <v>1692</v>
      </c>
      <c r="H878">
        <v>1487</v>
      </c>
      <c r="I878">
        <v>120.36</v>
      </c>
      <c r="J878">
        <v>120.36</v>
      </c>
      <c r="K878">
        <v>120.35</v>
      </c>
      <c r="L878">
        <v>889</v>
      </c>
      <c r="M878">
        <v>803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</row>
    <row r="879" spans="1:35">
      <c r="A879" s="1">
        <v>44717</v>
      </c>
      <c r="B879" t="s">
        <v>43</v>
      </c>
      <c r="C879">
        <v>120.37</v>
      </c>
      <c r="D879">
        <v>120.47</v>
      </c>
      <c r="E879">
        <v>118.96</v>
      </c>
      <c r="F879">
        <v>119.32</v>
      </c>
      <c r="G879">
        <v>6946</v>
      </c>
      <c r="H879">
        <v>6209</v>
      </c>
      <c r="I879">
        <v>119.78</v>
      </c>
      <c r="J879">
        <v>119.58</v>
      </c>
      <c r="K879">
        <v>119.71</v>
      </c>
      <c r="L879">
        <v>3620</v>
      </c>
      <c r="M879">
        <v>3326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</row>
    <row r="880" spans="1:35">
      <c r="A880" s="1">
        <v>44717</v>
      </c>
      <c r="B880" t="s">
        <v>44</v>
      </c>
      <c r="C880">
        <v>119.31</v>
      </c>
      <c r="D880">
        <v>119.93</v>
      </c>
      <c r="E880">
        <v>118.99</v>
      </c>
      <c r="F880">
        <v>119.66</v>
      </c>
      <c r="G880">
        <v>4353</v>
      </c>
      <c r="H880">
        <v>3975</v>
      </c>
      <c r="I880">
        <v>119.47</v>
      </c>
      <c r="J880">
        <v>119.53</v>
      </c>
      <c r="K880">
        <v>119.46</v>
      </c>
      <c r="L880">
        <v>2056</v>
      </c>
      <c r="M880">
        <v>2297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</row>
    <row r="881" spans="1:35">
      <c r="A881" s="1">
        <v>44717</v>
      </c>
      <c r="B881" t="s">
        <v>45</v>
      </c>
      <c r="C881">
        <v>119.65</v>
      </c>
      <c r="D881">
        <v>120.22</v>
      </c>
      <c r="E881">
        <v>119.62</v>
      </c>
      <c r="F881">
        <v>119.85</v>
      </c>
      <c r="G881">
        <v>3422</v>
      </c>
      <c r="H881">
        <v>3150</v>
      </c>
      <c r="I881">
        <v>119.83</v>
      </c>
      <c r="J881">
        <v>119.9</v>
      </c>
      <c r="K881">
        <v>119.92</v>
      </c>
      <c r="L881">
        <v>1671</v>
      </c>
      <c r="M881">
        <v>1751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</row>
    <row r="882" spans="1:35">
      <c r="A882" s="1">
        <v>44717</v>
      </c>
      <c r="B882" t="s">
        <v>46</v>
      </c>
      <c r="C882">
        <v>119.84</v>
      </c>
      <c r="D882">
        <v>119.86</v>
      </c>
      <c r="E882">
        <v>119.7</v>
      </c>
      <c r="F882">
        <v>119.74</v>
      </c>
      <c r="G882">
        <v>1118</v>
      </c>
      <c r="H882">
        <v>1024</v>
      </c>
      <c r="I882">
        <v>119.78</v>
      </c>
      <c r="J882">
        <v>119.77</v>
      </c>
      <c r="K882">
        <v>119.78</v>
      </c>
      <c r="L882">
        <v>613</v>
      </c>
      <c r="M882">
        <v>505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</row>
    <row r="883" spans="1:35">
      <c r="A883" s="1">
        <v>44718</v>
      </c>
      <c r="B883" t="s">
        <v>47</v>
      </c>
      <c r="C883">
        <v>119.74</v>
      </c>
      <c r="D883">
        <v>119.89</v>
      </c>
      <c r="E883">
        <v>119.45</v>
      </c>
      <c r="F883">
        <v>119.55</v>
      </c>
      <c r="G883">
        <v>1597</v>
      </c>
      <c r="H883">
        <v>1468</v>
      </c>
      <c r="I883">
        <v>119.66</v>
      </c>
      <c r="J883">
        <v>119.63</v>
      </c>
      <c r="K883">
        <v>119.67</v>
      </c>
      <c r="L883">
        <v>799</v>
      </c>
      <c r="M883">
        <v>798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</row>
    <row r="884" spans="1:35">
      <c r="A884" s="1">
        <v>44718</v>
      </c>
      <c r="B884" t="s">
        <v>48</v>
      </c>
      <c r="C884">
        <v>119.55</v>
      </c>
      <c r="D884">
        <v>119.78</v>
      </c>
      <c r="E884">
        <v>119.31</v>
      </c>
      <c r="F884">
        <v>119.53</v>
      </c>
      <c r="G884">
        <v>2719</v>
      </c>
      <c r="H884">
        <v>2517</v>
      </c>
      <c r="I884">
        <v>119.54</v>
      </c>
      <c r="J884">
        <v>119.54</v>
      </c>
      <c r="K884">
        <v>119.54</v>
      </c>
      <c r="L884">
        <v>1305</v>
      </c>
      <c r="M884">
        <v>1414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</row>
    <row r="885" spans="1:35">
      <c r="A885" s="1">
        <v>44718</v>
      </c>
      <c r="B885" t="s">
        <v>49</v>
      </c>
      <c r="C885">
        <v>119.52</v>
      </c>
      <c r="D885">
        <v>119.88</v>
      </c>
      <c r="E885">
        <v>119.15</v>
      </c>
      <c r="F885">
        <v>119.3</v>
      </c>
      <c r="G885">
        <v>5306</v>
      </c>
      <c r="H885">
        <v>4853</v>
      </c>
      <c r="I885">
        <v>119.46</v>
      </c>
      <c r="J885">
        <v>119.44</v>
      </c>
      <c r="K885">
        <v>119.51</v>
      </c>
      <c r="L885">
        <v>2593</v>
      </c>
      <c r="M885">
        <v>2713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</row>
    <row r="886" spans="1:35">
      <c r="A886" s="1">
        <v>44718</v>
      </c>
      <c r="B886" t="s">
        <v>50</v>
      </c>
      <c r="C886">
        <v>119.28</v>
      </c>
      <c r="D886">
        <v>119.81</v>
      </c>
      <c r="E886">
        <v>119.19</v>
      </c>
      <c r="F886">
        <v>119.41</v>
      </c>
      <c r="G886">
        <v>6476</v>
      </c>
      <c r="H886">
        <v>6033</v>
      </c>
      <c r="I886">
        <v>119.42</v>
      </c>
      <c r="J886">
        <v>119.47</v>
      </c>
      <c r="K886">
        <v>119.5</v>
      </c>
      <c r="L886">
        <v>3281</v>
      </c>
      <c r="M886">
        <v>3195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</row>
    <row r="887" spans="1:35">
      <c r="A887" s="1">
        <v>44718</v>
      </c>
      <c r="B887" t="s">
        <v>51</v>
      </c>
      <c r="C887">
        <v>119.4</v>
      </c>
      <c r="D887">
        <v>119.95</v>
      </c>
      <c r="E887">
        <v>119.1</v>
      </c>
      <c r="F887">
        <v>119.44</v>
      </c>
      <c r="G887">
        <v>7666</v>
      </c>
      <c r="H887">
        <v>6957</v>
      </c>
      <c r="I887">
        <v>119.47</v>
      </c>
      <c r="J887">
        <v>119.5</v>
      </c>
      <c r="K887">
        <v>119.52</v>
      </c>
      <c r="L887">
        <v>3857</v>
      </c>
      <c r="M887">
        <v>3809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</row>
    <row r="888" spans="1:35">
      <c r="A888" s="1">
        <v>44718</v>
      </c>
      <c r="B888" t="s">
        <v>52</v>
      </c>
      <c r="C888">
        <v>119.43</v>
      </c>
      <c r="D888">
        <v>119.91</v>
      </c>
      <c r="E888">
        <v>119.35</v>
      </c>
      <c r="F888">
        <v>119.79</v>
      </c>
      <c r="G888">
        <v>4898</v>
      </c>
      <c r="H888">
        <v>4522</v>
      </c>
      <c r="I888">
        <v>119.62</v>
      </c>
      <c r="J888">
        <v>119.68</v>
      </c>
      <c r="K888">
        <v>119.63</v>
      </c>
      <c r="L888">
        <v>2399</v>
      </c>
      <c r="M888">
        <v>2499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</row>
    <row r="889" spans="1:35">
      <c r="A889" s="1">
        <v>44718</v>
      </c>
      <c r="B889" t="s">
        <v>53</v>
      </c>
      <c r="C889">
        <v>119.78</v>
      </c>
      <c r="D889">
        <v>119.78</v>
      </c>
      <c r="E889">
        <v>119.24</v>
      </c>
      <c r="F889">
        <v>119.32</v>
      </c>
      <c r="G889">
        <v>4106</v>
      </c>
      <c r="H889">
        <v>3879</v>
      </c>
      <c r="I889">
        <v>119.53</v>
      </c>
      <c r="J889">
        <v>119.45</v>
      </c>
      <c r="K889">
        <v>119.51</v>
      </c>
      <c r="L889">
        <v>2183</v>
      </c>
      <c r="M889">
        <v>1923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</row>
    <row r="890" spans="1:35">
      <c r="A890" s="1">
        <v>44718</v>
      </c>
      <c r="B890" t="s">
        <v>54</v>
      </c>
      <c r="C890">
        <v>119.31</v>
      </c>
      <c r="D890">
        <v>119.33</v>
      </c>
      <c r="E890">
        <v>118.26</v>
      </c>
      <c r="F890">
        <v>118.33</v>
      </c>
      <c r="G890">
        <v>11897</v>
      </c>
      <c r="H890">
        <v>9656</v>
      </c>
      <c r="I890">
        <v>118.81</v>
      </c>
      <c r="J890">
        <v>118.64</v>
      </c>
      <c r="K890">
        <v>118.79</v>
      </c>
      <c r="L890">
        <v>6429</v>
      </c>
      <c r="M890">
        <v>5468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</row>
    <row r="891" spans="1:35">
      <c r="A891" s="1">
        <v>44718</v>
      </c>
      <c r="B891" t="s">
        <v>55</v>
      </c>
      <c r="C891">
        <v>118.34</v>
      </c>
      <c r="D891">
        <v>118.84</v>
      </c>
      <c r="E891">
        <v>118.19</v>
      </c>
      <c r="F891">
        <v>118.73</v>
      </c>
      <c r="G891">
        <v>8790</v>
      </c>
      <c r="H891">
        <v>6729</v>
      </c>
      <c r="I891">
        <v>118.52</v>
      </c>
      <c r="J891">
        <v>118.59</v>
      </c>
      <c r="K891">
        <v>118.51</v>
      </c>
      <c r="L891">
        <v>4036</v>
      </c>
      <c r="M891">
        <v>4754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</row>
    <row r="892" spans="1:35">
      <c r="A892" s="1">
        <v>44718</v>
      </c>
      <c r="B892" t="s">
        <v>56</v>
      </c>
      <c r="C892">
        <v>118.72</v>
      </c>
      <c r="D892">
        <v>119.83</v>
      </c>
      <c r="E892">
        <v>118.46</v>
      </c>
      <c r="F892">
        <v>118.6</v>
      </c>
      <c r="G892">
        <v>20752</v>
      </c>
      <c r="H892">
        <v>18377</v>
      </c>
      <c r="I892">
        <v>118.9</v>
      </c>
      <c r="J892">
        <v>118.96</v>
      </c>
      <c r="K892">
        <v>119.14</v>
      </c>
      <c r="L892">
        <v>10585</v>
      </c>
      <c r="M892">
        <v>10167</v>
      </c>
      <c r="N892">
        <v>123.94</v>
      </c>
      <c r="O892">
        <v>122.57</v>
      </c>
      <c r="P892">
        <v>121.88</v>
      </c>
      <c r="Q892">
        <v>121.2</v>
      </c>
      <c r="R892">
        <v>120.52</v>
      </c>
      <c r="S892">
        <v>120.17</v>
      </c>
      <c r="T892">
        <v>119.83</v>
      </c>
      <c r="U892">
        <v>119.14</v>
      </c>
      <c r="V892">
        <v>118.46</v>
      </c>
      <c r="W892">
        <v>118.12</v>
      </c>
      <c r="X892">
        <v>117.78</v>
      </c>
      <c r="Y892">
        <v>117.09</v>
      </c>
      <c r="Z892">
        <v>116.41</v>
      </c>
      <c r="AA892">
        <v>115.72</v>
      </c>
      <c r="AB892">
        <v>114.35</v>
      </c>
      <c r="AE892">
        <f>IF(Sheet1!$B852&gt;=O892,1,0)</f>
        <v>0</v>
      </c>
      <c r="AF892">
        <f>IF(Sheet1!$B852&gt;=P892,1,0)</f>
        <v>0</v>
      </c>
      <c r="AG892">
        <f>IF(Sheet1!$B852&gt;=Q892,1,0)</f>
        <v>0</v>
      </c>
      <c r="AH892">
        <f>IF(Sheet1!$B852&gt;=R892,1,0)</f>
        <v>0</v>
      </c>
      <c r="AI892">
        <f>IF(Sheet1!$B852&gt;=S892,1,0)</f>
        <v>0</v>
      </c>
    </row>
    <row r="893" spans="1:35">
      <c r="A893" s="1">
        <v>44718</v>
      </c>
      <c r="B893" t="s">
        <v>57</v>
      </c>
      <c r="C893">
        <v>118.6</v>
      </c>
      <c r="D893">
        <v>119.01</v>
      </c>
      <c r="E893">
        <v>118.23</v>
      </c>
      <c r="F893">
        <v>118.76</v>
      </c>
      <c r="G893">
        <v>15079</v>
      </c>
      <c r="H893">
        <v>13513</v>
      </c>
      <c r="I893">
        <v>118.65</v>
      </c>
      <c r="J893">
        <v>118.67</v>
      </c>
      <c r="K893">
        <v>118.62</v>
      </c>
      <c r="L893">
        <v>7253</v>
      </c>
      <c r="M893">
        <v>7826</v>
      </c>
      <c r="N893">
        <v>123.94</v>
      </c>
      <c r="O893">
        <v>122.57</v>
      </c>
      <c r="P893">
        <v>121.88</v>
      </c>
      <c r="Q893">
        <v>121.2</v>
      </c>
      <c r="R893">
        <v>120.52</v>
      </c>
      <c r="S893">
        <v>120.17</v>
      </c>
      <c r="T893">
        <v>119.83</v>
      </c>
      <c r="U893">
        <v>119.14</v>
      </c>
      <c r="V893">
        <v>118.46</v>
      </c>
      <c r="W893">
        <v>118.12</v>
      </c>
      <c r="X893">
        <v>117.78</v>
      </c>
      <c r="Y893">
        <v>117.09</v>
      </c>
      <c r="Z893">
        <v>116.41</v>
      </c>
      <c r="AA893">
        <v>115.72</v>
      </c>
      <c r="AB893">
        <v>114.35</v>
      </c>
    </row>
    <row r="894" spans="1:35">
      <c r="A894" s="1">
        <v>44718</v>
      </c>
      <c r="B894" t="s">
        <v>58</v>
      </c>
      <c r="C894">
        <v>118.77</v>
      </c>
      <c r="D894">
        <v>118.8</v>
      </c>
      <c r="E894">
        <v>117.63</v>
      </c>
      <c r="F894">
        <v>118.65</v>
      </c>
      <c r="G894">
        <v>22370</v>
      </c>
      <c r="H894">
        <v>19042</v>
      </c>
      <c r="I894">
        <v>118.46</v>
      </c>
      <c r="J894">
        <v>118.36</v>
      </c>
      <c r="K894">
        <v>118.21</v>
      </c>
      <c r="L894">
        <v>11492</v>
      </c>
      <c r="M894">
        <v>10878</v>
      </c>
      <c r="N894">
        <v>123.94</v>
      </c>
      <c r="O894">
        <v>122.57</v>
      </c>
      <c r="P894">
        <v>121.88</v>
      </c>
      <c r="Q894">
        <v>121.2</v>
      </c>
      <c r="R894">
        <v>120.52</v>
      </c>
      <c r="S894">
        <v>120.17</v>
      </c>
      <c r="T894">
        <v>119.83</v>
      </c>
      <c r="U894">
        <v>119.14</v>
      </c>
      <c r="V894">
        <v>118.46</v>
      </c>
      <c r="W894">
        <v>118.12</v>
      </c>
      <c r="X894">
        <v>117.78</v>
      </c>
      <c r="Y894">
        <v>117.09</v>
      </c>
      <c r="Z894">
        <v>116.41</v>
      </c>
      <c r="AA894">
        <v>115.72</v>
      </c>
      <c r="AB894">
        <v>114.35</v>
      </c>
    </row>
    <row r="895" spans="1:35">
      <c r="A895" s="1">
        <v>44718</v>
      </c>
      <c r="B895" t="s">
        <v>59</v>
      </c>
      <c r="C895">
        <v>118.65</v>
      </c>
      <c r="D895">
        <v>119.18</v>
      </c>
      <c r="E895">
        <v>118.26</v>
      </c>
      <c r="F895">
        <v>118.44</v>
      </c>
      <c r="G895">
        <v>10307</v>
      </c>
      <c r="H895">
        <v>9023</v>
      </c>
      <c r="I895">
        <v>118.63</v>
      </c>
      <c r="J895">
        <v>118.63</v>
      </c>
      <c r="K895">
        <v>118.72</v>
      </c>
      <c r="L895">
        <v>5356</v>
      </c>
      <c r="M895">
        <v>4951</v>
      </c>
      <c r="N895">
        <v>123.94</v>
      </c>
      <c r="O895">
        <v>122.57</v>
      </c>
      <c r="P895">
        <v>121.88</v>
      </c>
      <c r="Q895">
        <v>121.2</v>
      </c>
      <c r="R895">
        <v>120.52</v>
      </c>
      <c r="S895">
        <v>120.17</v>
      </c>
      <c r="T895">
        <v>119.83</v>
      </c>
      <c r="U895">
        <v>119.14</v>
      </c>
      <c r="V895">
        <v>118.46</v>
      </c>
      <c r="W895">
        <v>118.12</v>
      </c>
      <c r="X895">
        <v>117.78</v>
      </c>
      <c r="Y895">
        <v>117.09</v>
      </c>
      <c r="Z895">
        <v>116.41</v>
      </c>
      <c r="AA895">
        <v>115.72</v>
      </c>
      <c r="AB895">
        <v>114.35</v>
      </c>
    </row>
    <row r="896" spans="1:35">
      <c r="A896" s="1">
        <v>44718</v>
      </c>
      <c r="B896" t="s">
        <v>60</v>
      </c>
      <c r="C896">
        <v>118.45</v>
      </c>
      <c r="D896">
        <v>118.87</v>
      </c>
      <c r="E896">
        <v>118.14</v>
      </c>
      <c r="F896">
        <v>118.63</v>
      </c>
      <c r="G896">
        <v>10724</v>
      </c>
      <c r="H896">
        <v>9408</v>
      </c>
      <c r="I896">
        <v>118.52</v>
      </c>
      <c r="J896">
        <v>118.55</v>
      </c>
      <c r="K896">
        <v>118.5</v>
      </c>
      <c r="L896">
        <v>5084</v>
      </c>
      <c r="M896">
        <v>5640</v>
      </c>
      <c r="N896">
        <v>123.94</v>
      </c>
      <c r="O896">
        <v>122.57</v>
      </c>
      <c r="P896">
        <v>121.88</v>
      </c>
      <c r="Q896">
        <v>121.2</v>
      </c>
      <c r="R896">
        <v>120.52</v>
      </c>
      <c r="S896">
        <v>120.17</v>
      </c>
      <c r="T896">
        <v>119.83</v>
      </c>
      <c r="U896">
        <v>119.14</v>
      </c>
      <c r="V896">
        <v>118.46</v>
      </c>
      <c r="W896">
        <v>118.12</v>
      </c>
      <c r="X896">
        <v>117.78</v>
      </c>
      <c r="Y896">
        <v>117.09</v>
      </c>
      <c r="Z896">
        <v>116.41</v>
      </c>
      <c r="AA896">
        <v>115.72</v>
      </c>
      <c r="AB896">
        <v>114.35</v>
      </c>
    </row>
    <row r="897" spans="1:28">
      <c r="A897" s="1">
        <v>44718</v>
      </c>
      <c r="B897" t="s">
        <v>61</v>
      </c>
      <c r="C897">
        <v>118.66</v>
      </c>
      <c r="D897">
        <v>118.97</v>
      </c>
      <c r="E897">
        <v>118.25</v>
      </c>
      <c r="F897">
        <v>118.42</v>
      </c>
      <c r="G897">
        <v>10753</v>
      </c>
      <c r="H897">
        <v>9483</v>
      </c>
      <c r="I897">
        <v>118.57</v>
      </c>
      <c r="J897">
        <v>118.55</v>
      </c>
      <c r="K897">
        <v>118.61</v>
      </c>
      <c r="L897">
        <v>5528</v>
      </c>
      <c r="M897">
        <v>5225</v>
      </c>
      <c r="N897">
        <v>123.94</v>
      </c>
      <c r="O897">
        <v>122.57</v>
      </c>
      <c r="P897">
        <v>121.88</v>
      </c>
      <c r="Q897">
        <v>121.2</v>
      </c>
      <c r="R897">
        <v>120.52</v>
      </c>
      <c r="S897">
        <v>120.17</v>
      </c>
      <c r="T897">
        <v>119.83</v>
      </c>
      <c r="U897">
        <v>119.14</v>
      </c>
      <c r="V897">
        <v>118.46</v>
      </c>
      <c r="W897">
        <v>118.12</v>
      </c>
      <c r="X897">
        <v>117.78</v>
      </c>
      <c r="Y897">
        <v>117.09</v>
      </c>
      <c r="Z897">
        <v>116.41</v>
      </c>
      <c r="AA897">
        <v>115.72</v>
      </c>
      <c r="AB897">
        <v>114.35</v>
      </c>
    </row>
    <row r="898" spans="1:28">
      <c r="A898" s="1">
        <v>44718</v>
      </c>
      <c r="B898" t="s">
        <v>62</v>
      </c>
      <c r="C898">
        <v>118.41</v>
      </c>
      <c r="D898">
        <v>118.45</v>
      </c>
      <c r="E898">
        <v>118.14</v>
      </c>
      <c r="F898">
        <v>118.32</v>
      </c>
      <c r="G898">
        <v>5247</v>
      </c>
      <c r="H898">
        <v>4225</v>
      </c>
      <c r="I898">
        <v>118.33</v>
      </c>
      <c r="J898">
        <v>118.3</v>
      </c>
      <c r="K898">
        <v>118.29</v>
      </c>
      <c r="L898">
        <v>2355</v>
      </c>
      <c r="M898">
        <v>2892</v>
      </c>
      <c r="N898">
        <v>123.94</v>
      </c>
      <c r="O898">
        <v>122.57</v>
      </c>
      <c r="P898">
        <v>121.88</v>
      </c>
      <c r="Q898">
        <v>121.2</v>
      </c>
      <c r="R898">
        <v>120.52</v>
      </c>
      <c r="S898">
        <v>120.17</v>
      </c>
      <c r="T898">
        <v>119.83</v>
      </c>
      <c r="U898">
        <v>119.14</v>
      </c>
      <c r="V898">
        <v>118.46</v>
      </c>
      <c r="W898">
        <v>118.12</v>
      </c>
      <c r="X898">
        <v>117.78</v>
      </c>
      <c r="Y898">
        <v>117.09</v>
      </c>
      <c r="Z898">
        <v>116.41</v>
      </c>
      <c r="AA898">
        <v>115.72</v>
      </c>
      <c r="AB898">
        <v>114.35</v>
      </c>
    </row>
    <row r="899" spans="1:28">
      <c r="A899" s="1">
        <v>44718</v>
      </c>
      <c r="B899" t="s">
        <v>63</v>
      </c>
      <c r="C899">
        <v>118.31</v>
      </c>
      <c r="D899">
        <v>118.88</v>
      </c>
      <c r="E899">
        <v>117.97</v>
      </c>
      <c r="F899">
        <v>118.88</v>
      </c>
      <c r="G899">
        <v>3383</v>
      </c>
      <c r="H899">
        <v>2811</v>
      </c>
      <c r="I899">
        <v>118.51</v>
      </c>
      <c r="J899">
        <v>118.58</v>
      </c>
      <c r="K899">
        <v>118.42</v>
      </c>
      <c r="L899">
        <v>1651</v>
      </c>
      <c r="M899">
        <v>1732</v>
      </c>
      <c r="N899">
        <v>123.94</v>
      </c>
      <c r="O899">
        <v>122.57</v>
      </c>
      <c r="P899">
        <v>121.88</v>
      </c>
      <c r="Q899">
        <v>121.2</v>
      </c>
      <c r="R899">
        <v>120.52</v>
      </c>
      <c r="S899">
        <v>120.17</v>
      </c>
      <c r="T899">
        <v>119.83</v>
      </c>
      <c r="U899">
        <v>119.14</v>
      </c>
      <c r="V899">
        <v>118.46</v>
      </c>
      <c r="W899">
        <v>118.12</v>
      </c>
      <c r="X899">
        <v>117.78</v>
      </c>
      <c r="Y899">
        <v>117.09</v>
      </c>
      <c r="Z899">
        <v>116.41</v>
      </c>
      <c r="AA899">
        <v>115.72</v>
      </c>
      <c r="AB899">
        <v>114.35</v>
      </c>
    </row>
    <row r="900" spans="1:28">
      <c r="A900" s="1">
        <v>44718</v>
      </c>
      <c r="B900" t="s">
        <v>64</v>
      </c>
      <c r="C900">
        <v>118.88</v>
      </c>
      <c r="D900">
        <v>119.49</v>
      </c>
      <c r="E900">
        <v>118.83</v>
      </c>
      <c r="F900">
        <v>119.4</v>
      </c>
      <c r="G900">
        <v>2447</v>
      </c>
      <c r="H900">
        <v>1892</v>
      </c>
      <c r="I900">
        <v>119.15</v>
      </c>
      <c r="J900">
        <v>119.24</v>
      </c>
      <c r="K900">
        <v>119.16</v>
      </c>
      <c r="L900">
        <v>934</v>
      </c>
      <c r="M900">
        <v>1513</v>
      </c>
      <c r="N900">
        <v>123.94</v>
      </c>
      <c r="O900">
        <v>122.57</v>
      </c>
      <c r="P900">
        <v>121.88</v>
      </c>
      <c r="Q900">
        <v>121.2</v>
      </c>
      <c r="R900">
        <v>120.52</v>
      </c>
      <c r="S900">
        <v>120.17</v>
      </c>
      <c r="T900">
        <v>119.83</v>
      </c>
      <c r="U900">
        <v>119.14</v>
      </c>
      <c r="V900">
        <v>118.46</v>
      </c>
      <c r="W900">
        <v>118.12</v>
      </c>
      <c r="X900">
        <v>117.78</v>
      </c>
      <c r="Y900">
        <v>117.09</v>
      </c>
      <c r="Z900">
        <v>116.41</v>
      </c>
      <c r="AA900">
        <v>115.72</v>
      </c>
      <c r="AB900">
        <v>114.35</v>
      </c>
    </row>
    <row r="901" spans="1:28">
      <c r="A901" s="1">
        <v>44718</v>
      </c>
      <c r="B901" t="s">
        <v>40</v>
      </c>
      <c r="C901">
        <v>119.1</v>
      </c>
      <c r="D901">
        <v>119.3</v>
      </c>
      <c r="E901">
        <v>118.82</v>
      </c>
      <c r="F901">
        <v>118.9</v>
      </c>
      <c r="G901">
        <v>991</v>
      </c>
      <c r="H901">
        <v>719</v>
      </c>
      <c r="I901">
        <v>119.03</v>
      </c>
      <c r="J901">
        <v>119.01</v>
      </c>
      <c r="K901">
        <v>119.06</v>
      </c>
      <c r="L901">
        <v>524</v>
      </c>
      <c r="M901">
        <v>467</v>
      </c>
      <c r="N901">
        <v>123.94</v>
      </c>
      <c r="O901">
        <v>122.57</v>
      </c>
      <c r="P901">
        <v>121.88</v>
      </c>
      <c r="Q901">
        <v>121.2</v>
      </c>
      <c r="R901">
        <v>120.52</v>
      </c>
      <c r="S901">
        <v>120.17</v>
      </c>
      <c r="T901">
        <v>119.83</v>
      </c>
      <c r="U901">
        <v>119.14</v>
      </c>
      <c r="V901">
        <v>118.46</v>
      </c>
      <c r="W901">
        <v>118.12</v>
      </c>
      <c r="X901">
        <v>117.78</v>
      </c>
      <c r="Y901">
        <v>117.09</v>
      </c>
      <c r="Z901">
        <v>116.41</v>
      </c>
      <c r="AA901">
        <v>115.72</v>
      </c>
      <c r="AB901">
        <v>114.35</v>
      </c>
    </row>
    <row r="902" spans="1:28">
      <c r="A902" s="1">
        <v>44718</v>
      </c>
      <c r="B902" t="s">
        <v>41</v>
      </c>
      <c r="C902">
        <v>118.9</v>
      </c>
      <c r="D902">
        <v>118.97</v>
      </c>
      <c r="E902">
        <v>118.8</v>
      </c>
      <c r="F902">
        <v>118.84</v>
      </c>
      <c r="G902">
        <v>612</v>
      </c>
      <c r="H902">
        <v>566</v>
      </c>
      <c r="I902">
        <v>118.88</v>
      </c>
      <c r="J902">
        <v>118.87</v>
      </c>
      <c r="K902">
        <v>118.88</v>
      </c>
      <c r="L902">
        <v>359</v>
      </c>
      <c r="M902">
        <v>253</v>
      </c>
      <c r="N902">
        <v>123.94</v>
      </c>
      <c r="O902">
        <v>122.57</v>
      </c>
      <c r="P902">
        <v>121.88</v>
      </c>
      <c r="Q902">
        <v>121.2</v>
      </c>
      <c r="R902">
        <v>120.52</v>
      </c>
      <c r="S902">
        <v>120.17</v>
      </c>
      <c r="T902">
        <v>119.83</v>
      </c>
      <c r="U902">
        <v>119.14</v>
      </c>
      <c r="V902">
        <v>118.46</v>
      </c>
      <c r="W902">
        <v>118.12</v>
      </c>
      <c r="X902">
        <v>117.78</v>
      </c>
      <c r="Y902">
        <v>117.09</v>
      </c>
      <c r="Z902">
        <v>116.41</v>
      </c>
      <c r="AA902">
        <v>115.72</v>
      </c>
      <c r="AB902">
        <v>114.35</v>
      </c>
    </row>
    <row r="903" spans="1:28">
      <c r="A903" s="1">
        <v>44718</v>
      </c>
      <c r="B903" t="s">
        <v>42</v>
      </c>
      <c r="C903">
        <v>118.84</v>
      </c>
      <c r="D903">
        <v>119.04</v>
      </c>
      <c r="E903">
        <v>118.34</v>
      </c>
      <c r="F903">
        <v>118.68</v>
      </c>
      <c r="G903">
        <v>1864</v>
      </c>
      <c r="H903">
        <v>1662</v>
      </c>
      <c r="I903">
        <v>118.72</v>
      </c>
      <c r="J903">
        <v>118.69</v>
      </c>
      <c r="K903">
        <v>118.69</v>
      </c>
      <c r="L903">
        <v>1029</v>
      </c>
      <c r="M903">
        <v>835</v>
      </c>
      <c r="N903">
        <v>123.94</v>
      </c>
      <c r="O903">
        <v>122.57</v>
      </c>
      <c r="P903">
        <v>121.88</v>
      </c>
      <c r="Q903">
        <v>121.2</v>
      </c>
      <c r="R903">
        <v>120.52</v>
      </c>
      <c r="S903">
        <v>120.17</v>
      </c>
      <c r="T903">
        <v>119.83</v>
      </c>
      <c r="U903">
        <v>119.14</v>
      </c>
      <c r="V903">
        <v>118.46</v>
      </c>
      <c r="W903">
        <v>118.12</v>
      </c>
      <c r="X903">
        <v>117.78</v>
      </c>
      <c r="Y903">
        <v>117.09</v>
      </c>
      <c r="Z903">
        <v>116.41</v>
      </c>
      <c r="AA903">
        <v>115.72</v>
      </c>
      <c r="AB903">
        <v>114.35</v>
      </c>
    </row>
    <row r="904" spans="1:28">
      <c r="A904" s="1">
        <v>44718</v>
      </c>
      <c r="B904" t="s">
        <v>43</v>
      </c>
      <c r="C904">
        <v>118.69</v>
      </c>
      <c r="D904">
        <v>119.21</v>
      </c>
      <c r="E904">
        <v>118.66</v>
      </c>
      <c r="F904">
        <v>119.15</v>
      </c>
      <c r="G904">
        <v>2640</v>
      </c>
      <c r="H904">
        <v>2448</v>
      </c>
      <c r="I904">
        <v>118.93</v>
      </c>
      <c r="J904">
        <v>119.01</v>
      </c>
      <c r="K904">
        <v>118.93</v>
      </c>
      <c r="L904">
        <v>1321</v>
      </c>
      <c r="M904">
        <v>1319</v>
      </c>
      <c r="N904">
        <v>123.94</v>
      </c>
      <c r="O904">
        <v>122.57</v>
      </c>
      <c r="P904">
        <v>121.88</v>
      </c>
      <c r="Q904">
        <v>121.2</v>
      </c>
      <c r="R904">
        <v>120.52</v>
      </c>
      <c r="S904">
        <v>120.17</v>
      </c>
      <c r="T904">
        <v>119.83</v>
      </c>
      <c r="U904">
        <v>119.14</v>
      </c>
      <c r="V904">
        <v>118.46</v>
      </c>
      <c r="W904">
        <v>118.12</v>
      </c>
      <c r="X904">
        <v>117.78</v>
      </c>
      <c r="Y904">
        <v>117.09</v>
      </c>
      <c r="Z904">
        <v>116.41</v>
      </c>
      <c r="AA904">
        <v>115.72</v>
      </c>
      <c r="AB904">
        <v>114.35</v>
      </c>
    </row>
    <row r="905" spans="1:28">
      <c r="A905" s="1">
        <v>44718</v>
      </c>
      <c r="B905" t="s">
        <v>44</v>
      </c>
      <c r="C905">
        <v>119.16</v>
      </c>
      <c r="D905">
        <v>119.47</v>
      </c>
      <c r="E905">
        <v>119.12</v>
      </c>
      <c r="F905">
        <v>119.27</v>
      </c>
      <c r="G905">
        <v>2660</v>
      </c>
      <c r="H905">
        <v>2426</v>
      </c>
      <c r="I905">
        <v>119.25</v>
      </c>
      <c r="J905">
        <v>119.29</v>
      </c>
      <c r="K905">
        <v>119.29</v>
      </c>
      <c r="L905">
        <v>1292</v>
      </c>
      <c r="M905">
        <v>1368</v>
      </c>
      <c r="N905">
        <v>123.94</v>
      </c>
      <c r="O905">
        <v>122.57</v>
      </c>
      <c r="P905">
        <v>121.88</v>
      </c>
      <c r="Q905">
        <v>121.2</v>
      </c>
      <c r="R905">
        <v>120.52</v>
      </c>
      <c r="S905">
        <v>120.17</v>
      </c>
      <c r="T905">
        <v>119.83</v>
      </c>
      <c r="U905">
        <v>119.14</v>
      </c>
      <c r="V905">
        <v>118.46</v>
      </c>
      <c r="W905">
        <v>118.12</v>
      </c>
      <c r="X905">
        <v>117.78</v>
      </c>
      <c r="Y905">
        <v>117.09</v>
      </c>
      <c r="Z905">
        <v>116.41</v>
      </c>
      <c r="AA905">
        <v>115.72</v>
      </c>
      <c r="AB905">
        <v>114.35</v>
      </c>
    </row>
    <row r="906" spans="1:28">
      <c r="A906" s="1">
        <v>44718</v>
      </c>
      <c r="B906" t="s">
        <v>45</v>
      </c>
      <c r="C906">
        <v>119.28</v>
      </c>
      <c r="D906">
        <v>119.42</v>
      </c>
      <c r="E906">
        <v>119.05</v>
      </c>
      <c r="F906">
        <v>119.38</v>
      </c>
      <c r="G906">
        <v>2585</v>
      </c>
      <c r="H906">
        <v>2403</v>
      </c>
      <c r="I906">
        <v>119.28</v>
      </c>
      <c r="J906">
        <v>119.28</v>
      </c>
      <c r="K906">
        <v>119.24</v>
      </c>
      <c r="L906">
        <v>1308</v>
      </c>
      <c r="M906">
        <v>1277</v>
      </c>
      <c r="N906">
        <v>123.94</v>
      </c>
      <c r="O906">
        <v>122.57</v>
      </c>
      <c r="P906">
        <v>121.88</v>
      </c>
      <c r="Q906">
        <v>121.2</v>
      </c>
      <c r="R906">
        <v>120.52</v>
      </c>
      <c r="S906">
        <v>120.17</v>
      </c>
      <c r="T906">
        <v>119.83</v>
      </c>
      <c r="U906">
        <v>119.14</v>
      </c>
      <c r="V906">
        <v>118.46</v>
      </c>
      <c r="W906">
        <v>118.12</v>
      </c>
      <c r="X906">
        <v>117.78</v>
      </c>
      <c r="Y906">
        <v>117.09</v>
      </c>
      <c r="Z906">
        <v>116.41</v>
      </c>
      <c r="AA906">
        <v>115.72</v>
      </c>
      <c r="AB906">
        <v>114.35</v>
      </c>
    </row>
    <row r="907" spans="1:28">
      <c r="A907" s="1">
        <v>44718</v>
      </c>
      <c r="B907" t="s">
        <v>46</v>
      </c>
      <c r="C907">
        <v>119.37</v>
      </c>
      <c r="D907">
        <v>119.43</v>
      </c>
      <c r="E907">
        <v>119.23</v>
      </c>
      <c r="F907">
        <v>119.35</v>
      </c>
      <c r="G907">
        <v>1286</v>
      </c>
      <c r="H907">
        <v>1191</v>
      </c>
      <c r="I907">
        <v>119.34</v>
      </c>
      <c r="J907">
        <v>119.34</v>
      </c>
      <c r="K907">
        <v>119.33</v>
      </c>
      <c r="L907">
        <v>712</v>
      </c>
      <c r="M907">
        <v>574</v>
      </c>
      <c r="N907">
        <v>123.94</v>
      </c>
      <c r="O907">
        <v>122.57</v>
      </c>
      <c r="P907">
        <v>121.88</v>
      </c>
      <c r="Q907">
        <v>121.2</v>
      </c>
      <c r="R907">
        <v>120.52</v>
      </c>
      <c r="S907">
        <v>120.17</v>
      </c>
      <c r="T907">
        <v>119.83</v>
      </c>
      <c r="U907">
        <v>119.14</v>
      </c>
      <c r="V907">
        <v>118.46</v>
      </c>
      <c r="W907">
        <v>118.12</v>
      </c>
      <c r="X907">
        <v>117.78</v>
      </c>
      <c r="Y907">
        <v>117.09</v>
      </c>
      <c r="Z907">
        <v>116.41</v>
      </c>
      <c r="AA907">
        <v>115.72</v>
      </c>
      <c r="AB907">
        <v>114.35</v>
      </c>
    </row>
    <row r="908" spans="1:28">
      <c r="A908" s="1">
        <v>44719</v>
      </c>
      <c r="B908" t="s">
        <v>47</v>
      </c>
      <c r="C908">
        <v>119.35</v>
      </c>
      <c r="D908">
        <v>119.41</v>
      </c>
      <c r="E908">
        <v>119.08</v>
      </c>
      <c r="F908">
        <v>119.09</v>
      </c>
      <c r="G908">
        <v>1472</v>
      </c>
      <c r="H908">
        <v>1363</v>
      </c>
      <c r="I908">
        <v>119.23</v>
      </c>
      <c r="J908">
        <v>119.19</v>
      </c>
      <c r="K908">
        <v>119.24</v>
      </c>
      <c r="L908">
        <v>763</v>
      </c>
      <c r="M908">
        <v>709</v>
      </c>
      <c r="N908">
        <v>123.94</v>
      </c>
      <c r="O908">
        <v>122.57</v>
      </c>
      <c r="P908">
        <v>121.88</v>
      </c>
      <c r="Q908">
        <v>121.2</v>
      </c>
      <c r="R908">
        <v>120.52</v>
      </c>
      <c r="S908">
        <v>120.17</v>
      </c>
      <c r="T908">
        <v>119.83</v>
      </c>
      <c r="U908">
        <v>119.14</v>
      </c>
      <c r="V908">
        <v>118.46</v>
      </c>
      <c r="W908">
        <v>118.12</v>
      </c>
      <c r="X908">
        <v>117.78</v>
      </c>
      <c r="Y908">
        <v>117.09</v>
      </c>
      <c r="Z908">
        <v>116.41</v>
      </c>
      <c r="AA908">
        <v>115.72</v>
      </c>
      <c r="AB908">
        <v>114.35</v>
      </c>
    </row>
    <row r="909" spans="1:28">
      <c r="A909" s="1">
        <v>44719</v>
      </c>
      <c r="B909" t="s">
        <v>48</v>
      </c>
      <c r="C909">
        <v>119.1</v>
      </c>
      <c r="D909">
        <v>119.39</v>
      </c>
      <c r="E909">
        <v>118.64</v>
      </c>
      <c r="F909">
        <v>119.18</v>
      </c>
      <c r="G909">
        <v>4342</v>
      </c>
      <c r="H909">
        <v>3883</v>
      </c>
      <c r="I909">
        <v>119.08</v>
      </c>
      <c r="J909">
        <v>119.07</v>
      </c>
      <c r="K909">
        <v>119.01</v>
      </c>
      <c r="L909">
        <v>2152</v>
      </c>
      <c r="M909">
        <v>2190</v>
      </c>
      <c r="N909">
        <v>123.94</v>
      </c>
      <c r="O909">
        <v>122.57</v>
      </c>
      <c r="P909">
        <v>121.88</v>
      </c>
      <c r="Q909">
        <v>121.2</v>
      </c>
      <c r="R909">
        <v>120.52</v>
      </c>
      <c r="S909">
        <v>120.17</v>
      </c>
      <c r="T909">
        <v>119.83</v>
      </c>
      <c r="U909">
        <v>119.14</v>
      </c>
      <c r="V909">
        <v>118.46</v>
      </c>
      <c r="W909">
        <v>118.12</v>
      </c>
      <c r="X909">
        <v>117.78</v>
      </c>
      <c r="Y909">
        <v>117.09</v>
      </c>
      <c r="Z909">
        <v>116.41</v>
      </c>
      <c r="AA909">
        <v>115.72</v>
      </c>
      <c r="AB909">
        <v>114.35</v>
      </c>
    </row>
    <row r="910" spans="1:28">
      <c r="A910" s="1">
        <v>44719</v>
      </c>
      <c r="B910" t="s">
        <v>49</v>
      </c>
      <c r="C910">
        <v>119.19</v>
      </c>
      <c r="D910">
        <v>119.5</v>
      </c>
      <c r="E910">
        <v>118.84</v>
      </c>
      <c r="F910">
        <v>119.27</v>
      </c>
      <c r="G910">
        <v>5592</v>
      </c>
      <c r="H910">
        <v>4965</v>
      </c>
      <c r="I910">
        <v>119.2</v>
      </c>
      <c r="J910">
        <v>119.2</v>
      </c>
      <c r="K910">
        <v>119.17</v>
      </c>
      <c r="L910">
        <v>2850</v>
      </c>
      <c r="M910">
        <v>2742</v>
      </c>
      <c r="N910">
        <v>123.94</v>
      </c>
      <c r="O910">
        <v>122.57</v>
      </c>
      <c r="P910">
        <v>121.88</v>
      </c>
      <c r="Q910">
        <v>121.2</v>
      </c>
      <c r="R910">
        <v>120.52</v>
      </c>
      <c r="S910">
        <v>120.17</v>
      </c>
      <c r="T910">
        <v>119.83</v>
      </c>
      <c r="U910">
        <v>119.14</v>
      </c>
      <c r="V910">
        <v>118.46</v>
      </c>
      <c r="W910">
        <v>118.12</v>
      </c>
      <c r="X910">
        <v>117.78</v>
      </c>
      <c r="Y910">
        <v>117.09</v>
      </c>
      <c r="Z910">
        <v>116.41</v>
      </c>
      <c r="AA910">
        <v>115.72</v>
      </c>
      <c r="AB910">
        <v>114.35</v>
      </c>
    </row>
    <row r="911" spans="1:28">
      <c r="A911" s="1">
        <v>44719</v>
      </c>
      <c r="B911" t="s">
        <v>50</v>
      </c>
      <c r="C911">
        <v>119.27</v>
      </c>
      <c r="D911">
        <v>119.44</v>
      </c>
      <c r="E911">
        <v>118.87</v>
      </c>
      <c r="F911">
        <v>118.91</v>
      </c>
      <c r="G911">
        <v>7967</v>
      </c>
      <c r="H911">
        <v>6985</v>
      </c>
      <c r="I911">
        <v>119.12</v>
      </c>
      <c r="J911">
        <v>119.07</v>
      </c>
      <c r="K911">
        <v>119.15</v>
      </c>
      <c r="L911">
        <v>4235</v>
      </c>
      <c r="M911">
        <v>3732</v>
      </c>
      <c r="N911">
        <v>123.94</v>
      </c>
      <c r="O911">
        <v>122.57</v>
      </c>
      <c r="P911">
        <v>121.88</v>
      </c>
      <c r="Q911">
        <v>121.2</v>
      </c>
      <c r="R911">
        <v>120.52</v>
      </c>
      <c r="S911">
        <v>120.17</v>
      </c>
      <c r="T911">
        <v>119.83</v>
      </c>
      <c r="U911">
        <v>119.14</v>
      </c>
      <c r="V911">
        <v>118.46</v>
      </c>
      <c r="W911">
        <v>118.12</v>
      </c>
      <c r="X911">
        <v>117.78</v>
      </c>
      <c r="Y911">
        <v>117.09</v>
      </c>
      <c r="Z911">
        <v>116.41</v>
      </c>
      <c r="AA911">
        <v>115.72</v>
      </c>
      <c r="AB911">
        <v>114.35</v>
      </c>
    </row>
    <row r="912" spans="1:28">
      <c r="A912" s="1">
        <v>44719</v>
      </c>
      <c r="B912" t="s">
        <v>51</v>
      </c>
      <c r="C912">
        <v>118.91</v>
      </c>
      <c r="D912">
        <v>119.03</v>
      </c>
      <c r="E912">
        <v>117.76</v>
      </c>
      <c r="F912">
        <v>118.26</v>
      </c>
      <c r="G912">
        <v>10842</v>
      </c>
      <c r="H912">
        <v>9410</v>
      </c>
      <c r="I912">
        <v>118.49</v>
      </c>
      <c r="J912">
        <v>118.35</v>
      </c>
      <c r="K912">
        <v>118.39</v>
      </c>
      <c r="L912">
        <v>5771</v>
      </c>
      <c r="M912">
        <v>5071</v>
      </c>
      <c r="N912">
        <v>123.94</v>
      </c>
      <c r="O912">
        <v>122.57</v>
      </c>
      <c r="P912">
        <v>121.88</v>
      </c>
      <c r="Q912">
        <v>121.2</v>
      </c>
      <c r="R912">
        <v>120.52</v>
      </c>
      <c r="S912">
        <v>120.17</v>
      </c>
      <c r="T912">
        <v>119.83</v>
      </c>
      <c r="U912">
        <v>119.14</v>
      </c>
      <c r="V912">
        <v>118.46</v>
      </c>
      <c r="W912">
        <v>118.12</v>
      </c>
      <c r="X912">
        <v>117.78</v>
      </c>
      <c r="Y912">
        <v>117.09</v>
      </c>
      <c r="Z912">
        <v>116.41</v>
      </c>
      <c r="AA912">
        <v>115.72</v>
      </c>
      <c r="AB912">
        <v>114.35</v>
      </c>
    </row>
    <row r="913" spans="1:35">
      <c r="A913" s="1">
        <v>44719</v>
      </c>
      <c r="B913" t="s">
        <v>52</v>
      </c>
      <c r="C913">
        <v>118.25</v>
      </c>
      <c r="D913">
        <v>118.38</v>
      </c>
      <c r="E913">
        <v>117.96</v>
      </c>
      <c r="F913">
        <v>118.29</v>
      </c>
      <c r="G913">
        <v>4034</v>
      </c>
      <c r="H913">
        <v>3680</v>
      </c>
      <c r="I913">
        <v>118.22</v>
      </c>
      <c r="J913">
        <v>118.21</v>
      </c>
      <c r="K913">
        <v>118.17</v>
      </c>
      <c r="L913">
        <v>2014</v>
      </c>
      <c r="M913">
        <v>2020</v>
      </c>
      <c r="N913">
        <v>123.94</v>
      </c>
      <c r="O913">
        <v>122.57</v>
      </c>
      <c r="P913">
        <v>121.88</v>
      </c>
      <c r="Q913">
        <v>121.2</v>
      </c>
      <c r="R913">
        <v>120.52</v>
      </c>
      <c r="S913">
        <v>120.17</v>
      </c>
      <c r="T913">
        <v>119.83</v>
      </c>
      <c r="U913">
        <v>119.14</v>
      </c>
      <c r="V913">
        <v>118.46</v>
      </c>
      <c r="W913">
        <v>118.12</v>
      </c>
      <c r="X913">
        <v>117.78</v>
      </c>
      <c r="Y913">
        <v>117.09</v>
      </c>
      <c r="Z913">
        <v>116.41</v>
      </c>
      <c r="AA913">
        <v>115.72</v>
      </c>
      <c r="AB913">
        <v>114.35</v>
      </c>
    </row>
    <row r="914" spans="1:35">
      <c r="A914" s="1">
        <v>44719</v>
      </c>
      <c r="B914" t="s">
        <v>53</v>
      </c>
      <c r="C914">
        <v>118.28</v>
      </c>
      <c r="D914">
        <v>118.58</v>
      </c>
      <c r="E914">
        <v>117.72</v>
      </c>
      <c r="F914">
        <v>118.08</v>
      </c>
      <c r="G914">
        <v>6135</v>
      </c>
      <c r="H914">
        <v>5430</v>
      </c>
      <c r="I914">
        <v>118.16</v>
      </c>
      <c r="J914">
        <v>118.13</v>
      </c>
      <c r="K914">
        <v>118.15</v>
      </c>
      <c r="L914">
        <v>3143</v>
      </c>
      <c r="M914">
        <v>2992</v>
      </c>
      <c r="N914">
        <v>123.94</v>
      </c>
      <c r="O914">
        <v>122.57</v>
      </c>
      <c r="P914">
        <v>121.88</v>
      </c>
      <c r="Q914">
        <v>121.2</v>
      </c>
      <c r="R914">
        <v>120.52</v>
      </c>
      <c r="S914">
        <v>120.17</v>
      </c>
      <c r="T914">
        <v>119.83</v>
      </c>
      <c r="U914">
        <v>119.14</v>
      </c>
      <c r="V914">
        <v>118.46</v>
      </c>
      <c r="W914">
        <v>118.12</v>
      </c>
      <c r="X914">
        <v>117.78</v>
      </c>
      <c r="Y914">
        <v>117.09</v>
      </c>
      <c r="Z914">
        <v>116.41</v>
      </c>
      <c r="AA914">
        <v>115.72</v>
      </c>
      <c r="AB914">
        <v>114.35</v>
      </c>
    </row>
    <row r="915" spans="1:35">
      <c r="A915" s="1">
        <v>44719</v>
      </c>
      <c r="B915" t="s">
        <v>54</v>
      </c>
      <c r="C915">
        <v>118.08</v>
      </c>
      <c r="D915">
        <v>118.38</v>
      </c>
      <c r="E915">
        <v>117.8</v>
      </c>
      <c r="F915">
        <v>118.33</v>
      </c>
      <c r="G915">
        <v>6838</v>
      </c>
      <c r="H915">
        <v>6046</v>
      </c>
      <c r="I915">
        <v>118.15</v>
      </c>
      <c r="J915">
        <v>118.17</v>
      </c>
      <c r="K915">
        <v>118.09</v>
      </c>
      <c r="L915">
        <v>3508</v>
      </c>
      <c r="M915">
        <v>3330</v>
      </c>
      <c r="N915">
        <v>123.94</v>
      </c>
      <c r="O915">
        <v>122.57</v>
      </c>
      <c r="P915">
        <v>121.88</v>
      </c>
      <c r="Q915">
        <v>121.2</v>
      </c>
      <c r="R915">
        <v>120.52</v>
      </c>
      <c r="S915">
        <v>120.17</v>
      </c>
      <c r="T915">
        <v>119.83</v>
      </c>
      <c r="U915">
        <v>119.14</v>
      </c>
      <c r="V915">
        <v>118.46</v>
      </c>
      <c r="W915">
        <v>118.12</v>
      </c>
      <c r="X915">
        <v>117.78</v>
      </c>
      <c r="Y915">
        <v>117.09</v>
      </c>
      <c r="Z915">
        <v>116.41</v>
      </c>
      <c r="AA915">
        <v>115.72</v>
      </c>
      <c r="AB915">
        <v>114.35</v>
      </c>
    </row>
    <row r="916" spans="1:35">
      <c r="A916" s="1">
        <v>44719</v>
      </c>
      <c r="B916" t="s">
        <v>55</v>
      </c>
      <c r="C916">
        <v>118.32</v>
      </c>
      <c r="D916">
        <v>118.59</v>
      </c>
      <c r="E916">
        <v>118.09</v>
      </c>
      <c r="F916">
        <v>118.54</v>
      </c>
      <c r="G916">
        <v>4195</v>
      </c>
      <c r="H916">
        <v>3857</v>
      </c>
      <c r="I916">
        <v>118.39</v>
      </c>
      <c r="J916">
        <v>118.41</v>
      </c>
      <c r="K916">
        <v>118.34</v>
      </c>
      <c r="L916">
        <v>1958</v>
      </c>
      <c r="M916">
        <v>2237</v>
      </c>
      <c r="N916">
        <v>123.94</v>
      </c>
      <c r="O916">
        <v>122.57</v>
      </c>
      <c r="P916">
        <v>121.88</v>
      </c>
      <c r="Q916">
        <v>121.2</v>
      </c>
      <c r="R916">
        <v>120.52</v>
      </c>
      <c r="S916">
        <v>120.17</v>
      </c>
      <c r="T916">
        <v>119.83</v>
      </c>
      <c r="U916">
        <v>119.14</v>
      </c>
      <c r="V916">
        <v>118.46</v>
      </c>
      <c r="W916">
        <v>118.12</v>
      </c>
      <c r="X916">
        <v>117.78</v>
      </c>
      <c r="Y916">
        <v>117.09</v>
      </c>
      <c r="Z916">
        <v>116.41</v>
      </c>
      <c r="AA916">
        <v>115.72</v>
      </c>
      <c r="AB916">
        <v>114.35</v>
      </c>
    </row>
    <row r="917" spans="1:35">
      <c r="A917" s="1">
        <v>44719</v>
      </c>
      <c r="B917" t="s">
        <v>56</v>
      </c>
      <c r="C917">
        <v>118.54</v>
      </c>
      <c r="D917">
        <v>120.12</v>
      </c>
      <c r="E917">
        <v>117.85</v>
      </c>
      <c r="F917">
        <v>119.77</v>
      </c>
      <c r="G917">
        <v>28857</v>
      </c>
      <c r="H917">
        <v>26066</v>
      </c>
      <c r="I917">
        <v>119.07</v>
      </c>
      <c r="J917">
        <v>119.25</v>
      </c>
      <c r="K917">
        <v>118.99</v>
      </c>
      <c r="L917">
        <v>14160</v>
      </c>
      <c r="M917">
        <v>14697</v>
      </c>
      <c r="N917">
        <v>126.93</v>
      </c>
      <c r="O917">
        <v>124.66</v>
      </c>
      <c r="P917">
        <v>123.53</v>
      </c>
      <c r="Q917">
        <v>122.39</v>
      </c>
      <c r="R917">
        <v>121.26</v>
      </c>
      <c r="S917">
        <v>120.69</v>
      </c>
      <c r="T917">
        <v>120.12</v>
      </c>
      <c r="U917">
        <v>118.99</v>
      </c>
      <c r="V917">
        <v>117.85</v>
      </c>
      <c r="W917">
        <v>117.28</v>
      </c>
      <c r="X917">
        <v>116.72</v>
      </c>
      <c r="Y917">
        <v>115.58</v>
      </c>
      <c r="Z917">
        <v>114.45</v>
      </c>
      <c r="AA917">
        <v>113.31</v>
      </c>
      <c r="AB917">
        <v>111.04</v>
      </c>
      <c r="AE917">
        <f>IF(Sheet1!$B877&gt;=O917,1,0)</f>
        <v>0</v>
      </c>
      <c r="AF917">
        <f>IF(Sheet1!$B877&gt;=P917,1,0)</f>
        <v>0</v>
      </c>
      <c r="AG917">
        <f>IF(Sheet1!$B877&gt;=Q917,1,0)</f>
        <v>0</v>
      </c>
      <c r="AH917">
        <f>IF(Sheet1!$B877&gt;=R917,1,0)</f>
        <v>0</v>
      </c>
      <c r="AI917">
        <f>IF(Sheet1!$B877&gt;=S917,1,0)</f>
        <v>0</v>
      </c>
    </row>
    <row r="918" spans="1:35">
      <c r="A918" s="1">
        <v>44719</v>
      </c>
      <c r="B918" t="s">
        <v>57</v>
      </c>
      <c r="C918">
        <v>119.78</v>
      </c>
      <c r="D918">
        <v>120.26</v>
      </c>
      <c r="E918">
        <v>119.27</v>
      </c>
      <c r="F918">
        <v>119.35</v>
      </c>
      <c r="G918">
        <v>23162</v>
      </c>
      <c r="H918">
        <v>20837</v>
      </c>
      <c r="I918">
        <v>119.67</v>
      </c>
      <c r="J918">
        <v>119.63</v>
      </c>
      <c r="K918">
        <v>119.76</v>
      </c>
      <c r="L918">
        <v>11878</v>
      </c>
      <c r="M918">
        <v>11284</v>
      </c>
      <c r="N918">
        <v>126.93</v>
      </c>
      <c r="O918">
        <v>124.66</v>
      </c>
      <c r="P918">
        <v>123.53</v>
      </c>
      <c r="Q918">
        <v>122.39</v>
      </c>
      <c r="R918">
        <v>121.26</v>
      </c>
      <c r="S918">
        <v>120.69</v>
      </c>
      <c r="T918">
        <v>120.12</v>
      </c>
      <c r="U918">
        <v>118.99</v>
      </c>
      <c r="V918">
        <v>117.85</v>
      </c>
      <c r="W918">
        <v>117.28</v>
      </c>
      <c r="X918">
        <v>116.72</v>
      </c>
      <c r="Y918">
        <v>115.58</v>
      </c>
      <c r="Z918">
        <v>114.45</v>
      </c>
      <c r="AA918">
        <v>113.31</v>
      </c>
      <c r="AB918">
        <v>111.04</v>
      </c>
    </row>
    <row r="919" spans="1:35">
      <c r="A919" s="1">
        <v>44719</v>
      </c>
      <c r="B919" t="s">
        <v>58</v>
      </c>
      <c r="C919">
        <v>119.35</v>
      </c>
      <c r="D919">
        <v>119.75</v>
      </c>
      <c r="E919">
        <v>118.85</v>
      </c>
      <c r="F919">
        <v>119.47</v>
      </c>
      <c r="G919">
        <v>20580</v>
      </c>
      <c r="H919">
        <v>18598</v>
      </c>
      <c r="I919">
        <v>119.36</v>
      </c>
      <c r="J919">
        <v>119.36</v>
      </c>
      <c r="K919">
        <v>119.3</v>
      </c>
      <c r="L919">
        <v>10378</v>
      </c>
      <c r="M919">
        <v>10202</v>
      </c>
      <c r="N919">
        <v>126.93</v>
      </c>
      <c r="O919">
        <v>124.66</v>
      </c>
      <c r="P919">
        <v>123.53</v>
      </c>
      <c r="Q919">
        <v>122.39</v>
      </c>
      <c r="R919">
        <v>121.26</v>
      </c>
      <c r="S919">
        <v>120.69</v>
      </c>
      <c r="T919">
        <v>120.12</v>
      </c>
      <c r="U919">
        <v>118.99</v>
      </c>
      <c r="V919">
        <v>117.85</v>
      </c>
      <c r="W919">
        <v>117.28</v>
      </c>
      <c r="X919">
        <v>116.72</v>
      </c>
      <c r="Y919">
        <v>115.58</v>
      </c>
      <c r="Z919">
        <v>114.45</v>
      </c>
      <c r="AA919">
        <v>113.31</v>
      </c>
      <c r="AB919">
        <v>111.04</v>
      </c>
    </row>
    <row r="920" spans="1:35">
      <c r="A920" s="1">
        <v>44719</v>
      </c>
      <c r="B920" t="s">
        <v>59</v>
      </c>
      <c r="C920">
        <v>119.46</v>
      </c>
      <c r="D920">
        <v>119.54</v>
      </c>
      <c r="E920">
        <v>118.86</v>
      </c>
      <c r="F920">
        <v>119.29</v>
      </c>
      <c r="G920">
        <v>11086</v>
      </c>
      <c r="H920">
        <v>9700</v>
      </c>
      <c r="I920">
        <v>119.29</v>
      </c>
      <c r="J920">
        <v>119.23</v>
      </c>
      <c r="K920">
        <v>119.2</v>
      </c>
      <c r="L920">
        <v>5795</v>
      </c>
      <c r="M920">
        <v>5291</v>
      </c>
      <c r="N920">
        <v>126.93</v>
      </c>
      <c r="O920">
        <v>124.66</v>
      </c>
      <c r="P920">
        <v>123.53</v>
      </c>
      <c r="Q920">
        <v>122.39</v>
      </c>
      <c r="R920">
        <v>121.26</v>
      </c>
      <c r="S920">
        <v>120.69</v>
      </c>
      <c r="T920">
        <v>120.12</v>
      </c>
      <c r="U920">
        <v>118.99</v>
      </c>
      <c r="V920">
        <v>117.85</v>
      </c>
      <c r="W920">
        <v>117.28</v>
      </c>
      <c r="X920">
        <v>116.72</v>
      </c>
      <c r="Y920">
        <v>115.58</v>
      </c>
      <c r="Z920">
        <v>114.45</v>
      </c>
      <c r="AA920">
        <v>113.31</v>
      </c>
      <c r="AB920">
        <v>111.04</v>
      </c>
    </row>
    <row r="921" spans="1:35">
      <c r="A921" s="1">
        <v>44719</v>
      </c>
      <c r="B921" t="s">
        <v>60</v>
      </c>
      <c r="C921">
        <v>119.28</v>
      </c>
      <c r="D921">
        <v>119.33</v>
      </c>
      <c r="E921">
        <v>117.14</v>
      </c>
      <c r="F921">
        <v>118.12</v>
      </c>
      <c r="G921">
        <v>24563</v>
      </c>
      <c r="H921">
        <v>21205</v>
      </c>
      <c r="I921">
        <v>118.47</v>
      </c>
      <c r="J921">
        <v>118.2</v>
      </c>
      <c r="K921">
        <v>118.24</v>
      </c>
      <c r="L921">
        <v>12315</v>
      </c>
      <c r="M921">
        <v>12248</v>
      </c>
      <c r="N921">
        <v>126.93</v>
      </c>
      <c r="O921">
        <v>124.66</v>
      </c>
      <c r="P921">
        <v>123.53</v>
      </c>
      <c r="Q921">
        <v>122.39</v>
      </c>
      <c r="R921">
        <v>121.26</v>
      </c>
      <c r="S921">
        <v>120.69</v>
      </c>
      <c r="T921">
        <v>120.12</v>
      </c>
      <c r="U921">
        <v>118.99</v>
      </c>
      <c r="V921">
        <v>117.85</v>
      </c>
      <c r="W921">
        <v>117.28</v>
      </c>
      <c r="X921">
        <v>116.72</v>
      </c>
      <c r="Y921">
        <v>115.58</v>
      </c>
      <c r="Z921">
        <v>114.45</v>
      </c>
      <c r="AA921">
        <v>113.31</v>
      </c>
      <c r="AB921">
        <v>111.04</v>
      </c>
    </row>
    <row r="922" spans="1:35">
      <c r="A922" s="1">
        <v>44719</v>
      </c>
      <c r="B922" t="s">
        <v>61</v>
      </c>
      <c r="C922">
        <v>118.13</v>
      </c>
      <c r="D922">
        <v>119.59</v>
      </c>
      <c r="E922">
        <v>117.98</v>
      </c>
      <c r="F922">
        <v>119.56</v>
      </c>
      <c r="G922">
        <v>21174</v>
      </c>
      <c r="H922">
        <v>17249</v>
      </c>
      <c r="I922">
        <v>118.82</v>
      </c>
      <c r="J922">
        <v>119.04</v>
      </c>
      <c r="K922">
        <v>118.78</v>
      </c>
      <c r="L922">
        <v>10518</v>
      </c>
      <c r="M922">
        <v>10656</v>
      </c>
      <c r="N922">
        <v>126.93</v>
      </c>
      <c r="O922">
        <v>124.66</v>
      </c>
      <c r="P922">
        <v>123.53</v>
      </c>
      <c r="Q922">
        <v>122.39</v>
      </c>
      <c r="R922">
        <v>121.26</v>
      </c>
      <c r="S922">
        <v>120.69</v>
      </c>
      <c r="T922">
        <v>120.12</v>
      </c>
      <c r="U922">
        <v>118.99</v>
      </c>
      <c r="V922">
        <v>117.85</v>
      </c>
      <c r="W922">
        <v>117.28</v>
      </c>
      <c r="X922">
        <v>116.72</v>
      </c>
      <c r="Y922">
        <v>115.58</v>
      </c>
      <c r="Z922">
        <v>114.45</v>
      </c>
      <c r="AA922">
        <v>113.31</v>
      </c>
      <c r="AB922">
        <v>111.04</v>
      </c>
    </row>
    <row r="923" spans="1:35">
      <c r="A923" s="1">
        <v>44719</v>
      </c>
      <c r="B923" t="s">
        <v>62</v>
      </c>
      <c r="C923">
        <v>119.56</v>
      </c>
      <c r="D923">
        <v>120.36</v>
      </c>
      <c r="E923">
        <v>119.36</v>
      </c>
      <c r="F923">
        <v>120.14</v>
      </c>
      <c r="G923">
        <v>13753</v>
      </c>
      <c r="H923">
        <v>11034</v>
      </c>
      <c r="I923">
        <v>119.85</v>
      </c>
      <c r="J923">
        <v>119.95</v>
      </c>
      <c r="K923">
        <v>119.86</v>
      </c>
      <c r="L923">
        <v>6733</v>
      </c>
      <c r="M923">
        <v>7020</v>
      </c>
      <c r="N923">
        <v>126.93</v>
      </c>
      <c r="O923">
        <v>124.66</v>
      </c>
      <c r="P923">
        <v>123.53</v>
      </c>
      <c r="Q923">
        <v>122.39</v>
      </c>
      <c r="R923">
        <v>121.26</v>
      </c>
      <c r="S923">
        <v>120.69</v>
      </c>
      <c r="T923">
        <v>120.12</v>
      </c>
      <c r="U923">
        <v>118.99</v>
      </c>
      <c r="V923">
        <v>117.85</v>
      </c>
      <c r="W923">
        <v>117.28</v>
      </c>
      <c r="X923">
        <v>116.72</v>
      </c>
      <c r="Y923">
        <v>115.58</v>
      </c>
      <c r="Z923">
        <v>114.45</v>
      </c>
      <c r="AA923">
        <v>113.31</v>
      </c>
      <c r="AB923">
        <v>111.04</v>
      </c>
    </row>
    <row r="924" spans="1:35">
      <c r="A924" s="1">
        <v>44719</v>
      </c>
      <c r="B924" t="s">
        <v>63</v>
      </c>
      <c r="C924">
        <v>120.14</v>
      </c>
      <c r="D924">
        <v>120.17</v>
      </c>
      <c r="E924">
        <v>119.61</v>
      </c>
      <c r="F924">
        <v>119.73</v>
      </c>
      <c r="G924">
        <v>2994</v>
      </c>
      <c r="H924">
        <v>2686</v>
      </c>
      <c r="I924">
        <v>119.91</v>
      </c>
      <c r="J924">
        <v>119.84</v>
      </c>
      <c r="K924">
        <v>119.89</v>
      </c>
      <c r="L924">
        <v>1675</v>
      </c>
      <c r="M924">
        <v>1319</v>
      </c>
      <c r="N924">
        <v>126.93</v>
      </c>
      <c r="O924">
        <v>124.66</v>
      </c>
      <c r="P924">
        <v>123.53</v>
      </c>
      <c r="Q924">
        <v>122.39</v>
      </c>
      <c r="R924">
        <v>121.26</v>
      </c>
      <c r="S924">
        <v>120.69</v>
      </c>
      <c r="T924">
        <v>120.12</v>
      </c>
      <c r="U924">
        <v>118.99</v>
      </c>
      <c r="V924">
        <v>117.85</v>
      </c>
      <c r="W924">
        <v>117.28</v>
      </c>
      <c r="X924">
        <v>116.72</v>
      </c>
      <c r="Y924">
        <v>115.58</v>
      </c>
      <c r="Z924">
        <v>114.45</v>
      </c>
      <c r="AA924">
        <v>113.31</v>
      </c>
      <c r="AB924">
        <v>111.04</v>
      </c>
    </row>
    <row r="925" spans="1:35">
      <c r="A925" s="1">
        <v>44719</v>
      </c>
      <c r="B925" t="s">
        <v>64</v>
      </c>
      <c r="C925">
        <v>119.73</v>
      </c>
      <c r="D925">
        <v>119.87</v>
      </c>
      <c r="E925">
        <v>119.46</v>
      </c>
      <c r="F925">
        <v>119.77</v>
      </c>
      <c r="G925">
        <v>2430</v>
      </c>
      <c r="H925">
        <v>1796</v>
      </c>
      <c r="I925">
        <v>119.71</v>
      </c>
      <c r="J925">
        <v>119.7</v>
      </c>
      <c r="K925">
        <v>119.66</v>
      </c>
      <c r="L925">
        <v>1086</v>
      </c>
      <c r="M925">
        <v>1344</v>
      </c>
      <c r="N925">
        <v>126.93</v>
      </c>
      <c r="O925">
        <v>124.66</v>
      </c>
      <c r="P925">
        <v>123.53</v>
      </c>
      <c r="Q925">
        <v>122.39</v>
      </c>
      <c r="R925">
        <v>121.26</v>
      </c>
      <c r="S925">
        <v>120.69</v>
      </c>
      <c r="T925">
        <v>120.12</v>
      </c>
      <c r="U925">
        <v>118.99</v>
      </c>
      <c r="V925">
        <v>117.85</v>
      </c>
      <c r="W925">
        <v>117.28</v>
      </c>
      <c r="X925">
        <v>116.72</v>
      </c>
      <c r="Y925">
        <v>115.58</v>
      </c>
      <c r="Z925">
        <v>114.45</v>
      </c>
      <c r="AA925">
        <v>113.31</v>
      </c>
      <c r="AB925">
        <v>111.04</v>
      </c>
    </row>
    <row r="926" spans="1:35">
      <c r="A926" s="1">
        <v>44719</v>
      </c>
      <c r="B926" t="s">
        <v>40</v>
      </c>
      <c r="C926">
        <v>119.79</v>
      </c>
      <c r="D926">
        <v>119.94</v>
      </c>
      <c r="E926">
        <v>119.49</v>
      </c>
      <c r="F926">
        <v>119.55</v>
      </c>
      <c r="G926">
        <v>1202</v>
      </c>
      <c r="H926">
        <v>1048</v>
      </c>
      <c r="I926">
        <v>119.69</v>
      </c>
      <c r="J926">
        <v>119.66</v>
      </c>
      <c r="K926">
        <v>119.71</v>
      </c>
      <c r="L926">
        <v>683</v>
      </c>
      <c r="M926">
        <v>519</v>
      </c>
      <c r="N926">
        <v>126.93</v>
      </c>
      <c r="O926">
        <v>124.66</v>
      </c>
      <c r="P926">
        <v>123.53</v>
      </c>
      <c r="Q926">
        <v>122.39</v>
      </c>
      <c r="R926">
        <v>121.26</v>
      </c>
      <c r="S926">
        <v>120.69</v>
      </c>
      <c r="T926">
        <v>120.12</v>
      </c>
      <c r="U926">
        <v>118.99</v>
      </c>
      <c r="V926">
        <v>117.85</v>
      </c>
      <c r="W926">
        <v>117.28</v>
      </c>
      <c r="X926">
        <v>116.72</v>
      </c>
      <c r="Y926">
        <v>115.58</v>
      </c>
      <c r="Z926">
        <v>114.45</v>
      </c>
      <c r="AA926">
        <v>113.31</v>
      </c>
      <c r="AB926">
        <v>111.04</v>
      </c>
    </row>
    <row r="927" spans="1:35">
      <c r="A927" s="1">
        <v>44719</v>
      </c>
      <c r="B927" t="s">
        <v>41</v>
      </c>
      <c r="C927">
        <v>119.55</v>
      </c>
      <c r="D927">
        <v>119.69</v>
      </c>
      <c r="E927">
        <v>119.32</v>
      </c>
      <c r="F927">
        <v>119.39</v>
      </c>
      <c r="G927">
        <v>1068</v>
      </c>
      <c r="H927">
        <v>910</v>
      </c>
      <c r="I927">
        <v>119.49</v>
      </c>
      <c r="J927">
        <v>119.47</v>
      </c>
      <c r="K927">
        <v>119.5</v>
      </c>
      <c r="L927">
        <v>579</v>
      </c>
      <c r="M927">
        <v>489</v>
      </c>
      <c r="N927">
        <v>126.93</v>
      </c>
      <c r="O927">
        <v>124.66</v>
      </c>
      <c r="P927">
        <v>123.53</v>
      </c>
      <c r="Q927">
        <v>122.39</v>
      </c>
      <c r="R927">
        <v>121.26</v>
      </c>
      <c r="S927">
        <v>120.69</v>
      </c>
      <c r="T927">
        <v>120.12</v>
      </c>
      <c r="U927">
        <v>118.99</v>
      </c>
      <c r="V927">
        <v>117.85</v>
      </c>
      <c r="W927">
        <v>117.28</v>
      </c>
      <c r="X927">
        <v>116.72</v>
      </c>
      <c r="Y927">
        <v>115.58</v>
      </c>
      <c r="Z927">
        <v>114.45</v>
      </c>
      <c r="AA927">
        <v>113.31</v>
      </c>
      <c r="AB927">
        <v>111.04</v>
      </c>
    </row>
    <row r="928" spans="1:35">
      <c r="A928" s="1">
        <v>44719</v>
      </c>
      <c r="B928" t="s">
        <v>42</v>
      </c>
      <c r="C928">
        <v>119.39</v>
      </c>
      <c r="D928">
        <v>119.76</v>
      </c>
      <c r="E928">
        <v>119.3</v>
      </c>
      <c r="F928">
        <v>119.65</v>
      </c>
      <c r="G928">
        <v>1675</v>
      </c>
      <c r="H928">
        <v>1451</v>
      </c>
      <c r="I928">
        <v>119.52</v>
      </c>
      <c r="J928">
        <v>119.57</v>
      </c>
      <c r="K928">
        <v>119.53</v>
      </c>
      <c r="L928">
        <v>821</v>
      </c>
      <c r="M928">
        <v>854</v>
      </c>
      <c r="N928">
        <v>126.93</v>
      </c>
      <c r="O928">
        <v>124.66</v>
      </c>
      <c r="P928">
        <v>123.53</v>
      </c>
      <c r="Q928">
        <v>122.39</v>
      </c>
      <c r="R928">
        <v>121.26</v>
      </c>
      <c r="S928">
        <v>120.69</v>
      </c>
      <c r="T928">
        <v>120.12</v>
      </c>
      <c r="U928">
        <v>118.99</v>
      </c>
      <c r="V928">
        <v>117.85</v>
      </c>
      <c r="W928">
        <v>117.28</v>
      </c>
      <c r="X928">
        <v>116.72</v>
      </c>
      <c r="Y928">
        <v>115.58</v>
      </c>
      <c r="Z928">
        <v>114.45</v>
      </c>
      <c r="AA928">
        <v>113.31</v>
      </c>
      <c r="AB928">
        <v>111.04</v>
      </c>
    </row>
    <row r="929" spans="1:35">
      <c r="A929" s="1">
        <v>44719</v>
      </c>
      <c r="B929" t="s">
        <v>43</v>
      </c>
      <c r="C929">
        <v>119.63</v>
      </c>
      <c r="D929">
        <v>119.88</v>
      </c>
      <c r="E929">
        <v>119.45</v>
      </c>
      <c r="F929">
        <v>119.57</v>
      </c>
      <c r="G929">
        <v>3394</v>
      </c>
      <c r="H929">
        <v>2971</v>
      </c>
      <c r="I929">
        <v>119.63</v>
      </c>
      <c r="J929">
        <v>119.63</v>
      </c>
      <c r="K929">
        <v>119.66</v>
      </c>
      <c r="L929">
        <v>1621</v>
      </c>
      <c r="M929">
        <v>1773</v>
      </c>
      <c r="N929">
        <v>126.93</v>
      </c>
      <c r="O929">
        <v>124.66</v>
      </c>
      <c r="P929">
        <v>123.53</v>
      </c>
      <c r="Q929">
        <v>122.39</v>
      </c>
      <c r="R929">
        <v>121.26</v>
      </c>
      <c r="S929">
        <v>120.69</v>
      </c>
      <c r="T929">
        <v>120.12</v>
      </c>
      <c r="U929">
        <v>118.99</v>
      </c>
      <c r="V929">
        <v>117.85</v>
      </c>
      <c r="W929">
        <v>117.28</v>
      </c>
      <c r="X929">
        <v>116.72</v>
      </c>
      <c r="Y929">
        <v>115.58</v>
      </c>
      <c r="Z929">
        <v>114.45</v>
      </c>
      <c r="AA929">
        <v>113.31</v>
      </c>
      <c r="AB929">
        <v>111.04</v>
      </c>
    </row>
    <row r="930" spans="1:35">
      <c r="A930" s="1">
        <v>44719</v>
      </c>
      <c r="B930" t="s">
        <v>44</v>
      </c>
      <c r="C930">
        <v>119.62</v>
      </c>
      <c r="D930">
        <v>119.81</v>
      </c>
      <c r="E930">
        <v>119.42</v>
      </c>
      <c r="F930">
        <v>119.68</v>
      </c>
      <c r="G930">
        <v>2956</v>
      </c>
      <c r="H930">
        <v>2635</v>
      </c>
      <c r="I930">
        <v>119.63</v>
      </c>
      <c r="J930">
        <v>119.64</v>
      </c>
      <c r="K930">
        <v>119.61</v>
      </c>
      <c r="L930">
        <v>1403</v>
      </c>
      <c r="M930">
        <v>1553</v>
      </c>
      <c r="N930">
        <v>126.93</v>
      </c>
      <c r="O930">
        <v>124.66</v>
      </c>
      <c r="P930">
        <v>123.53</v>
      </c>
      <c r="Q930">
        <v>122.39</v>
      </c>
      <c r="R930">
        <v>121.26</v>
      </c>
      <c r="S930">
        <v>120.69</v>
      </c>
      <c r="T930">
        <v>120.12</v>
      </c>
      <c r="U930">
        <v>118.99</v>
      </c>
      <c r="V930">
        <v>117.85</v>
      </c>
      <c r="W930">
        <v>117.28</v>
      </c>
      <c r="X930">
        <v>116.72</v>
      </c>
      <c r="Y930">
        <v>115.58</v>
      </c>
      <c r="Z930">
        <v>114.45</v>
      </c>
      <c r="AA930">
        <v>113.31</v>
      </c>
      <c r="AB930">
        <v>111.04</v>
      </c>
    </row>
    <row r="931" spans="1:35">
      <c r="A931" s="1">
        <v>44719</v>
      </c>
      <c r="B931" t="s">
        <v>45</v>
      </c>
      <c r="C931">
        <v>119.69</v>
      </c>
      <c r="D931">
        <v>120.17</v>
      </c>
      <c r="E931">
        <v>119.52</v>
      </c>
      <c r="F931">
        <v>119.55</v>
      </c>
      <c r="G931">
        <v>4192</v>
      </c>
      <c r="H931">
        <v>3741</v>
      </c>
      <c r="I931">
        <v>119.73</v>
      </c>
      <c r="J931">
        <v>119.75</v>
      </c>
      <c r="K931">
        <v>119.85</v>
      </c>
      <c r="L931">
        <v>1995</v>
      </c>
      <c r="M931">
        <v>2197</v>
      </c>
      <c r="N931">
        <v>126.93</v>
      </c>
      <c r="O931">
        <v>124.66</v>
      </c>
      <c r="P931">
        <v>123.53</v>
      </c>
      <c r="Q931">
        <v>122.39</v>
      </c>
      <c r="R931">
        <v>121.26</v>
      </c>
      <c r="S931">
        <v>120.69</v>
      </c>
      <c r="T931">
        <v>120.12</v>
      </c>
      <c r="U931">
        <v>118.99</v>
      </c>
      <c r="V931">
        <v>117.85</v>
      </c>
      <c r="W931">
        <v>117.28</v>
      </c>
      <c r="X931">
        <v>116.72</v>
      </c>
      <c r="Y931">
        <v>115.58</v>
      </c>
      <c r="Z931">
        <v>114.45</v>
      </c>
      <c r="AA931">
        <v>113.31</v>
      </c>
      <c r="AB931">
        <v>111.04</v>
      </c>
    </row>
    <row r="932" spans="1:35">
      <c r="A932" s="1">
        <v>44719</v>
      </c>
      <c r="B932" t="s">
        <v>46</v>
      </c>
      <c r="C932">
        <v>119.55</v>
      </c>
      <c r="D932">
        <v>119.87</v>
      </c>
      <c r="E932">
        <v>119.53</v>
      </c>
      <c r="F932">
        <v>119.81</v>
      </c>
      <c r="G932">
        <v>1133</v>
      </c>
      <c r="H932">
        <v>1043</v>
      </c>
      <c r="I932">
        <v>119.69</v>
      </c>
      <c r="J932">
        <v>119.74</v>
      </c>
      <c r="K932">
        <v>119.7</v>
      </c>
      <c r="L932">
        <v>489</v>
      </c>
      <c r="M932">
        <v>644</v>
      </c>
      <c r="N932">
        <v>126.93</v>
      </c>
      <c r="O932">
        <v>124.66</v>
      </c>
      <c r="P932">
        <v>123.53</v>
      </c>
      <c r="Q932">
        <v>122.39</v>
      </c>
      <c r="R932">
        <v>121.26</v>
      </c>
      <c r="S932">
        <v>120.69</v>
      </c>
      <c r="T932">
        <v>120.12</v>
      </c>
      <c r="U932">
        <v>118.99</v>
      </c>
      <c r="V932">
        <v>117.85</v>
      </c>
      <c r="W932">
        <v>117.28</v>
      </c>
      <c r="X932">
        <v>116.72</v>
      </c>
      <c r="Y932">
        <v>115.58</v>
      </c>
      <c r="Z932">
        <v>114.45</v>
      </c>
      <c r="AA932">
        <v>113.31</v>
      </c>
      <c r="AB932">
        <v>111.04</v>
      </c>
    </row>
    <row r="933" spans="1:35">
      <c r="A933" s="1">
        <v>44720</v>
      </c>
      <c r="B933" t="s">
        <v>47</v>
      </c>
      <c r="C933">
        <v>119.8</v>
      </c>
      <c r="D933">
        <v>120.17</v>
      </c>
      <c r="E933">
        <v>119.78</v>
      </c>
      <c r="F933">
        <v>120.04</v>
      </c>
      <c r="G933">
        <v>2101</v>
      </c>
      <c r="H933">
        <v>1821</v>
      </c>
      <c r="I933">
        <v>119.95</v>
      </c>
      <c r="J933">
        <v>120</v>
      </c>
      <c r="K933">
        <v>119.97</v>
      </c>
      <c r="L933">
        <v>950</v>
      </c>
      <c r="M933">
        <v>1151</v>
      </c>
      <c r="N933">
        <v>126.93</v>
      </c>
      <c r="O933">
        <v>124.66</v>
      </c>
      <c r="P933">
        <v>123.53</v>
      </c>
      <c r="Q933">
        <v>122.39</v>
      </c>
      <c r="R933">
        <v>121.26</v>
      </c>
      <c r="S933">
        <v>120.69</v>
      </c>
      <c r="T933">
        <v>120.12</v>
      </c>
      <c r="U933">
        <v>118.99</v>
      </c>
      <c r="V933">
        <v>117.85</v>
      </c>
      <c r="W933">
        <v>117.28</v>
      </c>
      <c r="X933">
        <v>116.72</v>
      </c>
      <c r="Y933">
        <v>115.58</v>
      </c>
      <c r="Z933">
        <v>114.45</v>
      </c>
      <c r="AA933">
        <v>113.31</v>
      </c>
      <c r="AB933">
        <v>111.04</v>
      </c>
    </row>
    <row r="934" spans="1:35">
      <c r="A934" s="1">
        <v>44720</v>
      </c>
      <c r="B934" t="s">
        <v>48</v>
      </c>
      <c r="C934">
        <v>120.05</v>
      </c>
      <c r="D934">
        <v>120.22</v>
      </c>
      <c r="E934">
        <v>119.88</v>
      </c>
      <c r="F934">
        <v>120.02</v>
      </c>
      <c r="G934">
        <v>3392</v>
      </c>
      <c r="H934">
        <v>3100</v>
      </c>
      <c r="I934">
        <v>120.04</v>
      </c>
      <c r="J934">
        <v>120.04</v>
      </c>
      <c r="K934">
        <v>120.05</v>
      </c>
      <c r="L934">
        <v>1656</v>
      </c>
      <c r="M934">
        <v>1736</v>
      </c>
      <c r="N934">
        <v>126.93</v>
      </c>
      <c r="O934">
        <v>124.66</v>
      </c>
      <c r="P934">
        <v>123.53</v>
      </c>
      <c r="Q934">
        <v>122.39</v>
      </c>
      <c r="R934">
        <v>121.26</v>
      </c>
      <c r="S934">
        <v>120.69</v>
      </c>
      <c r="T934">
        <v>120.12</v>
      </c>
      <c r="U934">
        <v>118.99</v>
      </c>
      <c r="V934">
        <v>117.85</v>
      </c>
      <c r="W934">
        <v>117.28</v>
      </c>
      <c r="X934">
        <v>116.72</v>
      </c>
      <c r="Y934">
        <v>115.58</v>
      </c>
      <c r="Z934">
        <v>114.45</v>
      </c>
      <c r="AA934">
        <v>113.31</v>
      </c>
      <c r="AB934">
        <v>111.04</v>
      </c>
    </row>
    <row r="935" spans="1:35">
      <c r="A935" s="1">
        <v>44720</v>
      </c>
      <c r="B935" t="s">
        <v>49</v>
      </c>
      <c r="C935">
        <v>120.02</v>
      </c>
      <c r="D935">
        <v>120.3</v>
      </c>
      <c r="E935">
        <v>119.77</v>
      </c>
      <c r="F935">
        <v>119.89</v>
      </c>
      <c r="G935">
        <v>4860</v>
      </c>
      <c r="H935">
        <v>4383</v>
      </c>
      <c r="I935">
        <v>119.99</v>
      </c>
      <c r="J935">
        <v>119.99</v>
      </c>
      <c r="K935">
        <v>120.03</v>
      </c>
      <c r="L935">
        <v>2335</v>
      </c>
      <c r="M935">
        <v>2525</v>
      </c>
      <c r="N935">
        <v>126.93</v>
      </c>
      <c r="O935">
        <v>124.66</v>
      </c>
      <c r="P935">
        <v>123.53</v>
      </c>
      <c r="Q935">
        <v>122.39</v>
      </c>
      <c r="R935">
        <v>121.26</v>
      </c>
      <c r="S935">
        <v>120.69</v>
      </c>
      <c r="T935">
        <v>120.12</v>
      </c>
      <c r="U935">
        <v>118.99</v>
      </c>
      <c r="V935">
        <v>117.85</v>
      </c>
      <c r="W935">
        <v>117.28</v>
      </c>
      <c r="X935">
        <v>116.72</v>
      </c>
      <c r="Y935">
        <v>115.58</v>
      </c>
      <c r="Z935">
        <v>114.45</v>
      </c>
      <c r="AA935">
        <v>113.31</v>
      </c>
      <c r="AB935">
        <v>111.04</v>
      </c>
    </row>
    <row r="936" spans="1:35">
      <c r="A936" s="1">
        <v>44720</v>
      </c>
      <c r="B936" t="s">
        <v>50</v>
      </c>
      <c r="C936">
        <v>119.91</v>
      </c>
      <c r="D936">
        <v>120.45</v>
      </c>
      <c r="E936">
        <v>119.69</v>
      </c>
      <c r="F936">
        <v>119.71</v>
      </c>
      <c r="G936">
        <v>8158</v>
      </c>
      <c r="H936">
        <v>7374</v>
      </c>
      <c r="I936">
        <v>119.94</v>
      </c>
      <c r="J936">
        <v>119.95</v>
      </c>
      <c r="K936">
        <v>120.07</v>
      </c>
      <c r="L936">
        <v>4182</v>
      </c>
      <c r="M936">
        <v>3976</v>
      </c>
      <c r="N936">
        <v>126.93</v>
      </c>
      <c r="O936">
        <v>124.66</v>
      </c>
      <c r="P936">
        <v>123.53</v>
      </c>
      <c r="Q936">
        <v>122.39</v>
      </c>
      <c r="R936">
        <v>121.26</v>
      </c>
      <c r="S936">
        <v>120.69</v>
      </c>
      <c r="T936">
        <v>120.12</v>
      </c>
      <c r="U936">
        <v>118.99</v>
      </c>
      <c r="V936">
        <v>117.85</v>
      </c>
      <c r="W936">
        <v>117.28</v>
      </c>
      <c r="X936">
        <v>116.72</v>
      </c>
      <c r="Y936">
        <v>115.58</v>
      </c>
      <c r="Z936">
        <v>114.45</v>
      </c>
      <c r="AA936">
        <v>113.31</v>
      </c>
      <c r="AB936">
        <v>111.04</v>
      </c>
    </row>
    <row r="937" spans="1:35">
      <c r="A937" s="1">
        <v>44720</v>
      </c>
      <c r="B937" t="s">
        <v>51</v>
      </c>
      <c r="C937">
        <v>119.71</v>
      </c>
      <c r="D937">
        <v>120.68</v>
      </c>
      <c r="E937">
        <v>119.62</v>
      </c>
      <c r="F937">
        <v>120.66</v>
      </c>
      <c r="G937">
        <v>7678</v>
      </c>
      <c r="H937">
        <v>6915</v>
      </c>
      <c r="I937">
        <v>120.17</v>
      </c>
      <c r="J937">
        <v>120.32</v>
      </c>
      <c r="K937">
        <v>120.15</v>
      </c>
      <c r="L937">
        <v>3518</v>
      </c>
      <c r="M937">
        <v>4160</v>
      </c>
      <c r="N937">
        <v>126.93</v>
      </c>
      <c r="O937">
        <v>124.66</v>
      </c>
      <c r="P937">
        <v>123.53</v>
      </c>
      <c r="Q937">
        <v>122.39</v>
      </c>
      <c r="R937">
        <v>121.26</v>
      </c>
      <c r="S937">
        <v>120.69</v>
      </c>
      <c r="T937">
        <v>120.12</v>
      </c>
      <c r="U937">
        <v>118.99</v>
      </c>
      <c r="V937">
        <v>117.85</v>
      </c>
      <c r="W937">
        <v>117.28</v>
      </c>
      <c r="X937">
        <v>116.72</v>
      </c>
      <c r="Y937">
        <v>115.58</v>
      </c>
      <c r="Z937">
        <v>114.45</v>
      </c>
      <c r="AA937">
        <v>113.31</v>
      </c>
      <c r="AB937">
        <v>111.04</v>
      </c>
    </row>
    <row r="938" spans="1:35">
      <c r="A938" s="1">
        <v>44720</v>
      </c>
      <c r="B938" t="s">
        <v>52</v>
      </c>
      <c r="C938">
        <v>120.66</v>
      </c>
      <c r="D938">
        <v>121.37</v>
      </c>
      <c r="E938">
        <v>120.56</v>
      </c>
      <c r="F938">
        <v>121.01</v>
      </c>
      <c r="G938">
        <v>10414</v>
      </c>
      <c r="H938">
        <v>9277</v>
      </c>
      <c r="I938">
        <v>120.9</v>
      </c>
      <c r="J938">
        <v>120.98</v>
      </c>
      <c r="K938">
        <v>120.96</v>
      </c>
      <c r="L938">
        <v>5136</v>
      </c>
      <c r="M938">
        <v>5278</v>
      </c>
      <c r="N938">
        <v>126.93</v>
      </c>
      <c r="O938">
        <v>124.66</v>
      </c>
      <c r="P938">
        <v>123.53</v>
      </c>
      <c r="Q938">
        <v>122.39</v>
      </c>
      <c r="R938">
        <v>121.26</v>
      </c>
      <c r="S938">
        <v>120.69</v>
      </c>
      <c r="T938">
        <v>120.12</v>
      </c>
      <c r="U938">
        <v>118.99</v>
      </c>
      <c r="V938">
        <v>117.85</v>
      </c>
      <c r="W938">
        <v>117.28</v>
      </c>
      <c r="X938">
        <v>116.72</v>
      </c>
      <c r="Y938">
        <v>115.58</v>
      </c>
      <c r="Z938">
        <v>114.45</v>
      </c>
      <c r="AA938">
        <v>113.31</v>
      </c>
      <c r="AB938">
        <v>111.04</v>
      </c>
    </row>
    <row r="939" spans="1:35">
      <c r="A939" s="1">
        <v>44720</v>
      </c>
      <c r="B939" t="s">
        <v>53</v>
      </c>
      <c r="C939">
        <v>120.99</v>
      </c>
      <c r="D939">
        <v>121.09</v>
      </c>
      <c r="E939">
        <v>120.46</v>
      </c>
      <c r="F939">
        <v>120.64</v>
      </c>
      <c r="G939">
        <v>6377</v>
      </c>
      <c r="H939">
        <v>5415</v>
      </c>
      <c r="I939">
        <v>120.79</v>
      </c>
      <c r="J939">
        <v>120.73</v>
      </c>
      <c r="K939">
        <v>120.77</v>
      </c>
      <c r="L939">
        <v>3365</v>
      </c>
      <c r="M939">
        <v>3012</v>
      </c>
      <c r="N939">
        <v>126.93</v>
      </c>
      <c r="O939">
        <v>124.66</v>
      </c>
      <c r="P939">
        <v>123.53</v>
      </c>
      <c r="Q939">
        <v>122.39</v>
      </c>
      <c r="R939">
        <v>121.26</v>
      </c>
      <c r="S939">
        <v>120.69</v>
      </c>
      <c r="T939">
        <v>120.12</v>
      </c>
      <c r="U939">
        <v>118.99</v>
      </c>
      <c r="V939">
        <v>117.85</v>
      </c>
      <c r="W939">
        <v>117.28</v>
      </c>
      <c r="X939">
        <v>116.72</v>
      </c>
      <c r="Y939">
        <v>115.58</v>
      </c>
      <c r="Z939">
        <v>114.45</v>
      </c>
      <c r="AA939">
        <v>113.31</v>
      </c>
      <c r="AB939">
        <v>111.04</v>
      </c>
    </row>
    <row r="940" spans="1:35">
      <c r="A940" s="1">
        <v>44720</v>
      </c>
      <c r="B940" t="s">
        <v>54</v>
      </c>
      <c r="C940">
        <v>120.65</v>
      </c>
      <c r="D940">
        <v>120.84</v>
      </c>
      <c r="E940">
        <v>120.39</v>
      </c>
      <c r="F940">
        <v>120.47</v>
      </c>
      <c r="G940">
        <v>7689</v>
      </c>
      <c r="H940">
        <v>6328</v>
      </c>
      <c r="I940">
        <v>120.59</v>
      </c>
      <c r="J940">
        <v>120.57</v>
      </c>
      <c r="K940">
        <v>120.61</v>
      </c>
      <c r="L940">
        <v>3769</v>
      </c>
      <c r="M940">
        <v>3920</v>
      </c>
      <c r="N940">
        <v>126.93</v>
      </c>
      <c r="O940">
        <v>124.66</v>
      </c>
      <c r="P940">
        <v>123.53</v>
      </c>
      <c r="Q940">
        <v>122.39</v>
      </c>
      <c r="R940">
        <v>121.26</v>
      </c>
      <c r="S940">
        <v>120.69</v>
      </c>
      <c r="T940">
        <v>120.12</v>
      </c>
      <c r="U940">
        <v>118.99</v>
      </c>
      <c r="V940">
        <v>117.85</v>
      </c>
      <c r="W940">
        <v>117.28</v>
      </c>
      <c r="X940">
        <v>116.72</v>
      </c>
      <c r="Y940">
        <v>115.58</v>
      </c>
      <c r="Z940">
        <v>114.45</v>
      </c>
      <c r="AA940">
        <v>113.31</v>
      </c>
      <c r="AB940">
        <v>111.04</v>
      </c>
    </row>
    <row r="941" spans="1:35">
      <c r="A941" s="1">
        <v>44720</v>
      </c>
      <c r="B941" t="s">
        <v>55</v>
      </c>
      <c r="C941">
        <v>120.45</v>
      </c>
      <c r="D941">
        <v>121.01</v>
      </c>
      <c r="E941">
        <v>120.38</v>
      </c>
      <c r="F941">
        <v>120.74</v>
      </c>
      <c r="G941">
        <v>6175</v>
      </c>
      <c r="H941">
        <v>5298</v>
      </c>
      <c r="I941">
        <v>120.64</v>
      </c>
      <c r="J941">
        <v>120.71</v>
      </c>
      <c r="K941">
        <v>120.69</v>
      </c>
      <c r="L941">
        <v>2859</v>
      </c>
      <c r="M941">
        <v>3316</v>
      </c>
      <c r="N941">
        <v>126.93</v>
      </c>
      <c r="O941">
        <v>124.66</v>
      </c>
      <c r="P941">
        <v>123.53</v>
      </c>
      <c r="Q941">
        <v>122.39</v>
      </c>
      <c r="R941">
        <v>121.26</v>
      </c>
      <c r="S941">
        <v>120.69</v>
      </c>
      <c r="T941">
        <v>120.12</v>
      </c>
      <c r="U941">
        <v>118.99</v>
      </c>
      <c r="V941">
        <v>117.85</v>
      </c>
      <c r="W941">
        <v>117.28</v>
      </c>
      <c r="X941">
        <v>116.72</v>
      </c>
      <c r="Y941">
        <v>115.58</v>
      </c>
      <c r="Z941">
        <v>114.45</v>
      </c>
      <c r="AA941">
        <v>113.31</v>
      </c>
      <c r="AB941">
        <v>111.04</v>
      </c>
    </row>
    <row r="942" spans="1:35">
      <c r="A942" s="1">
        <v>44720</v>
      </c>
      <c r="B942" t="s">
        <v>56</v>
      </c>
      <c r="C942">
        <v>120.74</v>
      </c>
      <c r="D942">
        <v>120.79</v>
      </c>
      <c r="E942">
        <v>119.83</v>
      </c>
      <c r="F942">
        <v>119.88</v>
      </c>
      <c r="G942">
        <v>22403</v>
      </c>
      <c r="H942">
        <v>19906</v>
      </c>
      <c r="I942">
        <v>120.31</v>
      </c>
      <c r="J942">
        <v>120.17</v>
      </c>
      <c r="K942">
        <v>120.31</v>
      </c>
      <c r="L942">
        <v>11298</v>
      </c>
      <c r="M942">
        <v>11105</v>
      </c>
      <c r="N942">
        <v>123.67</v>
      </c>
      <c r="O942">
        <v>122.71</v>
      </c>
      <c r="P942">
        <v>122.23</v>
      </c>
      <c r="Q942">
        <v>121.75</v>
      </c>
      <c r="R942">
        <v>121.27</v>
      </c>
      <c r="S942">
        <v>121.03</v>
      </c>
      <c r="T942">
        <v>120.79</v>
      </c>
      <c r="U942">
        <v>120.31</v>
      </c>
      <c r="V942">
        <v>119.83</v>
      </c>
      <c r="W942">
        <v>119.59</v>
      </c>
      <c r="X942">
        <v>119.35</v>
      </c>
      <c r="Y942">
        <v>118.87</v>
      </c>
      <c r="Z942">
        <v>118.39</v>
      </c>
      <c r="AA942">
        <v>117.91</v>
      </c>
      <c r="AB942">
        <v>116.95</v>
      </c>
      <c r="AE942">
        <f>IF(Sheet1!$B902&gt;=O942,1,0)</f>
        <v>0</v>
      </c>
      <c r="AF942">
        <f>IF(Sheet1!$B902&gt;=P942,1,0)</f>
        <v>0</v>
      </c>
      <c r="AG942">
        <f>IF(Sheet1!$B902&gt;=Q942,1,0)</f>
        <v>0</v>
      </c>
      <c r="AH942">
        <f>IF(Sheet1!$B902&gt;=R942,1,0)</f>
        <v>0</v>
      </c>
      <c r="AI942">
        <f>IF(Sheet1!$B902&gt;=S942,1,0)</f>
        <v>0</v>
      </c>
    </row>
    <row r="943" spans="1:35">
      <c r="A943" s="1">
        <v>44720</v>
      </c>
      <c r="B943" t="s">
        <v>57</v>
      </c>
      <c r="C943">
        <v>119.89</v>
      </c>
      <c r="D943">
        <v>120.73</v>
      </c>
      <c r="E943">
        <v>119.44</v>
      </c>
      <c r="F943">
        <v>120.69</v>
      </c>
      <c r="G943">
        <v>30882</v>
      </c>
      <c r="H943">
        <v>26504</v>
      </c>
      <c r="I943">
        <v>120.19</v>
      </c>
      <c r="J943">
        <v>120.29</v>
      </c>
      <c r="K943">
        <v>120.08</v>
      </c>
      <c r="L943">
        <v>15017</v>
      </c>
      <c r="M943">
        <v>15865</v>
      </c>
      <c r="N943">
        <v>123.67</v>
      </c>
      <c r="O943">
        <v>122.71</v>
      </c>
      <c r="P943">
        <v>122.23</v>
      </c>
      <c r="Q943">
        <v>121.75</v>
      </c>
      <c r="R943">
        <v>121.27</v>
      </c>
      <c r="S943">
        <v>121.03</v>
      </c>
      <c r="T943">
        <v>120.79</v>
      </c>
      <c r="U943">
        <v>120.31</v>
      </c>
      <c r="V943">
        <v>119.83</v>
      </c>
      <c r="W943">
        <v>119.59</v>
      </c>
      <c r="X943">
        <v>119.35</v>
      </c>
      <c r="Y943">
        <v>118.87</v>
      </c>
      <c r="Z943">
        <v>118.39</v>
      </c>
      <c r="AA943">
        <v>117.91</v>
      </c>
      <c r="AB943">
        <v>116.95</v>
      </c>
    </row>
    <row r="944" spans="1:35">
      <c r="A944" s="1">
        <v>44720</v>
      </c>
      <c r="B944" t="s">
        <v>58</v>
      </c>
      <c r="C944">
        <v>120.7</v>
      </c>
      <c r="D944">
        <v>121.78</v>
      </c>
      <c r="E944">
        <v>120.45</v>
      </c>
      <c r="F944">
        <v>121.74</v>
      </c>
      <c r="G944">
        <v>26000</v>
      </c>
      <c r="H944">
        <v>22186</v>
      </c>
      <c r="I944">
        <v>121.17</v>
      </c>
      <c r="J944">
        <v>121.32</v>
      </c>
      <c r="K944">
        <v>121.11</v>
      </c>
      <c r="L944">
        <v>12063</v>
      </c>
      <c r="M944">
        <v>13937</v>
      </c>
      <c r="N944">
        <v>123.67</v>
      </c>
      <c r="O944">
        <v>122.71</v>
      </c>
      <c r="P944">
        <v>122.23</v>
      </c>
      <c r="Q944">
        <v>121.75</v>
      </c>
      <c r="R944">
        <v>121.27</v>
      </c>
      <c r="S944">
        <v>121.03</v>
      </c>
      <c r="T944">
        <v>120.79</v>
      </c>
      <c r="U944">
        <v>120.31</v>
      </c>
      <c r="V944">
        <v>119.83</v>
      </c>
      <c r="W944">
        <v>119.59</v>
      </c>
      <c r="X944">
        <v>119.35</v>
      </c>
      <c r="Y944">
        <v>118.87</v>
      </c>
      <c r="Z944">
        <v>118.39</v>
      </c>
      <c r="AA944">
        <v>117.91</v>
      </c>
      <c r="AB944">
        <v>116.95</v>
      </c>
    </row>
    <row r="945" spans="1:28">
      <c r="A945" s="1">
        <v>44720</v>
      </c>
      <c r="B945" t="s">
        <v>59</v>
      </c>
      <c r="C945">
        <v>121.76</v>
      </c>
      <c r="D945">
        <v>122.74</v>
      </c>
      <c r="E945">
        <v>121.63</v>
      </c>
      <c r="F945">
        <v>122.59</v>
      </c>
      <c r="G945">
        <v>20469</v>
      </c>
      <c r="H945">
        <v>17334</v>
      </c>
      <c r="I945">
        <v>122.18</v>
      </c>
      <c r="J945">
        <v>122.32</v>
      </c>
      <c r="K945">
        <v>122.18</v>
      </c>
      <c r="L945">
        <v>10124</v>
      </c>
      <c r="M945">
        <v>10345</v>
      </c>
      <c r="N945">
        <v>123.67</v>
      </c>
      <c r="O945">
        <v>122.71</v>
      </c>
      <c r="P945">
        <v>122.23</v>
      </c>
      <c r="Q945">
        <v>121.75</v>
      </c>
      <c r="R945">
        <v>121.27</v>
      </c>
      <c r="S945">
        <v>121.03</v>
      </c>
      <c r="T945">
        <v>120.79</v>
      </c>
      <c r="U945">
        <v>120.31</v>
      </c>
      <c r="V945">
        <v>119.83</v>
      </c>
      <c r="W945">
        <v>119.59</v>
      </c>
      <c r="X945">
        <v>119.35</v>
      </c>
      <c r="Y945">
        <v>118.87</v>
      </c>
      <c r="Z945">
        <v>118.39</v>
      </c>
      <c r="AA945">
        <v>117.91</v>
      </c>
      <c r="AB945">
        <v>116.95</v>
      </c>
    </row>
    <row r="946" spans="1:28">
      <c r="A946" s="1">
        <v>44720</v>
      </c>
      <c r="B946" t="s">
        <v>60</v>
      </c>
      <c r="C946">
        <v>122.59</v>
      </c>
      <c r="D946">
        <v>123.18</v>
      </c>
      <c r="E946">
        <v>122.42</v>
      </c>
      <c r="F946">
        <v>122.6</v>
      </c>
      <c r="G946">
        <v>20235</v>
      </c>
      <c r="H946">
        <v>17628</v>
      </c>
      <c r="I946">
        <v>122.7</v>
      </c>
      <c r="J946">
        <v>122.73</v>
      </c>
      <c r="K946">
        <v>122.8</v>
      </c>
      <c r="L946">
        <v>10207</v>
      </c>
      <c r="M946">
        <v>10028</v>
      </c>
      <c r="N946">
        <v>123.67</v>
      </c>
      <c r="O946">
        <v>122.71</v>
      </c>
      <c r="P946">
        <v>122.23</v>
      </c>
      <c r="Q946">
        <v>121.75</v>
      </c>
      <c r="R946">
        <v>121.27</v>
      </c>
      <c r="S946">
        <v>121.03</v>
      </c>
      <c r="T946">
        <v>120.79</v>
      </c>
      <c r="U946">
        <v>120.31</v>
      </c>
      <c r="V946">
        <v>119.83</v>
      </c>
      <c r="W946">
        <v>119.59</v>
      </c>
      <c r="X946">
        <v>119.35</v>
      </c>
      <c r="Y946">
        <v>118.87</v>
      </c>
      <c r="Z946">
        <v>118.39</v>
      </c>
      <c r="AA946">
        <v>117.91</v>
      </c>
      <c r="AB946">
        <v>116.95</v>
      </c>
    </row>
    <row r="947" spans="1:28">
      <c r="A947" s="1">
        <v>44720</v>
      </c>
      <c r="B947" t="s">
        <v>61</v>
      </c>
      <c r="C947">
        <v>122.61</v>
      </c>
      <c r="D947">
        <v>123.02</v>
      </c>
      <c r="E947">
        <v>121.88</v>
      </c>
      <c r="F947">
        <v>121.96</v>
      </c>
      <c r="G947">
        <v>18455</v>
      </c>
      <c r="H947">
        <v>16008</v>
      </c>
      <c r="I947">
        <v>122.37</v>
      </c>
      <c r="J947">
        <v>122.29</v>
      </c>
      <c r="K947">
        <v>122.45</v>
      </c>
      <c r="L947">
        <v>8691</v>
      </c>
      <c r="M947">
        <v>9764</v>
      </c>
      <c r="N947">
        <v>123.67</v>
      </c>
      <c r="O947">
        <v>122.71</v>
      </c>
      <c r="P947">
        <v>122.23</v>
      </c>
      <c r="Q947">
        <v>121.75</v>
      </c>
      <c r="R947">
        <v>121.27</v>
      </c>
      <c r="S947">
        <v>121.03</v>
      </c>
      <c r="T947">
        <v>120.79</v>
      </c>
      <c r="U947">
        <v>120.31</v>
      </c>
      <c r="V947">
        <v>119.83</v>
      </c>
      <c r="W947">
        <v>119.59</v>
      </c>
      <c r="X947">
        <v>119.35</v>
      </c>
      <c r="Y947">
        <v>118.87</v>
      </c>
      <c r="Z947">
        <v>118.39</v>
      </c>
      <c r="AA947">
        <v>117.91</v>
      </c>
      <c r="AB947">
        <v>116.95</v>
      </c>
    </row>
    <row r="948" spans="1:28">
      <c r="A948" s="1">
        <v>44720</v>
      </c>
      <c r="B948" t="s">
        <v>62</v>
      </c>
      <c r="C948">
        <v>121.97</v>
      </c>
      <c r="D948">
        <v>122.58</v>
      </c>
      <c r="E948">
        <v>121.85</v>
      </c>
      <c r="F948">
        <v>122.39</v>
      </c>
      <c r="G948">
        <v>10645</v>
      </c>
      <c r="H948">
        <v>8781</v>
      </c>
      <c r="I948">
        <v>122.2</v>
      </c>
      <c r="J948">
        <v>122.27</v>
      </c>
      <c r="K948">
        <v>122.21</v>
      </c>
      <c r="L948">
        <v>5352</v>
      </c>
      <c r="M948">
        <v>5293</v>
      </c>
      <c r="N948">
        <v>123.67</v>
      </c>
      <c r="O948">
        <v>122.71</v>
      </c>
      <c r="P948">
        <v>122.23</v>
      </c>
      <c r="Q948">
        <v>121.75</v>
      </c>
      <c r="R948">
        <v>121.27</v>
      </c>
      <c r="S948">
        <v>121.03</v>
      </c>
      <c r="T948">
        <v>120.79</v>
      </c>
      <c r="U948">
        <v>120.31</v>
      </c>
      <c r="V948">
        <v>119.83</v>
      </c>
      <c r="W948">
        <v>119.59</v>
      </c>
      <c r="X948">
        <v>119.35</v>
      </c>
      <c r="Y948">
        <v>118.87</v>
      </c>
      <c r="Z948">
        <v>118.39</v>
      </c>
      <c r="AA948">
        <v>117.91</v>
      </c>
      <c r="AB948">
        <v>116.95</v>
      </c>
    </row>
    <row r="949" spans="1:28">
      <c r="A949" s="1">
        <v>44720</v>
      </c>
      <c r="B949" t="s">
        <v>63</v>
      </c>
      <c r="C949">
        <v>122.38</v>
      </c>
      <c r="D949">
        <v>122.73</v>
      </c>
      <c r="E949">
        <v>122.25</v>
      </c>
      <c r="F949">
        <v>122.56</v>
      </c>
      <c r="G949">
        <v>2919</v>
      </c>
      <c r="H949">
        <v>2565</v>
      </c>
      <c r="I949">
        <v>122.48</v>
      </c>
      <c r="J949">
        <v>122.51</v>
      </c>
      <c r="K949">
        <v>122.49</v>
      </c>
      <c r="L949">
        <v>1451</v>
      </c>
      <c r="M949">
        <v>1468</v>
      </c>
      <c r="N949">
        <v>123.67</v>
      </c>
      <c r="O949">
        <v>122.71</v>
      </c>
      <c r="P949">
        <v>122.23</v>
      </c>
      <c r="Q949">
        <v>121.75</v>
      </c>
      <c r="R949">
        <v>121.27</v>
      </c>
      <c r="S949">
        <v>121.03</v>
      </c>
      <c r="T949">
        <v>120.79</v>
      </c>
      <c r="U949">
        <v>120.31</v>
      </c>
      <c r="V949">
        <v>119.83</v>
      </c>
      <c r="W949">
        <v>119.59</v>
      </c>
      <c r="X949">
        <v>119.35</v>
      </c>
      <c r="Y949">
        <v>118.87</v>
      </c>
      <c r="Z949">
        <v>118.39</v>
      </c>
      <c r="AA949">
        <v>117.91</v>
      </c>
      <c r="AB949">
        <v>116.95</v>
      </c>
    </row>
    <row r="950" spans="1:28">
      <c r="A950" s="1">
        <v>44720</v>
      </c>
      <c r="B950" t="s">
        <v>64</v>
      </c>
      <c r="C950">
        <v>122.57</v>
      </c>
      <c r="D950">
        <v>122.7</v>
      </c>
      <c r="E950">
        <v>122.39</v>
      </c>
      <c r="F950">
        <v>122.41</v>
      </c>
      <c r="G950">
        <v>1196</v>
      </c>
      <c r="H950">
        <v>999</v>
      </c>
      <c r="I950">
        <v>122.52</v>
      </c>
      <c r="J950">
        <v>122.5</v>
      </c>
      <c r="K950">
        <v>122.54</v>
      </c>
      <c r="L950">
        <v>575</v>
      </c>
      <c r="M950">
        <v>621</v>
      </c>
      <c r="N950">
        <v>123.67</v>
      </c>
      <c r="O950">
        <v>122.71</v>
      </c>
      <c r="P950">
        <v>122.23</v>
      </c>
      <c r="Q950">
        <v>121.75</v>
      </c>
      <c r="R950">
        <v>121.27</v>
      </c>
      <c r="S950">
        <v>121.03</v>
      </c>
      <c r="T950">
        <v>120.79</v>
      </c>
      <c r="U950">
        <v>120.31</v>
      </c>
      <c r="V950">
        <v>119.83</v>
      </c>
      <c r="W950">
        <v>119.59</v>
      </c>
      <c r="X950">
        <v>119.35</v>
      </c>
      <c r="Y950">
        <v>118.87</v>
      </c>
      <c r="Z950">
        <v>118.39</v>
      </c>
      <c r="AA950">
        <v>117.91</v>
      </c>
      <c r="AB950">
        <v>116.95</v>
      </c>
    </row>
    <row r="951" spans="1:28">
      <c r="A951" s="1">
        <v>44720</v>
      </c>
      <c r="B951" t="s">
        <v>40</v>
      </c>
      <c r="C951">
        <v>122.43</v>
      </c>
      <c r="D951">
        <v>122.48</v>
      </c>
      <c r="E951">
        <v>122.23</v>
      </c>
      <c r="F951">
        <v>122.39</v>
      </c>
      <c r="G951">
        <v>966</v>
      </c>
      <c r="H951">
        <v>888</v>
      </c>
      <c r="I951">
        <v>122.38</v>
      </c>
      <c r="J951">
        <v>122.37</v>
      </c>
      <c r="K951">
        <v>122.35</v>
      </c>
      <c r="L951">
        <v>462</v>
      </c>
      <c r="M951">
        <v>504</v>
      </c>
      <c r="N951">
        <v>123.67</v>
      </c>
      <c r="O951">
        <v>122.71</v>
      </c>
      <c r="P951">
        <v>122.23</v>
      </c>
      <c r="Q951">
        <v>121.75</v>
      </c>
      <c r="R951">
        <v>121.27</v>
      </c>
      <c r="S951">
        <v>121.03</v>
      </c>
      <c r="T951">
        <v>120.79</v>
      </c>
      <c r="U951">
        <v>120.31</v>
      </c>
      <c r="V951">
        <v>119.83</v>
      </c>
      <c r="W951">
        <v>119.59</v>
      </c>
      <c r="X951">
        <v>119.35</v>
      </c>
      <c r="Y951">
        <v>118.87</v>
      </c>
      <c r="Z951">
        <v>118.39</v>
      </c>
      <c r="AA951">
        <v>117.91</v>
      </c>
      <c r="AB951">
        <v>116.95</v>
      </c>
    </row>
    <row r="952" spans="1:28">
      <c r="A952" s="1">
        <v>44720</v>
      </c>
      <c r="B952" t="s">
        <v>41</v>
      </c>
      <c r="C952">
        <v>122.4</v>
      </c>
      <c r="D952">
        <v>122.47</v>
      </c>
      <c r="E952">
        <v>122.21</v>
      </c>
      <c r="F952">
        <v>122.3</v>
      </c>
      <c r="G952">
        <v>764</v>
      </c>
      <c r="H952">
        <v>693</v>
      </c>
      <c r="I952">
        <v>122.34</v>
      </c>
      <c r="J952">
        <v>122.33</v>
      </c>
      <c r="K952">
        <v>122.34</v>
      </c>
      <c r="L952">
        <v>410</v>
      </c>
      <c r="M952">
        <v>354</v>
      </c>
      <c r="N952">
        <v>123.67</v>
      </c>
      <c r="O952">
        <v>122.71</v>
      </c>
      <c r="P952">
        <v>122.23</v>
      </c>
      <c r="Q952">
        <v>121.75</v>
      </c>
      <c r="R952">
        <v>121.27</v>
      </c>
      <c r="S952">
        <v>121.03</v>
      </c>
      <c r="T952">
        <v>120.79</v>
      </c>
      <c r="U952">
        <v>120.31</v>
      </c>
      <c r="V952">
        <v>119.83</v>
      </c>
      <c r="W952">
        <v>119.59</v>
      </c>
      <c r="X952">
        <v>119.35</v>
      </c>
      <c r="Y952">
        <v>118.87</v>
      </c>
      <c r="Z952">
        <v>118.39</v>
      </c>
      <c r="AA952">
        <v>117.91</v>
      </c>
      <c r="AB952">
        <v>116.95</v>
      </c>
    </row>
    <row r="953" spans="1:28">
      <c r="A953" s="1">
        <v>44720</v>
      </c>
      <c r="B953" t="s">
        <v>42</v>
      </c>
      <c r="C953">
        <v>122.28</v>
      </c>
      <c r="D953">
        <v>122.44</v>
      </c>
      <c r="E953">
        <v>122.06</v>
      </c>
      <c r="F953">
        <v>122.29</v>
      </c>
      <c r="G953">
        <v>2244</v>
      </c>
      <c r="H953">
        <v>2090</v>
      </c>
      <c r="I953">
        <v>122.27</v>
      </c>
      <c r="J953">
        <v>122.26</v>
      </c>
      <c r="K953">
        <v>122.25</v>
      </c>
      <c r="L953">
        <v>1112</v>
      </c>
      <c r="M953">
        <v>1132</v>
      </c>
      <c r="N953">
        <v>123.67</v>
      </c>
      <c r="O953">
        <v>122.71</v>
      </c>
      <c r="P953">
        <v>122.23</v>
      </c>
      <c r="Q953">
        <v>121.75</v>
      </c>
      <c r="R953">
        <v>121.27</v>
      </c>
      <c r="S953">
        <v>121.03</v>
      </c>
      <c r="T953">
        <v>120.79</v>
      </c>
      <c r="U953">
        <v>120.31</v>
      </c>
      <c r="V953">
        <v>119.83</v>
      </c>
      <c r="W953">
        <v>119.59</v>
      </c>
      <c r="X953">
        <v>119.35</v>
      </c>
      <c r="Y953">
        <v>118.87</v>
      </c>
      <c r="Z953">
        <v>118.39</v>
      </c>
      <c r="AA953">
        <v>117.91</v>
      </c>
      <c r="AB953">
        <v>116.95</v>
      </c>
    </row>
    <row r="954" spans="1:28">
      <c r="A954" s="1">
        <v>44720</v>
      </c>
      <c r="B954" t="s">
        <v>43</v>
      </c>
      <c r="C954">
        <v>122.29</v>
      </c>
      <c r="D954">
        <v>122.72</v>
      </c>
      <c r="E954">
        <v>121.87</v>
      </c>
      <c r="F954">
        <v>122.49</v>
      </c>
      <c r="G954">
        <v>6628</v>
      </c>
      <c r="H954">
        <v>5919</v>
      </c>
      <c r="I954">
        <v>122.34</v>
      </c>
      <c r="J954">
        <v>122.36</v>
      </c>
      <c r="K954">
        <v>122.29</v>
      </c>
      <c r="L954">
        <v>3150</v>
      </c>
      <c r="M954">
        <v>3478</v>
      </c>
      <c r="N954">
        <v>123.67</v>
      </c>
      <c r="O954">
        <v>122.71</v>
      </c>
      <c r="P954">
        <v>122.23</v>
      </c>
      <c r="Q954">
        <v>121.75</v>
      </c>
      <c r="R954">
        <v>121.27</v>
      </c>
      <c r="S954">
        <v>121.03</v>
      </c>
      <c r="T954">
        <v>120.79</v>
      </c>
      <c r="U954">
        <v>120.31</v>
      </c>
      <c r="V954">
        <v>119.83</v>
      </c>
      <c r="W954">
        <v>119.59</v>
      </c>
      <c r="X954">
        <v>119.35</v>
      </c>
      <c r="Y954">
        <v>118.87</v>
      </c>
      <c r="Z954">
        <v>118.39</v>
      </c>
      <c r="AA954">
        <v>117.91</v>
      </c>
      <c r="AB954">
        <v>116.95</v>
      </c>
    </row>
    <row r="955" spans="1:28">
      <c r="A955" s="1">
        <v>44720</v>
      </c>
      <c r="B955" t="s">
        <v>44</v>
      </c>
      <c r="C955">
        <v>122.49</v>
      </c>
      <c r="D955">
        <v>122.57</v>
      </c>
      <c r="E955">
        <v>122.08</v>
      </c>
      <c r="F955">
        <v>122.17</v>
      </c>
      <c r="G955">
        <v>4506</v>
      </c>
      <c r="H955">
        <v>3950</v>
      </c>
      <c r="I955">
        <v>122.33</v>
      </c>
      <c r="J955">
        <v>122.27</v>
      </c>
      <c r="K955">
        <v>122.32</v>
      </c>
      <c r="L955">
        <v>2208</v>
      </c>
      <c r="M955">
        <v>2298</v>
      </c>
      <c r="N955">
        <v>123.67</v>
      </c>
      <c r="O955">
        <v>122.71</v>
      </c>
      <c r="P955">
        <v>122.23</v>
      </c>
      <c r="Q955">
        <v>121.75</v>
      </c>
      <c r="R955">
        <v>121.27</v>
      </c>
      <c r="S955">
        <v>121.03</v>
      </c>
      <c r="T955">
        <v>120.79</v>
      </c>
      <c r="U955">
        <v>120.31</v>
      </c>
      <c r="V955">
        <v>119.83</v>
      </c>
      <c r="W955">
        <v>119.59</v>
      </c>
      <c r="X955">
        <v>119.35</v>
      </c>
      <c r="Y955">
        <v>118.87</v>
      </c>
      <c r="Z955">
        <v>118.39</v>
      </c>
      <c r="AA955">
        <v>117.91</v>
      </c>
      <c r="AB955">
        <v>116.95</v>
      </c>
    </row>
    <row r="956" spans="1:28">
      <c r="A956" s="1">
        <v>44720</v>
      </c>
      <c r="B956" t="s">
        <v>45</v>
      </c>
      <c r="C956">
        <v>122.17</v>
      </c>
      <c r="D956">
        <v>122.52</v>
      </c>
      <c r="E956">
        <v>122.16</v>
      </c>
      <c r="F956">
        <v>122.33</v>
      </c>
      <c r="G956">
        <v>2653</v>
      </c>
      <c r="H956">
        <v>2503</v>
      </c>
      <c r="I956">
        <v>122.29</v>
      </c>
      <c r="J956">
        <v>122.34</v>
      </c>
      <c r="K956">
        <v>122.34</v>
      </c>
      <c r="L956">
        <v>1211</v>
      </c>
      <c r="M956">
        <v>1442</v>
      </c>
      <c r="N956">
        <v>123.67</v>
      </c>
      <c r="O956">
        <v>122.71</v>
      </c>
      <c r="P956">
        <v>122.23</v>
      </c>
      <c r="Q956">
        <v>121.75</v>
      </c>
      <c r="R956">
        <v>121.27</v>
      </c>
      <c r="S956">
        <v>121.03</v>
      </c>
      <c r="T956">
        <v>120.79</v>
      </c>
      <c r="U956">
        <v>120.31</v>
      </c>
      <c r="V956">
        <v>119.83</v>
      </c>
      <c r="W956">
        <v>119.59</v>
      </c>
      <c r="X956">
        <v>119.35</v>
      </c>
      <c r="Y956">
        <v>118.87</v>
      </c>
      <c r="Z956">
        <v>118.39</v>
      </c>
      <c r="AA956">
        <v>117.91</v>
      </c>
      <c r="AB956">
        <v>116.95</v>
      </c>
    </row>
    <row r="957" spans="1:28">
      <c r="A957" s="1">
        <v>44720</v>
      </c>
      <c r="B957" t="s">
        <v>46</v>
      </c>
      <c r="C957">
        <v>122.32</v>
      </c>
      <c r="D957">
        <v>122.46</v>
      </c>
      <c r="E957">
        <v>122.23</v>
      </c>
      <c r="F957">
        <v>122.32</v>
      </c>
      <c r="G957">
        <v>807</v>
      </c>
      <c r="H957">
        <v>765</v>
      </c>
      <c r="I957">
        <v>122.33</v>
      </c>
      <c r="J957">
        <v>122.34</v>
      </c>
      <c r="K957">
        <v>122.35</v>
      </c>
      <c r="L957">
        <v>390</v>
      </c>
      <c r="M957">
        <v>417</v>
      </c>
      <c r="N957">
        <v>123.67</v>
      </c>
      <c r="O957">
        <v>122.71</v>
      </c>
      <c r="P957">
        <v>122.23</v>
      </c>
      <c r="Q957">
        <v>121.75</v>
      </c>
      <c r="R957">
        <v>121.27</v>
      </c>
      <c r="S957">
        <v>121.03</v>
      </c>
      <c r="T957">
        <v>120.79</v>
      </c>
      <c r="U957">
        <v>120.31</v>
      </c>
      <c r="V957">
        <v>119.83</v>
      </c>
      <c r="W957">
        <v>119.59</v>
      </c>
      <c r="X957">
        <v>119.35</v>
      </c>
      <c r="Y957">
        <v>118.87</v>
      </c>
      <c r="Z957">
        <v>118.39</v>
      </c>
      <c r="AA957">
        <v>117.91</v>
      </c>
      <c r="AB957">
        <v>116.95</v>
      </c>
    </row>
    <row r="958" spans="1:28">
      <c r="A958" s="1">
        <v>44721</v>
      </c>
      <c r="B958" t="s">
        <v>47</v>
      </c>
      <c r="C958">
        <v>122.32</v>
      </c>
      <c r="D958">
        <v>122.52</v>
      </c>
      <c r="E958">
        <v>122.26</v>
      </c>
      <c r="F958">
        <v>122.34</v>
      </c>
      <c r="G958">
        <v>1581</v>
      </c>
      <c r="H958">
        <v>1415</v>
      </c>
      <c r="I958">
        <v>122.36</v>
      </c>
      <c r="J958">
        <v>122.37</v>
      </c>
      <c r="K958">
        <v>122.39</v>
      </c>
      <c r="L958">
        <v>808</v>
      </c>
      <c r="M958">
        <v>773</v>
      </c>
      <c r="N958">
        <v>123.67</v>
      </c>
      <c r="O958">
        <v>122.71</v>
      </c>
      <c r="P958">
        <v>122.23</v>
      </c>
      <c r="Q958">
        <v>121.75</v>
      </c>
      <c r="R958">
        <v>121.27</v>
      </c>
      <c r="S958">
        <v>121.03</v>
      </c>
      <c r="T958">
        <v>120.79</v>
      </c>
      <c r="U958">
        <v>120.31</v>
      </c>
      <c r="V958">
        <v>119.83</v>
      </c>
      <c r="W958">
        <v>119.59</v>
      </c>
      <c r="X958">
        <v>119.35</v>
      </c>
      <c r="Y958">
        <v>118.87</v>
      </c>
      <c r="Z958">
        <v>118.39</v>
      </c>
      <c r="AA958">
        <v>117.91</v>
      </c>
      <c r="AB958">
        <v>116.95</v>
      </c>
    </row>
    <row r="959" spans="1:28">
      <c r="A959" s="1">
        <v>44721</v>
      </c>
      <c r="B959" t="s">
        <v>48</v>
      </c>
      <c r="C959">
        <v>122.34</v>
      </c>
      <c r="D959">
        <v>122.51</v>
      </c>
      <c r="E959">
        <v>121.85</v>
      </c>
      <c r="F959">
        <v>121.9</v>
      </c>
      <c r="G959">
        <v>4829</v>
      </c>
      <c r="H959">
        <v>4149</v>
      </c>
      <c r="I959">
        <v>122.15</v>
      </c>
      <c r="J959">
        <v>122.09</v>
      </c>
      <c r="K959">
        <v>122.18</v>
      </c>
      <c r="L959">
        <v>2444</v>
      </c>
      <c r="M959">
        <v>2385</v>
      </c>
      <c r="N959">
        <v>123.67</v>
      </c>
      <c r="O959">
        <v>122.71</v>
      </c>
      <c r="P959">
        <v>122.23</v>
      </c>
      <c r="Q959">
        <v>121.75</v>
      </c>
      <c r="R959">
        <v>121.27</v>
      </c>
      <c r="S959">
        <v>121.03</v>
      </c>
      <c r="T959">
        <v>120.79</v>
      </c>
      <c r="U959">
        <v>120.31</v>
      </c>
      <c r="V959">
        <v>119.83</v>
      </c>
      <c r="W959">
        <v>119.59</v>
      </c>
      <c r="X959">
        <v>119.35</v>
      </c>
      <c r="Y959">
        <v>118.87</v>
      </c>
      <c r="Z959">
        <v>118.39</v>
      </c>
      <c r="AA959">
        <v>117.91</v>
      </c>
      <c r="AB959">
        <v>116.95</v>
      </c>
    </row>
    <row r="960" spans="1:28">
      <c r="A960" s="1">
        <v>44721</v>
      </c>
      <c r="B960" t="s">
        <v>49</v>
      </c>
      <c r="C960">
        <v>121.91</v>
      </c>
      <c r="D960">
        <v>121.95</v>
      </c>
      <c r="E960">
        <v>121.44</v>
      </c>
      <c r="F960">
        <v>121.58</v>
      </c>
      <c r="G960">
        <v>5914</v>
      </c>
      <c r="H960">
        <v>5218</v>
      </c>
      <c r="I960">
        <v>121.72</v>
      </c>
      <c r="J960">
        <v>121.66</v>
      </c>
      <c r="K960">
        <v>121.69</v>
      </c>
      <c r="L960">
        <v>3119</v>
      </c>
      <c r="M960">
        <v>2795</v>
      </c>
      <c r="N960">
        <v>123.67</v>
      </c>
      <c r="O960">
        <v>122.71</v>
      </c>
      <c r="P960">
        <v>122.23</v>
      </c>
      <c r="Q960">
        <v>121.75</v>
      </c>
      <c r="R960">
        <v>121.27</v>
      </c>
      <c r="S960">
        <v>121.03</v>
      </c>
      <c r="T960">
        <v>120.79</v>
      </c>
      <c r="U960">
        <v>120.31</v>
      </c>
      <c r="V960">
        <v>119.83</v>
      </c>
      <c r="W960">
        <v>119.59</v>
      </c>
      <c r="X960">
        <v>119.35</v>
      </c>
      <c r="Y960">
        <v>118.87</v>
      </c>
      <c r="Z960">
        <v>118.39</v>
      </c>
      <c r="AA960">
        <v>117.91</v>
      </c>
      <c r="AB960">
        <v>116.95</v>
      </c>
    </row>
    <row r="961" spans="1:35">
      <c r="A961" s="1">
        <v>44721</v>
      </c>
      <c r="B961" t="s">
        <v>50</v>
      </c>
      <c r="C961">
        <v>121.61</v>
      </c>
      <c r="D961">
        <v>121.82</v>
      </c>
      <c r="E961">
        <v>121.33</v>
      </c>
      <c r="F961">
        <v>121.56</v>
      </c>
      <c r="G961">
        <v>6512</v>
      </c>
      <c r="H961">
        <v>5826</v>
      </c>
      <c r="I961">
        <v>121.58</v>
      </c>
      <c r="J961">
        <v>121.57</v>
      </c>
      <c r="K961">
        <v>121.57</v>
      </c>
      <c r="L961">
        <v>3288</v>
      </c>
      <c r="M961">
        <v>3224</v>
      </c>
      <c r="N961">
        <v>123.67</v>
      </c>
      <c r="O961">
        <v>122.71</v>
      </c>
      <c r="P961">
        <v>122.23</v>
      </c>
      <c r="Q961">
        <v>121.75</v>
      </c>
      <c r="R961">
        <v>121.27</v>
      </c>
      <c r="S961">
        <v>121.03</v>
      </c>
      <c r="T961">
        <v>120.79</v>
      </c>
      <c r="U961">
        <v>120.31</v>
      </c>
      <c r="V961">
        <v>119.83</v>
      </c>
      <c r="W961">
        <v>119.59</v>
      </c>
      <c r="X961">
        <v>119.35</v>
      </c>
      <c r="Y961">
        <v>118.87</v>
      </c>
      <c r="Z961">
        <v>118.39</v>
      </c>
      <c r="AA961">
        <v>117.91</v>
      </c>
      <c r="AB961">
        <v>116.95</v>
      </c>
    </row>
    <row r="962" spans="1:35">
      <c r="A962" s="1">
        <v>44721</v>
      </c>
      <c r="B962" t="s">
        <v>51</v>
      </c>
      <c r="C962">
        <v>121.55</v>
      </c>
      <c r="D962">
        <v>122.26</v>
      </c>
      <c r="E962">
        <v>121.45</v>
      </c>
      <c r="F962">
        <v>122.1</v>
      </c>
      <c r="G962">
        <v>6065</v>
      </c>
      <c r="H962">
        <v>5678</v>
      </c>
      <c r="I962">
        <v>121.84</v>
      </c>
      <c r="J962">
        <v>121.94</v>
      </c>
      <c r="K962">
        <v>121.85</v>
      </c>
      <c r="L962">
        <v>2828</v>
      </c>
      <c r="M962">
        <v>3237</v>
      </c>
      <c r="N962">
        <v>123.67</v>
      </c>
      <c r="O962">
        <v>122.71</v>
      </c>
      <c r="P962">
        <v>122.23</v>
      </c>
      <c r="Q962">
        <v>121.75</v>
      </c>
      <c r="R962">
        <v>121.27</v>
      </c>
      <c r="S962">
        <v>121.03</v>
      </c>
      <c r="T962">
        <v>120.79</v>
      </c>
      <c r="U962">
        <v>120.31</v>
      </c>
      <c r="V962">
        <v>119.83</v>
      </c>
      <c r="W962">
        <v>119.59</v>
      </c>
      <c r="X962">
        <v>119.35</v>
      </c>
      <c r="Y962">
        <v>118.87</v>
      </c>
      <c r="Z962">
        <v>118.39</v>
      </c>
      <c r="AA962">
        <v>117.91</v>
      </c>
      <c r="AB962">
        <v>116.95</v>
      </c>
    </row>
    <row r="963" spans="1:35">
      <c r="A963" s="1">
        <v>44721</v>
      </c>
      <c r="B963" t="s">
        <v>52</v>
      </c>
      <c r="C963">
        <v>122.11</v>
      </c>
      <c r="D963">
        <v>122.15</v>
      </c>
      <c r="E963">
        <v>121.58</v>
      </c>
      <c r="F963">
        <v>121.87</v>
      </c>
      <c r="G963">
        <v>7276</v>
      </c>
      <c r="H963">
        <v>6320</v>
      </c>
      <c r="I963">
        <v>121.93</v>
      </c>
      <c r="J963">
        <v>121.87</v>
      </c>
      <c r="K963">
        <v>121.86</v>
      </c>
      <c r="L963">
        <v>3817</v>
      </c>
      <c r="M963">
        <v>3459</v>
      </c>
      <c r="N963">
        <v>123.67</v>
      </c>
      <c r="O963">
        <v>122.71</v>
      </c>
      <c r="P963">
        <v>122.23</v>
      </c>
      <c r="Q963">
        <v>121.75</v>
      </c>
      <c r="R963">
        <v>121.27</v>
      </c>
      <c r="S963">
        <v>121.03</v>
      </c>
      <c r="T963">
        <v>120.79</v>
      </c>
      <c r="U963">
        <v>120.31</v>
      </c>
      <c r="V963">
        <v>119.83</v>
      </c>
      <c r="W963">
        <v>119.59</v>
      </c>
      <c r="X963">
        <v>119.35</v>
      </c>
      <c r="Y963">
        <v>118.87</v>
      </c>
      <c r="Z963">
        <v>118.39</v>
      </c>
      <c r="AA963">
        <v>117.91</v>
      </c>
      <c r="AB963">
        <v>116.95</v>
      </c>
    </row>
    <row r="964" spans="1:35">
      <c r="A964" s="1">
        <v>44721</v>
      </c>
      <c r="B964" t="s">
        <v>53</v>
      </c>
      <c r="C964">
        <v>121.87</v>
      </c>
      <c r="D964">
        <v>122.21</v>
      </c>
      <c r="E964">
        <v>121.68</v>
      </c>
      <c r="F964">
        <v>121.96</v>
      </c>
      <c r="G964">
        <v>4476</v>
      </c>
      <c r="H964">
        <v>4103</v>
      </c>
      <c r="I964">
        <v>121.93</v>
      </c>
      <c r="J964">
        <v>121.95</v>
      </c>
      <c r="K964">
        <v>121.94</v>
      </c>
      <c r="L964">
        <v>2195</v>
      </c>
      <c r="M964">
        <v>2281</v>
      </c>
      <c r="N964">
        <v>123.67</v>
      </c>
      <c r="O964">
        <v>122.71</v>
      </c>
      <c r="P964">
        <v>122.23</v>
      </c>
      <c r="Q964">
        <v>121.75</v>
      </c>
      <c r="R964">
        <v>121.27</v>
      </c>
      <c r="S964">
        <v>121.03</v>
      </c>
      <c r="T964">
        <v>120.79</v>
      </c>
      <c r="U964">
        <v>120.31</v>
      </c>
      <c r="V964">
        <v>119.83</v>
      </c>
      <c r="W964">
        <v>119.59</v>
      </c>
      <c r="X964">
        <v>119.35</v>
      </c>
      <c r="Y964">
        <v>118.87</v>
      </c>
      <c r="Z964">
        <v>118.39</v>
      </c>
      <c r="AA964">
        <v>117.91</v>
      </c>
      <c r="AB964">
        <v>116.95</v>
      </c>
    </row>
    <row r="965" spans="1:35">
      <c r="A965" s="1">
        <v>44721</v>
      </c>
      <c r="B965" t="s">
        <v>54</v>
      </c>
      <c r="C965">
        <v>121.94</v>
      </c>
      <c r="D965">
        <v>122.3</v>
      </c>
      <c r="E965">
        <v>121.7</v>
      </c>
      <c r="F965">
        <v>122.17</v>
      </c>
      <c r="G965">
        <v>7557</v>
      </c>
      <c r="H965">
        <v>6600</v>
      </c>
      <c r="I965">
        <v>122.03</v>
      </c>
      <c r="J965">
        <v>122.06</v>
      </c>
      <c r="K965">
        <v>122</v>
      </c>
      <c r="L965">
        <v>3460</v>
      </c>
      <c r="M965">
        <v>4097</v>
      </c>
      <c r="N965">
        <v>123.67</v>
      </c>
      <c r="O965">
        <v>122.71</v>
      </c>
      <c r="P965">
        <v>122.23</v>
      </c>
      <c r="Q965">
        <v>121.75</v>
      </c>
      <c r="R965">
        <v>121.27</v>
      </c>
      <c r="S965">
        <v>121.03</v>
      </c>
      <c r="T965">
        <v>120.79</v>
      </c>
      <c r="U965">
        <v>120.31</v>
      </c>
      <c r="V965">
        <v>119.83</v>
      </c>
      <c r="W965">
        <v>119.59</v>
      </c>
      <c r="X965">
        <v>119.35</v>
      </c>
      <c r="Y965">
        <v>118.87</v>
      </c>
      <c r="Z965">
        <v>118.39</v>
      </c>
      <c r="AA965">
        <v>117.91</v>
      </c>
      <c r="AB965">
        <v>116.95</v>
      </c>
    </row>
    <row r="966" spans="1:35">
      <c r="A966" s="1">
        <v>44721</v>
      </c>
      <c r="B966" t="s">
        <v>55</v>
      </c>
      <c r="C966">
        <v>122.16</v>
      </c>
      <c r="D966">
        <v>122.19</v>
      </c>
      <c r="E966">
        <v>121.54</v>
      </c>
      <c r="F966">
        <v>121.67</v>
      </c>
      <c r="G966">
        <v>6630</v>
      </c>
      <c r="H966">
        <v>5928</v>
      </c>
      <c r="I966">
        <v>121.89</v>
      </c>
      <c r="J966">
        <v>121.8</v>
      </c>
      <c r="K966">
        <v>121.86</v>
      </c>
      <c r="L966">
        <v>3192</v>
      </c>
      <c r="M966">
        <v>3438</v>
      </c>
      <c r="N966">
        <v>123.67</v>
      </c>
      <c r="O966">
        <v>122.71</v>
      </c>
      <c r="P966">
        <v>122.23</v>
      </c>
      <c r="Q966">
        <v>121.75</v>
      </c>
      <c r="R966">
        <v>121.27</v>
      </c>
      <c r="S966">
        <v>121.03</v>
      </c>
      <c r="T966">
        <v>120.79</v>
      </c>
      <c r="U966">
        <v>120.31</v>
      </c>
      <c r="V966">
        <v>119.83</v>
      </c>
      <c r="W966">
        <v>119.59</v>
      </c>
      <c r="X966">
        <v>119.35</v>
      </c>
      <c r="Y966">
        <v>118.87</v>
      </c>
      <c r="Z966">
        <v>118.39</v>
      </c>
      <c r="AA966">
        <v>117.91</v>
      </c>
      <c r="AB966">
        <v>116.95</v>
      </c>
    </row>
    <row r="967" spans="1:35">
      <c r="A967" s="1">
        <v>44721</v>
      </c>
      <c r="B967" t="s">
        <v>56</v>
      </c>
      <c r="C967">
        <v>121.65</v>
      </c>
      <c r="D967">
        <v>121.75</v>
      </c>
      <c r="E967">
        <v>120.79</v>
      </c>
      <c r="F967">
        <v>121.66</v>
      </c>
      <c r="G967">
        <v>29434</v>
      </c>
      <c r="H967">
        <v>25809</v>
      </c>
      <c r="I967">
        <v>121.46</v>
      </c>
      <c r="J967">
        <v>121.4</v>
      </c>
      <c r="K967">
        <v>121.27</v>
      </c>
      <c r="L967">
        <v>13773</v>
      </c>
      <c r="M967">
        <v>15661</v>
      </c>
      <c r="N967">
        <v>124.63</v>
      </c>
      <c r="O967">
        <v>123.67</v>
      </c>
      <c r="P967">
        <v>123.19</v>
      </c>
      <c r="Q967">
        <v>122.71</v>
      </c>
      <c r="R967">
        <v>122.23</v>
      </c>
      <c r="S967">
        <v>121.99</v>
      </c>
      <c r="T967">
        <v>121.75</v>
      </c>
      <c r="U967">
        <v>121.27</v>
      </c>
      <c r="V967">
        <v>120.79</v>
      </c>
      <c r="W967">
        <v>120.55</v>
      </c>
      <c r="X967">
        <v>120.31</v>
      </c>
      <c r="Y967">
        <v>119.83</v>
      </c>
      <c r="Z967">
        <v>119.35</v>
      </c>
      <c r="AA967">
        <v>118.87</v>
      </c>
      <c r="AB967">
        <v>117.91</v>
      </c>
      <c r="AE967">
        <f>IF(Sheet1!$B927&gt;=O967,1,0)</f>
        <v>0</v>
      </c>
      <c r="AF967">
        <f>IF(Sheet1!$B927&gt;=P967,1,0)</f>
        <v>0</v>
      </c>
      <c r="AG967">
        <f>IF(Sheet1!$B927&gt;=Q967,1,0)</f>
        <v>0</v>
      </c>
      <c r="AH967">
        <f>IF(Sheet1!$B927&gt;=R967,1,0)</f>
        <v>0</v>
      </c>
      <c r="AI967">
        <f>IF(Sheet1!$B927&gt;=S967,1,0)</f>
        <v>0</v>
      </c>
    </row>
    <row r="968" spans="1:35">
      <c r="A968" s="1">
        <v>44721</v>
      </c>
      <c r="B968" t="s">
        <v>57</v>
      </c>
      <c r="C968">
        <v>121.66</v>
      </c>
      <c r="D968">
        <v>122.09</v>
      </c>
      <c r="E968">
        <v>121.56</v>
      </c>
      <c r="F968">
        <v>121.8</v>
      </c>
      <c r="G968">
        <v>19555</v>
      </c>
      <c r="H968">
        <v>16727</v>
      </c>
      <c r="I968">
        <v>121.78</v>
      </c>
      <c r="J968">
        <v>121.82</v>
      </c>
      <c r="K968">
        <v>121.82</v>
      </c>
      <c r="L968">
        <v>8946</v>
      </c>
      <c r="M968">
        <v>10609</v>
      </c>
      <c r="N968">
        <v>124.63</v>
      </c>
      <c r="O968">
        <v>123.67</v>
      </c>
      <c r="P968">
        <v>123.19</v>
      </c>
      <c r="Q968">
        <v>122.71</v>
      </c>
      <c r="R968">
        <v>122.23</v>
      </c>
      <c r="S968">
        <v>121.99</v>
      </c>
      <c r="T968">
        <v>121.75</v>
      </c>
      <c r="U968">
        <v>121.27</v>
      </c>
      <c r="V968">
        <v>120.79</v>
      </c>
      <c r="W968">
        <v>120.55</v>
      </c>
      <c r="X968">
        <v>120.31</v>
      </c>
      <c r="Y968">
        <v>119.83</v>
      </c>
      <c r="Z968">
        <v>119.35</v>
      </c>
      <c r="AA968">
        <v>118.87</v>
      </c>
      <c r="AB968">
        <v>117.91</v>
      </c>
    </row>
    <row r="969" spans="1:35">
      <c r="A969" s="1">
        <v>44721</v>
      </c>
      <c r="B969" t="s">
        <v>58</v>
      </c>
      <c r="C969">
        <v>121.79</v>
      </c>
      <c r="D969">
        <v>122.04</v>
      </c>
      <c r="E969">
        <v>121.39</v>
      </c>
      <c r="F969">
        <v>121.82</v>
      </c>
      <c r="G969">
        <v>16170</v>
      </c>
      <c r="H969">
        <v>13765</v>
      </c>
      <c r="I969">
        <v>121.76</v>
      </c>
      <c r="J969">
        <v>121.75</v>
      </c>
      <c r="K969">
        <v>121.71</v>
      </c>
      <c r="L969">
        <v>7728</v>
      </c>
      <c r="M969">
        <v>8442</v>
      </c>
      <c r="N969">
        <v>124.63</v>
      </c>
      <c r="O969">
        <v>123.67</v>
      </c>
      <c r="P969">
        <v>123.19</v>
      </c>
      <c r="Q969">
        <v>122.71</v>
      </c>
      <c r="R969">
        <v>122.23</v>
      </c>
      <c r="S969">
        <v>121.99</v>
      </c>
      <c r="T969">
        <v>121.75</v>
      </c>
      <c r="U969">
        <v>121.27</v>
      </c>
      <c r="V969">
        <v>120.79</v>
      </c>
      <c r="W969">
        <v>120.55</v>
      </c>
      <c r="X969">
        <v>120.31</v>
      </c>
      <c r="Y969">
        <v>119.83</v>
      </c>
      <c r="Z969">
        <v>119.35</v>
      </c>
      <c r="AA969">
        <v>118.87</v>
      </c>
      <c r="AB969">
        <v>117.91</v>
      </c>
    </row>
    <row r="970" spans="1:35">
      <c r="A970" s="1">
        <v>44721</v>
      </c>
      <c r="B970" t="s">
        <v>59</v>
      </c>
      <c r="C970">
        <v>121.82</v>
      </c>
      <c r="D970">
        <v>121.87</v>
      </c>
      <c r="E970">
        <v>121.14</v>
      </c>
      <c r="F970">
        <v>121.7</v>
      </c>
      <c r="G970">
        <v>12331</v>
      </c>
      <c r="H970">
        <v>10230</v>
      </c>
      <c r="I970">
        <v>121.63</v>
      </c>
      <c r="J970">
        <v>121.57</v>
      </c>
      <c r="K970">
        <v>121.5</v>
      </c>
      <c r="L970">
        <v>5531</v>
      </c>
      <c r="M970">
        <v>6800</v>
      </c>
      <c r="N970">
        <v>124.63</v>
      </c>
      <c r="O970">
        <v>123.67</v>
      </c>
      <c r="P970">
        <v>123.19</v>
      </c>
      <c r="Q970">
        <v>122.71</v>
      </c>
      <c r="R970">
        <v>122.23</v>
      </c>
      <c r="S970">
        <v>121.99</v>
      </c>
      <c r="T970">
        <v>121.75</v>
      </c>
      <c r="U970">
        <v>121.27</v>
      </c>
      <c r="V970">
        <v>120.79</v>
      </c>
      <c r="W970">
        <v>120.55</v>
      </c>
      <c r="X970">
        <v>120.31</v>
      </c>
      <c r="Y970">
        <v>119.83</v>
      </c>
      <c r="Z970">
        <v>119.35</v>
      </c>
      <c r="AA970">
        <v>118.87</v>
      </c>
      <c r="AB970">
        <v>117.91</v>
      </c>
    </row>
    <row r="971" spans="1:35">
      <c r="A971" s="1">
        <v>44721</v>
      </c>
      <c r="B971" t="s">
        <v>60</v>
      </c>
      <c r="C971">
        <v>121.69</v>
      </c>
      <c r="D971">
        <v>121.92</v>
      </c>
      <c r="E971">
        <v>121.5</v>
      </c>
      <c r="F971">
        <v>121.89</v>
      </c>
      <c r="G971">
        <v>8140</v>
      </c>
      <c r="H971">
        <v>6959</v>
      </c>
      <c r="I971">
        <v>121.75</v>
      </c>
      <c r="J971">
        <v>121.77</v>
      </c>
      <c r="K971">
        <v>121.71</v>
      </c>
      <c r="L971">
        <v>3871</v>
      </c>
      <c r="M971">
        <v>4269</v>
      </c>
      <c r="N971">
        <v>124.63</v>
      </c>
      <c r="O971">
        <v>123.67</v>
      </c>
      <c r="P971">
        <v>123.19</v>
      </c>
      <c r="Q971">
        <v>122.71</v>
      </c>
      <c r="R971">
        <v>122.23</v>
      </c>
      <c r="S971">
        <v>121.99</v>
      </c>
      <c r="T971">
        <v>121.75</v>
      </c>
      <c r="U971">
        <v>121.27</v>
      </c>
      <c r="V971">
        <v>120.79</v>
      </c>
      <c r="W971">
        <v>120.55</v>
      </c>
      <c r="X971">
        <v>120.31</v>
      </c>
      <c r="Y971">
        <v>119.83</v>
      </c>
      <c r="Z971">
        <v>119.35</v>
      </c>
      <c r="AA971">
        <v>118.87</v>
      </c>
      <c r="AB971">
        <v>117.91</v>
      </c>
    </row>
    <row r="972" spans="1:35">
      <c r="A972" s="1">
        <v>44721</v>
      </c>
      <c r="B972" t="s">
        <v>61</v>
      </c>
      <c r="C972">
        <v>121.89</v>
      </c>
      <c r="D972">
        <v>121.94</v>
      </c>
      <c r="E972">
        <v>121.3</v>
      </c>
      <c r="F972">
        <v>121.4</v>
      </c>
      <c r="G972">
        <v>13364</v>
      </c>
      <c r="H972">
        <v>10619</v>
      </c>
      <c r="I972">
        <v>121.63</v>
      </c>
      <c r="J972">
        <v>121.55</v>
      </c>
      <c r="K972">
        <v>121.62</v>
      </c>
      <c r="L972">
        <v>6932</v>
      </c>
      <c r="M972">
        <v>6432</v>
      </c>
      <c r="N972">
        <v>124.63</v>
      </c>
      <c r="O972">
        <v>123.67</v>
      </c>
      <c r="P972">
        <v>123.19</v>
      </c>
      <c r="Q972">
        <v>122.71</v>
      </c>
      <c r="R972">
        <v>122.23</v>
      </c>
      <c r="S972">
        <v>121.99</v>
      </c>
      <c r="T972">
        <v>121.75</v>
      </c>
      <c r="U972">
        <v>121.27</v>
      </c>
      <c r="V972">
        <v>120.79</v>
      </c>
      <c r="W972">
        <v>120.55</v>
      </c>
      <c r="X972">
        <v>120.31</v>
      </c>
      <c r="Y972">
        <v>119.83</v>
      </c>
      <c r="Z972">
        <v>119.35</v>
      </c>
      <c r="AA972">
        <v>118.87</v>
      </c>
      <c r="AB972">
        <v>117.91</v>
      </c>
    </row>
    <row r="973" spans="1:35">
      <c r="A973" s="1">
        <v>44721</v>
      </c>
      <c r="B973" t="s">
        <v>62</v>
      </c>
      <c r="C973">
        <v>121.39</v>
      </c>
      <c r="D973">
        <v>121.62</v>
      </c>
      <c r="E973">
        <v>121.02</v>
      </c>
      <c r="F973">
        <v>121.05</v>
      </c>
      <c r="G973">
        <v>6786</v>
      </c>
      <c r="H973">
        <v>5313</v>
      </c>
      <c r="I973">
        <v>121.27</v>
      </c>
      <c r="J973">
        <v>121.23</v>
      </c>
      <c r="K973">
        <v>121.32</v>
      </c>
      <c r="L973">
        <v>3295</v>
      </c>
      <c r="M973">
        <v>3491</v>
      </c>
      <c r="N973">
        <v>124.63</v>
      </c>
      <c r="O973">
        <v>123.67</v>
      </c>
      <c r="P973">
        <v>123.19</v>
      </c>
      <c r="Q973">
        <v>122.71</v>
      </c>
      <c r="R973">
        <v>122.23</v>
      </c>
      <c r="S973">
        <v>121.99</v>
      </c>
      <c r="T973">
        <v>121.75</v>
      </c>
      <c r="U973">
        <v>121.27</v>
      </c>
      <c r="V973">
        <v>120.79</v>
      </c>
      <c r="W973">
        <v>120.55</v>
      </c>
      <c r="X973">
        <v>120.31</v>
      </c>
      <c r="Y973">
        <v>119.83</v>
      </c>
      <c r="Z973">
        <v>119.35</v>
      </c>
      <c r="AA973">
        <v>118.87</v>
      </c>
      <c r="AB973">
        <v>117.91</v>
      </c>
    </row>
    <row r="974" spans="1:35">
      <c r="A974" s="1">
        <v>44721</v>
      </c>
      <c r="B974" t="s">
        <v>63</v>
      </c>
      <c r="C974">
        <v>121.05</v>
      </c>
      <c r="D974">
        <v>121.49</v>
      </c>
      <c r="E974">
        <v>120.93</v>
      </c>
      <c r="F974">
        <v>121.34</v>
      </c>
      <c r="G974">
        <v>3942</v>
      </c>
      <c r="H974">
        <v>3315</v>
      </c>
      <c r="I974">
        <v>121.2</v>
      </c>
      <c r="J974">
        <v>121.25</v>
      </c>
      <c r="K974">
        <v>121.21</v>
      </c>
      <c r="L974">
        <v>2094</v>
      </c>
      <c r="M974">
        <v>1848</v>
      </c>
      <c r="N974">
        <v>124.63</v>
      </c>
      <c r="O974">
        <v>123.67</v>
      </c>
      <c r="P974">
        <v>123.19</v>
      </c>
      <c r="Q974">
        <v>122.71</v>
      </c>
      <c r="R974">
        <v>122.23</v>
      </c>
      <c r="S974">
        <v>121.99</v>
      </c>
      <c r="T974">
        <v>121.75</v>
      </c>
      <c r="U974">
        <v>121.27</v>
      </c>
      <c r="V974">
        <v>120.79</v>
      </c>
      <c r="W974">
        <v>120.55</v>
      </c>
      <c r="X974">
        <v>120.31</v>
      </c>
      <c r="Y974">
        <v>119.83</v>
      </c>
      <c r="Z974">
        <v>119.35</v>
      </c>
      <c r="AA974">
        <v>118.87</v>
      </c>
      <c r="AB974">
        <v>117.91</v>
      </c>
    </row>
    <row r="975" spans="1:35">
      <c r="A975" s="1">
        <v>44721</v>
      </c>
      <c r="B975" t="s">
        <v>64</v>
      </c>
      <c r="C975">
        <v>121.33</v>
      </c>
      <c r="D975">
        <v>121.47</v>
      </c>
      <c r="E975">
        <v>121.23</v>
      </c>
      <c r="F975">
        <v>121.4</v>
      </c>
      <c r="G975">
        <v>1106</v>
      </c>
      <c r="H975">
        <v>917</v>
      </c>
      <c r="I975">
        <v>121.36</v>
      </c>
      <c r="J975">
        <v>121.37</v>
      </c>
      <c r="K975">
        <v>121.35</v>
      </c>
      <c r="L975">
        <v>478</v>
      </c>
      <c r="M975">
        <v>628</v>
      </c>
      <c r="N975">
        <v>124.63</v>
      </c>
      <c r="O975">
        <v>123.67</v>
      </c>
      <c r="P975">
        <v>123.19</v>
      </c>
      <c r="Q975">
        <v>122.71</v>
      </c>
      <c r="R975">
        <v>122.23</v>
      </c>
      <c r="S975">
        <v>121.99</v>
      </c>
      <c r="T975">
        <v>121.75</v>
      </c>
      <c r="U975">
        <v>121.27</v>
      </c>
      <c r="V975">
        <v>120.79</v>
      </c>
      <c r="W975">
        <v>120.55</v>
      </c>
      <c r="X975">
        <v>120.31</v>
      </c>
      <c r="Y975">
        <v>119.83</v>
      </c>
      <c r="Z975">
        <v>119.35</v>
      </c>
      <c r="AA975">
        <v>118.87</v>
      </c>
      <c r="AB975">
        <v>117.91</v>
      </c>
    </row>
    <row r="976" spans="1:35">
      <c r="A976" s="1">
        <v>44721</v>
      </c>
      <c r="B976" t="s">
        <v>40</v>
      </c>
      <c r="C976">
        <v>121.46</v>
      </c>
      <c r="D976">
        <v>121.58</v>
      </c>
      <c r="E976">
        <v>121.14</v>
      </c>
      <c r="F976">
        <v>121.23</v>
      </c>
      <c r="G976">
        <v>818</v>
      </c>
      <c r="H976">
        <v>674</v>
      </c>
      <c r="I976">
        <v>121.35</v>
      </c>
      <c r="J976">
        <v>121.32</v>
      </c>
      <c r="K976">
        <v>121.36</v>
      </c>
      <c r="L976">
        <v>504</v>
      </c>
      <c r="M976">
        <v>314</v>
      </c>
      <c r="N976">
        <v>124.63</v>
      </c>
      <c r="O976">
        <v>123.67</v>
      </c>
      <c r="P976">
        <v>123.19</v>
      </c>
      <c r="Q976">
        <v>122.71</v>
      </c>
      <c r="R976">
        <v>122.23</v>
      </c>
      <c r="S976">
        <v>121.99</v>
      </c>
      <c r="T976">
        <v>121.75</v>
      </c>
      <c r="U976">
        <v>121.27</v>
      </c>
      <c r="V976">
        <v>120.79</v>
      </c>
      <c r="W976">
        <v>120.55</v>
      </c>
      <c r="X976">
        <v>120.31</v>
      </c>
      <c r="Y976">
        <v>119.83</v>
      </c>
      <c r="Z976">
        <v>119.35</v>
      </c>
      <c r="AA976">
        <v>118.87</v>
      </c>
      <c r="AB976">
        <v>117.91</v>
      </c>
    </row>
    <row r="977" spans="1:35">
      <c r="A977" s="1">
        <v>44721</v>
      </c>
      <c r="B977" t="s">
        <v>41</v>
      </c>
      <c r="C977">
        <v>121.22</v>
      </c>
      <c r="D977">
        <v>121.39</v>
      </c>
      <c r="E977">
        <v>121.09</v>
      </c>
      <c r="F977">
        <v>121.34</v>
      </c>
      <c r="G977">
        <v>602</v>
      </c>
      <c r="H977">
        <v>544</v>
      </c>
      <c r="I977">
        <v>121.26</v>
      </c>
      <c r="J977">
        <v>121.27</v>
      </c>
      <c r="K977">
        <v>121.24</v>
      </c>
      <c r="L977">
        <v>284</v>
      </c>
      <c r="M977">
        <v>318</v>
      </c>
      <c r="N977">
        <v>124.63</v>
      </c>
      <c r="O977">
        <v>123.67</v>
      </c>
      <c r="P977">
        <v>123.19</v>
      </c>
      <c r="Q977">
        <v>122.71</v>
      </c>
      <c r="R977">
        <v>122.23</v>
      </c>
      <c r="S977">
        <v>121.99</v>
      </c>
      <c r="T977">
        <v>121.75</v>
      </c>
      <c r="U977">
        <v>121.27</v>
      </c>
      <c r="V977">
        <v>120.79</v>
      </c>
      <c r="W977">
        <v>120.55</v>
      </c>
      <c r="X977">
        <v>120.31</v>
      </c>
      <c r="Y977">
        <v>119.83</v>
      </c>
      <c r="Z977">
        <v>119.35</v>
      </c>
      <c r="AA977">
        <v>118.87</v>
      </c>
      <c r="AB977">
        <v>117.91</v>
      </c>
    </row>
    <row r="978" spans="1:35">
      <c r="A978" s="1">
        <v>44721</v>
      </c>
      <c r="B978" t="s">
        <v>42</v>
      </c>
      <c r="C978">
        <v>121.35</v>
      </c>
      <c r="D978">
        <v>121.48</v>
      </c>
      <c r="E978">
        <v>121.21</v>
      </c>
      <c r="F978">
        <v>121.29</v>
      </c>
      <c r="G978">
        <v>892</v>
      </c>
      <c r="H978">
        <v>820</v>
      </c>
      <c r="I978">
        <v>121.33</v>
      </c>
      <c r="J978">
        <v>121.33</v>
      </c>
      <c r="K978">
        <v>121.35</v>
      </c>
      <c r="L978">
        <v>456</v>
      </c>
      <c r="M978">
        <v>436</v>
      </c>
      <c r="N978">
        <v>124.63</v>
      </c>
      <c r="O978">
        <v>123.67</v>
      </c>
      <c r="P978">
        <v>123.19</v>
      </c>
      <c r="Q978">
        <v>122.71</v>
      </c>
      <c r="R978">
        <v>122.23</v>
      </c>
      <c r="S978">
        <v>121.99</v>
      </c>
      <c r="T978">
        <v>121.75</v>
      </c>
      <c r="U978">
        <v>121.27</v>
      </c>
      <c r="V978">
        <v>120.79</v>
      </c>
      <c r="W978">
        <v>120.55</v>
      </c>
      <c r="X978">
        <v>120.31</v>
      </c>
      <c r="Y978">
        <v>119.83</v>
      </c>
      <c r="Z978">
        <v>119.35</v>
      </c>
      <c r="AA978">
        <v>118.87</v>
      </c>
      <c r="AB978">
        <v>117.91</v>
      </c>
    </row>
    <row r="979" spans="1:35">
      <c r="A979" s="1">
        <v>44721</v>
      </c>
      <c r="B979" t="s">
        <v>43</v>
      </c>
      <c r="C979">
        <v>121.26</v>
      </c>
      <c r="D979">
        <v>121.35</v>
      </c>
      <c r="E979">
        <v>120.09</v>
      </c>
      <c r="F979">
        <v>120.18</v>
      </c>
      <c r="G979">
        <v>6255</v>
      </c>
      <c r="H979">
        <v>5212</v>
      </c>
      <c r="I979">
        <v>120.72</v>
      </c>
      <c r="J979">
        <v>120.54</v>
      </c>
      <c r="K979">
        <v>120.72</v>
      </c>
      <c r="L979">
        <v>3504</v>
      </c>
      <c r="M979">
        <v>2751</v>
      </c>
      <c r="N979">
        <v>124.63</v>
      </c>
      <c r="O979">
        <v>123.67</v>
      </c>
      <c r="P979">
        <v>123.19</v>
      </c>
      <c r="Q979">
        <v>122.71</v>
      </c>
      <c r="R979">
        <v>122.23</v>
      </c>
      <c r="S979">
        <v>121.99</v>
      </c>
      <c r="T979">
        <v>121.75</v>
      </c>
      <c r="U979">
        <v>121.27</v>
      </c>
      <c r="V979">
        <v>120.79</v>
      </c>
      <c r="W979">
        <v>120.55</v>
      </c>
      <c r="X979">
        <v>120.31</v>
      </c>
      <c r="Y979">
        <v>119.83</v>
      </c>
      <c r="Z979">
        <v>119.35</v>
      </c>
      <c r="AA979">
        <v>118.87</v>
      </c>
      <c r="AB979">
        <v>117.91</v>
      </c>
    </row>
    <row r="980" spans="1:35">
      <c r="A980" s="1">
        <v>44721</v>
      </c>
      <c r="B980" t="s">
        <v>44</v>
      </c>
      <c r="C980">
        <v>120.17</v>
      </c>
      <c r="D980">
        <v>120.68</v>
      </c>
      <c r="E980">
        <v>120.09</v>
      </c>
      <c r="F980">
        <v>120.64</v>
      </c>
      <c r="G980">
        <v>3677</v>
      </c>
      <c r="H980">
        <v>3225</v>
      </c>
      <c r="I980">
        <v>120.4</v>
      </c>
      <c r="J980">
        <v>120.47</v>
      </c>
      <c r="K980">
        <v>120.38</v>
      </c>
      <c r="L980">
        <v>1788</v>
      </c>
      <c r="M980">
        <v>1889</v>
      </c>
      <c r="N980">
        <v>124.63</v>
      </c>
      <c r="O980">
        <v>123.67</v>
      </c>
      <c r="P980">
        <v>123.19</v>
      </c>
      <c r="Q980">
        <v>122.71</v>
      </c>
      <c r="R980">
        <v>122.23</v>
      </c>
      <c r="S980">
        <v>121.99</v>
      </c>
      <c r="T980">
        <v>121.75</v>
      </c>
      <c r="U980">
        <v>121.27</v>
      </c>
      <c r="V980">
        <v>120.79</v>
      </c>
      <c r="W980">
        <v>120.55</v>
      </c>
      <c r="X980">
        <v>120.31</v>
      </c>
      <c r="Y980">
        <v>119.83</v>
      </c>
      <c r="Z980">
        <v>119.35</v>
      </c>
      <c r="AA980">
        <v>118.87</v>
      </c>
      <c r="AB980">
        <v>117.91</v>
      </c>
    </row>
    <row r="981" spans="1:35">
      <c r="A981" s="1">
        <v>44721</v>
      </c>
      <c r="B981" t="s">
        <v>45</v>
      </c>
      <c r="C981">
        <v>120.62</v>
      </c>
      <c r="D981">
        <v>120.97</v>
      </c>
      <c r="E981">
        <v>120.45</v>
      </c>
      <c r="F981">
        <v>120.8</v>
      </c>
      <c r="G981">
        <v>2916</v>
      </c>
      <c r="H981">
        <v>2624</v>
      </c>
      <c r="I981">
        <v>120.71</v>
      </c>
      <c r="J981">
        <v>120.74</v>
      </c>
      <c r="K981">
        <v>120.71</v>
      </c>
      <c r="L981">
        <v>1468</v>
      </c>
      <c r="M981">
        <v>1448</v>
      </c>
      <c r="N981">
        <v>124.63</v>
      </c>
      <c r="O981">
        <v>123.67</v>
      </c>
      <c r="P981">
        <v>123.19</v>
      </c>
      <c r="Q981">
        <v>122.71</v>
      </c>
      <c r="R981">
        <v>122.23</v>
      </c>
      <c r="S981">
        <v>121.99</v>
      </c>
      <c r="T981">
        <v>121.75</v>
      </c>
      <c r="U981">
        <v>121.27</v>
      </c>
      <c r="V981">
        <v>120.79</v>
      </c>
      <c r="W981">
        <v>120.55</v>
      </c>
      <c r="X981">
        <v>120.31</v>
      </c>
      <c r="Y981">
        <v>119.83</v>
      </c>
      <c r="Z981">
        <v>119.35</v>
      </c>
      <c r="AA981">
        <v>118.87</v>
      </c>
      <c r="AB981">
        <v>117.91</v>
      </c>
    </row>
    <row r="982" spans="1:35">
      <c r="A982" s="1">
        <v>44721</v>
      </c>
      <c r="B982" t="s">
        <v>46</v>
      </c>
      <c r="C982">
        <v>120.79</v>
      </c>
      <c r="D982">
        <v>120.84</v>
      </c>
      <c r="E982">
        <v>120.62</v>
      </c>
      <c r="F982">
        <v>120.75</v>
      </c>
      <c r="G982">
        <v>1314</v>
      </c>
      <c r="H982">
        <v>1159</v>
      </c>
      <c r="I982">
        <v>120.75</v>
      </c>
      <c r="J982">
        <v>120.74</v>
      </c>
      <c r="K982">
        <v>120.73</v>
      </c>
      <c r="L982">
        <v>679</v>
      </c>
      <c r="M982">
        <v>635</v>
      </c>
      <c r="N982">
        <v>124.63</v>
      </c>
      <c r="O982">
        <v>123.67</v>
      </c>
      <c r="P982">
        <v>123.19</v>
      </c>
      <c r="Q982">
        <v>122.71</v>
      </c>
      <c r="R982">
        <v>122.23</v>
      </c>
      <c r="S982">
        <v>121.99</v>
      </c>
      <c r="T982">
        <v>121.75</v>
      </c>
      <c r="U982">
        <v>121.27</v>
      </c>
      <c r="V982">
        <v>120.79</v>
      </c>
      <c r="W982">
        <v>120.55</v>
      </c>
      <c r="X982">
        <v>120.31</v>
      </c>
      <c r="Y982">
        <v>119.83</v>
      </c>
      <c r="Z982">
        <v>119.35</v>
      </c>
      <c r="AA982">
        <v>118.87</v>
      </c>
      <c r="AB982">
        <v>117.91</v>
      </c>
    </row>
    <row r="983" spans="1:35">
      <c r="A983" s="1">
        <v>44722</v>
      </c>
      <c r="B983" t="s">
        <v>47</v>
      </c>
      <c r="C983">
        <v>120.75</v>
      </c>
      <c r="D983">
        <v>120.96</v>
      </c>
      <c r="E983">
        <v>120.72</v>
      </c>
      <c r="F983">
        <v>120.91</v>
      </c>
      <c r="G983">
        <v>1457</v>
      </c>
      <c r="H983">
        <v>1241</v>
      </c>
      <c r="I983">
        <v>120.83</v>
      </c>
      <c r="J983">
        <v>120.86</v>
      </c>
      <c r="K983">
        <v>120.84</v>
      </c>
      <c r="L983">
        <v>786</v>
      </c>
      <c r="M983">
        <v>671</v>
      </c>
      <c r="N983">
        <v>124.63</v>
      </c>
      <c r="O983">
        <v>123.67</v>
      </c>
      <c r="P983">
        <v>123.19</v>
      </c>
      <c r="Q983">
        <v>122.71</v>
      </c>
      <c r="R983">
        <v>122.23</v>
      </c>
      <c r="S983">
        <v>121.99</v>
      </c>
      <c r="T983">
        <v>121.75</v>
      </c>
      <c r="U983">
        <v>121.27</v>
      </c>
      <c r="V983">
        <v>120.79</v>
      </c>
      <c r="W983">
        <v>120.55</v>
      </c>
      <c r="X983">
        <v>120.31</v>
      </c>
      <c r="Y983">
        <v>119.83</v>
      </c>
      <c r="Z983">
        <v>119.35</v>
      </c>
      <c r="AA983">
        <v>118.87</v>
      </c>
      <c r="AB983">
        <v>117.91</v>
      </c>
    </row>
    <row r="984" spans="1:35">
      <c r="A984" s="1">
        <v>44722</v>
      </c>
      <c r="B984" t="s">
        <v>48</v>
      </c>
      <c r="C984">
        <v>120.93</v>
      </c>
      <c r="D984">
        <v>121.38</v>
      </c>
      <c r="E984">
        <v>120.92</v>
      </c>
      <c r="F984">
        <v>121.23</v>
      </c>
      <c r="G984">
        <v>3595</v>
      </c>
      <c r="H984">
        <v>3150</v>
      </c>
      <c r="I984">
        <v>121.11</v>
      </c>
      <c r="J984">
        <v>121.18</v>
      </c>
      <c r="K984">
        <v>121.15</v>
      </c>
      <c r="L984">
        <v>1606</v>
      </c>
      <c r="M984">
        <v>1989</v>
      </c>
      <c r="N984">
        <v>124.63</v>
      </c>
      <c r="O984">
        <v>123.67</v>
      </c>
      <c r="P984">
        <v>123.19</v>
      </c>
      <c r="Q984">
        <v>122.71</v>
      </c>
      <c r="R984">
        <v>122.23</v>
      </c>
      <c r="S984">
        <v>121.99</v>
      </c>
      <c r="T984">
        <v>121.75</v>
      </c>
      <c r="U984">
        <v>121.27</v>
      </c>
      <c r="V984">
        <v>120.79</v>
      </c>
      <c r="W984">
        <v>120.55</v>
      </c>
      <c r="X984">
        <v>120.31</v>
      </c>
      <c r="Y984">
        <v>119.83</v>
      </c>
      <c r="Z984">
        <v>119.35</v>
      </c>
      <c r="AA984">
        <v>118.87</v>
      </c>
      <c r="AB984">
        <v>117.91</v>
      </c>
    </row>
    <row r="985" spans="1:35">
      <c r="A985" s="1">
        <v>44722</v>
      </c>
      <c r="B985" t="s">
        <v>49</v>
      </c>
      <c r="C985">
        <v>121.24</v>
      </c>
      <c r="D985">
        <v>121.29</v>
      </c>
      <c r="E985">
        <v>120.57</v>
      </c>
      <c r="F985">
        <v>120.77</v>
      </c>
      <c r="G985">
        <v>4393</v>
      </c>
      <c r="H985">
        <v>3878</v>
      </c>
      <c r="I985">
        <v>120.97</v>
      </c>
      <c r="J985">
        <v>120.88</v>
      </c>
      <c r="K985">
        <v>120.93</v>
      </c>
      <c r="L985">
        <v>2286</v>
      </c>
      <c r="M985">
        <v>2107</v>
      </c>
      <c r="N985">
        <v>124.63</v>
      </c>
      <c r="O985">
        <v>123.67</v>
      </c>
      <c r="P985">
        <v>123.19</v>
      </c>
      <c r="Q985">
        <v>122.71</v>
      </c>
      <c r="R985">
        <v>122.23</v>
      </c>
      <c r="S985">
        <v>121.99</v>
      </c>
      <c r="T985">
        <v>121.75</v>
      </c>
      <c r="U985">
        <v>121.27</v>
      </c>
      <c r="V985">
        <v>120.79</v>
      </c>
      <c r="W985">
        <v>120.55</v>
      </c>
      <c r="X985">
        <v>120.31</v>
      </c>
      <c r="Y985">
        <v>119.83</v>
      </c>
      <c r="Z985">
        <v>119.35</v>
      </c>
      <c r="AA985">
        <v>118.87</v>
      </c>
      <c r="AB985">
        <v>117.91</v>
      </c>
    </row>
    <row r="986" spans="1:35">
      <c r="A986" s="1">
        <v>44722</v>
      </c>
      <c r="B986" t="s">
        <v>50</v>
      </c>
      <c r="C986">
        <v>120.77</v>
      </c>
      <c r="D986">
        <v>121.47</v>
      </c>
      <c r="E986">
        <v>120.52</v>
      </c>
      <c r="F986">
        <v>121.39</v>
      </c>
      <c r="G986">
        <v>8914</v>
      </c>
      <c r="H986">
        <v>7522</v>
      </c>
      <c r="I986">
        <v>121.04</v>
      </c>
      <c r="J986">
        <v>121.13</v>
      </c>
      <c r="K986">
        <v>120.99</v>
      </c>
      <c r="L986">
        <v>4288</v>
      </c>
      <c r="M986">
        <v>4626</v>
      </c>
      <c r="N986">
        <v>124.63</v>
      </c>
      <c r="O986">
        <v>123.67</v>
      </c>
      <c r="P986">
        <v>123.19</v>
      </c>
      <c r="Q986">
        <v>122.71</v>
      </c>
      <c r="R986">
        <v>122.23</v>
      </c>
      <c r="S986">
        <v>121.99</v>
      </c>
      <c r="T986">
        <v>121.75</v>
      </c>
      <c r="U986">
        <v>121.27</v>
      </c>
      <c r="V986">
        <v>120.79</v>
      </c>
      <c r="W986">
        <v>120.55</v>
      </c>
      <c r="X986">
        <v>120.31</v>
      </c>
      <c r="Y986">
        <v>119.83</v>
      </c>
      <c r="Z986">
        <v>119.35</v>
      </c>
      <c r="AA986">
        <v>118.87</v>
      </c>
      <c r="AB986">
        <v>117.91</v>
      </c>
    </row>
    <row r="987" spans="1:35">
      <c r="A987" s="1">
        <v>44722</v>
      </c>
      <c r="B987" t="s">
        <v>51</v>
      </c>
      <c r="C987">
        <v>121.39</v>
      </c>
      <c r="D987">
        <v>121.91</v>
      </c>
      <c r="E987">
        <v>121.17</v>
      </c>
      <c r="F987">
        <v>121.85</v>
      </c>
      <c r="G987">
        <v>8999</v>
      </c>
      <c r="H987">
        <v>7537</v>
      </c>
      <c r="I987">
        <v>121.58</v>
      </c>
      <c r="J987">
        <v>121.64</v>
      </c>
      <c r="K987">
        <v>121.54</v>
      </c>
      <c r="L987">
        <v>3924</v>
      </c>
      <c r="M987">
        <v>5075</v>
      </c>
      <c r="N987">
        <v>124.63</v>
      </c>
      <c r="O987">
        <v>123.67</v>
      </c>
      <c r="P987">
        <v>123.19</v>
      </c>
      <c r="Q987">
        <v>122.71</v>
      </c>
      <c r="R987">
        <v>122.23</v>
      </c>
      <c r="S987">
        <v>121.99</v>
      </c>
      <c r="T987">
        <v>121.75</v>
      </c>
      <c r="U987">
        <v>121.27</v>
      </c>
      <c r="V987">
        <v>120.79</v>
      </c>
      <c r="W987">
        <v>120.55</v>
      </c>
      <c r="X987">
        <v>120.31</v>
      </c>
      <c r="Y987">
        <v>119.83</v>
      </c>
      <c r="Z987">
        <v>119.35</v>
      </c>
      <c r="AA987">
        <v>118.87</v>
      </c>
      <c r="AB987">
        <v>117.91</v>
      </c>
    </row>
    <row r="988" spans="1:35">
      <c r="A988" s="1">
        <v>44722</v>
      </c>
      <c r="B988" t="s">
        <v>52</v>
      </c>
      <c r="C988">
        <v>121.85</v>
      </c>
      <c r="D988">
        <v>122.42</v>
      </c>
      <c r="E988">
        <v>121.8</v>
      </c>
      <c r="F988">
        <v>122.37</v>
      </c>
      <c r="G988">
        <v>8655</v>
      </c>
      <c r="H988">
        <v>7323</v>
      </c>
      <c r="I988">
        <v>122.11</v>
      </c>
      <c r="J988">
        <v>122.2</v>
      </c>
      <c r="K988">
        <v>122.11</v>
      </c>
      <c r="L988">
        <v>3493</v>
      </c>
      <c r="M988">
        <v>5162</v>
      </c>
      <c r="N988">
        <v>124.63</v>
      </c>
      <c r="O988">
        <v>123.67</v>
      </c>
      <c r="P988">
        <v>123.19</v>
      </c>
      <c r="Q988">
        <v>122.71</v>
      </c>
      <c r="R988">
        <v>122.23</v>
      </c>
      <c r="S988">
        <v>121.99</v>
      </c>
      <c r="T988">
        <v>121.75</v>
      </c>
      <c r="U988">
        <v>121.27</v>
      </c>
      <c r="V988">
        <v>120.79</v>
      </c>
      <c r="W988">
        <v>120.55</v>
      </c>
      <c r="X988">
        <v>120.31</v>
      </c>
      <c r="Y988">
        <v>119.83</v>
      </c>
      <c r="Z988">
        <v>119.35</v>
      </c>
      <c r="AA988">
        <v>118.87</v>
      </c>
      <c r="AB988">
        <v>117.91</v>
      </c>
    </row>
    <row r="989" spans="1:35">
      <c r="A989" s="1">
        <v>44722</v>
      </c>
      <c r="B989" t="s">
        <v>53</v>
      </c>
      <c r="C989">
        <v>122.36</v>
      </c>
      <c r="D989">
        <v>122.6</v>
      </c>
      <c r="E989">
        <v>122.26</v>
      </c>
      <c r="F989">
        <v>122.35</v>
      </c>
      <c r="G989">
        <v>7287</v>
      </c>
      <c r="H989">
        <v>6386</v>
      </c>
      <c r="I989">
        <v>122.39</v>
      </c>
      <c r="J989">
        <v>122.4</v>
      </c>
      <c r="K989">
        <v>122.43</v>
      </c>
      <c r="L989">
        <v>3593</v>
      </c>
      <c r="M989">
        <v>3694</v>
      </c>
      <c r="N989">
        <v>124.63</v>
      </c>
      <c r="O989">
        <v>123.67</v>
      </c>
      <c r="P989">
        <v>123.19</v>
      </c>
      <c r="Q989">
        <v>122.71</v>
      </c>
      <c r="R989">
        <v>122.23</v>
      </c>
      <c r="S989">
        <v>121.99</v>
      </c>
      <c r="T989">
        <v>121.75</v>
      </c>
      <c r="U989">
        <v>121.27</v>
      </c>
      <c r="V989">
        <v>120.79</v>
      </c>
      <c r="W989">
        <v>120.55</v>
      </c>
      <c r="X989">
        <v>120.31</v>
      </c>
      <c r="Y989">
        <v>119.83</v>
      </c>
      <c r="Z989">
        <v>119.35</v>
      </c>
      <c r="AA989">
        <v>118.87</v>
      </c>
      <c r="AB989">
        <v>117.91</v>
      </c>
    </row>
    <row r="990" spans="1:35">
      <c r="A990" s="1">
        <v>44722</v>
      </c>
      <c r="B990" t="s">
        <v>54</v>
      </c>
      <c r="C990">
        <v>122.36</v>
      </c>
      <c r="D990">
        <v>122.75</v>
      </c>
      <c r="E990">
        <v>122.13</v>
      </c>
      <c r="F990">
        <v>122.44</v>
      </c>
      <c r="G990">
        <v>9228</v>
      </c>
      <c r="H990">
        <v>8068</v>
      </c>
      <c r="I990">
        <v>122.42</v>
      </c>
      <c r="J990">
        <v>122.44</v>
      </c>
      <c r="K990">
        <v>122.44</v>
      </c>
      <c r="L990">
        <v>4332</v>
      </c>
      <c r="M990">
        <v>4896</v>
      </c>
      <c r="N990">
        <v>124.63</v>
      </c>
      <c r="O990">
        <v>123.67</v>
      </c>
      <c r="P990">
        <v>123.19</v>
      </c>
      <c r="Q990">
        <v>122.71</v>
      </c>
      <c r="R990">
        <v>122.23</v>
      </c>
      <c r="S990">
        <v>121.99</v>
      </c>
      <c r="T990">
        <v>121.75</v>
      </c>
      <c r="U990">
        <v>121.27</v>
      </c>
      <c r="V990">
        <v>120.79</v>
      </c>
      <c r="W990">
        <v>120.55</v>
      </c>
      <c r="X990">
        <v>120.31</v>
      </c>
      <c r="Y990">
        <v>119.83</v>
      </c>
      <c r="Z990">
        <v>119.35</v>
      </c>
      <c r="AA990">
        <v>118.87</v>
      </c>
      <c r="AB990">
        <v>117.91</v>
      </c>
    </row>
    <row r="991" spans="1:35">
      <c r="A991" s="1">
        <v>44722</v>
      </c>
      <c r="B991" t="s">
        <v>55</v>
      </c>
      <c r="C991">
        <v>122.43</v>
      </c>
      <c r="D991">
        <v>122.43</v>
      </c>
      <c r="E991">
        <v>121.11</v>
      </c>
      <c r="F991">
        <v>121.45</v>
      </c>
      <c r="G991">
        <v>11249</v>
      </c>
      <c r="H991">
        <v>9275</v>
      </c>
      <c r="I991">
        <v>121.85</v>
      </c>
      <c r="J991">
        <v>121.66</v>
      </c>
      <c r="K991">
        <v>121.77</v>
      </c>
      <c r="L991">
        <v>5837</v>
      </c>
      <c r="M991">
        <v>5412</v>
      </c>
      <c r="N991">
        <v>124.63</v>
      </c>
      <c r="O991">
        <v>123.67</v>
      </c>
      <c r="P991">
        <v>123.19</v>
      </c>
      <c r="Q991">
        <v>122.71</v>
      </c>
      <c r="R991">
        <v>122.23</v>
      </c>
      <c r="S991">
        <v>121.99</v>
      </c>
      <c r="T991">
        <v>121.75</v>
      </c>
      <c r="U991">
        <v>121.27</v>
      </c>
      <c r="V991">
        <v>120.79</v>
      </c>
      <c r="W991">
        <v>120.55</v>
      </c>
      <c r="X991">
        <v>120.31</v>
      </c>
      <c r="Y991">
        <v>119.83</v>
      </c>
      <c r="Z991">
        <v>119.35</v>
      </c>
      <c r="AA991">
        <v>118.87</v>
      </c>
      <c r="AB991">
        <v>117.91</v>
      </c>
    </row>
    <row r="992" spans="1:35">
      <c r="A992" s="1">
        <v>44722</v>
      </c>
      <c r="B992" t="s">
        <v>56</v>
      </c>
      <c r="C992">
        <v>121.47</v>
      </c>
      <c r="D992">
        <v>121.73</v>
      </c>
      <c r="E992">
        <v>120.32</v>
      </c>
      <c r="F992">
        <v>121.56</v>
      </c>
      <c r="G992">
        <v>31870</v>
      </c>
      <c r="H992">
        <v>26785</v>
      </c>
      <c r="I992">
        <v>121.27</v>
      </c>
      <c r="J992">
        <v>121.2</v>
      </c>
      <c r="K992">
        <v>121.02</v>
      </c>
      <c r="L992">
        <v>15807</v>
      </c>
      <c r="M992">
        <v>16063</v>
      </c>
      <c r="N992">
        <v>125.96</v>
      </c>
      <c r="O992">
        <v>124.55</v>
      </c>
      <c r="P992">
        <v>123.84</v>
      </c>
      <c r="Q992">
        <v>123.14</v>
      </c>
      <c r="R992">
        <v>122.44</v>
      </c>
      <c r="S992">
        <v>122.08</v>
      </c>
      <c r="T992">
        <v>121.73</v>
      </c>
      <c r="U992">
        <v>121.02</v>
      </c>
      <c r="V992">
        <v>120.32</v>
      </c>
      <c r="W992">
        <v>119.97</v>
      </c>
      <c r="X992">
        <v>119.62</v>
      </c>
      <c r="Y992">
        <v>118.91</v>
      </c>
      <c r="Z992">
        <v>118.21</v>
      </c>
      <c r="AA992">
        <v>117.5</v>
      </c>
      <c r="AB992">
        <v>116.09</v>
      </c>
      <c r="AE992">
        <f>IF(Sheet1!$B952&gt;=O992,1,0)</f>
        <v>0</v>
      </c>
      <c r="AF992">
        <f>IF(Sheet1!$B952&gt;=P992,1,0)</f>
        <v>0</v>
      </c>
      <c r="AG992">
        <f>IF(Sheet1!$B952&gt;=Q992,1,0)</f>
        <v>0</v>
      </c>
      <c r="AH992">
        <f>IF(Sheet1!$B952&gt;=R992,1,0)</f>
        <v>0</v>
      </c>
      <c r="AI992">
        <f>IF(Sheet1!$B952&gt;=S992,1,0)</f>
        <v>0</v>
      </c>
    </row>
    <row r="993" spans="1:28">
      <c r="A993" s="1">
        <v>44722</v>
      </c>
      <c r="B993" t="s">
        <v>57</v>
      </c>
      <c r="C993">
        <v>121.55</v>
      </c>
      <c r="D993">
        <v>121.62</v>
      </c>
      <c r="E993">
        <v>118.64</v>
      </c>
      <c r="F993">
        <v>119.38</v>
      </c>
      <c r="G993">
        <v>37303</v>
      </c>
      <c r="H993">
        <v>31357</v>
      </c>
      <c r="I993">
        <v>120.3</v>
      </c>
      <c r="J993">
        <v>119.88</v>
      </c>
      <c r="K993">
        <v>120.13</v>
      </c>
      <c r="L993">
        <v>19603</v>
      </c>
      <c r="M993">
        <v>17700</v>
      </c>
      <c r="N993">
        <v>125.96</v>
      </c>
      <c r="O993">
        <v>124.55</v>
      </c>
      <c r="P993">
        <v>123.84</v>
      </c>
      <c r="Q993">
        <v>123.14</v>
      </c>
      <c r="R993">
        <v>122.44</v>
      </c>
      <c r="S993">
        <v>122.08</v>
      </c>
      <c r="T993">
        <v>121.73</v>
      </c>
      <c r="U993">
        <v>121.02</v>
      </c>
      <c r="V993">
        <v>120.32</v>
      </c>
      <c r="W993">
        <v>119.97</v>
      </c>
      <c r="X993">
        <v>119.62</v>
      </c>
      <c r="Y993">
        <v>118.91</v>
      </c>
      <c r="Z993">
        <v>118.21</v>
      </c>
      <c r="AA993">
        <v>117.5</v>
      </c>
      <c r="AB993">
        <v>116.09</v>
      </c>
    </row>
    <row r="994" spans="1:28">
      <c r="A994" s="1">
        <v>44722</v>
      </c>
      <c r="B994" t="s">
        <v>58</v>
      </c>
      <c r="C994">
        <v>119.38</v>
      </c>
      <c r="D994">
        <v>120.19</v>
      </c>
      <c r="E994">
        <v>118.33</v>
      </c>
      <c r="F994">
        <v>119.53</v>
      </c>
      <c r="G994">
        <v>28362</v>
      </c>
      <c r="H994">
        <v>24803</v>
      </c>
      <c r="I994">
        <v>119.36</v>
      </c>
      <c r="J994">
        <v>119.35</v>
      </c>
      <c r="K994">
        <v>119.26</v>
      </c>
      <c r="L994">
        <v>14077</v>
      </c>
      <c r="M994">
        <v>14285</v>
      </c>
      <c r="N994">
        <v>125.96</v>
      </c>
      <c r="O994">
        <v>124.55</v>
      </c>
      <c r="P994">
        <v>123.84</v>
      </c>
      <c r="Q994">
        <v>123.14</v>
      </c>
      <c r="R994">
        <v>122.44</v>
      </c>
      <c r="S994">
        <v>122.08</v>
      </c>
      <c r="T994">
        <v>121.73</v>
      </c>
      <c r="U994">
        <v>121.02</v>
      </c>
      <c r="V994">
        <v>120.32</v>
      </c>
      <c r="W994">
        <v>119.97</v>
      </c>
      <c r="X994">
        <v>119.62</v>
      </c>
      <c r="Y994">
        <v>118.91</v>
      </c>
      <c r="Z994">
        <v>118.21</v>
      </c>
      <c r="AA994">
        <v>117.5</v>
      </c>
      <c r="AB994">
        <v>116.09</v>
      </c>
    </row>
    <row r="995" spans="1:28">
      <c r="A995" s="1">
        <v>44722</v>
      </c>
      <c r="B995" t="s">
        <v>59</v>
      </c>
      <c r="C995">
        <v>119.53</v>
      </c>
      <c r="D995">
        <v>120.17</v>
      </c>
      <c r="E995">
        <v>119.19</v>
      </c>
      <c r="F995">
        <v>120.13</v>
      </c>
      <c r="G995">
        <v>12540</v>
      </c>
      <c r="H995">
        <v>11058</v>
      </c>
      <c r="I995">
        <v>119.75</v>
      </c>
      <c r="J995">
        <v>119.83</v>
      </c>
      <c r="K995">
        <v>119.68</v>
      </c>
      <c r="L995">
        <v>6302</v>
      </c>
      <c r="M995">
        <v>6238</v>
      </c>
      <c r="N995">
        <v>125.96</v>
      </c>
      <c r="O995">
        <v>124.55</v>
      </c>
      <c r="P995">
        <v>123.84</v>
      </c>
      <c r="Q995">
        <v>123.14</v>
      </c>
      <c r="R995">
        <v>122.44</v>
      </c>
      <c r="S995">
        <v>122.08</v>
      </c>
      <c r="T995">
        <v>121.73</v>
      </c>
      <c r="U995">
        <v>121.02</v>
      </c>
      <c r="V995">
        <v>120.32</v>
      </c>
      <c r="W995">
        <v>119.97</v>
      </c>
      <c r="X995">
        <v>119.62</v>
      </c>
      <c r="Y995">
        <v>118.91</v>
      </c>
      <c r="Z995">
        <v>118.21</v>
      </c>
      <c r="AA995">
        <v>117.5</v>
      </c>
      <c r="AB995">
        <v>116.09</v>
      </c>
    </row>
    <row r="996" spans="1:28">
      <c r="A996" s="1">
        <v>44722</v>
      </c>
      <c r="B996" t="s">
        <v>60</v>
      </c>
      <c r="C996">
        <v>120.12</v>
      </c>
      <c r="D996">
        <v>120.85</v>
      </c>
      <c r="E996">
        <v>119.79</v>
      </c>
      <c r="F996">
        <v>120.27</v>
      </c>
      <c r="G996">
        <v>15111</v>
      </c>
      <c r="H996">
        <v>12796</v>
      </c>
      <c r="I996">
        <v>120.26</v>
      </c>
      <c r="J996">
        <v>120.3</v>
      </c>
      <c r="K996">
        <v>120.32</v>
      </c>
      <c r="L996">
        <v>7452</v>
      </c>
      <c r="M996">
        <v>7659</v>
      </c>
      <c r="N996">
        <v>125.96</v>
      </c>
      <c r="O996">
        <v>124.55</v>
      </c>
      <c r="P996">
        <v>123.84</v>
      </c>
      <c r="Q996">
        <v>123.14</v>
      </c>
      <c r="R996">
        <v>122.44</v>
      </c>
      <c r="S996">
        <v>122.08</v>
      </c>
      <c r="T996">
        <v>121.73</v>
      </c>
      <c r="U996">
        <v>121.02</v>
      </c>
      <c r="V996">
        <v>120.32</v>
      </c>
      <c r="W996">
        <v>119.97</v>
      </c>
      <c r="X996">
        <v>119.62</v>
      </c>
      <c r="Y996">
        <v>118.91</v>
      </c>
      <c r="Z996">
        <v>118.21</v>
      </c>
      <c r="AA996">
        <v>117.5</v>
      </c>
      <c r="AB996">
        <v>116.09</v>
      </c>
    </row>
    <row r="997" spans="1:28">
      <c r="A997" s="1">
        <v>44722</v>
      </c>
      <c r="B997" t="s">
        <v>61</v>
      </c>
      <c r="C997">
        <v>120.28</v>
      </c>
      <c r="D997">
        <v>121.06</v>
      </c>
      <c r="E997">
        <v>120.13</v>
      </c>
      <c r="F997">
        <v>120.74</v>
      </c>
      <c r="G997">
        <v>13895</v>
      </c>
      <c r="H997">
        <v>11585</v>
      </c>
      <c r="I997">
        <v>120.55</v>
      </c>
      <c r="J997">
        <v>120.64</v>
      </c>
      <c r="K997">
        <v>120.6</v>
      </c>
      <c r="L997">
        <v>6890</v>
      </c>
      <c r="M997">
        <v>7005</v>
      </c>
      <c r="N997">
        <v>125.96</v>
      </c>
      <c r="O997">
        <v>124.55</v>
      </c>
      <c r="P997">
        <v>123.84</v>
      </c>
      <c r="Q997">
        <v>123.14</v>
      </c>
      <c r="R997">
        <v>122.44</v>
      </c>
      <c r="S997">
        <v>122.08</v>
      </c>
      <c r="T997">
        <v>121.73</v>
      </c>
      <c r="U997">
        <v>121.02</v>
      </c>
      <c r="V997">
        <v>120.32</v>
      </c>
      <c r="W997">
        <v>119.97</v>
      </c>
      <c r="X997">
        <v>119.62</v>
      </c>
      <c r="Y997">
        <v>118.91</v>
      </c>
      <c r="Z997">
        <v>118.21</v>
      </c>
      <c r="AA997">
        <v>117.5</v>
      </c>
      <c r="AB997">
        <v>116.09</v>
      </c>
    </row>
    <row r="998" spans="1:28">
      <c r="A998" s="1">
        <v>44722</v>
      </c>
      <c r="B998" t="s">
        <v>62</v>
      </c>
      <c r="C998">
        <v>120.74</v>
      </c>
      <c r="D998">
        <v>120.74</v>
      </c>
      <c r="E998">
        <v>120.19</v>
      </c>
      <c r="F998">
        <v>120.54</v>
      </c>
      <c r="G998">
        <v>6319</v>
      </c>
      <c r="H998">
        <v>5164</v>
      </c>
      <c r="I998">
        <v>120.55</v>
      </c>
      <c r="J998">
        <v>120.49</v>
      </c>
      <c r="K998">
        <v>120.46</v>
      </c>
      <c r="L998">
        <v>3311</v>
      </c>
      <c r="M998">
        <v>3008</v>
      </c>
      <c r="N998">
        <v>125.96</v>
      </c>
      <c r="O998">
        <v>124.55</v>
      </c>
      <c r="P998">
        <v>123.84</v>
      </c>
      <c r="Q998">
        <v>123.14</v>
      </c>
      <c r="R998">
        <v>122.44</v>
      </c>
      <c r="S998">
        <v>122.08</v>
      </c>
      <c r="T998">
        <v>121.73</v>
      </c>
      <c r="U998">
        <v>121.02</v>
      </c>
      <c r="V998">
        <v>120.32</v>
      </c>
      <c r="W998">
        <v>119.97</v>
      </c>
      <c r="X998">
        <v>119.62</v>
      </c>
      <c r="Y998">
        <v>118.91</v>
      </c>
      <c r="Z998">
        <v>118.21</v>
      </c>
      <c r="AA998">
        <v>117.5</v>
      </c>
      <c r="AB998">
        <v>116.09</v>
      </c>
    </row>
    <row r="999" spans="1:28">
      <c r="A999" s="1">
        <v>44722</v>
      </c>
      <c r="B999" t="s">
        <v>63</v>
      </c>
      <c r="C999">
        <v>120.53</v>
      </c>
      <c r="D999">
        <v>120.68</v>
      </c>
      <c r="E999">
        <v>120.32</v>
      </c>
      <c r="F999">
        <v>120.51</v>
      </c>
      <c r="G999">
        <v>2558</v>
      </c>
      <c r="H999">
        <v>2280</v>
      </c>
      <c r="I999">
        <v>120.51</v>
      </c>
      <c r="J999">
        <v>120.5</v>
      </c>
      <c r="K999">
        <v>120.5</v>
      </c>
      <c r="L999">
        <v>1227</v>
      </c>
      <c r="M999">
        <v>1331</v>
      </c>
      <c r="N999">
        <v>125.96</v>
      </c>
      <c r="O999">
        <v>124.55</v>
      </c>
      <c r="P999">
        <v>123.84</v>
      </c>
      <c r="Q999">
        <v>123.14</v>
      </c>
      <c r="R999">
        <v>122.44</v>
      </c>
      <c r="S999">
        <v>122.08</v>
      </c>
      <c r="T999">
        <v>121.73</v>
      </c>
      <c r="U999">
        <v>121.02</v>
      </c>
      <c r="V999">
        <v>120.32</v>
      </c>
      <c r="W999">
        <v>119.97</v>
      </c>
      <c r="X999">
        <v>119.62</v>
      </c>
      <c r="Y999">
        <v>118.91</v>
      </c>
      <c r="Z999">
        <v>118.21</v>
      </c>
      <c r="AA999">
        <v>117.5</v>
      </c>
      <c r="AB999">
        <v>116.09</v>
      </c>
    </row>
    <row r="1000" spans="1:28">
      <c r="A1000" s="1">
        <v>44722</v>
      </c>
      <c r="B1000" t="s">
        <v>64</v>
      </c>
      <c r="C1000">
        <v>120.52</v>
      </c>
      <c r="D1000">
        <v>120.64</v>
      </c>
      <c r="E1000">
        <v>120.19</v>
      </c>
      <c r="F1000">
        <v>120.47</v>
      </c>
      <c r="G1000">
        <v>1685</v>
      </c>
      <c r="H1000">
        <v>1340</v>
      </c>
      <c r="I1000">
        <v>120.46</v>
      </c>
      <c r="J1000">
        <v>120.43</v>
      </c>
      <c r="K1000">
        <v>120.41</v>
      </c>
      <c r="L1000">
        <v>713</v>
      </c>
      <c r="M1000">
        <v>972</v>
      </c>
      <c r="N1000">
        <v>125.96</v>
      </c>
      <c r="O1000">
        <v>124.55</v>
      </c>
      <c r="P1000">
        <v>123.84</v>
      </c>
      <c r="Q1000">
        <v>123.14</v>
      </c>
      <c r="R1000">
        <v>122.44</v>
      </c>
      <c r="S1000">
        <v>122.08</v>
      </c>
      <c r="T1000">
        <v>121.73</v>
      </c>
      <c r="U1000">
        <v>121.02</v>
      </c>
      <c r="V1000">
        <v>120.32</v>
      </c>
      <c r="W1000">
        <v>119.97</v>
      </c>
      <c r="X1000">
        <v>119.62</v>
      </c>
      <c r="Y1000">
        <v>118.91</v>
      </c>
      <c r="Z1000">
        <v>118.21</v>
      </c>
      <c r="AA1000">
        <v>117.5</v>
      </c>
      <c r="AB1000">
        <v>116.09</v>
      </c>
    </row>
    <row r="1001" spans="1:28">
      <c r="A1001" s="1">
        <v>44724</v>
      </c>
      <c r="B1001" t="s">
        <v>40</v>
      </c>
      <c r="C1001">
        <v>120.19</v>
      </c>
      <c r="D1001">
        <v>120.26</v>
      </c>
      <c r="E1001">
        <v>118.73</v>
      </c>
      <c r="F1001">
        <v>119.07</v>
      </c>
      <c r="G1001">
        <v>4105</v>
      </c>
      <c r="H1001">
        <v>3139</v>
      </c>
      <c r="I1001">
        <v>119.56</v>
      </c>
      <c r="J1001">
        <v>119.35</v>
      </c>
      <c r="K1001">
        <v>119.49</v>
      </c>
      <c r="L1001">
        <v>1968</v>
      </c>
      <c r="M1001">
        <v>2137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</row>
    <row r="1002" spans="1:28">
      <c r="A1002" s="1">
        <v>44724</v>
      </c>
      <c r="B1002" t="s">
        <v>41</v>
      </c>
      <c r="C1002">
        <v>119.07</v>
      </c>
      <c r="D1002">
        <v>119.18</v>
      </c>
      <c r="E1002">
        <v>118.68</v>
      </c>
      <c r="F1002">
        <v>119.01</v>
      </c>
      <c r="G1002">
        <v>2324</v>
      </c>
      <c r="H1002">
        <v>2000</v>
      </c>
      <c r="I1002">
        <v>118.99</v>
      </c>
      <c r="J1002">
        <v>118.96</v>
      </c>
      <c r="K1002">
        <v>118.93</v>
      </c>
      <c r="L1002">
        <v>1271</v>
      </c>
      <c r="M1002">
        <v>1053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</row>
    <row r="1003" spans="1:28">
      <c r="A1003" s="1">
        <v>44724</v>
      </c>
      <c r="B1003" t="s">
        <v>42</v>
      </c>
      <c r="C1003">
        <v>119.01</v>
      </c>
      <c r="D1003">
        <v>119.11</v>
      </c>
      <c r="E1003">
        <v>118.16</v>
      </c>
      <c r="F1003">
        <v>118.49</v>
      </c>
      <c r="G1003">
        <v>3654</v>
      </c>
      <c r="H1003">
        <v>3111</v>
      </c>
      <c r="I1003">
        <v>118.69</v>
      </c>
      <c r="J1003">
        <v>118.59</v>
      </c>
      <c r="K1003">
        <v>118.63</v>
      </c>
      <c r="L1003">
        <v>2026</v>
      </c>
      <c r="M1003">
        <v>1628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</row>
    <row r="1004" spans="1:28">
      <c r="A1004" s="1">
        <v>44724</v>
      </c>
      <c r="B1004" t="s">
        <v>43</v>
      </c>
      <c r="C1004">
        <v>118.49</v>
      </c>
      <c r="D1004">
        <v>119.18</v>
      </c>
      <c r="E1004">
        <v>118.34</v>
      </c>
      <c r="F1004">
        <v>118.83</v>
      </c>
      <c r="G1004">
        <v>5781</v>
      </c>
      <c r="H1004">
        <v>5331</v>
      </c>
      <c r="I1004">
        <v>118.71</v>
      </c>
      <c r="J1004">
        <v>118.78</v>
      </c>
      <c r="K1004">
        <v>118.76</v>
      </c>
      <c r="L1004">
        <v>2758</v>
      </c>
      <c r="M1004">
        <v>3023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</row>
    <row r="1005" spans="1:28">
      <c r="A1005" s="1">
        <v>44724</v>
      </c>
      <c r="B1005" t="s">
        <v>44</v>
      </c>
      <c r="C1005">
        <v>118.84</v>
      </c>
      <c r="D1005">
        <v>119.13</v>
      </c>
      <c r="E1005">
        <v>118.25</v>
      </c>
      <c r="F1005">
        <v>118.5</v>
      </c>
      <c r="G1005">
        <v>4179</v>
      </c>
      <c r="H1005">
        <v>3916</v>
      </c>
      <c r="I1005">
        <v>118.68</v>
      </c>
      <c r="J1005">
        <v>118.63</v>
      </c>
      <c r="K1005">
        <v>118.69</v>
      </c>
      <c r="L1005">
        <v>2074</v>
      </c>
      <c r="M1005">
        <v>2105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</row>
    <row r="1006" spans="1:28">
      <c r="A1006" s="1">
        <v>44724</v>
      </c>
      <c r="B1006" t="s">
        <v>45</v>
      </c>
      <c r="C1006">
        <v>118.5</v>
      </c>
      <c r="D1006">
        <v>119.11</v>
      </c>
      <c r="E1006">
        <v>118.39</v>
      </c>
      <c r="F1006">
        <v>118.96</v>
      </c>
      <c r="G1006">
        <v>2941</v>
      </c>
      <c r="H1006">
        <v>2740</v>
      </c>
      <c r="I1006">
        <v>118.74</v>
      </c>
      <c r="J1006">
        <v>118.82</v>
      </c>
      <c r="K1006">
        <v>118.75</v>
      </c>
      <c r="L1006">
        <v>1369</v>
      </c>
      <c r="M1006">
        <v>1572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</row>
    <row r="1007" spans="1:28">
      <c r="A1007" s="1">
        <v>44724</v>
      </c>
      <c r="B1007" t="s">
        <v>46</v>
      </c>
      <c r="C1007">
        <v>118.95</v>
      </c>
      <c r="D1007">
        <v>119.11</v>
      </c>
      <c r="E1007">
        <v>118.85</v>
      </c>
      <c r="F1007">
        <v>118.98</v>
      </c>
      <c r="G1007">
        <v>1045</v>
      </c>
      <c r="H1007">
        <v>992</v>
      </c>
      <c r="I1007">
        <v>118.97</v>
      </c>
      <c r="J1007">
        <v>118.98</v>
      </c>
      <c r="K1007">
        <v>118.98</v>
      </c>
      <c r="L1007">
        <v>487</v>
      </c>
      <c r="M1007">
        <v>558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</row>
    <row r="1008" spans="1:28">
      <c r="A1008" s="1">
        <v>44725</v>
      </c>
      <c r="B1008" t="s">
        <v>47</v>
      </c>
      <c r="C1008">
        <v>118.97</v>
      </c>
      <c r="D1008">
        <v>118.97</v>
      </c>
      <c r="E1008">
        <v>118.59</v>
      </c>
      <c r="F1008">
        <v>118.79</v>
      </c>
      <c r="G1008">
        <v>1487</v>
      </c>
      <c r="H1008">
        <v>1349</v>
      </c>
      <c r="I1008">
        <v>118.83</v>
      </c>
      <c r="J1008">
        <v>118.78</v>
      </c>
      <c r="K1008">
        <v>118.78</v>
      </c>
      <c r="L1008">
        <v>779</v>
      </c>
      <c r="M1008">
        <v>708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</row>
    <row r="1009" spans="1:35">
      <c r="A1009" s="1">
        <v>44725</v>
      </c>
      <c r="B1009" t="s">
        <v>48</v>
      </c>
      <c r="C1009">
        <v>118.79</v>
      </c>
      <c r="D1009">
        <v>119.21</v>
      </c>
      <c r="E1009">
        <v>118.34</v>
      </c>
      <c r="F1009">
        <v>118.35</v>
      </c>
      <c r="G1009">
        <v>4487</v>
      </c>
      <c r="H1009">
        <v>4069</v>
      </c>
      <c r="I1009">
        <v>118.67</v>
      </c>
      <c r="J1009">
        <v>118.63</v>
      </c>
      <c r="K1009">
        <v>118.77</v>
      </c>
      <c r="L1009">
        <v>2219</v>
      </c>
      <c r="M1009">
        <v>2268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</row>
    <row r="1010" spans="1:35">
      <c r="A1010" s="1">
        <v>44725</v>
      </c>
      <c r="B1010" t="s">
        <v>49</v>
      </c>
      <c r="C1010">
        <v>118.35</v>
      </c>
      <c r="D1010">
        <v>118.96</v>
      </c>
      <c r="E1010">
        <v>118.1</v>
      </c>
      <c r="F1010">
        <v>118.16</v>
      </c>
      <c r="G1010">
        <v>7367</v>
      </c>
      <c r="H1010">
        <v>6566</v>
      </c>
      <c r="I1010">
        <v>118.39</v>
      </c>
      <c r="J1010">
        <v>118.41</v>
      </c>
      <c r="K1010">
        <v>118.53</v>
      </c>
      <c r="L1010">
        <v>3641</v>
      </c>
      <c r="M1010">
        <v>3726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</row>
    <row r="1011" spans="1:35">
      <c r="A1011" s="1">
        <v>44725</v>
      </c>
      <c r="B1011" t="s">
        <v>50</v>
      </c>
      <c r="C1011">
        <v>118.15</v>
      </c>
      <c r="D1011">
        <v>118.7</v>
      </c>
      <c r="E1011">
        <v>118</v>
      </c>
      <c r="F1011">
        <v>118.2</v>
      </c>
      <c r="G1011">
        <v>12427</v>
      </c>
      <c r="H1011">
        <v>10721</v>
      </c>
      <c r="I1011">
        <v>118.26</v>
      </c>
      <c r="J1011">
        <v>118.3</v>
      </c>
      <c r="K1011">
        <v>118.35</v>
      </c>
      <c r="L1011">
        <v>6159</v>
      </c>
      <c r="M1011">
        <v>6268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</row>
    <row r="1012" spans="1:35">
      <c r="A1012" s="1">
        <v>44725</v>
      </c>
      <c r="B1012" t="s">
        <v>51</v>
      </c>
      <c r="C1012">
        <v>118.19</v>
      </c>
      <c r="D1012">
        <v>119.55</v>
      </c>
      <c r="E1012">
        <v>118.1</v>
      </c>
      <c r="F1012">
        <v>119.33</v>
      </c>
      <c r="G1012">
        <v>11616</v>
      </c>
      <c r="H1012">
        <v>10157</v>
      </c>
      <c r="I1012">
        <v>118.79</v>
      </c>
      <c r="J1012">
        <v>118.99</v>
      </c>
      <c r="K1012">
        <v>118.82</v>
      </c>
      <c r="L1012">
        <v>5472</v>
      </c>
      <c r="M1012">
        <v>6144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</row>
    <row r="1013" spans="1:35">
      <c r="A1013" s="1">
        <v>44725</v>
      </c>
      <c r="B1013" t="s">
        <v>52</v>
      </c>
      <c r="C1013">
        <v>119.34</v>
      </c>
      <c r="D1013">
        <v>119.38</v>
      </c>
      <c r="E1013">
        <v>118.42</v>
      </c>
      <c r="F1013">
        <v>118.49</v>
      </c>
      <c r="G1013">
        <v>7217</v>
      </c>
      <c r="H1013">
        <v>6051</v>
      </c>
      <c r="I1013">
        <v>118.91</v>
      </c>
      <c r="J1013">
        <v>118.76</v>
      </c>
      <c r="K1013">
        <v>118.9</v>
      </c>
      <c r="L1013">
        <v>3875</v>
      </c>
      <c r="M1013">
        <v>3342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</row>
    <row r="1014" spans="1:35">
      <c r="A1014" s="1">
        <v>44725</v>
      </c>
      <c r="B1014" t="s">
        <v>53</v>
      </c>
      <c r="C1014">
        <v>118.48</v>
      </c>
      <c r="D1014">
        <v>119.16</v>
      </c>
      <c r="E1014">
        <v>118.45</v>
      </c>
      <c r="F1014">
        <v>118.57</v>
      </c>
      <c r="G1014">
        <v>6847</v>
      </c>
      <c r="H1014">
        <v>5731</v>
      </c>
      <c r="I1014">
        <v>118.66</v>
      </c>
      <c r="J1014">
        <v>118.73</v>
      </c>
      <c r="K1014">
        <v>118.8</v>
      </c>
      <c r="L1014">
        <v>3351</v>
      </c>
      <c r="M1014">
        <v>3496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</row>
    <row r="1015" spans="1:35">
      <c r="A1015" s="1">
        <v>44725</v>
      </c>
      <c r="B1015" t="s">
        <v>54</v>
      </c>
      <c r="C1015">
        <v>118.57</v>
      </c>
      <c r="D1015">
        <v>119.09</v>
      </c>
      <c r="E1015">
        <v>118.52</v>
      </c>
      <c r="F1015">
        <v>119.08</v>
      </c>
      <c r="G1015">
        <v>5927</v>
      </c>
      <c r="H1015">
        <v>5371</v>
      </c>
      <c r="I1015">
        <v>118.81</v>
      </c>
      <c r="J1015">
        <v>118.9</v>
      </c>
      <c r="K1015">
        <v>118.8</v>
      </c>
      <c r="L1015">
        <v>2683</v>
      </c>
      <c r="M1015">
        <v>3244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</row>
    <row r="1016" spans="1:35">
      <c r="A1016" s="1">
        <v>44725</v>
      </c>
      <c r="B1016" t="s">
        <v>55</v>
      </c>
      <c r="C1016">
        <v>119.07</v>
      </c>
      <c r="D1016">
        <v>119.25</v>
      </c>
      <c r="E1016">
        <v>118.85</v>
      </c>
      <c r="F1016">
        <v>118.93</v>
      </c>
      <c r="G1016">
        <v>4961</v>
      </c>
      <c r="H1016">
        <v>4395</v>
      </c>
      <c r="I1016">
        <v>119.03</v>
      </c>
      <c r="J1016">
        <v>119.01</v>
      </c>
      <c r="K1016">
        <v>119.05</v>
      </c>
      <c r="L1016">
        <v>2417</v>
      </c>
      <c r="M1016">
        <v>2544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</row>
    <row r="1017" spans="1:35">
      <c r="A1017" s="1">
        <v>44725</v>
      </c>
      <c r="B1017" t="s">
        <v>56</v>
      </c>
      <c r="C1017">
        <v>118.92</v>
      </c>
      <c r="D1017">
        <v>120.09</v>
      </c>
      <c r="E1017">
        <v>118.58</v>
      </c>
      <c r="F1017">
        <v>119.82</v>
      </c>
      <c r="G1017">
        <v>25145</v>
      </c>
      <c r="H1017">
        <v>22474</v>
      </c>
      <c r="I1017">
        <v>119.35</v>
      </c>
      <c r="J1017">
        <v>119.5</v>
      </c>
      <c r="K1017">
        <v>119.33</v>
      </c>
      <c r="L1017">
        <v>12199</v>
      </c>
      <c r="M1017">
        <v>12946</v>
      </c>
      <c r="N1017">
        <v>124.62</v>
      </c>
      <c r="O1017">
        <v>123.11</v>
      </c>
      <c r="P1017">
        <v>122.36</v>
      </c>
      <c r="Q1017">
        <v>121.6</v>
      </c>
      <c r="R1017">
        <v>120.85</v>
      </c>
      <c r="S1017">
        <v>120.47</v>
      </c>
      <c r="T1017">
        <v>120.09</v>
      </c>
      <c r="U1017">
        <v>119.33</v>
      </c>
      <c r="V1017">
        <v>118.58</v>
      </c>
      <c r="W1017">
        <v>118.2</v>
      </c>
      <c r="X1017">
        <v>117.83</v>
      </c>
      <c r="Y1017">
        <v>117.07</v>
      </c>
      <c r="Z1017">
        <v>116.31</v>
      </c>
      <c r="AA1017">
        <v>115.56</v>
      </c>
      <c r="AB1017">
        <v>114.05</v>
      </c>
      <c r="AE1017">
        <f>IF(Sheet1!$B977&gt;=O1017,1,0)</f>
        <v>0</v>
      </c>
      <c r="AF1017">
        <f>IF(Sheet1!$B977&gt;=P1017,1,0)</f>
        <v>0</v>
      </c>
      <c r="AG1017">
        <f>IF(Sheet1!$B977&gt;=Q1017,1,0)</f>
        <v>0</v>
      </c>
      <c r="AH1017">
        <f>IF(Sheet1!$B977&gt;=R1017,1,0)</f>
        <v>0</v>
      </c>
      <c r="AI1017">
        <f>IF(Sheet1!$B977&gt;=S1017,1,0)</f>
        <v>0</v>
      </c>
    </row>
    <row r="1018" spans="1:35">
      <c r="A1018" s="1">
        <v>44725</v>
      </c>
      <c r="B1018" t="s">
        <v>57</v>
      </c>
      <c r="C1018">
        <v>119.83</v>
      </c>
      <c r="D1018">
        <v>119.9</v>
      </c>
      <c r="E1018">
        <v>117.47</v>
      </c>
      <c r="F1018">
        <v>117.73</v>
      </c>
      <c r="G1018">
        <v>37217</v>
      </c>
      <c r="H1018">
        <v>32015</v>
      </c>
      <c r="I1018">
        <v>118.73</v>
      </c>
      <c r="J1018">
        <v>118.37</v>
      </c>
      <c r="K1018">
        <v>118.68</v>
      </c>
      <c r="L1018">
        <v>20103</v>
      </c>
      <c r="M1018">
        <v>17114</v>
      </c>
      <c r="N1018">
        <v>124.62</v>
      </c>
      <c r="O1018">
        <v>123.11</v>
      </c>
      <c r="P1018">
        <v>122.36</v>
      </c>
      <c r="Q1018">
        <v>121.6</v>
      </c>
      <c r="R1018">
        <v>120.85</v>
      </c>
      <c r="S1018">
        <v>120.47</v>
      </c>
      <c r="T1018">
        <v>120.09</v>
      </c>
      <c r="U1018">
        <v>119.33</v>
      </c>
      <c r="V1018">
        <v>118.58</v>
      </c>
      <c r="W1018">
        <v>118.2</v>
      </c>
      <c r="X1018">
        <v>117.83</v>
      </c>
      <c r="Y1018">
        <v>117.07</v>
      </c>
      <c r="Z1018">
        <v>116.31</v>
      </c>
      <c r="AA1018">
        <v>115.56</v>
      </c>
      <c r="AB1018">
        <v>114.05</v>
      </c>
    </row>
    <row r="1019" spans="1:35">
      <c r="A1019" s="1">
        <v>44725</v>
      </c>
      <c r="B1019" t="s">
        <v>58</v>
      </c>
      <c r="C1019">
        <v>117.72</v>
      </c>
      <c r="D1019">
        <v>121.41</v>
      </c>
      <c r="E1019">
        <v>117.62</v>
      </c>
      <c r="F1019">
        <v>121.24</v>
      </c>
      <c r="G1019">
        <v>37040</v>
      </c>
      <c r="H1019">
        <v>32789</v>
      </c>
      <c r="I1019">
        <v>119.5</v>
      </c>
      <c r="J1019">
        <v>120.09</v>
      </c>
      <c r="K1019">
        <v>119.51</v>
      </c>
      <c r="L1019">
        <v>17952</v>
      </c>
      <c r="M1019">
        <v>19088</v>
      </c>
      <c r="N1019">
        <v>124.62</v>
      </c>
      <c r="O1019">
        <v>123.11</v>
      </c>
      <c r="P1019">
        <v>122.36</v>
      </c>
      <c r="Q1019">
        <v>121.6</v>
      </c>
      <c r="R1019">
        <v>120.85</v>
      </c>
      <c r="S1019">
        <v>120.47</v>
      </c>
      <c r="T1019">
        <v>120.09</v>
      </c>
      <c r="U1019">
        <v>119.33</v>
      </c>
      <c r="V1019">
        <v>118.58</v>
      </c>
      <c r="W1019">
        <v>118.2</v>
      </c>
      <c r="X1019">
        <v>117.83</v>
      </c>
      <c r="Y1019">
        <v>117.07</v>
      </c>
      <c r="Z1019">
        <v>116.31</v>
      </c>
      <c r="AA1019">
        <v>115.56</v>
      </c>
      <c r="AB1019">
        <v>114.05</v>
      </c>
    </row>
    <row r="1020" spans="1:35">
      <c r="A1020" s="1">
        <v>44725</v>
      </c>
      <c r="B1020" t="s">
        <v>59</v>
      </c>
      <c r="C1020">
        <v>121.25</v>
      </c>
      <c r="D1020">
        <v>122.25</v>
      </c>
      <c r="E1020">
        <v>121.06</v>
      </c>
      <c r="F1020">
        <v>121.72</v>
      </c>
      <c r="G1020">
        <v>23598</v>
      </c>
      <c r="H1020">
        <v>19913</v>
      </c>
      <c r="I1020">
        <v>121.57</v>
      </c>
      <c r="J1020">
        <v>121.68</v>
      </c>
      <c r="K1020">
        <v>121.65</v>
      </c>
      <c r="L1020">
        <v>11719</v>
      </c>
      <c r="M1020">
        <v>11879</v>
      </c>
      <c r="N1020">
        <v>124.62</v>
      </c>
      <c r="O1020">
        <v>123.11</v>
      </c>
      <c r="P1020">
        <v>122.36</v>
      </c>
      <c r="Q1020">
        <v>121.6</v>
      </c>
      <c r="R1020">
        <v>120.85</v>
      </c>
      <c r="S1020">
        <v>120.47</v>
      </c>
      <c r="T1020">
        <v>120.09</v>
      </c>
      <c r="U1020">
        <v>119.33</v>
      </c>
      <c r="V1020">
        <v>118.58</v>
      </c>
      <c r="W1020">
        <v>118.2</v>
      </c>
      <c r="X1020">
        <v>117.83</v>
      </c>
      <c r="Y1020">
        <v>117.07</v>
      </c>
      <c r="Z1020">
        <v>116.31</v>
      </c>
      <c r="AA1020">
        <v>115.56</v>
      </c>
      <c r="AB1020">
        <v>114.05</v>
      </c>
    </row>
    <row r="1021" spans="1:35">
      <c r="A1021" s="1">
        <v>44725</v>
      </c>
      <c r="B1021" t="s">
        <v>60</v>
      </c>
      <c r="C1021">
        <v>121.71</v>
      </c>
      <c r="D1021">
        <v>121.91</v>
      </c>
      <c r="E1021">
        <v>120.57</v>
      </c>
      <c r="F1021">
        <v>121.16</v>
      </c>
      <c r="G1021">
        <v>14876</v>
      </c>
      <c r="H1021">
        <v>13018</v>
      </c>
      <c r="I1021">
        <v>121.34</v>
      </c>
      <c r="J1021">
        <v>121.21</v>
      </c>
      <c r="K1021">
        <v>121.24</v>
      </c>
      <c r="L1021">
        <v>7703</v>
      </c>
      <c r="M1021">
        <v>7173</v>
      </c>
      <c r="N1021">
        <v>124.62</v>
      </c>
      <c r="O1021">
        <v>123.11</v>
      </c>
      <c r="P1021">
        <v>122.36</v>
      </c>
      <c r="Q1021">
        <v>121.6</v>
      </c>
      <c r="R1021">
        <v>120.85</v>
      </c>
      <c r="S1021">
        <v>120.47</v>
      </c>
      <c r="T1021">
        <v>120.09</v>
      </c>
      <c r="U1021">
        <v>119.33</v>
      </c>
      <c r="V1021">
        <v>118.58</v>
      </c>
      <c r="W1021">
        <v>118.2</v>
      </c>
      <c r="X1021">
        <v>117.83</v>
      </c>
      <c r="Y1021">
        <v>117.07</v>
      </c>
      <c r="Z1021">
        <v>116.31</v>
      </c>
      <c r="AA1021">
        <v>115.56</v>
      </c>
      <c r="AB1021">
        <v>114.05</v>
      </c>
    </row>
    <row r="1022" spans="1:35">
      <c r="A1022" s="1">
        <v>44725</v>
      </c>
      <c r="B1022" t="s">
        <v>61</v>
      </c>
      <c r="C1022">
        <v>121.16</v>
      </c>
      <c r="D1022">
        <v>121.2</v>
      </c>
      <c r="E1022">
        <v>120.64</v>
      </c>
      <c r="F1022">
        <v>120.96</v>
      </c>
      <c r="G1022">
        <v>13630</v>
      </c>
      <c r="H1022">
        <v>11253</v>
      </c>
      <c r="I1022">
        <v>120.99</v>
      </c>
      <c r="J1022">
        <v>120.93</v>
      </c>
      <c r="K1022">
        <v>120.92</v>
      </c>
      <c r="L1022">
        <v>6615</v>
      </c>
      <c r="M1022">
        <v>7015</v>
      </c>
      <c r="N1022">
        <v>124.62</v>
      </c>
      <c r="O1022">
        <v>123.11</v>
      </c>
      <c r="P1022">
        <v>122.36</v>
      </c>
      <c r="Q1022">
        <v>121.6</v>
      </c>
      <c r="R1022">
        <v>120.85</v>
      </c>
      <c r="S1022">
        <v>120.47</v>
      </c>
      <c r="T1022">
        <v>120.09</v>
      </c>
      <c r="U1022">
        <v>119.33</v>
      </c>
      <c r="V1022">
        <v>118.58</v>
      </c>
      <c r="W1022">
        <v>118.2</v>
      </c>
      <c r="X1022">
        <v>117.83</v>
      </c>
      <c r="Y1022">
        <v>117.07</v>
      </c>
      <c r="Z1022">
        <v>116.31</v>
      </c>
      <c r="AA1022">
        <v>115.56</v>
      </c>
      <c r="AB1022">
        <v>114.05</v>
      </c>
    </row>
    <row r="1023" spans="1:35">
      <c r="A1023" s="1">
        <v>44725</v>
      </c>
      <c r="B1023" t="s">
        <v>62</v>
      </c>
      <c r="C1023">
        <v>120.95</v>
      </c>
      <c r="D1023">
        <v>120.98</v>
      </c>
      <c r="E1023">
        <v>120.1</v>
      </c>
      <c r="F1023">
        <v>120.19</v>
      </c>
      <c r="G1023">
        <v>8045</v>
      </c>
      <c r="H1023">
        <v>6795</v>
      </c>
      <c r="I1023">
        <v>120.56</v>
      </c>
      <c r="J1023">
        <v>120.42</v>
      </c>
      <c r="K1023">
        <v>120.54</v>
      </c>
      <c r="L1023">
        <v>4305</v>
      </c>
      <c r="M1023">
        <v>3740</v>
      </c>
      <c r="N1023">
        <v>124.62</v>
      </c>
      <c r="O1023">
        <v>123.11</v>
      </c>
      <c r="P1023">
        <v>122.36</v>
      </c>
      <c r="Q1023">
        <v>121.6</v>
      </c>
      <c r="R1023">
        <v>120.85</v>
      </c>
      <c r="S1023">
        <v>120.47</v>
      </c>
      <c r="T1023">
        <v>120.09</v>
      </c>
      <c r="U1023">
        <v>119.33</v>
      </c>
      <c r="V1023">
        <v>118.58</v>
      </c>
      <c r="W1023">
        <v>118.2</v>
      </c>
      <c r="X1023">
        <v>117.83</v>
      </c>
      <c r="Y1023">
        <v>117.07</v>
      </c>
      <c r="Z1023">
        <v>116.31</v>
      </c>
      <c r="AA1023">
        <v>115.56</v>
      </c>
      <c r="AB1023">
        <v>114.05</v>
      </c>
    </row>
    <row r="1024" spans="1:35">
      <c r="A1024" s="1">
        <v>44725</v>
      </c>
      <c r="B1024" t="s">
        <v>63</v>
      </c>
      <c r="C1024">
        <v>120.2</v>
      </c>
      <c r="D1024">
        <v>121.13</v>
      </c>
      <c r="E1024">
        <v>119.86</v>
      </c>
      <c r="F1024">
        <v>120.87</v>
      </c>
      <c r="G1024">
        <v>7379</v>
      </c>
      <c r="H1024">
        <v>5806</v>
      </c>
      <c r="I1024">
        <v>120.51</v>
      </c>
      <c r="J1024">
        <v>120.62</v>
      </c>
      <c r="K1024">
        <v>120.49</v>
      </c>
      <c r="L1024">
        <v>3599</v>
      </c>
      <c r="M1024">
        <v>3780</v>
      </c>
      <c r="N1024">
        <v>124.62</v>
      </c>
      <c r="O1024">
        <v>123.11</v>
      </c>
      <c r="P1024">
        <v>122.36</v>
      </c>
      <c r="Q1024">
        <v>121.6</v>
      </c>
      <c r="R1024">
        <v>120.85</v>
      </c>
      <c r="S1024">
        <v>120.47</v>
      </c>
      <c r="T1024">
        <v>120.09</v>
      </c>
      <c r="U1024">
        <v>119.33</v>
      </c>
      <c r="V1024">
        <v>118.58</v>
      </c>
      <c r="W1024">
        <v>118.2</v>
      </c>
      <c r="X1024">
        <v>117.83</v>
      </c>
      <c r="Y1024">
        <v>117.07</v>
      </c>
      <c r="Z1024">
        <v>116.31</v>
      </c>
      <c r="AA1024">
        <v>115.56</v>
      </c>
      <c r="AB1024">
        <v>114.05</v>
      </c>
    </row>
    <row r="1025" spans="1:28">
      <c r="A1025" s="1">
        <v>44725</v>
      </c>
      <c r="B1025" t="s">
        <v>64</v>
      </c>
      <c r="C1025">
        <v>120.87</v>
      </c>
      <c r="D1025">
        <v>121.09</v>
      </c>
      <c r="E1025">
        <v>120.76</v>
      </c>
      <c r="F1025">
        <v>121.09</v>
      </c>
      <c r="G1025">
        <v>971</v>
      </c>
      <c r="H1025">
        <v>796</v>
      </c>
      <c r="I1025">
        <v>120.95</v>
      </c>
      <c r="J1025">
        <v>120.98</v>
      </c>
      <c r="K1025">
        <v>120.92</v>
      </c>
      <c r="L1025">
        <v>393</v>
      </c>
      <c r="M1025">
        <v>578</v>
      </c>
      <c r="N1025">
        <v>124.62</v>
      </c>
      <c r="O1025">
        <v>123.11</v>
      </c>
      <c r="P1025">
        <v>122.36</v>
      </c>
      <c r="Q1025">
        <v>121.6</v>
      </c>
      <c r="R1025">
        <v>120.85</v>
      </c>
      <c r="S1025">
        <v>120.47</v>
      </c>
      <c r="T1025">
        <v>120.09</v>
      </c>
      <c r="U1025">
        <v>119.33</v>
      </c>
      <c r="V1025">
        <v>118.58</v>
      </c>
      <c r="W1025">
        <v>118.2</v>
      </c>
      <c r="X1025">
        <v>117.83</v>
      </c>
      <c r="Y1025">
        <v>117.07</v>
      </c>
      <c r="Z1025">
        <v>116.31</v>
      </c>
      <c r="AA1025">
        <v>115.56</v>
      </c>
      <c r="AB1025">
        <v>114.05</v>
      </c>
    </row>
    <row r="1026" spans="1:28">
      <c r="A1026" s="1">
        <v>44725</v>
      </c>
      <c r="B1026" t="s">
        <v>40</v>
      </c>
      <c r="C1026">
        <v>121.09</v>
      </c>
      <c r="D1026">
        <v>121.16</v>
      </c>
      <c r="E1026">
        <v>120.64</v>
      </c>
      <c r="F1026">
        <v>120.85</v>
      </c>
      <c r="G1026">
        <v>947</v>
      </c>
      <c r="H1026">
        <v>832</v>
      </c>
      <c r="I1026">
        <v>120.94</v>
      </c>
      <c r="J1026">
        <v>120.88</v>
      </c>
      <c r="K1026">
        <v>120.9</v>
      </c>
      <c r="L1026">
        <v>470</v>
      </c>
      <c r="M1026">
        <v>477</v>
      </c>
      <c r="N1026">
        <v>124.62</v>
      </c>
      <c r="O1026">
        <v>123.11</v>
      </c>
      <c r="P1026">
        <v>122.36</v>
      </c>
      <c r="Q1026">
        <v>121.6</v>
      </c>
      <c r="R1026">
        <v>120.85</v>
      </c>
      <c r="S1026">
        <v>120.47</v>
      </c>
      <c r="T1026">
        <v>120.09</v>
      </c>
      <c r="U1026">
        <v>119.33</v>
      </c>
      <c r="V1026">
        <v>118.58</v>
      </c>
      <c r="W1026">
        <v>118.2</v>
      </c>
      <c r="X1026">
        <v>117.83</v>
      </c>
      <c r="Y1026">
        <v>117.07</v>
      </c>
      <c r="Z1026">
        <v>116.31</v>
      </c>
      <c r="AA1026">
        <v>115.56</v>
      </c>
      <c r="AB1026">
        <v>114.05</v>
      </c>
    </row>
    <row r="1027" spans="1:28">
      <c r="A1027" s="1">
        <v>44725</v>
      </c>
      <c r="B1027" t="s">
        <v>41</v>
      </c>
      <c r="C1027">
        <v>120.83</v>
      </c>
      <c r="D1027">
        <v>120.87</v>
      </c>
      <c r="E1027">
        <v>120.62</v>
      </c>
      <c r="F1027">
        <v>120.74</v>
      </c>
      <c r="G1027">
        <v>696</v>
      </c>
      <c r="H1027">
        <v>598</v>
      </c>
      <c r="I1027">
        <v>120.76</v>
      </c>
      <c r="J1027">
        <v>120.74</v>
      </c>
      <c r="K1027">
        <v>120.74</v>
      </c>
      <c r="L1027">
        <v>437</v>
      </c>
      <c r="M1027">
        <v>259</v>
      </c>
      <c r="N1027">
        <v>124.62</v>
      </c>
      <c r="O1027">
        <v>123.11</v>
      </c>
      <c r="P1027">
        <v>122.36</v>
      </c>
      <c r="Q1027">
        <v>121.6</v>
      </c>
      <c r="R1027">
        <v>120.85</v>
      </c>
      <c r="S1027">
        <v>120.47</v>
      </c>
      <c r="T1027">
        <v>120.09</v>
      </c>
      <c r="U1027">
        <v>119.33</v>
      </c>
      <c r="V1027">
        <v>118.58</v>
      </c>
      <c r="W1027">
        <v>118.2</v>
      </c>
      <c r="X1027">
        <v>117.83</v>
      </c>
      <c r="Y1027">
        <v>117.07</v>
      </c>
      <c r="Z1027">
        <v>116.31</v>
      </c>
      <c r="AA1027">
        <v>115.56</v>
      </c>
      <c r="AB1027">
        <v>114.05</v>
      </c>
    </row>
    <row r="1028" spans="1:28">
      <c r="A1028" s="1">
        <v>44725</v>
      </c>
      <c r="B1028" t="s">
        <v>42</v>
      </c>
      <c r="C1028">
        <v>120.74</v>
      </c>
      <c r="D1028">
        <v>120.99</v>
      </c>
      <c r="E1028">
        <v>120.38</v>
      </c>
      <c r="F1028">
        <v>120.97</v>
      </c>
      <c r="G1028">
        <v>2066</v>
      </c>
      <c r="H1028">
        <v>1937</v>
      </c>
      <c r="I1028">
        <v>120.77</v>
      </c>
      <c r="J1028">
        <v>120.78</v>
      </c>
      <c r="K1028">
        <v>120.68</v>
      </c>
      <c r="L1028">
        <v>980</v>
      </c>
      <c r="M1028">
        <v>1086</v>
      </c>
      <c r="N1028">
        <v>124.62</v>
      </c>
      <c r="O1028">
        <v>123.11</v>
      </c>
      <c r="P1028">
        <v>122.36</v>
      </c>
      <c r="Q1028">
        <v>121.6</v>
      </c>
      <c r="R1028">
        <v>120.85</v>
      </c>
      <c r="S1028">
        <v>120.47</v>
      </c>
      <c r="T1028">
        <v>120.09</v>
      </c>
      <c r="U1028">
        <v>119.33</v>
      </c>
      <c r="V1028">
        <v>118.58</v>
      </c>
      <c r="W1028">
        <v>118.2</v>
      </c>
      <c r="X1028">
        <v>117.83</v>
      </c>
      <c r="Y1028">
        <v>117.07</v>
      </c>
      <c r="Z1028">
        <v>116.31</v>
      </c>
      <c r="AA1028">
        <v>115.56</v>
      </c>
      <c r="AB1028">
        <v>114.05</v>
      </c>
    </row>
    <row r="1029" spans="1:28">
      <c r="A1029" s="1">
        <v>44725</v>
      </c>
      <c r="B1029" t="s">
        <v>43</v>
      </c>
      <c r="C1029">
        <v>120.97</v>
      </c>
      <c r="D1029">
        <v>121.26</v>
      </c>
      <c r="E1029">
        <v>120.44</v>
      </c>
      <c r="F1029">
        <v>121.13</v>
      </c>
      <c r="G1029">
        <v>4714</v>
      </c>
      <c r="H1029">
        <v>4360</v>
      </c>
      <c r="I1029">
        <v>120.95</v>
      </c>
      <c r="J1029">
        <v>120.94</v>
      </c>
      <c r="K1029">
        <v>120.85</v>
      </c>
      <c r="L1029">
        <v>2362</v>
      </c>
      <c r="M1029">
        <v>2352</v>
      </c>
      <c r="N1029">
        <v>124.62</v>
      </c>
      <c r="O1029">
        <v>123.11</v>
      </c>
      <c r="P1029">
        <v>122.36</v>
      </c>
      <c r="Q1029">
        <v>121.6</v>
      </c>
      <c r="R1029">
        <v>120.85</v>
      </c>
      <c r="S1029">
        <v>120.47</v>
      </c>
      <c r="T1029">
        <v>120.09</v>
      </c>
      <c r="U1029">
        <v>119.33</v>
      </c>
      <c r="V1029">
        <v>118.58</v>
      </c>
      <c r="W1029">
        <v>118.2</v>
      </c>
      <c r="X1029">
        <v>117.83</v>
      </c>
      <c r="Y1029">
        <v>117.07</v>
      </c>
      <c r="Z1029">
        <v>116.31</v>
      </c>
      <c r="AA1029">
        <v>115.56</v>
      </c>
      <c r="AB1029">
        <v>114.05</v>
      </c>
    </row>
    <row r="1030" spans="1:28">
      <c r="A1030" s="1">
        <v>44725</v>
      </c>
      <c r="B1030" t="s">
        <v>44</v>
      </c>
      <c r="C1030">
        <v>121.12</v>
      </c>
      <c r="D1030">
        <v>121.25</v>
      </c>
      <c r="E1030">
        <v>120.69</v>
      </c>
      <c r="F1030">
        <v>120.98</v>
      </c>
      <c r="G1030">
        <v>3610</v>
      </c>
      <c r="H1030">
        <v>3367</v>
      </c>
      <c r="I1030">
        <v>121.01</v>
      </c>
      <c r="J1030">
        <v>120.97</v>
      </c>
      <c r="K1030">
        <v>120.97</v>
      </c>
      <c r="L1030">
        <v>1805</v>
      </c>
      <c r="M1030">
        <v>1805</v>
      </c>
      <c r="N1030">
        <v>124.62</v>
      </c>
      <c r="O1030">
        <v>123.11</v>
      </c>
      <c r="P1030">
        <v>122.36</v>
      </c>
      <c r="Q1030">
        <v>121.6</v>
      </c>
      <c r="R1030">
        <v>120.85</v>
      </c>
      <c r="S1030">
        <v>120.47</v>
      </c>
      <c r="T1030">
        <v>120.09</v>
      </c>
      <c r="U1030">
        <v>119.33</v>
      </c>
      <c r="V1030">
        <v>118.58</v>
      </c>
      <c r="W1030">
        <v>118.2</v>
      </c>
      <c r="X1030">
        <v>117.83</v>
      </c>
      <c r="Y1030">
        <v>117.07</v>
      </c>
      <c r="Z1030">
        <v>116.31</v>
      </c>
      <c r="AA1030">
        <v>115.56</v>
      </c>
      <c r="AB1030">
        <v>114.05</v>
      </c>
    </row>
    <row r="1031" spans="1:28">
      <c r="A1031" s="1">
        <v>44725</v>
      </c>
      <c r="B1031" t="s">
        <v>45</v>
      </c>
      <c r="C1031">
        <v>120.98</v>
      </c>
      <c r="D1031">
        <v>121.22</v>
      </c>
      <c r="E1031">
        <v>120.82</v>
      </c>
      <c r="F1031">
        <v>120.91</v>
      </c>
      <c r="G1031">
        <v>2730</v>
      </c>
      <c r="H1031">
        <v>2548</v>
      </c>
      <c r="I1031">
        <v>120.98</v>
      </c>
      <c r="J1031">
        <v>120.98</v>
      </c>
      <c r="K1031">
        <v>121.02</v>
      </c>
      <c r="L1031">
        <v>1355</v>
      </c>
      <c r="M1031">
        <v>1375</v>
      </c>
      <c r="N1031">
        <v>124.62</v>
      </c>
      <c r="O1031">
        <v>123.11</v>
      </c>
      <c r="P1031">
        <v>122.36</v>
      </c>
      <c r="Q1031">
        <v>121.6</v>
      </c>
      <c r="R1031">
        <v>120.85</v>
      </c>
      <c r="S1031">
        <v>120.47</v>
      </c>
      <c r="T1031">
        <v>120.09</v>
      </c>
      <c r="U1031">
        <v>119.33</v>
      </c>
      <c r="V1031">
        <v>118.58</v>
      </c>
      <c r="W1031">
        <v>118.2</v>
      </c>
      <c r="X1031">
        <v>117.83</v>
      </c>
      <c r="Y1031">
        <v>117.07</v>
      </c>
      <c r="Z1031">
        <v>116.31</v>
      </c>
      <c r="AA1031">
        <v>115.56</v>
      </c>
      <c r="AB1031">
        <v>114.05</v>
      </c>
    </row>
    <row r="1032" spans="1:28">
      <c r="A1032" s="1">
        <v>44725</v>
      </c>
      <c r="B1032" t="s">
        <v>46</v>
      </c>
      <c r="C1032">
        <v>120.9</v>
      </c>
      <c r="D1032">
        <v>120.97</v>
      </c>
      <c r="E1032">
        <v>120.62</v>
      </c>
      <c r="F1032">
        <v>120.68</v>
      </c>
      <c r="G1032">
        <v>1753</v>
      </c>
      <c r="H1032">
        <v>1620</v>
      </c>
      <c r="I1032">
        <v>120.79</v>
      </c>
      <c r="J1032">
        <v>120.76</v>
      </c>
      <c r="K1032">
        <v>120.79</v>
      </c>
      <c r="L1032">
        <v>970</v>
      </c>
      <c r="M1032">
        <v>783</v>
      </c>
      <c r="N1032">
        <v>124.62</v>
      </c>
      <c r="O1032">
        <v>123.11</v>
      </c>
      <c r="P1032">
        <v>122.36</v>
      </c>
      <c r="Q1032">
        <v>121.6</v>
      </c>
      <c r="R1032">
        <v>120.85</v>
      </c>
      <c r="S1032">
        <v>120.47</v>
      </c>
      <c r="T1032">
        <v>120.09</v>
      </c>
      <c r="U1032">
        <v>119.33</v>
      </c>
      <c r="V1032">
        <v>118.58</v>
      </c>
      <c r="W1032">
        <v>118.2</v>
      </c>
      <c r="X1032">
        <v>117.83</v>
      </c>
      <c r="Y1032">
        <v>117.07</v>
      </c>
      <c r="Z1032">
        <v>116.31</v>
      </c>
      <c r="AA1032">
        <v>115.56</v>
      </c>
      <c r="AB1032">
        <v>114.05</v>
      </c>
    </row>
    <row r="1033" spans="1:28">
      <c r="A1033" s="1">
        <v>44726</v>
      </c>
      <c r="B1033" t="s">
        <v>47</v>
      </c>
      <c r="C1033">
        <v>120.68</v>
      </c>
      <c r="D1033">
        <v>121.05</v>
      </c>
      <c r="E1033">
        <v>120.62</v>
      </c>
      <c r="F1033">
        <v>120.88</v>
      </c>
      <c r="G1033">
        <v>1431</v>
      </c>
      <c r="H1033">
        <v>1302</v>
      </c>
      <c r="I1033">
        <v>120.81</v>
      </c>
      <c r="J1033">
        <v>120.85</v>
      </c>
      <c r="K1033">
        <v>120.83</v>
      </c>
      <c r="L1033">
        <v>671</v>
      </c>
      <c r="M1033">
        <v>760</v>
      </c>
      <c r="N1033">
        <v>124.62</v>
      </c>
      <c r="O1033">
        <v>123.11</v>
      </c>
      <c r="P1033">
        <v>122.36</v>
      </c>
      <c r="Q1033">
        <v>121.6</v>
      </c>
      <c r="R1033">
        <v>120.85</v>
      </c>
      <c r="S1033">
        <v>120.47</v>
      </c>
      <c r="T1033">
        <v>120.09</v>
      </c>
      <c r="U1033">
        <v>119.33</v>
      </c>
      <c r="V1033">
        <v>118.58</v>
      </c>
      <c r="W1033">
        <v>118.2</v>
      </c>
      <c r="X1033">
        <v>117.83</v>
      </c>
      <c r="Y1033">
        <v>117.07</v>
      </c>
      <c r="Z1033">
        <v>116.31</v>
      </c>
      <c r="AA1033">
        <v>115.56</v>
      </c>
      <c r="AB1033">
        <v>114.05</v>
      </c>
    </row>
    <row r="1034" spans="1:28">
      <c r="A1034" s="1">
        <v>44726</v>
      </c>
      <c r="B1034" t="s">
        <v>48</v>
      </c>
      <c r="C1034">
        <v>120.9</v>
      </c>
      <c r="D1034">
        <v>122.03</v>
      </c>
      <c r="E1034">
        <v>120.89</v>
      </c>
      <c r="F1034">
        <v>121.92</v>
      </c>
      <c r="G1034">
        <v>5086</v>
      </c>
      <c r="H1034">
        <v>4564</v>
      </c>
      <c r="I1034">
        <v>121.43</v>
      </c>
      <c r="J1034">
        <v>121.61</v>
      </c>
      <c r="K1034">
        <v>121.46</v>
      </c>
      <c r="L1034">
        <v>2293</v>
      </c>
      <c r="M1034">
        <v>2793</v>
      </c>
      <c r="N1034">
        <v>124.62</v>
      </c>
      <c r="O1034">
        <v>123.11</v>
      </c>
      <c r="P1034">
        <v>122.36</v>
      </c>
      <c r="Q1034">
        <v>121.6</v>
      </c>
      <c r="R1034">
        <v>120.85</v>
      </c>
      <c r="S1034">
        <v>120.47</v>
      </c>
      <c r="T1034">
        <v>120.09</v>
      </c>
      <c r="U1034">
        <v>119.33</v>
      </c>
      <c r="V1034">
        <v>118.58</v>
      </c>
      <c r="W1034">
        <v>118.2</v>
      </c>
      <c r="X1034">
        <v>117.83</v>
      </c>
      <c r="Y1034">
        <v>117.07</v>
      </c>
      <c r="Z1034">
        <v>116.31</v>
      </c>
      <c r="AA1034">
        <v>115.56</v>
      </c>
      <c r="AB1034">
        <v>114.05</v>
      </c>
    </row>
    <row r="1035" spans="1:28">
      <c r="A1035" s="1">
        <v>44726</v>
      </c>
      <c r="B1035" t="s">
        <v>49</v>
      </c>
      <c r="C1035">
        <v>121.92</v>
      </c>
      <c r="D1035">
        <v>122.37</v>
      </c>
      <c r="E1035">
        <v>121.55</v>
      </c>
      <c r="F1035">
        <v>121.98</v>
      </c>
      <c r="G1035">
        <v>7000</v>
      </c>
      <c r="H1035">
        <v>6138</v>
      </c>
      <c r="I1035">
        <v>121.96</v>
      </c>
      <c r="J1035">
        <v>121.97</v>
      </c>
      <c r="K1035">
        <v>121.96</v>
      </c>
      <c r="L1035">
        <v>3267</v>
      </c>
      <c r="M1035">
        <v>3733</v>
      </c>
      <c r="N1035">
        <v>124.62</v>
      </c>
      <c r="O1035">
        <v>123.11</v>
      </c>
      <c r="P1035">
        <v>122.36</v>
      </c>
      <c r="Q1035">
        <v>121.6</v>
      </c>
      <c r="R1035">
        <v>120.85</v>
      </c>
      <c r="S1035">
        <v>120.47</v>
      </c>
      <c r="T1035">
        <v>120.09</v>
      </c>
      <c r="U1035">
        <v>119.33</v>
      </c>
      <c r="V1035">
        <v>118.58</v>
      </c>
      <c r="W1035">
        <v>118.2</v>
      </c>
      <c r="X1035">
        <v>117.83</v>
      </c>
      <c r="Y1035">
        <v>117.07</v>
      </c>
      <c r="Z1035">
        <v>116.31</v>
      </c>
      <c r="AA1035">
        <v>115.56</v>
      </c>
      <c r="AB1035">
        <v>114.05</v>
      </c>
    </row>
    <row r="1036" spans="1:28">
      <c r="A1036" s="1">
        <v>44726</v>
      </c>
      <c r="B1036" t="s">
        <v>50</v>
      </c>
      <c r="C1036">
        <v>121.98</v>
      </c>
      <c r="D1036">
        <v>122.04</v>
      </c>
      <c r="E1036">
        <v>121.65</v>
      </c>
      <c r="F1036">
        <v>121.84</v>
      </c>
      <c r="G1036">
        <v>6664</v>
      </c>
      <c r="H1036">
        <v>6005</v>
      </c>
      <c r="I1036">
        <v>121.88</v>
      </c>
      <c r="J1036">
        <v>121.84</v>
      </c>
      <c r="K1036">
        <v>121.85</v>
      </c>
      <c r="L1036">
        <v>3318</v>
      </c>
      <c r="M1036">
        <v>3346</v>
      </c>
      <c r="N1036">
        <v>124.62</v>
      </c>
      <c r="O1036">
        <v>123.11</v>
      </c>
      <c r="P1036">
        <v>122.36</v>
      </c>
      <c r="Q1036">
        <v>121.6</v>
      </c>
      <c r="R1036">
        <v>120.85</v>
      </c>
      <c r="S1036">
        <v>120.47</v>
      </c>
      <c r="T1036">
        <v>120.09</v>
      </c>
      <c r="U1036">
        <v>119.33</v>
      </c>
      <c r="V1036">
        <v>118.58</v>
      </c>
      <c r="W1036">
        <v>118.2</v>
      </c>
      <c r="X1036">
        <v>117.83</v>
      </c>
      <c r="Y1036">
        <v>117.07</v>
      </c>
      <c r="Z1036">
        <v>116.31</v>
      </c>
      <c r="AA1036">
        <v>115.56</v>
      </c>
      <c r="AB1036">
        <v>114.05</v>
      </c>
    </row>
    <row r="1037" spans="1:28">
      <c r="A1037" s="1">
        <v>44726</v>
      </c>
      <c r="B1037" t="s">
        <v>51</v>
      </c>
      <c r="C1037">
        <v>121.83</v>
      </c>
      <c r="D1037">
        <v>121.92</v>
      </c>
      <c r="E1037">
        <v>121.21</v>
      </c>
      <c r="F1037">
        <v>121.5</v>
      </c>
      <c r="G1037">
        <v>8189</v>
      </c>
      <c r="H1037">
        <v>6874</v>
      </c>
      <c r="I1037">
        <v>121.61</v>
      </c>
      <c r="J1037">
        <v>121.54</v>
      </c>
      <c r="K1037">
        <v>121.57</v>
      </c>
      <c r="L1037">
        <v>4288</v>
      </c>
      <c r="M1037">
        <v>3901</v>
      </c>
      <c r="N1037">
        <v>124.62</v>
      </c>
      <c r="O1037">
        <v>123.11</v>
      </c>
      <c r="P1037">
        <v>122.36</v>
      </c>
      <c r="Q1037">
        <v>121.6</v>
      </c>
      <c r="R1037">
        <v>120.85</v>
      </c>
      <c r="S1037">
        <v>120.47</v>
      </c>
      <c r="T1037">
        <v>120.09</v>
      </c>
      <c r="U1037">
        <v>119.33</v>
      </c>
      <c r="V1037">
        <v>118.58</v>
      </c>
      <c r="W1037">
        <v>118.2</v>
      </c>
      <c r="X1037">
        <v>117.83</v>
      </c>
      <c r="Y1037">
        <v>117.07</v>
      </c>
      <c r="Z1037">
        <v>116.31</v>
      </c>
      <c r="AA1037">
        <v>115.56</v>
      </c>
      <c r="AB1037">
        <v>114.05</v>
      </c>
    </row>
    <row r="1038" spans="1:28">
      <c r="A1038" s="1">
        <v>44726</v>
      </c>
      <c r="B1038" t="s">
        <v>52</v>
      </c>
      <c r="C1038">
        <v>121.49</v>
      </c>
      <c r="D1038">
        <v>121.99</v>
      </c>
      <c r="E1038">
        <v>121.42</v>
      </c>
      <c r="F1038">
        <v>121.84</v>
      </c>
      <c r="G1038">
        <v>5016</v>
      </c>
      <c r="H1038">
        <v>4508</v>
      </c>
      <c r="I1038">
        <v>121.68</v>
      </c>
      <c r="J1038">
        <v>121.75</v>
      </c>
      <c r="K1038">
        <v>121.71</v>
      </c>
      <c r="L1038">
        <v>2489</v>
      </c>
      <c r="M1038">
        <v>2527</v>
      </c>
      <c r="N1038">
        <v>124.62</v>
      </c>
      <c r="O1038">
        <v>123.11</v>
      </c>
      <c r="P1038">
        <v>122.36</v>
      </c>
      <c r="Q1038">
        <v>121.6</v>
      </c>
      <c r="R1038">
        <v>120.85</v>
      </c>
      <c r="S1038">
        <v>120.47</v>
      </c>
      <c r="T1038">
        <v>120.09</v>
      </c>
      <c r="U1038">
        <v>119.33</v>
      </c>
      <c r="V1038">
        <v>118.58</v>
      </c>
      <c r="W1038">
        <v>118.2</v>
      </c>
      <c r="X1038">
        <v>117.83</v>
      </c>
      <c r="Y1038">
        <v>117.07</v>
      </c>
      <c r="Z1038">
        <v>116.31</v>
      </c>
      <c r="AA1038">
        <v>115.56</v>
      </c>
      <c r="AB1038">
        <v>114.05</v>
      </c>
    </row>
    <row r="1039" spans="1:28">
      <c r="A1039" s="1">
        <v>44726</v>
      </c>
      <c r="B1039" t="s">
        <v>53</v>
      </c>
      <c r="C1039">
        <v>121.84</v>
      </c>
      <c r="D1039">
        <v>122.17</v>
      </c>
      <c r="E1039">
        <v>121.57</v>
      </c>
      <c r="F1039">
        <v>121.67</v>
      </c>
      <c r="G1039">
        <v>5749</v>
      </c>
      <c r="H1039">
        <v>5182</v>
      </c>
      <c r="I1039">
        <v>121.81</v>
      </c>
      <c r="J1039">
        <v>121.8</v>
      </c>
      <c r="K1039">
        <v>121.87</v>
      </c>
      <c r="L1039">
        <v>2801</v>
      </c>
      <c r="M1039">
        <v>2948</v>
      </c>
      <c r="N1039">
        <v>124.62</v>
      </c>
      <c r="O1039">
        <v>123.11</v>
      </c>
      <c r="P1039">
        <v>122.36</v>
      </c>
      <c r="Q1039">
        <v>121.6</v>
      </c>
      <c r="R1039">
        <v>120.85</v>
      </c>
      <c r="S1039">
        <v>120.47</v>
      </c>
      <c r="T1039">
        <v>120.09</v>
      </c>
      <c r="U1039">
        <v>119.33</v>
      </c>
      <c r="V1039">
        <v>118.58</v>
      </c>
      <c r="W1039">
        <v>118.2</v>
      </c>
      <c r="X1039">
        <v>117.83</v>
      </c>
      <c r="Y1039">
        <v>117.07</v>
      </c>
      <c r="Z1039">
        <v>116.31</v>
      </c>
      <c r="AA1039">
        <v>115.56</v>
      </c>
      <c r="AB1039">
        <v>114.05</v>
      </c>
    </row>
    <row r="1040" spans="1:28">
      <c r="A1040" s="1">
        <v>44726</v>
      </c>
      <c r="B1040" t="s">
        <v>54</v>
      </c>
      <c r="C1040">
        <v>121.65</v>
      </c>
      <c r="D1040">
        <v>122.02</v>
      </c>
      <c r="E1040">
        <v>121.11</v>
      </c>
      <c r="F1040">
        <v>121.97</v>
      </c>
      <c r="G1040">
        <v>9860</v>
      </c>
      <c r="H1040">
        <v>8516</v>
      </c>
      <c r="I1040">
        <v>121.69</v>
      </c>
      <c r="J1040">
        <v>121.7</v>
      </c>
      <c r="K1040">
        <v>121.57</v>
      </c>
      <c r="L1040">
        <v>4911</v>
      </c>
      <c r="M1040">
        <v>4949</v>
      </c>
      <c r="N1040">
        <v>124.62</v>
      </c>
      <c r="O1040">
        <v>123.11</v>
      </c>
      <c r="P1040">
        <v>122.36</v>
      </c>
      <c r="Q1040">
        <v>121.6</v>
      </c>
      <c r="R1040">
        <v>120.85</v>
      </c>
      <c r="S1040">
        <v>120.47</v>
      </c>
      <c r="T1040">
        <v>120.09</v>
      </c>
      <c r="U1040">
        <v>119.33</v>
      </c>
      <c r="V1040">
        <v>118.58</v>
      </c>
      <c r="W1040">
        <v>118.2</v>
      </c>
      <c r="X1040">
        <v>117.83</v>
      </c>
      <c r="Y1040">
        <v>117.07</v>
      </c>
      <c r="Z1040">
        <v>116.31</v>
      </c>
      <c r="AA1040">
        <v>115.56</v>
      </c>
      <c r="AB1040">
        <v>114.05</v>
      </c>
    </row>
    <row r="1041" spans="1:35">
      <c r="A1041" s="1">
        <v>44726</v>
      </c>
      <c r="B1041" t="s">
        <v>55</v>
      </c>
      <c r="C1041">
        <v>121.95</v>
      </c>
      <c r="D1041">
        <v>122.58</v>
      </c>
      <c r="E1041">
        <v>121.95</v>
      </c>
      <c r="F1041">
        <v>122.48</v>
      </c>
      <c r="G1041">
        <v>7009</v>
      </c>
      <c r="H1041">
        <v>5997</v>
      </c>
      <c r="I1041">
        <v>122.24</v>
      </c>
      <c r="J1041">
        <v>122.34</v>
      </c>
      <c r="K1041">
        <v>122.26</v>
      </c>
      <c r="L1041">
        <v>3195</v>
      </c>
      <c r="M1041">
        <v>3814</v>
      </c>
      <c r="N1041">
        <v>124.62</v>
      </c>
      <c r="O1041">
        <v>123.11</v>
      </c>
      <c r="P1041">
        <v>122.36</v>
      </c>
      <c r="Q1041">
        <v>121.6</v>
      </c>
      <c r="R1041">
        <v>120.85</v>
      </c>
      <c r="S1041">
        <v>120.47</v>
      </c>
      <c r="T1041">
        <v>120.09</v>
      </c>
      <c r="U1041">
        <v>119.33</v>
      </c>
      <c r="V1041">
        <v>118.58</v>
      </c>
      <c r="W1041">
        <v>118.2</v>
      </c>
      <c r="X1041">
        <v>117.83</v>
      </c>
      <c r="Y1041">
        <v>117.07</v>
      </c>
      <c r="Z1041">
        <v>116.31</v>
      </c>
      <c r="AA1041">
        <v>115.56</v>
      </c>
      <c r="AB1041">
        <v>114.05</v>
      </c>
    </row>
    <row r="1042" spans="1:35">
      <c r="A1042" s="1">
        <v>44726</v>
      </c>
      <c r="B1042" t="s">
        <v>56</v>
      </c>
      <c r="C1042">
        <v>122.48</v>
      </c>
      <c r="D1042">
        <v>123.54</v>
      </c>
      <c r="E1042">
        <v>122.04</v>
      </c>
      <c r="F1042">
        <v>123.37</v>
      </c>
      <c r="G1042">
        <v>30763</v>
      </c>
      <c r="H1042">
        <v>26845</v>
      </c>
      <c r="I1042">
        <v>122.86</v>
      </c>
      <c r="J1042">
        <v>122.98</v>
      </c>
      <c r="K1042">
        <v>122.79</v>
      </c>
      <c r="L1042">
        <v>15024</v>
      </c>
      <c r="M1042">
        <v>15739</v>
      </c>
      <c r="N1042">
        <v>128.04</v>
      </c>
      <c r="O1042">
        <v>126.54</v>
      </c>
      <c r="P1042">
        <v>125.79</v>
      </c>
      <c r="Q1042">
        <v>125.04</v>
      </c>
      <c r="R1042">
        <v>124.29</v>
      </c>
      <c r="S1042">
        <v>123.92</v>
      </c>
      <c r="T1042">
        <v>123.54</v>
      </c>
      <c r="U1042">
        <v>122.79</v>
      </c>
      <c r="V1042">
        <v>122.04</v>
      </c>
      <c r="W1042">
        <v>121.67</v>
      </c>
      <c r="X1042">
        <v>121.29</v>
      </c>
      <c r="Y1042">
        <v>120.54</v>
      </c>
      <c r="Z1042">
        <v>119.79</v>
      </c>
      <c r="AA1042">
        <v>119.04</v>
      </c>
      <c r="AB1042">
        <v>117.54</v>
      </c>
      <c r="AE1042">
        <f>IF(Sheet1!$B1002&gt;=O1042,1,0)</f>
        <v>0</v>
      </c>
      <c r="AF1042">
        <f>IF(Sheet1!$B1002&gt;=P1042,1,0)</f>
        <v>0</v>
      </c>
      <c r="AG1042">
        <f>IF(Sheet1!$B1002&gt;=Q1042,1,0)</f>
        <v>0</v>
      </c>
      <c r="AH1042">
        <f>IF(Sheet1!$B1002&gt;=R1042,1,0)</f>
        <v>0</v>
      </c>
      <c r="AI1042">
        <f>IF(Sheet1!$B1002&gt;=S1042,1,0)</f>
        <v>0</v>
      </c>
    </row>
    <row r="1043" spans="1:35">
      <c r="A1043" s="1">
        <v>44726</v>
      </c>
      <c r="B1043" t="s">
        <v>57</v>
      </c>
      <c r="C1043">
        <v>123.38</v>
      </c>
      <c r="D1043">
        <v>123.68</v>
      </c>
      <c r="E1043">
        <v>122.75</v>
      </c>
      <c r="F1043">
        <v>123.44</v>
      </c>
      <c r="G1043">
        <v>23907</v>
      </c>
      <c r="H1043">
        <v>21761</v>
      </c>
      <c r="I1043">
        <v>123.31</v>
      </c>
      <c r="J1043">
        <v>123.29</v>
      </c>
      <c r="K1043">
        <v>123.21</v>
      </c>
      <c r="L1043">
        <v>12288</v>
      </c>
      <c r="M1043">
        <v>11619</v>
      </c>
      <c r="N1043">
        <v>128.04</v>
      </c>
      <c r="O1043">
        <v>126.54</v>
      </c>
      <c r="P1043">
        <v>125.79</v>
      </c>
      <c r="Q1043">
        <v>125.04</v>
      </c>
      <c r="R1043">
        <v>124.29</v>
      </c>
      <c r="S1043">
        <v>123.92</v>
      </c>
      <c r="T1043">
        <v>123.54</v>
      </c>
      <c r="U1043">
        <v>122.79</v>
      </c>
      <c r="V1043">
        <v>122.04</v>
      </c>
      <c r="W1043">
        <v>121.67</v>
      </c>
      <c r="X1043">
        <v>121.29</v>
      </c>
      <c r="Y1043">
        <v>120.54</v>
      </c>
      <c r="Z1043">
        <v>119.79</v>
      </c>
      <c r="AA1043">
        <v>119.04</v>
      </c>
      <c r="AB1043">
        <v>117.54</v>
      </c>
    </row>
    <row r="1044" spans="1:35">
      <c r="A1044" s="1">
        <v>44726</v>
      </c>
      <c r="B1044" t="s">
        <v>58</v>
      </c>
      <c r="C1044">
        <v>123.44</v>
      </c>
      <c r="D1044">
        <v>123.62</v>
      </c>
      <c r="E1044">
        <v>122.15</v>
      </c>
      <c r="F1044">
        <v>122.58</v>
      </c>
      <c r="G1044">
        <v>19044</v>
      </c>
      <c r="H1044">
        <v>17176</v>
      </c>
      <c r="I1044">
        <v>122.95</v>
      </c>
      <c r="J1044">
        <v>122.78</v>
      </c>
      <c r="K1044">
        <v>122.88</v>
      </c>
      <c r="L1044">
        <v>9795</v>
      </c>
      <c r="M1044">
        <v>9249</v>
      </c>
      <c r="N1044">
        <v>128.04</v>
      </c>
      <c r="O1044">
        <v>126.54</v>
      </c>
      <c r="P1044">
        <v>125.79</v>
      </c>
      <c r="Q1044">
        <v>125.04</v>
      </c>
      <c r="R1044">
        <v>124.29</v>
      </c>
      <c r="S1044">
        <v>123.92</v>
      </c>
      <c r="T1044">
        <v>123.54</v>
      </c>
      <c r="U1044">
        <v>122.79</v>
      </c>
      <c r="V1044">
        <v>122.04</v>
      </c>
      <c r="W1044">
        <v>121.67</v>
      </c>
      <c r="X1044">
        <v>121.29</v>
      </c>
      <c r="Y1044">
        <v>120.54</v>
      </c>
      <c r="Z1044">
        <v>119.79</v>
      </c>
      <c r="AA1044">
        <v>119.04</v>
      </c>
      <c r="AB1044">
        <v>117.54</v>
      </c>
    </row>
    <row r="1045" spans="1:35">
      <c r="A1045" s="1">
        <v>44726</v>
      </c>
      <c r="B1045" t="s">
        <v>59</v>
      </c>
      <c r="C1045">
        <v>122.58</v>
      </c>
      <c r="D1045">
        <v>122.58</v>
      </c>
      <c r="E1045">
        <v>121.86</v>
      </c>
      <c r="F1045">
        <v>122.02</v>
      </c>
      <c r="G1045">
        <v>12071</v>
      </c>
      <c r="H1045">
        <v>10703</v>
      </c>
      <c r="I1045">
        <v>122.26</v>
      </c>
      <c r="J1045">
        <v>122.15</v>
      </c>
      <c r="K1045">
        <v>122.22</v>
      </c>
      <c r="L1045">
        <v>6058</v>
      </c>
      <c r="M1045">
        <v>6013</v>
      </c>
      <c r="N1045">
        <v>128.04</v>
      </c>
      <c r="O1045">
        <v>126.54</v>
      </c>
      <c r="P1045">
        <v>125.79</v>
      </c>
      <c r="Q1045">
        <v>125.04</v>
      </c>
      <c r="R1045">
        <v>124.29</v>
      </c>
      <c r="S1045">
        <v>123.92</v>
      </c>
      <c r="T1045">
        <v>123.54</v>
      </c>
      <c r="U1045">
        <v>122.79</v>
      </c>
      <c r="V1045">
        <v>122.04</v>
      </c>
      <c r="W1045">
        <v>121.67</v>
      </c>
      <c r="X1045">
        <v>121.29</v>
      </c>
      <c r="Y1045">
        <v>120.54</v>
      </c>
      <c r="Z1045">
        <v>119.79</v>
      </c>
      <c r="AA1045">
        <v>119.04</v>
      </c>
      <c r="AB1045">
        <v>117.54</v>
      </c>
    </row>
    <row r="1046" spans="1:35">
      <c r="A1046" s="1">
        <v>44726</v>
      </c>
      <c r="B1046" t="s">
        <v>60</v>
      </c>
      <c r="C1046">
        <v>122</v>
      </c>
      <c r="D1046">
        <v>122.18</v>
      </c>
      <c r="E1046">
        <v>119.85</v>
      </c>
      <c r="F1046">
        <v>120.64</v>
      </c>
      <c r="G1046">
        <v>25900</v>
      </c>
      <c r="H1046">
        <v>22222</v>
      </c>
      <c r="I1046">
        <v>121.17</v>
      </c>
      <c r="J1046">
        <v>120.89</v>
      </c>
      <c r="K1046">
        <v>121.01</v>
      </c>
      <c r="L1046">
        <v>13332</v>
      </c>
      <c r="M1046">
        <v>12568</v>
      </c>
      <c r="N1046">
        <v>128.04</v>
      </c>
      <c r="O1046">
        <v>126.54</v>
      </c>
      <c r="P1046">
        <v>125.79</v>
      </c>
      <c r="Q1046">
        <v>125.04</v>
      </c>
      <c r="R1046">
        <v>124.29</v>
      </c>
      <c r="S1046">
        <v>123.92</v>
      </c>
      <c r="T1046">
        <v>123.54</v>
      </c>
      <c r="U1046">
        <v>122.79</v>
      </c>
      <c r="V1046">
        <v>122.04</v>
      </c>
      <c r="W1046">
        <v>121.67</v>
      </c>
      <c r="X1046">
        <v>121.29</v>
      </c>
      <c r="Y1046">
        <v>120.54</v>
      </c>
      <c r="Z1046">
        <v>119.79</v>
      </c>
      <c r="AA1046">
        <v>119.04</v>
      </c>
      <c r="AB1046">
        <v>117.54</v>
      </c>
    </row>
    <row r="1047" spans="1:35">
      <c r="A1047" s="1">
        <v>44726</v>
      </c>
      <c r="B1047" t="s">
        <v>61</v>
      </c>
      <c r="C1047">
        <v>120.64</v>
      </c>
      <c r="D1047">
        <v>120.8</v>
      </c>
      <c r="E1047">
        <v>118.49</v>
      </c>
      <c r="F1047">
        <v>118.95</v>
      </c>
      <c r="G1047">
        <v>28428</v>
      </c>
      <c r="H1047">
        <v>23060</v>
      </c>
      <c r="I1047">
        <v>119.72</v>
      </c>
      <c r="J1047">
        <v>119.41</v>
      </c>
      <c r="K1047">
        <v>119.64</v>
      </c>
      <c r="L1047">
        <v>14298</v>
      </c>
      <c r="M1047">
        <v>14130</v>
      </c>
      <c r="N1047">
        <v>128.04</v>
      </c>
      <c r="O1047">
        <v>126.54</v>
      </c>
      <c r="P1047">
        <v>125.79</v>
      </c>
      <c r="Q1047">
        <v>125.04</v>
      </c>
      <c r="R1047">
        <v>124.29</v>
      </c>
      <c r="S1047">
        <v>123.92</v>
      </c>
      <c r="T1047">
        <v>123.54</v>
      </c>
      <c r="U1047">
        <v>122.79</v>
      </c>
      <c r="V1047">
        <v>122.04</v>
      </c>
      <c r="W1047">
        <v>121.67</v>
      </c>
      <c r="X1047">
        <v>121.29</v>
      </c>
      <c r="Y1047">
        <v>120.54</v>
      </c>
      <c r="Z1047">
        <v>119.79</v>
      </c>
      <c r="AA1047">
        <v>119.04</v>
      </c>
      <c r="AB1047">
        <v>117.54</v>
      </c>
    </row>
    <row r="1048" spans="1:35">
      <c r="A1048" s="1">
        <v>44726</v>
      </c>
      <c r="B1048" t="s">
        <v>62</v>
      </c>
      <c r="C1048">
        <v>118.95</v>
      </c>
      <c r="D1048">
        <v>119.06</v>
      </c>
      <c r="E1048">
        <v>116.62</v>
      </c>
      <c r="F1048">
        <v>118.07</v>
      </c>
      <c r="G1048">
        <v>20846</v>
      </c>
      <c r="H1048">
        <v>17537</v>
      </c>
      <c r="I1048">
        <v>118.18</v>
      </c>
      <c r="J1048">
        <v>117.92</v>
      </c>
      <c r="K1048">
        <v>117.84</v>
      </c>
      <c r="L1048">
        <v>10938</v>
      </c>
      <c r="M1048">
        <v>9908</v>
      </c>
      <c r="N1048">
        <v>128.04</v>
      </c>
      <c r="O1048">
        <v>126.54</v>
      </c>
      <c r="P1048">
        <v>125.79</v>
      </c>
      <c r="Q1048">
        <v>125.04</v>
      </c>
      <c r="R1048">
        <v>124.29</v>
      </c>
      <c r="S1048">
        <v>123.92</v>
      </c>
      <c r="T1048">
        <v>123.54</v>
      </c>
      <c r="U1048">
        <v>122.79</v>
      </c>
      <c r="V1048">
        <v>122.04</v>
      </c>
      <c r="W1048">
        <v>121.67</v>
      </c>
      <c r="X1048">
        <v>121.29</v>
      </c>
      <c r="Y1048">
        <v>120.54</v>
      </c>
      <c r="Z1048">
        <v>119.79</v>
      </c>
      <c r="AA1048">
        <v>119.04</v>
      </c>
      <c r="AB1048">
        <v>117.54</v>
      </c>
    </row>
    <row r="1049" spans="1:35">
      <c r="A1049" s="1">
        <v>44726</v>
      </c>
      <c r="B1049" t="s">
        <v>63</v>
      </c>
      <c r="C1049">
        <v>118.06</v>
      </c>
      <c r="D1049">
        <v>118.84</v>
      </c>
      <c r="E1049">
        <v>117.99</v>
      </c>
      <c r="F1049">
        <v>118.48</v>
      </c>
      <c r="G1049">
        <v>9023</v>
      </c>
      <c r="H1049">
        <v>6943</v>
      </c>
      <c r="I1049">
        <v>118.34</v>
      </c>
      <c r="J1049">
        <v>118.44</v>
      </c>
      <c r="K1049">
        <v>118.41</v>
      </c>
      <c r="L1049">
        <v>4600</v>
      </c>
      <c r="M1049">
        <v>4423</v>
      </c>
      <c r="N1049">
        <v>128.04</v>
      </c>
      <c r="O1049">
        <v>126.54</v>
      </c>
      <c r="P1049">
        <v>125.79</v>
      </c>
      <c r="Q1049">
        <v>125.04</v>
      </c>
      <c r="R1049">
        <v>124.29</v>
      </c>
      <c r="S1049">
        <v>123.92</v>
      </c>
      <c r="T1049">
        <v>123.54</v>
      </c>
      <c r="U1049">
        <v>122.79</v>
      </c>
      <c r="V1049">
        <v>122.04</v>
      </c>
      <c r="W1049">
        <v>121.67</v>
      </c>
      <c r="X1049">
        <v>121.29</v>
      </c>
      <c r="Y1049">
        <v>120.54</v>
      </c>
      <c r="Z1049">
        <v>119.79</v>
      </c>
      <c r="AA1049">
        <v>119.04</v>
      </c>
      <c r="AB1049">
        <v>117.54</v>
      </c>
    </row>
    <row r="1050" spans="1:35">
      <c r="A1050" s="1">
        <v>44726</v>
      </c>
      <c r="B1050" t="s">
        <v>64</v>
      </c>
      <c r="C1050">
        <v>118.44</v>
      </c>
      <c r="D1050">
        <v>119.1</v>
      </c>
      <c r="E1050">
        <v>118.26</v>
      </c>
      <c r="F1050">
        <v>119.07</v>
      </c>
      <c r="G1050">
        <v>1908</v>
      </c>
      <c r="H1050">
        <v>1367</v>
      </c>
      <c r="I1050">
        <v>118.72</v>
      </c>
      <c r="J1050">
        <v>118.81</v>
      </c>
      <c r="K1050">
        <v>118.68</v>
      </c>
      <c r="L1050">
        <v>770</v>
      </c>
      <c r="M1050">
        <v>1138</v>
      </c>
      <c r="N1050">
        <v>128.04</v>
      </c>
      <c r="O1050">
        <v>126.54</v>
      </c>
      <c r="P1050">
        <v>125.79</v>
      </c>
      <c r="Q1050">
        <v>125.04</v>
      </c>
      <c r="R1050">
        <v>124.29</v>
      </c>
      <c r="S1050">
        <v>123.92</v>
      </c>
      <c r="T1050">
        <v>123.54</v>
      </c>
      <c r="U1050">
        <v>122.79</v>
      </c>
      <c r="V1050">
        <v>122.04</v>
      </c>
      <c r="W1050">
        <v>121.67</v>
      </c>
      <c r="X1050">
        <v>121.29</v>
      </c>
      <c r="Y1050">
        <v>120.54</v>
      </c>
      <c r="Z1050">
        <v>119.79</v>
      </c>
      <c r="AA1050">
        <v>119.04</v>
      </c>
      <c r="AB1050">
        <v>117.54</v>
      </c>
    </row>
    <row r="1051" spans="1:35">
      <c r="A1051" s="1">
        <v>44726</v>
      </c>
      <c r="B1051" t="s">
        <v>40</v>
      </c>
      <c r="C1051">
        <v>119.07</v>
      </c>
      <c r="D1051">
        <v>119.37</v>
      </c>
      <c r="E1051">
        <v>118.43</v>
      </c>
      <c r="F1051">
        <v>118.45</v>
      </c>
      <c r="G1051">
        <v>1454</v>
      </c>
      <c r="H1051">
        <v>1238</v>
      </c>
      <c r="I1051">
        <v>118.83</v>
      </c>
      <c r="J1051">
        <v>118.75</v>
      </c>
      <c r="K1051">
        <v>118.9</v>
      </c>
      <c r="L1051">
        <v>871</v>
      </c>
      <c r="M1051">
        <v>583</v>
      </c>
      <c r="N1051">
        <v>128.04</v>
      </c>
      <c r="O1051">
        <v>126.54</v>
      </c>
      <c r="P1051">
        <v>125.79</v>
      </c>
      <c r="Q1051">
        <v>125.04</v>
      </c>
      <c r="R1051">
        <v>124.29</v>
      </c>
      <c r="S1051">
        <v>123.92</v>
      </c>
      <c r="T1051">
        <v>123.54</v>
      </c>
      <c r="U1051">
        <v>122.79</v>
      </c>
      <c r="V1051">
        <v>122.04</v>
      </c>
      <c r="W1051">
        <v>121.67</v>
      </c>
      <c r="X1051">
        <v>121.29</v>
      </c>
      <c r="Y1051">
        <v>120.54</v>
      </c>
      <c r="Z1051">
        <v>119.79</v>
      </c>
      <c r="AA1051">
        <v>119.04</v>
      </c>
      <c r="AB1051">
        <v>117.54</v>
      </c>
    </row>
    <row r="1052" spans="1:35">
      <c r="A1052" s="1">
        <v>44726</v>
      </c>
      <c r="B1052" t="s">
        <v>41</v>
      </c>
      <c r="C1052">
        <v>118.45</v>
      </c>
      <c r="D1052">
        <v>118.85</v>
      </c>
      <c r="E1052">
        <v>118.22</v>
      </c>
      <c r="F1052">
        <v>118.48</v>
      </c>
      <c r="G1052">
        <v>1811</v>
      </c>
      <c r="H1052">
        <v>1614</v>
      </c>
      <c r="I1052">
        <v>118.5</v>
      </c>
      <c r="J1052">
        <v>118.52</v>
      </c>
      <c r="K1052">
        <v>118.53</v>
      </c>
      <c r="L1052">
        <v>855</v>
      </c>
      <c r="M1052">
        <v>956</v>
      </c>
      <c r="N1052">
        <v>128.04</v>
      </c>
      <c r="O1052">
        <v>126.54</v>
      </c>
      <c r="P1052">
        <v>125.79</v>
      </c>
      <c r="Q1052">
        <v>125.04</v>
      </c>
      <c r="R1052">
        <v>124.29</v>
      </c>
      <c r="S1052">
        <v>123.92</v>
      </c>
      <c r="T1052">
        <v>123.54</v>
      </c>
      <c r="U1052">
        <v>122.79</v>
      </c>
      <c r="V1052">
        <v>122.04</v>
      </c>
      <c r="W1052">
        <v>121.67</v>
      </c>
      <c r="X1052">
        <v>121.29</v>
      </c>
      <c r="Y1052">
        <v>120.54</v>
      </c>
      <c r="Z1052">
        <v>119.79</v>
      </c>
      <c r="AA1052">
        <v>119.04</v>
      </c>
      <c r="AB1052">
        <v>117.54</v>
      </c>
    </row>
    <row r="1053" spans="1:35">
      <c r="A1053" s="1">
        <v>44726</v>
      </c>
      <c r="B1053" t="s">
        <v>42</v>
      </c>
      <c r="C1053">
        <v>118.49</v>
      </c>
      <c r="D1053">
        <v>119.14</v>
      </c>
      <c r="E1053">
        <v>118.38</v>
      </c>
      <c r="F1053">
        <v>118.94</v>
      </c>
      <c r="G1053">
        <v>2165</v>
      </c>
      <c r="H1053">
        <v>1952</v>
      </c>
      <c r="I1053">
        <v>118.74</v>
      </c>
      <c r="J1053">
        <v>118.82</v>
      </c>
      <c r="K1053">
        <v>118.76</v>
      </c>
      <c r="L1053">
        <v>1054</v>
      </c>
      <c r="M1053">
        <v>1111</v>
      </c>
      <c r="N1053">
        <v>128.04</v>
      </c>
      <c r="O1053">
        <v>126.54</v>
      </c>
      <c r="P1053">
        <v>125.79</v>
      </c>
      <c r="Q1053">
        <v>125.04</v>
      </c>
      <c r="R1053">
        <v>124.29</v>
      </c>
      <c r="S1053">
        <v>123.92</v>
      </c>
      <c r="T1053">
        <v>123.54</v>
      </c>
      <c r="U1053">
        <v>122.79</v>
      </c>
      <c r="V1053">
        <v>122.04</v>
      </c>
      <c r="W1053">
        <v>121.67</v>
      </c>
      <c r="X1053">
        <v>121.29</v>
      </c>
      <c r="Y1053">
        <v>120.54</v>
      </c>
      <c r="Z1053">
        <v>119.79</v>
      </c>
      <c r="AA1053">
        <v>119.04</v>
      </c>
      <c r="AB1053">
        <v>117.54</v>
      </c>
    </row>
    <row r="1054" spans="1:35">
      <c r="A1054" s="1">
        <v>44726</v>
      </c>
      <c r="B1054" t="s">
        <v>43</v>
      </c>
      <c r="C1054">
        <v>118.93</v>
      </c>
      <c r="D1054">
        <v>119.37</v>
      </c>
      <c r="E1054">
        <v>118.61</v>
      </c>
      <c r="F1054">
        <v>118.89</v>
      </c>
      <c r="G1054">
        <v>5048</v>
      </c>
      <c r="H1054">
        <v>4322</v>
      </c>
      <c r="I1054">
        <v>118.95</v>
      </c>
      <c r="J1054">
        <v>118.96</v>
      </c>
      <c r="K1054">
        <v>118.99</v>
      </c>
      <c r="L1054">
        <v>2539</v>
      </c>
      <c r="M1054">
        <v>2509</v>
      </c>
      <c r="N1054">
        <v>128.04</v>
      </c>
      <c r="O1054">
        <v>126.54</v>
      </c>
      <c r="P1054">
        <v>125.79</v>
      </c>
      <c r="Q1054">
        <v>125.04</v>
      </c>
      <c r="R1054">
        <v>124.29</v>
      </c>
      <c r="S1054">
        <v>123.92</v>
      </c>
      <c r="T1054">
        <v>123.54</v>
      </c>
      <c r="U1054">
        <v>122.79</v>
      </c>
      <c r="V1054">
        <v>122.04</v>
      </c>
      <c r="W1054">
        <v>121.67</v>
      </c>
      <c r="X1054">
        <v>121.29</v>
      </c>
      <c r="Y1054">
        <v>120.54</v>
      </c>
      <c r="Z1054">
        <v>119.79</v>
      </c>
      <c r="AA1054">
        <v>119.04</v>
      </c>
      <c r="AB1054">
        <v>117.54</v>
      </c>
    </row>
    <row r="1055" spans="1:35">
      <c r="A1055" s="1">
        <v>44726</v>
      </c>
      <c r="B1055" t="s">
        <v>44</v>
      </c>
      <c r="C1055">
        <v>118.86</v>
      </c>
      <c r="D1055">
        <v>119.61</v>
      </c>
      <c r="E1055">
        <v>118.84</v>
      </c>
      <c r="F1055">
        <v>119.2</v>
      </c>
      <c r="G1055">
        <v>3721</v>
      </c>
      <c r="H1055">
        <v>3466</v>
      </c>
      <c r="I1055">
        <v>119.13</v>
      </c>
      <c r="J1055">
        <v>119.22</v>
      </c>
      <c r="K1055">
        <v>119.22</v>
      </c>
      <c r="L1055">
        <v>1772</v>
      </c>
      <c r="M1055">
        <v>1949</v>
      </c>
      <c r="N1055">
        <v>128.04</v>
      </c>
      <c r="O1055">
        <v>126.54</v>
      </c>
      <c r="P1055">
        <v>125.79</v>
      </c>
      <c r="Q1055">
        <v>125.04</v>
      </c>
      <c r="R1055">
        <v>124.29</v>
      </c>
      <c r="S1055">
        <v>123.92</v>
      </c>
      <c r="T1055">
        <v>123.54</v>
      </c>
      <c r="U1055">
        <v>122.79</v>
      </c>
      <c r="V1055">
        <v>122.04</v>
      </c>
      <c r="W1055">
        <v>121.67</v>
      </c>
      <c r="X1055">
        <v>121.29</v>
      </c>
      <c r="Y1055">
        <v>120.54</v>
      </c>
      <c r="Z1055">
        <v>119.79</v>
      </c>
      <c r="AA1055">
        <v>119.04</v>
      </c>
      <c r="AB1055">
        <v>117.54</v>
      </c>
    </row>
    <row r="1056" spans="1:35">
      <c r="A1056" s="1">
        <v>44726</v>
      </c>
      <c r="B1056" t="s">
        <v>45</v>
      </c>
      <c r="C1056">
        <v>119.21</v>
      </c>
      <c r="D1056">
        <v>119.37</v>
      </c>
      <c r="E1056">
        <v>118.68</v>
      </c>
      <c r="F1056">
        <v>118.84</v>
      </c>
      <c r="G1056">
        <v>2079</v>
      </c>
      <c r="H1056">
        <v>1960</v>
      </c>
      <c r="I1056">
        <v>119.02</v>
      </c>
      <c r="J1056">
        <v>118.96</v>
      </c>
      <c r="K1056">
        <v>119.02</v>
      </c>
      <c r="L1056">
        <v>1128</v>
      </c>
      <c r="M1056">
        <v>951</v>
      </c>
      <c r="N1056">
        <v>128.04</v>
      </c>
      <c r="O1056">
        <v>126.54</v>
      </c>
      <c r="P1056">
        <v>125.79</v>
      </c>
      <c r="Q1056">
        <v>125.04</v>
      </c>
      <c r="R1056">
        <v>124.29</v>
      </c>
      <c r="S1056">
        <v>123.92</v>
      </c>
      <c r="T1056">
        <v>123.54</v>
      </c>
      <c r="U1056">
        <v>122.79</v>
      </c>
      <c r="V1056">
        <v>122.04</v>
      </c>
      <c r="W1056">
        <v>121.67</v>
      </c>
      <c r="X1056">
        <v>121.29</v>
      </c>
      <c r="Y1056">
        <v>120.54</v>
      </c>
      <c r="Z1056">
        <v>119.79</v>
      </c>
      <c r="AA1056">
        <v>119.04</v>
      </c>
      <c r="AB1056">
        <v>117.54</v>
      </c>
    </row>
    <row r="1057" spans="1:35">
      <c r="A1057" s="1">
        <v>44726</v>
      </c>
      <c r="B1057" t="s">
        <v>46</v>
      </c>
      <c r="C1057">
        <v>118.84</v>
      </c>
      <c r="D1057">
        <v>119.17</v>
      </c>
      <c r="E1057">
        <v>118.83</v>
      </c>
      <c r="F1057">
        <v>119.08</v>
      </c>
      <c r="G1057">
        <v>1265</v>
      </c>
      <c r="H1057">
        <v>1197</v>
      </c>
      <c r="I1057">
        <v>118.98</v>
      </c>
      <c r="J1057">
        <v>119.03</v>
      </c>
      <c r="K1057">
        <v>119</v>
      </c>
      <c r="L1057">
        <v>641</v>
      </c>
      <c r="M1057">
        <v>624</v>
      </c>
      <c r="N1057">
        <v>128.04</v>
      </c>
      <c r="O1057">
        <v>126.54</v>
      </c>
      <c r="P1057">
        <v>125.79</v>
      </c>
      <c r="Q1057">
        <v>125.04</v>
      </c>
      <c r="R1057">
        <v>124.29</v>
      </c>
      <c r="S1057">
        <v>123.92</v>
      </c>
      <c r="T1057">
        <v>123.54</v>
      </c>
      <c r="U1057">
        <v>122.79</v>
      </c>
      <c r="V1057">
        <v>122.04</v>
      </c>
      <c r="W1057">
        <v>121.67</v>
      </c>
      <c r="X1057">
        <v>121.29</v>
      </c>
      <c r="Y1057">
        <v>120.54</v>
      </c>
      <c r="Z1057">
        <v>119.79</v>
      </c>
      <c r="AA1057">
        <v>119.04</v>
      </c>
      <c r="AB1057">
        <v>117.54</v>
      </c>
    </row>
    <row r="1058" spans="1:35">
      <c r="A1058" s="1">
        <v>44727</v>
      </c>
      <c r="B1058" t="s">
        <v>47</v>
      </c>
      <c r="C1058">
        <v>119.1</v>
      </c>
      <c r="D1058">
        <v>119.29</v>
      </c>
      <c r="E1058">
        <v>119.03</v>
      </c>
      <c r="F1058">
        <v>119.18</v>
      </c>
      <c r="G1058">
        <v>1055</v>
      </c>
      <c r="H1058">
        <v>997</v>
      </c>
      <c r="I1058">
        <v>119.15</v>
      </c>
      <c r="J1058">
        <v>119.17</v>
      </c>
      <c r="K1058">
        <v>119.16</v>
      </c>
      <c r="L1058">
        <v>518</v>
      </c>
      <c r="M1058">
        <v>537</v>
      </c>
      <c r="N1058">
        <v>128.04</v>
      </c>
      <c r="O1058">
        <v>126.54</v>
      </c>
      <c r="P1058">
        <v>125.79</v>
      </c>
      <c r="Q1058">
        <v>125.04</v>
      </c>
      <c r="R1058">
        <v>124.29</v>
      </c>
      <c r="S1058">
        <v>123.92</v>
      </c>
      <c r="T1058">
        <v>123.54</v>
      </c>
      <c r="U1058">
        <v>122.79</v>
      </c>
      <c r="V1058">
        <v>122.04</v>
      </c>
      <c r="W1058">
        <v>121.67</v>
      </c>
      <c r="X1058">
        <v>121.29</v>
      </c>
      <c r="Y1058">
        <v>120.54</v>
      </c>
      <c r="Z1058">
        <v>119.79</v>
      </c>
      <c r="AA1058">
        <v>119.04</v>
      </c>
      <c r="AB1058">
        <v>117.54</v>
      </c>
    </row>
    <row r="1059" spans="1:35">
      <c r="A1059" s="1">
        <v>44727</v>
      </c>
      <c r="B1059" t="s">
        <v>48</v>
      </c>
      <c r="C1059">
        <v>119.19</v>
      </c>
      <c r="D1059">
        <v>119.56</v>
      </c>
      <c r="E1059">
        <v>119.03</v>
      </c>
      <c r="F1059">
        <v>119.26</v>
      </c>
      <c r="G1059">
        <v>2931</v>
      </c>
      <c r="H1059">
        <v>2709</v>
      </c>
      <c r="I1059">
        <v>119.26</v>
      </c>
      <c r="J1059">
        <v>119.28</v>
      </c>
      <c r="K1059">
        <v>119.29</v>
      </c>
      <c r="L1059">
        <v>1345</v>
      </c>
      <c r="M1059">
        <v>1586</v>
      </c>
      <c r="N1059">
        <v>128.04</v>
      </c>
      <c r="O1059">
        <v>126.54</v>
      </c>
      <c r="P1059">
        <v>125.79</v>
      </c>
      <c r="Q1059">
        <v>125.04</v>
      </c>
      <c r="R1059">
        <v>124.29</v>
      </c>
      <c r="S1059">
        <v>123.92</v>
      </c>
      <c r="T1059">
        <v>123.54</v>
      </c>
      <c r="U1059">
        <v>122.79</v>
      </c>
      <c r="V1059">
        <v>122.04</v>
      </c>
      <c r="W1059">
        <v>121.67</v>
      </c>
      <c r="X1059">
        <v>121.29</v>
      </c>
      <c r="Y1059">
        <v>120.54</v>
      </c>
      <c r="Z1059">
        <v>119.79</v>
      </c>
      <c r="AA1059">
        <v>119.04</v>
      </c>
      <c r="AB1059">
        <v>117.54</v>
      </c>
    </row>
    <row r="1060" spans="1:35">
      <c r="A1060" s="1">
        <v>44727</v>
      </c>
      <c r="B1060" t="s">
        <v>49</v>
      </c>
      <c r="C1060">
        <v>119.26</v>
      </c>
      <c r="D1060">
        <v>119.43</v>
      </c>
      <c r="E1060">
        <v>118.5</v>
      </c>
      <c r="F1060">
        <v>118.87</v>
      </c>
      <c r="G1060">
        <v>5455</v>
      </c>
      <c r="H1060">
        <v>4996</v>
      </c>
      <c r="I1060">
        <v>119.01</v>
      </c>
      <c r="J1060">
        <v>118.93</v>
      </c>
      <c r="K1060">
        <v>118.96</v>
      </c>
      <c r="L1060">
        <v>2705</v>
      </c>
      <c r="M1060">
        <v>2750</v>
      </c>
      <c r="N1060">
        <v>128.04</v>
      </c>
      <c r="O1060">
        <v>126.54</v>
      </c>
      <c r="P1060">
        <v>125.79</v>
      </c>
      <c r="Q1060">
        <v>125.04</v>
      </c>
      <c r="R1060">
        <v>124.29</v>
      </c>
      <c r="S1060">
        <v>123.92</v>
      </c>
      <c r="T1060">
        <v>123.54</v>
      </c>
      <c r="U1060">
        <v>122.79</v>
      </c>
      <c r="V1060">
        <v>122.04</v>
      </c>
      <c r="W1060">
        <v>121.67</v>
      </c>
      <c r="X1060">
        <v>121.29</v>
      </c>
      <c r="Y1060">
        <v>120.54</v>
      </c>
      <c r="Z1060">
        <v>119.79</v>
      </c>
      <c r="AA1060">
        <v>119.04</v>
      </c>
      <c r="AB1060">
        <v>117.54</v>
      </c>
    </row>
    <row r="1061" spans="1:35">
      <c r="A1061" s="1">
        <v>44727</v>
      </c>
      <c r="B1061" t="s">
        <v>50</v>
      </c>
      <c r="C1061">
        <v>118.88</v>
      </c>
      <c r="D1061">
        <v>119.36</v>
      </c>
      <c r="E1061">
        <v>118.59</v>
      </c>
      <c r="F1061">
        <v>118.94</v>
      </c>
      <c r="G1061">
        <v>6348</v>
      </c>
      <c r="H1061">
        <v>5862</v>
      </c>
      <c r="I1061">
        <v>118.94</v>
      </c>
      <c r="J1061">
        <v>118.96</v>
      </c>
      <c r="K1061">
        <v>118.97</v>
      </c>
      <c r="L1061">
        <v>3184</v>
      </c>
      <c r="M1061">
        <v>3164</v>
      </c>
      <c r="N1061">
        <v>128.04</v>
      </c>
      <c r="O1061">
        <v>126.54</v>
      </c>
      <c r="P1061">
        <v>125.79</v>
      </c>
      <c r="Q1061">
        <v>125.04</v>
      </c>
      <c r="R1061">
        <v>124.29</v>
      </c>
      <c r="S1061">
        <v>123.92</v>
      </c>
      <c r="T1061">
        <v>123.54</v>
      </c>
      <c r="U1061">
        <v>122.79</v>
      </c>
      <c r="V1061">
        <v>122.04</v>
      </c>
      <c r="W1061">
        <v>121.67</v>
      </c>
      <c r="X1061">
        <v>121.29</v>
      </c>
      <c r="Y1061">
        <v>120.54</v>
      </c>
      <c r="Z1061">
        <v>119.79</v>
      </c>
      <c r="AA1061">
        <v>119.04</v>
      </c>
      <c r="AB1061">
        <v>117.54</v>
      </c>
    </row>
    <row r="1062" spans="1:35">
      <c r="A1062" s="1">
        <v>44727</v>
      </c>
      <c r="B1062" t="s">
        <v>51</v>
      </c>
      <c r="C1062">
        <v>118.93</v>
      </c>
      <c r="D1062">
        <v>118.98</v>
      </c>
      <c r="E1062">
        <v>117.18</v>
      </c>
      <c r="F1062">
        <v>117.51</v>
      </c>
      <c r="G1062">
        <v>11342</v>
      </c>
      <c r="H1062">
        <v>10121</v>
      </c>
      <c r="I1062">
        <v>118.15</v>
      </c>
      <c r="J1062">
        <v>117.89</v>
      </c>
      <c r="K1062">
        <v>118.08</v>
      </c>
      <c r="L1062">
        <v>5987</v>
      </c>
      <c r="M1062">
        <v>5355</v>
      </c>
      <c r="N1062">
        <v>128.04</v>
      </c>
      <c r="O1062">
        <v>126.54</v>
      </c>
      <c r="P1062">
        <v>125.79</v>
      </c>
      <c r="Q1062">
        <v>125.04</v>
      </c>
      <c r="R1062">
        <v>124.29</v>
      </c>
      <c r="S1062">
        <v>123.92</v>
      </c>
      <c r="T1062">
        <v>123.54</v>
      </c>
      <c r="U1062">
        <v>122.79</v>
      </c>
      <c r="V1062">
        <v>122.04</v>
      </c>
      <c r="W1062">
        <v>121.67</v>
      </c>
      <c r="X1062">
        <v>121.29</v>
      </c>
      <c r="Y1062">
        <v>120.54</v>
      </c>
      <c r="Z1062">
        <v>119.79</v>
      </c>
      <c r="AA1062">
        <v>119.04</v>
      </c>
      <c r="AB1062">
        <v>117.54</v>
      </c>
    </row>
    <row r="1063" spans="1:35">
      <c r="A1063" s="1">
        <v>44727</v>
      </c>
      <c r="B1063" t="s">
        <v>52</v>
      </c>
      <c r="C1063">
        <v>117.5</v>
      </c>
      <c r="D1063">
        <v>117.67</v>
      </c>
      <c r="E1063">
        <v>116.99</v>
      </c>
      <c r="F1063">
        <v>117.41</v>
      </c>
      <c r="G1063">
        <v>7157</v>
      </c>
      <c r="H1063">
        <v>6363</v>
      </c>
      <c r="I1063">
        <v>117.39</v>
      </c>
      <c r="J1063">
        <v>117.36</v>
      </c>
      <c r="K1063">
        <v>117.33</v>
      </c>
      <c r="L1063">
        <v>3449</v>
      </c>
      <c r="M1063">
        <v>3708</v>
      </c>
      <c r="N1063">
        <v>128.04</v>
      </c>
      <c r="O1063">
        <v>126.54</v>
      </c>
      <c r="P1063">
        <v>125.79</v>
      </c>
      <c r="Q1063">
        <v>125.04</v>
      </c>
      <c r="R1063">
        <v>124.29</v>
      </c>
      <c r="S1063">
        <v>123.92</v>
      </c>
      <c r="T1063">
        <v>123.54</v>
      </c>
      <c r="U1063">
        <v>122.79</v>
      </c>
      <c r="V1063">
        <v>122.04</v>
      </c>
      <c r="W1063">
        <v>121.67</v>
      </c>
      <c r="X1063">
        <v>121.29</v>
      </c>
      <c r="Y1063">
        <v>120.54</v>
      </c>
      <c r="Z1063">
        <v>119.79</v>
      </c>
      <c r="AA1063">
        <v>119.04</v>
      </c>
      <c r="AB1063">
        <v>117.54</v>
      </c>
    </row>
    <row r="1064" spans="1:35">
      <c r="A1064" s="1">
        <v>44727</v>
      </c>
      <c r="B1064" t="s">
        <v>53</v>
      </c>
      <c r="C1064">
        <v>117.42</v>
      </c>
      <c r="D1064">
        <v>118.4</v>
      </c>
      <c r="E1064">
        <v>117.25</v>
      </c>
      <c r="F1064">
        <v>118.39</v>
      </c>
      <c r="G1064">
        <v>7262</v>
      </c>
      <c r="H1064">
        <v>6390</v>
      </c>
      <c r="I1064">
        <v>117.87</v>
      </c>
      <c r="J1064">
        <v>118.01</v>
      </c>
      <c r="K1064">
        <v>117.82</v>
      </c>
      <c r="L1064">
        <v>3392</v>
      </c>
      <c r="M1064">
        <v>3870</v>
      </c>
      <c r="N1064">
        <v>128.04</v>
      </c>
      <c r="O1064">
        <v>126.54</v>
      </c>
      <c r="P1064">
        <v>125.79</v>
      </c>
      <c r="Q1064">
        <v>125.04</v>
      </c>
      <c r="R1064">
        <v>124.29</v>
      </c>
      <c r="S1064">
        <v>123.92</v>
      </c>
      <c r="T1064">
        <v>123.54</v>
      </c>
      <c r="U1064">
        <v>122.79</v>
      </c>
      <c r="V1064">
        <v>122.04</v>
      </c>
      <c r="W1064">
        <v>121.67</v>
      </c>
      <c r="X1064">
        <v>121.29</v>
      </c>
      <c r="Y1064">
        <v>120.54</v>
      </c>
      <c r="Z1064">
        <v>119.79</v>
      </c>
      <c r="AA1064">
        <v>119.04</v>
      </c>
      <c r="AB1064">
        <v>117.54</v>
      </c>
    </row>
    <row r="1065" spans="1:35">
      <c r="A1065" s="1">
        <v>44727</v>
      </c>
      <c r="B1065" t="s">
        <v>54</v>
      </c>
      <c r="C1065">
        <v>118.38</v>
      </c>
      <c r="D1065">
        <v>118.66</v>
      </c>
      <c r="E1065">
        <v>118.11</v>
      </c>
      <c r="F1065">
        <v>118.35</v>
      </c>
      <c r="G1065">
        <v>6516</v>
      </c>
      <c r="H1065">
        <v>5650</v>
      </c>
      <c r="I1065">
        <v>118.38</v>
      </c>
      <c r="J1065">
        <v>118.37</v>
      </c>
      <c r="K1065">
        <v>118.38</v>
      </c>
      <c r="L1065">
        <v>3240</v>
      </c>
      <c r="M1065">
        <v>3276</v>
      </c>
      <c r="N1065">
        <v>128.04</v>
      </c>
      <c r="O1065">
        <v>126.54</v>
      </c>
      <c r="P1065">
        <v>125.79</v>
      </c>
      <c r="Q1065">
        <v>125.04</v>
      </c>
      <c r="R1065">
        <v>124.29</v>
      </c>
      <c r="S1065">
        <v>123.92</v>
      </c>
      <c r="T1065">
        <v>123.54</v>
      </c>
      <c r="U1065">
        <v>122.79</v>
      </c>
      <c r="V1065">
        <v>122.04</v>
      </c>
      <c r="W1065">
        <v>121.67</v>
      </c>
      <c r="X1065">
        <v>121.29</v>
      </c>
      <c r="Y1065">
        <v>120.54</v>
      </c>
      <c r="Z1065">
        <v>119.79</v>
      </c>
      <c r="AA1065">
        <v>119.04</v>
      </c>
      <c r="AB1065">
        <v>117.54</v>
      </c>
    </row>
    <row r="1066" spans="1:35">
      <c r="A1066" s="1">
        <v>44727</v>
      </c>
      <c r="B1066" t="s">
        <v>55</v>
      </c>
      <c r="C1066">
        <v>118.32</v>
      </c>
      <c r="D1066">
        <v>119.05</v>
      </c>
      <c r="E1066">
        <v>118.11</v>
      </c>
      <c r="F1066">
        <v>118.6</v>
      </c>
      <c r="G1066">
        <v>6043</v>
      </c>
      <c r="H1066">
        <v>5105</v>
      </c>
      <c r="I1066">
        <v>118.52</v>
      </c>
      <c r="J1066">
        <v>118.59</v>
      </c>
      <c r="K1066">
        <v>118.58</v>
      </c>
      <c r="L1066">
        <v>2825</v>
      </c>
      <c r="M1066">
        <v>3218</v>
      </c>
      <c r="N1066">
        <v>128.04</v>
      </c>
      <c r="O1066">
        <v>126.54</v>
      </c>
      <c r="P1066">
        <v>125.79</v>
      </c>
      <c r="Q1066">
        <v>125.04</v>
      </c>
      <c r="R1066">
        <v>124.29</v>
      </c>
      <c r="S1066">
        <v>123.92</v>
      </c>
      <c r="T1066">
        <v>123.54</v>
      </c>
      <c r="U1066">
        <v>122.79</v>
      </c>
      <c r="V1066">
        <v>122.04</v>
      </c>
      <c r="W1066">
        <v>121.67</v>
      </c>
      <c r="X1066">
        <v>121.29</v>
      </c>
      <c r="Y1066">
        <v>120.54</v>
      </c>
      <c r="Z1066">
        <v>119.79</v>
      </c>
      <c r="AA1066">
        <v>119.04</v>
      </c>
      <c r="AB1066">
        <v>117.54</v>
      </c>
    </row>
    <row r="1067" spans="1:35">
      <c r="A1067" s="1">
        <v>44727</v>
      </c>
      <c r="B1067" t="s">
        <v>56</v>
      </c>
      <c r="C1067">
        <v>118.57</v>
      </c>
      <c r="D1067">
        <v>118.89</v>
      </c>
      <c r="E1067">
        <v>117.54</v>
      </c>
      <c r="F1067">
        <v>118.32</v>
      </c>
      <c r="G1067">
        <v>17503</v>
      </c>
      <c r="H1067">
        <v>15531</v>
      </c>
      <c r="I1067">
        <v>118.33</v>
      </c>
      <c r="J1067">
        <v>118.25</v>
      </c>
      <c r="K1067">
        <v>118.21</v>
      </c>
      <c r="L1067">
        <v>8578</v>
      </c>
      <c r="M1067">
        <v>8925</v>
      </c>
      <c r="N1067">
        <v>122.94</v>
      </c>
      <c r="O1067">
        <v>121.59</v>
      </c>
      <c r="P1067">
        <v>120.92</v>
      </c>
      <c r="Q1067">
        <v>120.24</v>
      </c>
      <c r="R1067">
        <v>119.57</v>
      </c>
      <c r="S1067">
        <v>119.23</v>
      </c>
      <c r="T1067">
        <v>118.89</v>
      </c>
      <c r="U1067">
        <v>118.21</v>
      </c>
      <c r="V1067">
        <v>117.54</v>
      </c>
      <c r="W1067">
        <v>117.2</v>
      </c>
      <c r="X1067">
        <v>116.87</v>
      </c>
      <c r="Y1067">
        <v>116.19</v>
      </c>
      <c r="Z1067">
        <v>115.52</v>
      </c>
      <c r="AA1067">
        <v>114.84</v>
      </c>
      <c r="AB1067">
        <v>113.49</v>
      </c>
      <c r="AE1067">
        <f>IF(Sheet1!$B1027&gt;=O1067,1,0)</f>
        <v>0</v>
      </c>
      <c r="AF1067">
        <f>IF(Sheet1!$B1027&gt;=P1067,1,0)</f>
        <v>0</v>
      </c>
      <c r="AG1067">
        <f>IF(Sheet1!$B1027&gt;=Q1067,1,0)</f>
        <v>0</v>
      </c>
      <c r="AH1067">
        <f>IF(Sheet1!$B1027&gt;=R1067,1,0)</f>
        <v>0</v>
      </c>
      <c r="AI1067">
        <f>IF(Sheet1!$B1027&gt;=S1067,1,0)</f>
        <v>0</v>
      </c>
    </row>
    <row r="1068" spans="1:35">
      <c r="A1068" s="1">
        <v>44727</v>
      </c>
      <c r="B1068" t="s">
        <v>57</v>
      </c>
      <c r="C1068">
        <v>118.33</v>
      </c>
      <c r="D1068">
        <v>118.61</v>
      </c>
      <c r="E1068">
        <v>116.6</v>
      </c>
      <c r="F1068">
        <v>117.55</v>
      </c>
      <c r="G1068">
        <v>22159</v>
      </c>
      <c r="H1068">
        <v>19253</v>
      </c>
      <c r="I1068">
        <v>117.77</v>
      </c>
      <c r="J1068">
        <v>117.59</v>
      </c>
      <c r="K1068">
        <v>117.6</v>
      </c>
      <c r="L1068">
        <v>11377</v>
      </c>
      <c r="M1068">
        <v>10782</v>
      </c>
      <c r="N1068">
        <v>122.94</v>
      </c>
      <c r="O1068">
        <v>121.59</v>
      </c>
      <c r="P1068">
        <v>120.92</v>
      </c>
      <c r="Q1068">
        <v>120.24</v>
      </c>
      <c r="R1068">
        <v>119.57</v>
      </c>
      <c r="S1068">
        <v>119.23</v>
      </c>
      <c r="T1068">
        <v>118.89</v>
      </c>
      <c r="U1068">
        <v>118.21</v>
      </c>
      <c r="V1068">
        <v>117.54</v>
      </c>
      <c r="W1068">
        <v>117.2</v>
      </c>
      <c r="X1068">
        <v>116.87</v>
      </c>
      <c r="Y1068">
        <v>116.19</v>
      </c>
      <c r="Z1068">
        <v>115.52</v>
      </c>
      <c r="AA1068">
        <v>114.84</v>
      </c>
      <c r="AB1068">
        <v>113.49</v>
      </c>
    </row>
    <row r="1069" spans="1:35">
      <c r="A1069" s="1">
        <v>44727</v>
      </c>
      <c r="B1069" t="s">
        <v>58</v>
      </c>
      <c r="C1069">
        <v>117.54</v>
      </c>
      <c r="D1069">
        <v>118.38</v>
      </c>
      <c r="E1069">
        <v>117.19</v>
      </c>
      <c r="F1069">
        <v>117.32</v>
      </c>
      <c r="G1069">
        <v>17846</v>
      </c>
      <c r="H1069">
        <v>15369</v>
      </c>
      <c r="I1069">
        <v>117.61</v>
      </c>
      <c r="J1069">
        <v>117.63</v>
      </c>
      <c r="K1069">
        <v>117.78</v>
      </c>
      <c r="L1069">
        <v>8880</v>
      </c>
      <c r="M1069">
        <v>8966</v>
      </c>
      <c r="N1069">
        <v>122.94</v>
      </c>
      <c r="O1069">
        <v>121.59</v>
      </c>
      <c r="P1069">
        <v>120.92</v>
      </c>
      <c r="Q1069">
        <v>120.24</v>
      </c>
      <c r="R1069">
        <v>119.57</v>
      </c>
      <c r="S1069">
        <v>119.23</v>
      </c>
      <c r="T1069">
        <v>118.89</v>
      </c>
      <c r="U1069">
        <v>118.21</v>
      </c>
      <c r="V1069">
        <v>117.54</v>
      </c>
      <c r="W1069">
        <v>117.2</v>
      </c>
      <c r="X1069">
        <v>116.87</v>
      </c>
      <c r="Y1069">
        <v>116.19</v>
      </c>
      <c r="Z1069">
        <v>115.52</v>
      </c>
      <c r="AA1069">
        <v>114.84</v>
      </c>
      <c r="AB1069">
        <v>113.49</v>
      </c>
    </row>
    <row r="1070" spans="1:35">
      <c r="A1070" s="1">
        <v>44727</v>
      </c>
      <c r="B1070" t="s">
        <v>59</v>
      </c>
      <c r="C1070">
        <v>117.33</v>
      </c>
      <c r="D1070">
        <v>117.83</v>
      </c>
      <c r="E1070">
        <v>116.86</v>
      </c>
      <c r="F1070">
        <v>117.17</v>
      </c>
      <c r="G1070">
        <v>10515</v>
      </c>
      <c r="H1070">
        <v>9106</v>
      </c>
      <c r="I1070">
        <v>117.3</v>
      </c>
      <c r="J1070">
        <v>117.29</v>
      </c>
      <c r="K1070">
        <v>117.35</v>
      </c>
      <c r="L1070">
        <v>5272</v>
      </c>
      <c r="M1070">
        <v>5243</v>
      </c>
      <c r="N1070">
        <v>122.94</v>
      </c>
      <c r="O1070">
        <v>121.59</v>
      </c>
      <c r="P1070">
        <v>120.92</v>
      </c>
      <c r="Q1070">
        <v>120.24</v>
      </c>
      <c r="R1070">
        <v>119.57</v>
      </c>
      <c r="S1070">
        <v>119.23</v>
      </c>
      <c r="T1070">
        <v>118.89</v>
      </c>
      <c r="U1070">
        <v>118.21</v>
      </c>
      <c r="V1070">
        <v>117.54</v>
      </c>
      <c r="W1070">
        <v>117.2</v>
      </c>
      <c r="X1070">
        <v>116.87</v>
      </c>
      <c r="Y1070">
        <v>116.19</v>
      </c>
      <c r="Z1070">
        <v>115.52</v>
      </c>
      <c r="AA1070">
        <v>114.84</v>
      </c>
      <c r="AB1070">
        <v>113.49</v>
      </c>
    </row>
    <row r="1071" spans="1:35">
      <c r="A1071" s="1">
        <v>44727</v>
      </c>
      <c r="B1071" t="s">
        <v>60</v>
      </c>
      <c r="C1071">
        <v>117.19</v>
      </c>
      <c r="D1071">
        <v>117.57</v>
      </c>
      <c r="E1071">
        <v>116.15</v>
      </c>
      <c r="F1071">
        <v>117.43</v>
      </c>
      <c r="G1071">
        <v>14797</v>
      </c>
      <c r="H1071">
        <v>12763</v>
      </c>
      <c r="I1071">
        <v>117.08</v>
      </c>
      <c r="J1071">
        <v>117.05</v>
      </c>
      <c r="K1071">
        <v>116.86</v>
      </c>
      <c r="L1071">
        <v>7438</v>
      </c>
      <c r="M1071">
        <v>7359</v>
      </c>
      <c r="N1071">
        <v>122.94</v>
      </c>
      <c r="O1071">
        <v>121.59</v>
      </c>
      <c r="P1071">
        <v>120.92</v>
      </c>
      <c r="Q1071">
        <v>120.24</v>
      </c>
      <c r="R1071">
        <v>119.57</v>
      </c>
      <c r="S1071">
        <v>119.23</v>
      </c>
      <c r="T1071">
        <v>118.89</v>
      </c>
      <c r="U1071">
        <v>118.21</v>
      </c>
      <c r="V1071">
        <v>117.54</v>
      </c>
      <c r="W1071">
        <v>117.2</v>
      </c>
      <c r="X1071">
        <v>116.87</v>
      </c>
      <c r="Y1071">
        <v>116.19</v>
      </c>
      <c r="Z1071">
        <v>115.52</v>
      </c>
      <c r="AA1071">
        <v>114.84</v>
      </c>
      <c r="AB1071">
        <v>113.49</v>
      </c>
    </row>
    <row r="1072" spans="1:35">
      <c r="A1072" s="1">
        <v>44727</v>
      </c>
      <c r="B1072" t="s">
        <v>61</v>
      </c>
      <c r="C1072">
        <v>117.41</v>
      </c>
      <c r="D1072">
        <v>118.41</v>
      </c>
      <c r="E1072">
        <v>115.09</v>
      </c>
      <c r="F1072">
        <v>115.25</v>
      </c>
      <c r="G1072">
        <v>31556</v>
      </c>
      <c r="H1072">
        <v>24762</v>
      </c>
      <c r="I1072">
        <v>116.54</v>
      </c>
      <c r="J1072">
        <v>116.25</v>
      </c>
      <c r="K1072">
        <v>116.75</v>
      </c>
      <c r="L1072">
        <v>15907</v>
      </c>
      <c r="M1072">
        <v>15649</v>
      </c>
      <c r="N1072">
        <v>122.94</v>
      </c>
      <c r="O1072">
        <v>121.59</v>
      </c>
      <c r="P1072">
        <v>120.92</v>
      </c>
      <c r="Q1072">
        <v>120.24</v>
      </c>
      <c r="R1072">
        <v>119.57</v>
      </c>
      <c r="S1072">
        <v>119.23</v>
      </c>
      <c r="T1072">
        <v>118.89</v>
      </c>
      <c r="U1072">
        <v>118.21</v>
      </c>
      <c r="V1072">
        <v>117.54</v>
      </c>
      <c r="W1072">
        <v>117.2</v>
      </c>
      <c r="X1072">
        <v>116.87</v>
      </c>
      <c r="Y1072">
        <v>116.19</v>
      </c>
      <c r="Z1072">
        <v>115.52</v>
      </c>
      <c r="AA1072">
        <v>114.84</v>
      </c>
      <c r="AB1072">
        <v>113.49</v>
      </c>
    </row>
    <row r="1073" spans="1:28">
      <c r="A1073" s="1">
        <v>44727</v>
      </c>
      <c r="B1073" t="s">
        <v>62</v>
      </c>
      <c r="C1073">
        <v>113.03</v>
      </c>
      <c r="D1073">
        <v>114.77</v>
      </c>
      <c r="E1073">
        <v>112.37</v>
      </c>
      <c r="F1073">
        <v>114.13</v>
      </c>
      <c r="G1073">
        <v>6687</v>
      </c>
      <c r="H1073">
        <v>5004</v>
      </c>
      <c r="I1073">
        <v>113.57</v>
      </c>
      <c r="J1073">
        <v>113.76</v>
      </c>
      <c r="K1073">
        <v>113.57</v>
      </c>
      <c r="L1073">
        <v>3081</v>
      </c>
      <c r="M1073">
        <v>3606</v>
      </c>
      <c r="N1073">
        <v>122.94</v>
      </c>
      <c r="O1073">
        <v>121.59</v>
      </c>
      <c r="P1073">
        <v>120.92</v>
      </c>
      <c r="Q1073">
        <v>120.24</v>
      </c>
      <c r="R1073">
        <v>119.57</v>
      </c>
      <c r="S1073">
        <v>119.23</v>
      </c>
      <c r="T1073">
        <v>118.89</v>
      </c>
      <c r="U1073">
        <v>118.21</v>
      </c>
      <c r="V1073">
        <v>117.54</v>
      </c>
      <c r="W1073">
        <v>117.2</v>
      </c>
      <c r="X1073">
        <v>116.87</v>
      </c>
      <c r="Y1073">
        <v>116.19</v>
      </c>
      <c r="Z1073">
        <v>115.52</v>
      </c>
      <c r="AA1073">
        <v>114.84</v>
      </c>
      <c r="AB1073">
        <v>113.49</v>
      </c>
    </row>
    <row r="1074" spans="1:28">
      <c r="A1074" s="1">
        <v>44727</v>
      </c>
      <c r="B1074" t="s">
        <v>63</v>
      </c>
      <c r="C1074">
        <v>114.1</v>
      </c>
      <c r="D1074">
        <v>114.17</v>
      </c>
      <c r="E1074">
        <v>113.21</v>
      </c>
      <c r="F1074">
        <v>113.78</v>
      </c>
      <c r="G1074">
        <v>2063</v>
      </c>
      <c r="H1074">
        <v>1583</v>
      </c>
      <c r="I1074">
        <v>113.81</v>
      </c>
      <c r="J1074">
        <v>113.72</v>
      </c>
      <c r="K1074">
        <v>113.69</v>
      </c>
      <c r="L1074">
        <v>1025</v>
      </c>
      <c r="M1074">
        <v>1038</v>
      </c>
      <c r="N1074">
        <v>122.94</v>
      </c>
      <c r="O1074">
        <v>121.59</v>
      </c>
      <c r="P1074">
        <v>120.92</v>
      </c>
      <c r="Q1074">
        <v>120.24</v>
      </c>
      <c r="R1074">
        <v>119.57</v>
      </c>
      <c r="S1074">
        <v>119.23</v>
      </c>
      <c r="T1074">
        <v>118.89</v>
      </c>
      <c r="U1074">
        <v>118.21</v>
      </c>
      <c r="V1074">
        <v>117.54</v>
      </c>
      <c r="W1074">
        <v>117.2</v>
      </c>
      <c r="X1074">
        <v>116.87</v>
      </c>
      <c r="Y1074">
        <v>116.19</v>
      </c>
      <c r="Z1074">
        <v>115.52</v>
      </c>
      <c r="AA1074">
        <v>114.84</v>
      </c>
      <c r="AB1074">
        <v>113.49</v>
      </c>
    </row>
    <row r="1075" spans="1:28">
      <c r="A1075" s="1">
        <v>44727</v>
      </c>
      <c r="B1075" t="s">
        <v>64</v>
      </c>
      <c r="C1075">
        <v>113.74</v>
      </c>
      <c r="D1075">
        <v>113.86</v>
      </c>
      <c r="E1075">
        <v>113.48</v>
      </c>
      <c r="F1075">
        <v>113.58</v>
      </c>
      <c r="G1075">
        <v>486</v>
      </c>
      <c r="H1075">
        <v>356</v>
      </c>
      <c r="I1075">
        <v>113.67</v>
      </c>
      <c r="J1075">
        <v>113.64</v>
      </c>
      <c r="K1075">
        <v>113.67</v>
      </c>
      <c r="L1075">
        <v>284</v>
      </c>
      <c r="M1075">
        <v>202</v>
      </c>
      <c r="N1075">
        <v>122.94</v>
      </c>
      <c r="O1075">
        <v>121.59</v>
      </c>
      <c r="P1075">
        <v>120.92</v>
      </c>
      <c r="Q1075">
        <v>120.24</v>
      </c>
      <c r="R1075">
        <v>119.57</v>
      </c>
      <c r="S1075">
        <v>119.23</v>
      </c>
      <c r="T1075">
        <v>118.89</v>
      </c>
      <c r="U1075">
        <v>118.21</v>
      </c>
      <c r="V1075">
        <v>117.54</v>
      </c>
      <c r="W1075">
        <v>117.2</v>
      </c>
      <c r="X1075">
        <v>116.87</v>
      </c>
      <c r="Y1075">
        <v>116.19</v>
      </c>
      <c r="Z1075">
        <v>115.52</v>
      </c>
      <c r="AA1075">
        <v>114.84</v>
      </c>
      <c r="AB1075">
        <v>113.49</v>
      </c>
    </row>
    <row r="1076" spans="1:28">
      <c r="A1076" s="1">
        <v>44727</v>
      </c>
      <c r="B1076" t="s">
        <v>40</v>
      </c>
      <c r="C1076">
        <v>114.09</v>
      </c>
      <c r="D1076">
        <v>114.09</v>
      </c>
      <c r="E1076">
        <v>113.47</v>
      </c>
      <c r="F1076">
        <v>113.92</v>
      </c>
      <c r="G1076">
        <v>749</v>
      </c>
      <c r="H1076">
        <v>656</v>
      </c>
      <c r="I1076">
        <v>113.89</v>
      </c>
      <c r="J1076">
        <v>113.83</v>
      </c>
      <c r="K1076">
        <v>113.78</v>
      </c>
      <c r="L1076">
        <v>350</v>
      </c>
      <c r="M1076">
        <v>399</v>
      </c>
      <c r="N1076">
        <v>122.94</v>
      </c>
      <c r="O1076">
        <v>121.59</v>
      </c>
      <c r="P1076">
        <v>120.92</v>
      </c>
      <c r="Q1076">
        <v>120.24</v>
      </c>
      <c r="R1076">
        <v>119.57</v>
      </c>
      <c r="S1076">
        <v>119.23</v>
      </c>
      <c r="T1076">
        <v>118.89</v>
      </c>
      <c r="U1076">
        <v>118.21</v>
      </c>
      <c r="V1076">
        <v>117.54</v>
      </c>
      <c r="W1076">
        <v>117.2</v>
      </c>
      <c r="X1076">
        <v>116.87</v>
      </c>
      <c r="Y1076">
        <v>116.19</v>
      </c>
      <c r="Z1076">
        <v>115.52</v>
      </c>
      <c r="AA1076">
        <v>114.84</v>
      </c>
      <c r="AB1076">
        <v>113.49</v>
      </c>
    </row>
    <row r="1077" spans="1:28">
      <c r="A1077" s="1">
        <v>44727</v>
      </c>
      <c r="B1077" t="s">
        <v>41</v>
      </c>
      <c r="C1077">
        <v>113.89</v>
      </c>
      <c r="D1077">
        <v>114.15</v>
      </c>
      <c r="E1077">
        <v>113.86</v>
      </c>
      <c r="F1077">
        <v>114.05</v>
      </c>
      <c r="G1077">
        <v>593</v>
      </c>
      <c r="H1077">
        <v>520</v>
      </c>
      <c r="I1077">
        <v>113.99</v>
      </c>
      <c r="J1077">
        <v>114.02</v>
      </c>
      <c r="K1077">
        <v>114</v>
      </c>
      <c r="L1077">
        <v>291</v>
      </c>
      <c r="M1077">
        <v>302</v>
      </c>
      <c r="N1077">
        <v>122.94</v>
      </c>
      <c r="O1077">
        <v>121.59</v>
      </c>
      <c r="P1077">
        <v>120.92</v>
      </c>
      <c r="Q1077">
        <v>120.24</v>
      </c>
      <c r="R1077">
        <v>119.57</v>
      </c>
      <c r="S1077">
        <v>119.23</v>
      </c>
      <c r="T1077">
        <v>118.89</v>
      </c>
      <c r="U1077">
        <v>118.21</v>
      </c>
      <c r="V1077">
        <v>117.54</v>
      </c>
      <c r="W1077">
        <v>117.2</v>
      </c>
      <c r="X1077">
        <v>116.87</v>
      </c>
      <c r="Y1077">
        <v>116.19</v>
      </c>
      <c r="Z1077">
        <v>115.52</v>
      </c>
      <c r="AA1077">
        <v>114.84</v>
      </c>
      <c r="AB1077">
        <v>113.49</v>
      </c>
    </row>
    <row r="1078" spans="1:28">
      <c r="A1078" s="1">
        <v>44727</v>
      </c>
      <c r="B1078" t="s">
        <v>42</v>
      </c>
      <c r="C1078">
        <v>114.1</v>
      </c>
      <c r="D1078">
        <v>114.57</v>
      </c>
      <c r="E1078">
        <v>113.9</v>
      </c>
      <c r="F1078">
        <v>114.11</v>
      </c>
      <c r="G1078">
        <v>3379</v>
      </c>
      <c r="H1078">
        <v>2889</v>
      </c>
      <c r="I1078">
        <v>114.17</v>
      </c>
      <c r="J1078">
        <v>114.19</v>
      </c>
      <c r="K1078">
        <v>114.24</v>
      </c>
      <c r="L1078">
        <v>1741</v>
      </c>
      <c r="M1078">
        <v>1638</v>
      </c>
      <c r="N1078">
        <v>122.94</v>
      </c>
      <c r="O1078">
        <v>121.59</v>
      </c>
      <c r="P1078">
        <v>120.92</v>
      </c>
      <c r="Q1078">
        <v>120.24</v>
      </c>
      <c r="R1078">
        <v>119.57</v>
      </c>
      <c r="S1078">
        <v>119.23</v>
      </c>
      <c r="T1078">
        <v>118.89</v>
      </c>
      <c r="U1078">
        <v>118.21</v>
      </c>
      <c r="V1078">
        <v>117.54</v>
      </c>
      <c r="W1078">
        <v>117.2</v>
      </c>
      <c r="X1078">
        <v>116.87</v>
      </c>
      <c r="Y1078">
        <v>116.19</v>
      </c>
      <c r="Z1078">
        <v>115.52</v>
      </c>
      <c r="AA1078">
        <v>114.84</v>
      </c>
      <c r="AB1078">
        <v>113.49</v>
      </c>
    </row>
    <row r="1079" spans="1:28">
      <c r="A1079" s="1">
        <v>44727</v>
      </c>
      <c r="B1079" t="s">
        <v>43</v>
      </c>
      <c r="C1079">
        <v>114.08</v>
      </c>
      <c r="D1079">
        <v>114.68</v>
      </c>
      <c r="E1079">
        <v>114.04</v>
      </c>
      <c r="F1079">
        <v>114.5</v>
      </c>
      <c r="G1079">
        <v>2647</v>
      </c>
      <c r="H1079">
        <v>2354</v>
      </c>
      <c r="I1079">
        <v>114.32</v>
      </c>
      <c r="J1079">
        <v>114.41</v>
      </c>
      <c r="K1079">
        <v>114.36</v>
      </c>
      <c r="L1079">
        <v>1233</v>
      </c>
      <c r="M1079">
        <v>1414</v>
      </c>
      <c r="N1079">
        <v>122.94</v>
      </c>
      <c r="O1079">
        <v>121.59</v>
      </c>
      <c r="P1079">
        <v>120.92</v>
      </c>
      <c r="Q1079">
        <v>120.24</v>
      </c>
      <c r="R1079">
        <v>119.57</v>
      </c>
      <c r="S1079">
        <v>119.23</v>
      </c>
      <c r="T1079">
        <v>118.89</v>
      </c>
      <c r="U1079">
        <v>118.21</v>
      </c>
      <c r="V1079">
        <v>117.54</v>
      </c>
      <c r="W1079">
        <v>117.2</v>
      </c>
      <c r="X1079">
        <v>116.87</v>
      </c>
      <c r="Y1079">
        <v>116.19</v>
      </c>
      <c r="Z1079">
        <v>115.52</v>
      </c>
      <c r="AA1079">
        <v>114.84</v>
      </c>
      <c r="AB1079">
        <v>113.49</v>
      </c>
    </row>
    <row r="1080" spans="1:28">
      <c r="A1080" s="1">
        <v>44727</v>
      </c>
      <c r="B1080" t="s">
        <v>44</v>
      </c>
      <c r="C1080">
        <v>114.5</v>
      </c>
      <c r="D1080">
        <v>114.53</v>
      </c>
      <c r="E1080">
        <v>114.01</v>
      </c>
      <c r="F1080">
        <v>114.09</v>
      </c>
      <c r="G1080">
        <v>1622</v>
      </c>
      <c r="H1080">
        <v>1483</v>
      </c>
      <c r="I1080">
        <v>114.28</v>
      </c>
      <c r="J1080">
        <v>114.21</v>
      </c>
      <c r="K1080">
        <v>114.27</v>
      </c>
      <c r="L1080">
        <v>872</v>
      </c>
      <c r="M1080">
        <v>750</v>
      </c>
      <c r="N1080">
        <v>122.94</v>
      </c>
      <c r="O1080">
        <v>121.59</v>
      </c>
      <c r="P1080">
        <v>120.92</v>
      </c>
      <c r="Q1080">
        <v>120.24</v>
      </c>
      <c r="R1080">
        <v>119.57</v>
      </c>
      <c r="S1080">
        <v>119.23</v>
      </c>
      <c r="T1080">
        <v>118.89</v>
      </c>
      <c r="U1080">
        <v>118.21</v>
      </c>
      <c r="V1080">
        <v>117.54</v>
      </c>
      <c r="W1080">
        <v>117.2</v>
      </c>
      <c r="X1080">
        <v>116.87</v>
      </c>
      <c r="Y1080">
        <v>116.19</v>
      </c>
      <c r="Z1080">
        <v>115.52</v>
      </c>
      <c r="AA1080">
        <v>114.84</v>
      </c>
      <c r="AB1080">
        <v>113.49</v>
      </c>
    </row>
    <row r="1081" spans="1:28">
      <c r="A1081" s="1">
        <v>44727</v>
      </c>
      <c r="B1081" t="s">
        <v>45</v>
      </c>
      <c r="C1081">
        <v>114.08</v>
      </c>
      <c r="D1081">
        <v>114.25</v>
      </c>
      <c r="E1081">
        <v>113.85</v>
      </c>
      <c r="F1081">
        <v>114.15</v>
      </c>
      <c r="G1081">
        <v>1722</v>
      </c>
      <c r="H1081">
        <v>1573</v>
      </c>
      <c r="I1081">
        <v>114.08</v>
      </c>
      <c r="J1081">
        <v>114.08</v>
      </c>
      <c r="K1081">
        <v>114.05</v>
      </c>
      <c r="L1081">
        <v>883</v>
      </c>
      <c r="M1081">
        <v>839</v>
      </c>
      <c r="N1081">
        <v>122.94</v>
      </c>
      <c r="O1081">
        <v>121.59</v>
      </c>
      <c r="P1081">
        <v>120.92</v>
      </c>
      <c r="Q1081">
        <v>120.24</v>
      </c>
      <c r="R1081">
        <v>119.57</v>
      </c>
      <c r="S1081">
        <v>119.23</v>
      </c>
      <c r="T1081">
        <v>118.89</v>
      </c>
      <c r="U1081">
        <v>118.21</v>
      </c>
      <c r="V1081">
        <v>117.54</v>
      </c>
      <c r="W1081">
        <v>117.2</v>
      </c>
      <c r="X1081">
        <v>116.87</v>
      </c>
      <c r="Y1081">
        <v>116.19</v>
      </c>
      <c r="Z1081">
        <v>115.52</v>
      </c>
      <c r="AA1081">
        <v>114.84</v>
      </c>
      <c r="AB1081">
        <v>113.49</v>
      </c>
    </row>
    <row r="1082" spans="1:28">
      <c r="A1082" s="1">
        <v>44727</v>
      </c>
      <c r="B1082" t="s">
        <v>46</v>
      </c>
      <c r="C1082">
        <v>114.15</v>
      </c>
      <c r="D1082">
        <v>114.16</v>
      </c>
      <c r="E1082">
        <v>113.67</v>
      </c>
      <c r="F1082">
        <v>113.77</v>
      </c>
      <c r="G1082">
        <v>1194</v>
      </c>
      <c r="H1082">
        <v>981</v>
      </c>
      <c r="I1082">
        <v>113.94</v>
      </c>
      <c r="J1082">
        <v>113.87</v>
      </c>
      <c r="K1082">
        <v>113.91</v>
      </c>
      <c r="L1082">
        <v>597</v>
      </c>
      <c r="M1082">
        <v>597</v>
      </c>
      <c r="N1082">
        <v>122.94</v>
      </c>
      <c r="O1082">
        <v>121.59</v>
      </c>
      <c r="P1082">
        <v>120.92</v>
      </c>
      <c r="Q1082">
        <v>120.24</v>
      </c>
      <c r="R1082">
        <v>119.57</v>
      </c>
      <c r="S1082">
        <v>119.23</v>
      </c>
      <c r="T1082">
        <v>118.89</v>
      </c>
      <c r="U1082">
        <v>118.21</v>
      </c>
      <c r="V1082">
        <v>117.54</v>
      </c>
      <c r="W1082">
        <v>117.2</v>
      </c>
      <c r="X1082">
        <v>116.87</v>
      </c>
      <c r="Y1082">
        <v>116.19</v>
      </c>
      <c r="Z1082">
        <v>115.52</v>
      </c>
      <c r="AA1082">
        <v>114.84</v>
      </c>
      <c r="AB1082">
        <v>113.49</v>
      </c>
    </row>
    <row r="1083" spans="1:28">
      <c r="A1083" s="1">
        <v>44728</v>
      </c>
      <c r="B1083" t="s">
        <v>47</v>
      </c>
      <c r="C1083">
        <v>113.8</v>
      </c>
      <c r="D1083">
        <v>113.89</v>
      </c>
      <c r="E1083">
        <v>113.5</v>
      </c>
      <c r="F1083">
        <v>113.85</v>
      </c>
      <c r="G1083">
        <v>1035</v>
      </c>
      <c r="H1083">
        <v>914</v>
      </c>
      <c r="I1083">
        <v>113.76</v>
      </c>
      <c r="J1083">
        <v>113.75</v>
      </c>
      <c r="K1083">
        <v>113.69</v>
      </c>
      <c r="L1083">
        <v>500</v>
      </c>
      <c r="M1083">
        <v>535</v>
      </c>
      <c r="N1083">
        <v>122.94</v>
      </c>
      <c r="O1083">
        <v>121.59</v>
      </c>
      <c r="P1083">
        <v>120.92</v>
      </c>
      <c r="Q1083">
        <v>120.24</v>
      </c>
      <c r="R1083">
        <v>119.57</v>
      </c>
      <c r="S1083">
        <v>119.23</v>
      </c>
      <c r="T1083">
        <v>118.89</v>
      </c>
      <c r="U1083">
        <v>118.21</v>
      </c>
      <c r="V1083">
        <v>117.54</v>
      </c>
      <c r="W1083">
        <v>117.2</v>
      </c>
      <c r="X1083">
        <v>116.87</v>
      </c>
      <c r="Y1083">
        <v>116.19</v>
      </c>
      <c r="Z1083">
        <v>115.52</v>
      </c>
      <c r="AA1083">
        <v>114.84</v>
      </c>
      <c r="AB1083">
        <v>113.49</v>
      </c>
    </row>
    <row r="1084" spans="1:28">
      <c r="A1084" s="1">
        <v>44728</v>
      </c>
      <c r="B1084" t="s">
        <v>48</v>
      </c>
      <c r="C1084">
        <v>113.84</v>
      </c>
      <c r="D1084">
        <v>114.13</v>
      </c>
      <c r="E1084">
        <v>113.5</v>
      </c>
      <c r="F1084">
        <v>113.94</v>
      </c>
      <c r="G1084">
        <v>1695</v>
      </c>
      <c r="H1084">
        <v>1443</v>
      </c>
      <c r="I1084">
        <v>113.85</v>
      </c>
      <c r="J1084">
        <v>113.86</v>
      </c>
      <c r="K1084">
        <v>113.82</v>
      </c>
      <c r="L1084">
        <v>851</v>
      </c>
      <c r="M1084">
        <v>844</v>
      </c>
      <c r="N1084">
        <v>122.94</v>
      </c>
      <c r="O1084">
        <v>121.59</v>
      </c>
      <c r="P1084">
        <v>120.92</v>
      </c>
      <c r="Q1084">
        <v>120.24</v>
      </c>
      <c r="R1084">
        <v>119.57</v>
      </c>
      <c r="S1084">
        <v>119.23</v>
      </c>
      <c r="T1084">
        <v>118.89</v>
      </c>
      <c r="U1084">
        <v>118.21</v>
      </c>
      <c r="V1084">
        <v>117.54</v>
      </c>
      <c r="W1084">
        <v>117.2</v>
      </c>
      <c r="X1084">
        <v>116.87</v>
      </c>
      <c r="Y1084">
        <v>116.19</v>
      </c>
      <c r="Z1084">
        <v>115.52</v>
      </c>
      <c r="AA1084">
        <v>114.84</v>
      </c>
      <c r="AB1084">
        <v>113.49</v>
      </c>
    </row>
    <row r="1085" spans="1:28">
      <c r="A1085" s="1">
        <v>44728</v>
      </c>
      <c r="B1085" t="s">
        <v>49</v>
      </c>
      <c r="C1085">
        <v>113.95</v>
      </c>
      <c r="D1085">
        <v>114.33</v>
      </c>
      <c r="E1085">
        <v>113.65</v>
      </c>
      <c r="F1085">
        <v>113.89</v>
      </c>
      <c r="G1085">
        <v>2778</v>
      </c>
      <c r="H1085">
        <v>2487</v>
      </c>
      <c r="I1085">
        <v>113.96</v>
      </c>
      <c r="J1085">
        <v>113.96</v>
      </c>
      <c r="K1085">
        <v>113.99</v>
      </c>
      <c r="L1085">
        <v>1502</v>
      </c>
      <c r="M1085">
        <v>1276</v>
      </c>
      <c r="N1085">
        <v>122.94</v>
      </c>
      <c r="O1085">
        <v>121.59</v>
      </c>
      <c r="P1085">
        <v>120.92</v>
      </c>
      <c r="Q1085">
        <v>120.24</v>
      </c>
      <c r="R1085">
        <v>119.57</v>
      </c>
      <c r="S1085">
        <v>119.23</v>
      </c>
      <c r="T1085">
        <v>118.89</v>
      </c>
      <c r="U1085">
        <v>118.21</v>
      </c>
      <c r="V1085">
        <v>117.54</v>
      </c>
      <c r="W1085">
        <v>117.2</v>
      </c>
      <c r="X1085">
        <v>116.87</v>
      </c>
      <c r="Y1085">
        <v>116.19</v>
      </c>
      <c r="Z1085">
        <v>115.52</v>
      </c>
      <c r="AA1085">
        <v>114.84</v>
      </c>
      <c r="AB1085">
        <v>113.49</v>
      </c>
    </row>
    <row r="1086" spans="1:28">
      <c r="A1086" s="1">
        <v>44728</v>
      </c>
      <c r="B1086" t="s">
        <v>50</v>
      </c>
      <c r="C1086">
        <v>113.89</v>
      </c>
      <c r="D1086">
        <v>113.97</v>
      </c>
      <c r="E1086">
        <v>113.37</v>
      </c>
      <c r="F1086">
        <v>113.77</v>
      </c>
      <c r="G1086">
        <v>5000</v>
      </c>
      <c r="H1086">
        <v>4164</v>
      </c>
      <c r="I1086">
        <v>113.75</v>
      </c>
      <c r="J1086">
        <v>113.7</v>
      </c>
      <c r="K1086">
        <v>113.67</v>
      </c>
      <c r="L1086">
        <v>2836</v>
      </c>
      <c r="M1086">
        <v>2164</v>
      </c>
      <c r="N1086">
        <v>122.94</v>
      </c>
      <c r="O1086">
        <v>121.59</v>
      </c>
      <c r="P1086">
        <v>120.92</v>
      </c>
      <c r="Q1086">
        <v>120.24</v>
      </c>
      <c r="R1086">
        <v>119.57</v>
      </c>
      <c r="S1086">
        <v>119.23</v>
      </c>
      <c r="T1086">
        <v>118.89</v>
      </c>
      <c r="U1086">
        <v>118.21</v>
      </c>
      <c r="V1086">
        <v>117.54</v>
      </c>
      <c r="W1086">
        <v>117.2</v>
      </c>
      <c r="X1086">
        <v>116.87</v>
      </c>
      <c r="Y1086">
        <v>116.19</v>
      </c>
      <c r="Z1086">
        <v>115.52</v>
      </c>
      <c r="AA1086">
        <v>114.84</v>
      </c>
      <c r="AB1086">
        <v>113.49</v>
      </c>
    </row>
    <row r="1087" spans="1:28">
      <c r="A1087" s="1">
        <v>44728</v>
      </c>
      <c r="B1087" t="s">
        <v>51</v>
      </c>
      <c r="C1087">
        <v>113.77</v>
      </c>
      <c r="D1087">
        <v>113.78</v>
      </c>
      <c r="E1087">
        <v>112.46</v>
      </c>
      <c r="F1087">
        <v>112.48</v>
      </c>
      <c r="G1087">
        <v>10112</v>
      </c>
      <c r="H1087">
        <v>8072</v>
      </c>
      <c r="I1087">
        <v>113.12</v>
      </c>
      <c r="J1087">
        <v>112.91</v>
      </c>
      <c r="K1087">
        <v>113.12</v>
      </c>
      <c r="L1087">
        <v>5704</v>
      </c>
      <c r="M1087">
        <v>4408</v>
      </c>
      <c r="N1087">
        <v>122.94</v>
      </c>
      <c r="O1087">
        <v>121.59</v>
      </c>
      <c r="P1087">
        <v>120.92</v>
      </c>
      <c r="Q1087">
        <v>120.24</v>
      </c>
      <c r="R1087">
        <v>119.57</v>
      </c>
      <c r="S1087">
        <v>119.23</v>
      </c>
      <c r="T1087">
        <v>118.89</v>
      </c>
      <c r="U1087">
        <v>118.21</v>
      </c>
      <c r="V1087">
        <v>117.54</v>
      </c>
      <c r="W1087">
        <v>117.2</v>
      </c>
      <c r="X1087">
        <v>116.87</v>
      </c>
      <c r="Y1087">
        <v>116.19</v>
      </c>
      <c r="Z1087">
        <v>115.52</v>
      </c>
      <c r="AA1087">
        <v>114.84</v>
      </c>
      <c r="AB1087">
        <v>113.49</v>
      </c>
    </row>
    <row r="1088" spans="1:28">
      <c r="A1088" s="1">
        <v>44728</v>
      </c>
      <c r="B1088" t="s">
        <v>52</v>
      </c>
      <c r="C1088">
        <v>112.49</v>
      </c>
      <c r="D1088">
        <v>113.34</v>
      </c>
      <c r="E1088">
        <v>112.34</v>
      </c>
      <c r="F1088">
        <v>112.94</v>
      </c>
      <c r="G1088">
        <v>5600</v>
      </c>
      <c r="H1088">
        <v>4939</v>
      </c>
      <c r="I1088">
        <v>112.78</v>
      </c>
      <c r="J1088">
        <v>112.87</v>
      </c>
      <c r="K1088">
        <v>112.84</v>
      </c>
      <c r="L1088">
        <v>2776</v>
      </c>
      <c r="M1088">
        <v>2824</v>
      </c>
      <c r="N1088">
        <v>122.94</v>
      </c>
      <c r="O1088">
        <v>121.59</v>
      </c>
      <c r="P1088">
        <v>120.92</v>
      </c>
      <c r="Q1088">
        <v>120.24</v>
      </c>
      <c r="R1088">
        <v>119.57</v>
      </c>
      <c r="S1088">
        <v>119.23</v>
      </c>
      <c r="T1088">
        <v>118.89</v>
      </c>
      <c r="U1088">
        <v>118.21</v>
      </c>
      <c r="V1088">
        <v>117.54</v>
      </c>
      <c r="W1088">
        <v>117.2</v>
      </c>
      <c r="X1088">
        <v>116.87</v>
      </c>
      <c r="Y1088">
        <v>116.19</v>
      </c>
      <c r="Z1088">
        <v>115.52</v>
      </c>
      <c r="AA1088">
        <v>114.84</v>
      </c>
      <c r="AB1088">
        <v>113.49</v>
      </c>
    </row>
    <row r="1089" spans="1:35">
      <c r="A1089" s="1">
        <v>44728</v>
      </c>
      <c r="B1089" t="s">
        <v>53</v>
      </c>
      <c r="C1089">
        <v>112.92</v>
      </c>
      <c r="D1089">
        <v>112.92</v>
      </c>
      <c r="E1089">
        <v>111.75</v>
      </c>
      <c r="F1089">
        <v>111.94</v>
      </c>
      <c r="G1089">
        <v>8105</v>
      </c>
      <c r="H1089">
        <v>6665</v>
      </c>
      <c r="I1089">
        <v>112.38</v>
      </c>
      <c r="J1089">
        <v>112.2</v>
      </c>
      <c r="K1089">
        <v>112.33</v>
      </c>
      <c r="L1089">
        <v>4476</v>
      </c>
      <c r="M1089">
        <v>3629</v>
      </c>
      <c r="N1089">
        <v>122.94</v>
      </c>
      <c r="O1089">
        <v>121.59</v>
      </c>
      <c r="P1089">
        <v>120.92</v>
      </c>
      <c r="Q1089">
        <v>120.24</v>
      </c>
      <c r="R1089">
        <v>119.57</v>
      </c>
      <c r="S1089">
        <v>119.23</v>
      </c>
      <c r="T1089">
        <v>118.89</v>
      </c>
      <c r="U1089">
        <v>118.21</v>
      </c>
      <c r="V1089">
        <v>117.54</v>
      </c>
      <c r="W1089">
        <v>117.2</v>
      </c>
      <c r="X1089">
        <v>116.87</v>
      </c>
      <c r="Y1089">
        <v>116.19</v>
      </c>
      <c r="Z1089">
        <v>115.52</v>
      </c>
      <c r="AA1089">
        <v>114.84</v>
      </c>
      <c r="AB1089">
        <v>113.49</v>
      </c>
    </row>
    <row r="1090" spans="1:35">
      <c r="A1090" s="1">
        <v>44728</v>
      </c>
      <c r="B1090" t="s">
        <v>54</v>
      </c>
      <c r="C1090">
        <v>111.92</v>
      </c>
      <c r="D1090">
        <v>112.14</v>
      </c>
      <c r="E1090">
        <v>110.91</v>
      </c>
      <c r="F1090">
        <v>111.81</v>
      </c>
      <c r="G1090">
        <v>10314</v>
      </c>
      <c r="H1090">
        <v>8525</v>
      </c>
      <c r="I1090">
        <v>111.69</v>
      </c>
      <c r="J1090">
        <v>111.62</v>
      </c>
      <c r="K1090">
        <v>111.52</v>
      </c>
      <c r="L1090">
        <v>5087</v>
      </c>
      <c r="M1090">
        <v>5227</v>
      </c>
      <c r="N1090">
        <v>122.94</v>
      </c>
      <c r="O1090">
        <v>121.59</v>
      </c>
      <c r="P1090">
        <v>120.92</v>
      </c>
      <c r="Q1090">
        <v>120.24</v>
      </c>
      <c r="R1090">
        <v>119.57</v>
      </c>
      <c r="S1090">
        <v>119.23</v>
      </c>
      <c r="T1090">
        <v>118.89</v>
      </c>
      <c r="U1090">
        <v>118.21</v>
      </c>
      <c r="V1090">
        <v>117.54</v>
      </c>
      <c r="W1090">
        <v>117.2</v>
      </c>
      <c r="X1090">
        <v>116.87</v>
      </c>
      <c r="Y1090">
        <v>116.19</v>
      </c>
      <c r="Z1090">
        <v>115.52</v>
      </c>
      <c r="AA1090">
        <v>114.84</v>
      </c>
      <c r="AB1090">
        <v>113.49</v>
      </c>
    </row>
    <row r="1091" spans="1:35">
      <c r="A1091" s="1">
        <v>44728</v>
      </c>
      <c r="B1091" t="s">
        <v>55</v>
      </c>
      <c r="C1091">
        <v>111.83</v>
      </c>
      <c r="D1091">
        <v>112.86</v>
      </c>
      <c r="E1091">
        <v>111.63</v>
      </c>
      <c r="F1091">
        <v>112.49</v>
      </c>
      <c r="G1091">
        <v>6679</v>
      </c>
      <c r="H1091">
        <v>5665</v>
      </c>
      <c r="I1091">
        <v>112.2</v>
      </c>
      <c r="J1091">
        <v>112.33</v>
      </c>
      <c r="K1091">
        <v>112.24</v>
      </c>
      <c r="L1091">
        <v>3120</v>
      </c>
      <c r="M1091">
        <v>3559</v>
      </c>
      <c r="N1091">
        <v>122.94</v>
      </c>
      <c r="O1091">
        <v>121.59</v>
      </c>
      <c r="P1091">
        <v>120.92</v>
      </c>
      <c r="Q1091">
        <v>120.24</v>
      </c>
      <c r="R1091">
        <v>119.57</v>
      </c>
      <c r="S1091">
        <v>119.23</v>
      </c>
      <c r="T1091">
        <v>118.89</v>
      </c>
      <c r="U1091">
        <v>118.21</v>
      </c>
      <c r="V1091">
        <v>117.54</v>
      </c>
      <c r="W1091">
        <v>117.2</v>
      </c>
      <c r="X1091">
        <v>116.87</v>
      </c>
      <c r="Y1091">
        <v>116.19</v>
      </c>
      <c r="Z1091">
        <v>115.52</v>
      </c>
      <c r="AA1091">
        <v>114.84</v>
      </c>
      <c r="AB1091">
        <v>113.49</v>
      </c>
    </row>
    <row r="1092" spans="1:35">
      <c r="A1092" s="1">
        <v>44728</v>
      </c>
      <c r="B1092" t="s">
        <v>56</v>
      </c>
      <c r="C1092">
        <v>112.51</v>
      </c>
      <c r="D1092">
        <v>112.92</v>
      </c>
      <c r="E1092">
        <v>110.63</v>
      </c>
      <c r="F1092">
        <v>111.16</v>
      </c>
      <c r="G1092">
        <v>23342</v>
      </c>
      <c r="H1092">
        <v>20285</v>
      </c>
      <c r="I1092">
        <v>111.81</v>
      </c>
      <c r="J1092">
        <v>111.57</v>
      </c>
      <c r="K1092">
        <v>111.77</v>
      </c>
      <c r="L1092">
        <v>11613</v>
      </c>
      <c r="M1092">
        <v>11729</v>
      </c>
      <c r="N1092">
        <v>119.79</v>
      </c>
      <c r="O1092">
        <v>117.5</v>
      </c>
      <c r="P1092">
        <v>116.36</v>
      </c>
      <c r="Q1092">
        <v>115.21</v>
      </c>
      <c r="R1092">
        <v>114.07</v>
      </c>
      <c r="S1092">
        <v>113.49</v>
      </c>
      <c r="T1092">
        <v>112.92</v>
      </c>
      <c r="U1092">
        <v>111.77</v>
      </c>
      <c r="V1092">
        <v>110.63</v>
      </c>
      <c r="W1092">
        <v>110.06</v>
      </c>
      <c r="X1092">
        <v>109.49</v>
      </c>
      <c r="Y1092">
        <v>108.34</v>
      </c>
      <c r="Z1092">
        <v>107.2</v>
      </c>
      <c r="AA1092">
        <v>106.05</v>
      </c>
      <c r="AB1092">
        <v>103.76</v>
      </c>
      <c r="AE1092">
        <f>IF(Sheet1!$B1052&gt;=O1092,1,0)</f>
        <v>0</v>
      </c>
      <c r="AF1092">
        <f>IF(Sheet1!$B1052&gt;=P1092,1,0)</f>
        <v>0</v>
      </c>
      <c r="AG1092">
        <f>IF(Sheet1!$B1052&gt;=Q1092,1,0)</f>
        <v>0</v>
      </c>
      <c r="AH1092">
        <f>IF(Sheet1!$B1052&gt;=R1092,1,0)</f>
        <v>0</v>
      </c>
      <c r="AI1092">
        <f>IF(Sheet1!$B1052&gt;=S1092,1,0)</f>
        <v>0</v>
      </c>
    </row>
    <row r="1093" spans="1:35">
      <c r="A1093" s="1">
        <v>44728</v>
      </c>
      <c r="B1093" t="s">
        <v>57</v>
      </c>
      <c r="C1093">
        <v>111.16</v>
      </c>
      <c r="D1093">
        <v>113.66</v>
      </c>
      <c r="E1093">
        <v>110.43</v>
      </c>
      <c r="F1093">
        <v>113.08</v>
      </c>
      <c r="G1093">
        <v>27483</v>
      </c>
      <c r="H1093">
        <v>23674</v>
      </c>
      <c r="I1093">
        <v>112.08</v>
      </c>
      <c r="J1093">
        <v>112.39</v>
      </c>
      <c r="K1093">
        <v>112.04</v>
      </c>
      <c r="L1093">
        <v>13495</v>
      </c>
      <c r="M1093">
        <v>13988</v>
      </c>
      <c r="N1093">
        <v>119.79</v>
      </c>
      <c r="O1093">
        <v>117.5</v>
      </c>
      <c r="P1093">
        <v>116.36</v>
      </c>
      <c r="Q1093">
        <v>115.21</v>
      </c>
      <c r="R1093">
        <v>114.07</v>
      </c>
      <c r="S1093">
        <v>113.49</v>
      </c>
      <c r="T1093">
        <v>112.92</v>
      </c>
      <c r="U1093">
        <v>111.77</v>
      </c>
      <c r="V1093">
        <v>110.63</v>
      </c>
      <c r="W1093">
        <v>110.06</v>
      </c>
      <c r="X1093">
        <v>109.49</v>
      </c>
      <c r="Y1093">
        <v>108.34</v>
      </c>
      <c r="Z1093">
        <v>107.2</v>
      </c>
      <c r="AA1093">
        <v>106.05</v>
      </c>
      <c r="AB1093">
        <v>103.76</v>
      </c>
    </row>
    <row r="1094" spans="1:35">
      <c r="A1094" s="1">
        <v>44728</v>
      </c>
      <c r="B1094" t="s">
        <v>58</v>
      </c>
      <c r="C1094">
        <v>113.08</v>
      </c>
      <c r="D1094">
        <v>113.94</v>
      </c>
      <c r="E1094">
        <v>112.45</v>
      </c>
      <c r="F1094">
        <v>113.48</v>
      </c>
      <c r="G1094">
        <v>21858</v>
      </c>
      <c r="H1094">
        <v>17576</v>
      </c>
      <c r="I1094">
        <v>113.24</v>
      </c>
      <c r="J1094">
        <v>113.29</v>
      </c>
      <c r="K1094">
        <v>113.19</v>
      </c>
      <c r="L1094">
        <v>11031</v>
      </c>
      <c r="M1094">
        <v>10827</v>
      </c>
      <c r="N1094">
        <v>119.79</v>
      </c>
      <c r="O1094">
        <v>117.5</v>
      </c>
      <c r="P1094">
        <v>116.36</v>
      </c>
      <c r="Q1094">
        <v>115.21</v>
      </c>
      <c r="R1094">
        <v>114.07</v>
      </c>
      <c r="S1094">
        <v>113.49</v>
      </c>
      <c r="T1094">
        <v>112.92</v>
      </c>
      <c r="U1094">
        <v>111.77</v>
      </c>
      <c r="V1094">
        <v>110.63</v>
      </c>
      <c r="W1094">
        <v>110.06</v>
      </c>
      <c r="X1094">
        <v>109.49</v>
      </c>
      <c r="Y1094">
        <v>108.34</v>
      </c>
      <c r="Z1094">
        <v>107.2</v>
      </c>
      <c r="AA1094">
        <v>106.05</v>
      </c>
      <c r="AB1094">
        <v>103.76</v>
      </c>
    </row>
    <row r="1095" spans="1:35">
      <c r="A1095" s="1">
        <v>44728</v>
      </c>
      <c r="B1095" t="s">
        <v>59</v>
      </c>
      <c r="C1095">
        <v>113.47</v>
      </c>
      <c r="D1095">
        <v>114.5</v>
      </c>
      <c r="E1095">
        <v>113.18</v>
      </c>
      <c r="F1095">
        <v>114.42</v>
      </c>
      <c r="G1095">
        <v>10678</v>
      </c>
      <c r="H1095">
        <v>8865</v>
      </c>
      <c r="I1095">
        <v>113.89</v>
      </c>
      <c r="J1095">
        <v>114.03</v>
      </c>
      <c r="K1095">
        <v>113.84</v>
      </c>
      <c r="L1095">
        <v>5435</v>
      </c>
      <c r="M1095">
        <v>5243</v>
      </c>
      <c r="N1095">
        <v>119.79</v>
      </c>
      <c r="O1095">
        <v>117.5</v>
      </c>
      <c r="P1095">
        <v>116.36</v>
      </c>
      <c r="Q1095">
        <v>115.21</v>
      </c>
      <c r="R1095">
        <v>114.07</v>
      </c>
      <c r="S1095">
        <v>113.49</v>
      </c>
      <c r="T1095">
        <v>112.92</v>
      </c>
      <c r="U1095">
        <v>111.77</v>
      </c>
      <c r="V1095">
        <v>110.63</v>
      </c>
      <c r="W1095">
        <v>110.06</v>
      </c>
      <c r="X1095">
        <v>109.49</v>
      </c>
      <c r="Y1095">
        <v>108.34</v>
      </c>
      <c r="Z1095">
        <v>107.2</v>
      </c>
      <c r="AA1095">
        <v>106.05</v>
      </c>
      <c r="AB1095">
        <v>103.76</v>
      </c>
    </row>
    <row r="1096" spans="1:35">
      <c r="A1096" s="1">
        <v>44728</v>
      </c>
      <c r="B1096" t="s">
        <v>60</v>
      </c>
      <c r="C1096">
        <v>114.43</v>
      </c>
      <c r="D1096">
        <v>115.66</v>
      </c>
      <c r="E1096">
        <v>114.43</v>
      </c>
      <c r="F1096">
        <v>115.27</v>
      </c>
      <c r="G1096">
        <v>13546</v>
      </c>
      <c r="H1096">
        <v>11138</v>
      </c>
      <c r="I1096">
        <v>114.95</v>
      </c>
      <c r="J1096">
        <v>115.12</v>
      </c>
      <c r="K1096">
        <v>115.04</v>
      </c>
      <c r="L1096">
        <v>7002</v>
      </c>
      <c r="M1096">
        <v>6544</v>
      </c>
      <c r="N1096">
        <v>119.79</v>
      </c>
      <c r="O1096">
        <v>117.5</v>
      </c>
      <c r="P1096">
        <v>116.36</v>
      </c>
      <c r="Q1096">
        <v>115.21</v>
      </c>
      <c r="R1096">
        <v>114.07</v>
      </c>
      <c r="S1096">
        <v>113.49</v>
      </c>
      <c r="T1096">
        <v>112.92</v>
      </c>
      <c r="U1096">
        <v>111.77</v>
      </c>
      <c r="V1096">
        <v>110.63</v>
      </c>
      <c r="W1096">
        <v>110.06</v>
      </c>
      <c r="X1096">
        <v>109.49</v>
      </c>
      <c r="Y1096">
        <v>108.34</v>
      </c>
      <c r="Z1096">
        <v>107.2</v>
      </c>
      <c r="AA1096">
        <v>106.05</v>
      </c>
      <c r="AB1096">
        <v>103.76</v>
      </c>
    </row>
    <row r="1097" spans="1:35">
      <c r="A1097" s="1">
        <v>44728</v>
      </c>
      <c r="B1097" t="s">
        <v>61</v>
      </c>
      <c r="C1097">
        <v>115.27</v>
      </c>
      <c r="D1097">
        <v>115.38</v>
      </c>
      <c r="E1097">
        <v>114.57</v>
      </c>
      <c r="F1097">
        <v>115.28</v>
      </c>
      <c r="G1097">
        <v>10551</v>
      </c>
      <c r="H1097">
        <v>8443</v>
      </c>
      <c r="I1097">
        <v>115.13</v>
      </c>
      <c r="J1097">
        <v>115.08</v>
      </c>
      <c r="K1097">
        <v>114.97</v>
      </c>
      <c r="L1097">
        <v>5686</v>
      </c>
      <c r="M1097">
        <v>4865</v>
      </c>
      <c r="N1097">
        <v>119.79</v>
      </c>
      <c r="O1097">
        <v>117.5</v>
      </c>
      <c r="P1097">
        <v>116.36</v>
      </c>
      <c r="Q1097">
        <v>115.21</v>
      </c>
      <c r="R1097">
        <v>114.07</v>
      </c>
      <c r="S1097">
        <v>113.49</v>
      </c>
      <c r="T1097">
        <v>112.92</v>
      </c>
      <c r="U1097">
        <v>111.77</v>
      </c>
      <c r="V1097">
        <v>110.63</v>
      </c>
      <c r="W1097">
        <v>110.06</v>
      </c>
      <c r="X1097">
        <v>109.49</v>
      </c>
      <c r="Y1097">
        <v>108.34</v>
      </c>
      <c r="Z1097">
        <v>107.2</v>
      </c>
      <c r="AA1097">
        <v>106.05</v>
      </c>
      <c r="AB1097">
        <v>103.76</v>
      </c>
    </row>
    <row r="1098" spans="1:35">
      <c r="A1098" s="1">
        <v>44728</v>
      </c>
      <c r="B1098" t="s">
        <v>62</v>
      </c>
      <c r="C1098">
        <v>115.27</v>
      </c>
      <c r="D1098">
        <v>115.73</v>
      </c>
      <c r="E1098">
        <v>114.91</v>
      </c>
      <c r="F1098">
        <v>115.05</v>
      </c>
      <c r="G1098">
        <v>7414</v>
      </c>
      <c r="H1098">
        <v>5304</v>
      </c>
      <c r="I1098">
        <v>115.24</v>
      </c>
      <c r="J1098">
        <v>115.23</v>
      </c>
      <c r="K1098">
        <v>115.32</v>
      </c>
      <c r="L1098">
        <v>3763</v>
      </c>
      <c r="M1098">
        <v>3651</v>
      </c>
      <c r="N1098">
        <v>119.79</v>
      </c>
      <c r="O1098">
        <v>117.5</v>
      </c>
      <c r="P1098">
        <v>116.36</v>
      </c>
      <c r="Q1098">
        <v>115.21</v>
      </c>
      <c r="R1098">
        <v>114.07</v>
      </c>
      <c r="S1098">
        <v>113.49</v>
      </c>
      <c r="T1098">
        <v>112.92</v>
      </c>
      <c r="U1098">
        <v>111.77</v>
      </c>
      <c r="V1098">
        <v>110.63</v>
      </c>
      <c r="W1098">
        <v>110.06</v>
      </c>
      <c r="X1098">
        <v>109.49</v>
      </c>
      <c r="Y1098">
        <v>108.34</v>
      </c>
      <c r="Z1098">
        <v>107.2</v>
      </c>
      <c r="AA1098">
        <v>106.05</v>
      </c>
      <c r="AB1098">
        <v>103.76</v>
      </c>
    </row>
    <row r="1099" spans="1:35">
      <c r="A1099" s="1">
        <v>44728</v>
      </c>
      <c r="B1099" t="s">
        <v>63</v>
      </c>
      <c r="C1099">
        <v>115.04</v>
      </c>
      <c r="D1099">
        <v>115.09</v>
      </c>
      <c r="E1099">
        <v>114.36</v>
      </c>
      <c r="F1099">
        <v>114.73</v>
      </c>
      <c r="G1099">
        <v>3557</v>
      </c>
      <c r="H1099">
        <v>2713</v>
      </c>
      <c r="I1099">
        <v>114.8</v>
      </c>
      <c r="J1099">
        <v>114.73</v>
      </c>
      <c r="K1099">
        <v>114.72</v>
      </c>
      <c r="L1099">
        <v>2049</v>
      </c>
      <c r="M1099">
        <v>1508</v>
      </c>
      <c r="N1099">
        <v>119.79</v>
      </c>
      <c r="O1099">
        <v>117.5</v>
      </c>
      <c r="P1099">
        <v>116.36</v>
      </c>
      <c r="Q1099">
        <v>115.21</v>
      </c>
      <c r="R1099">
        <v>114.07</v>
      </c>
      <c r="S1099">
        <v>113.49</v>
      </c>
      <c r="T1099">
        <v>112.92</v>
      </c>
      <c r="U1099">
        <v>111.77</v>
      </c>
      <c r="V1099">
        <v>110.63</v>
      </c>
      <c r="W1099">
        <v>110.06</v>
      </c>
      <c r="X1099">
        <v>109.49</v>
      </c>
      <c r="Y1099">
        <v>108.34</v>
      </c>
      <c r="Z1099">
        <v>107.2</v>
      </c>
      <c r="AA1099">
        <v>106.05</v>
      </c>
      <c r="AB1099">
        <v>103.76</v>
      </c>
    </row>
    <row r="1100" spans="1:35">
      <c r="A1100" s="1">
        <v>44728</v>
      </c>
      <c r="B1100" t="s">
        <v>64</v>
      </c>
      <c r="C1100">
        <v>114.71</v>
      </c>
      <c r="D1100">
        <v>114.79</v>
      </c>
      <c r="E1100">
        <v>114.49</v>
      </c>
      <c r="F1100">
        <v>114.62</v>
      </c>
      <c r="G1100">
        <v>568</v>
      </c>
      <c r="H1100">
        <v>524</v>
      </c>
      <c r="I1100">
        <v>114.65</v>
      </c>
      <c r="J1100">
        <v>114.63</v>
      </c>
      <c r="K1100">
        <v>114.64</v>
      </c>
      <c r="L1100">
        <v>317</v>
      </c>
      <c r="M1100">
        <v>251</v>
      </c>
      <c r="N1100">
        <v>119.79</v>
      </c>
      <c r="O1100">
        <v>117.5</v>
      </c>
      <c r="P1100">
        <v>116.36</v>
      </c>
      <c r="Q1100">
        <v>115.21</v>
      </c>
      <c r="R1100">
        <v>114.07</v>
      </c>
      <c r="S1100">
        <v>113.49</v>
      </c>
      <c r="T1100">
        <v>112.92</v>
      </c>
      <c r="U1100">
        <v>111.77</v>
      </c>
      <c r="V1100">
        <v>110.63</v>
      </c>
      <c r="W1100">
        <v>110.06</v>
      </c>
      <c r="X1100">
        <v>109.49</v>
      </c>
      <c r="Y1100">
        <v>108.34</v>
      </c>
      <c r="Z1100">
        <v>107.2</v>
      </c>
      <c r="AA1100">
        <v>106.05</v>
      </c>
      <c r="AB1100">
        <v>103.76</v>
      </c>
    </row>
    <row r="1101" spans="1:35">
      <c r="A1101" s="1">
        <v>44728</v>
      </c>
      <c r="B1101" t="s">
        <v>40</v>
      </c>
      <c r="C1101">
        <v>114.74</v>
      </c>
      <c r="D1101">
        <v>115.14</v>
      </c>
      <c r="E1101">
        <v>114.34</v>
      </c>
      <c r="F1101">
        <v>114.49</v>
      </c>
      <c r="G1101">
        <v>1020</v>
      </c>
      <c r="H1101">
        <v>857</v>
      </c>
      <c r="I1101">
        <v>114.68</v>
      </c>
      <c r="J1101">
        <v>114.66</v>
      </c>
      <c r="K1101">
        <v>114.74</v>
      </c>
      <c r="L1101">
        <v>541</v>
      </c>
      <c r="M1101">
        <v>479</v>
      </c>
      <c r="N1101">
        <v>119.79</v>
      </c>
      <c r="O1101">
        <v>117.5</v>
      </c>
      <c r="P1101">
        <v>116.36</v>
      </c>
      <c r="Q1101">
        <v>115.21</v>
      </c>
      <c r="R1101">
        <v>114.07</v>
      </c>
      <c r="S1101">
        <v>113.49</v>
      </c>
      <c r="T1101">
        <v>112.92</v>
      </c>
      <c r="U1101">
        <v>111.77</v>
      </c>
      <c r="V1101">
        <v>110.63</v>
      </c>
      <c r="W1101">
        <v>110.06</v>
      </c>
      <c r="X1101">
        <v>109.49</v>
      </c>
      <c r="Y1101">
        <v>108.34</v>
      </c>
      <c r="Z1101">
        <v>107.2</v>
      </c>
      <c r="AA1101">
        <v>106.05</v>
      </c>
      <c r="AB1101">
        <v>103.76</v>
      </c>
    </row>
    <row r="1102" spans="1:35">
      <c r="A1102" s="1">
        <v>44728</v>
      </c>
      <c r="B1102" t="s">
        <v>41</v>
      </c>
      <c r="C1102">
        <v>114.49</v>
      </c>
      <c r="D1102">
        <v>114.66</v>
      </c>
      <c r="E1102">
        <v>114.41</v>
      </c>
      <c r="F1102">
        <v>114.51</v>
      </c>
      <c r="G1102">
        <v>389</v>
      </c>
      <c r="H1102">
        <v>353</v>
      </c>
      <c r="I1102">
        <v>114.52</v>
      </c>
      <c r="J1102">
        <v>114.53</v>
      </c>
      <c r="K1102">
        <v>114.53</v>
      </c>
      <c r="L1102">
        <v>213</v>
      </c>
      <c r="M1102">
        <v>176</v>
      </c>
      <c r="N1102">
        <v>119.79</v>
      </c>
      <c r="O1102">
        <v>117.5</v>
      </c>
      <c r="P1102">
        <v>116.36</v>
      </c>
      <c r="Q1102">
        <v>115.21</v>
      </c>
      <c r="R1102">
        <v>114.07</v>
      </c>
      <c r="S1102">
        <v>113.49</v>
      </c>
      <c r="T1102">
        <v>112.92</v>
      </c>
      <c r="U1102">
        <v>111.77</v>
      </c>
      <c r="V1102">
        <v>110.63</v>
      </c>
      <c r="W1102">
        <v>110.06</v>
      </c>
      <c r="X1102">
        <v>109.49</v>
      </c>
      <c r="Y1102">
        <v>108.34</v>
      </c>
      <c r="Z1102">
        <v>107.2</v>
      </c>
      <c r="AA1102">
        <v>106.05</v>
      </c>
      <c r="AB1102">
        <v>103.76</v>
      </c>
    </row>
    <row r="1103" spans="1:35">
      <c r="A1103" s="1">
        <v>44728</v>
      </c>
      <c r="B1103" t="s">
        <v>42</v>
      </c>
      <c r="C1103">
        <v>114.52</v>
      </c>
      <c r="D1103">
        <v>114.78</v>
      </c>
      <c r="E1103">
        <v>113.87</v>
      </c>
      <c r="F1103">
        <v>114.25</v>
      </c>
      <c r="G1103">
        <v>2672</v>
      </c>
      <c r="H1103">
        <v>2406</v>
      </c>
      <c r="I1103">
        <v>114.35</v>
      </c>
      <c r="J1103">
        <v>114.3</v>
      </c>
      <c r="K1103">
        <v>114.32</v>
      </c>
      <c r="L1103">
        <v>1297</v>
      </c>
      <c r="M1103">
        <v>1375</v>
      </c>
      <c r="N1103">
        <v>119.79</v>
      </c>
      <c r="O1103">
        <v>117.5</v>
      </c>
      <c r="P1103">
        <v>116.36</v>
      </c>
      <c r="Q1103">
        <v>115.21</v>
      </c>
      <c r="R1103">
        <v>114.07</v>
      </c>
      <c r="S1103">
        <v>113.49</v>
      </c>
      <c r="T1103">
        <v>112.92</v>
      </c>
      <c r="U1103">
        <v>111.77</v>
      </c>
      <c r="V1103">
        <v>110.63</v>
      </c>
      <c r="W1103">
        <v>110.06</v>
      </c>
      <c r="X1103">
        <v>109.49</v>
      </c>
      <c r="Y1103">
        <v>108.34</v>
      </c>
      <c r="Z1103">
        <v>107.2</v>
      </c>
      <c r="AA1103">
        <v>106.05</v>
      </c>
      <c r="AB1103">
        <v>103.76</v>
      </c>
    </row>
    <row r="1104" spans="1:35">
      <c r="A1104" s="1">
        <v>44728</v>
      </c>
      <c r="B1104" t="s">
        <v>43</v>
      </c>
      <c r="C1104">
        <v>114.24</v>
      </c>
      <c r="D1104">
        <v>114.63</v>
      </c>
      <c r="E1104">
        <v>114.02</v>
      </c>
      <c r="F1104">
        <v>114.16</v>
      </c>
      <c r="G1104">
        <v>3738</v>
      </c>
      <c r="H1104">
        <v>3350</v>
      </c>
      <c r="I1104">
        <v>114.26</v>
      </c>
      <c r="J1104">
        <v>114.27</v>
      </c>
      <c r="K1104">
        <v>114.32</v>
      </c>
      <c r="L1104">
        <v>1821</v>
      </c>
      <c r="M1104">
        <v>1917</v>
      </c>
      <c r="N1104">
        <v>119.79</v>
      </c>
      <c r="O1104">
        <v>117.5</v>
      </c>
      <c r="P1104">
        <v>116.36</v>
      </c>
      <c r="Q1104">
        <v>115.21</v>
      </c>
      <c r="R1104">
        <v>114.07</v>
      </c>
      <c r="S1104">
        <v>113.49</v>
      </c>
      <c r="T1104">
        <v>112.92</v>
      </c>
      <c r="U1104">
        <v>111.77</v>
      </c>
      <c r="V1104">
        <v>110.63</v>
      </c>
      <c r="W1104">
        <v>110.06</v>
      </c>
      <c r="X1104">
        <v>109.49</v>
      </c>
      <c r="Y1104">
        <v>108.34</v>
      </c>
      <c r="Z1104">
        <v>107.2</v>
      </c>
      <c r="AA1104">
        <v>106.05</v>
      </c>
      <c r="AB1104">
        <v>103.76</v>
      </c>
    </row>
    <row r="1105" spans="1:35">
      <c r="A1105" s="1">
        <v>44728</v>
      </c>
      <c r="B1105" t="s">
        <v>44</v>
      </c>
      <c r="C1105">
        <v>114.15</v>
      </c>
      <c r="D1105">
        <v>114.85</v>
      </c>
      <c r="E1105">
        <v>114.05</v>
      </c>
      <c r="F1105">
        <v>114.65</v>
      </c>
      <c r="G1105">
        <v>3300</v>
      </c>
      <c r="H1105">
        <v>2962</v>
      </c>
      <c r="I1105">
        <v>114.42</v>
      </c>
      <c r="J1105">
        <v>114.52</v>
      </c>
      <c r="K1105">
        <v>114.45</v>
      </c>
      <c r="L1105">
        <v>1650</v>
      </c>
      <c r="M1105">
        <v>1650</v>
      </c>
      <c r="N1105">
        <v>119.79</v>
      </c>
      <c r="O1105">
        <v>117.5</v>
      </c>
      <c r="P1105">
        <v>116.36</v>
      </c>
      <c r="Q1105">
        <v>115.21</v>
      </c>
      <c r="R1105">
        <v>114.07</v>
      </c>
      <c r="S1105">
        <v>113.49</v>
      </c>
      <c r="T1105">
        <v>112.92</v>
      </c>
      <c r="U1105">
        <v>111.77</v>
      </c>
      <c r="V1105">
        <v>110.63</v>
      </c>
      <c r="W1105">
        <v>110.06</v>
      </c>
      <c r="X1105">
        <v>109.49</v>
      </c>
      <c r="Y1105">
        <v>108.34</v>
      </c>
      <c r="Z1105">
        <v>107.2</v>
      </c>
      <c r="AA1105">
        <v>106.05</v>
      </c>
      <c r="AB1105">
        <v>103.76</v>
      </c>
    </row>
    <row r="1106" spans="1:35">
      <c r="A1106" s="1">
        <v>44728</v>
      </c>
      <c r="B1106" t="s">
        <v>45</v>
      </c>
      <c r="C1106">
        <v>114.63</v>
      </c>
      <c r="D1106">
        <v>114.81</v>
      </c>
      <c r="E1106">
        <v>114.12</v>
      </c>
      <c r="F1106">
        <v>114.3</v>
      </c>
      <c r="G1106">
        <v>3033</v>
      </c>
      <c r="H1106">
        <v>2744</v>
      </c>
      <c r="I1106">
        <v>114.46</v>
      </c>
      <c r="J1106">
        <v>114.41</v>
      </c>
      <c r="K1106">
        <v>114.46</v>
      </c>
      <c r="L1106">
        <v>1517</v>
      </c>
      <c r="M1106">
        <v>1516</v>
      </c>
      <c r="N1106">
        <v>119.79</v>
      </c>
      <c r="O1106">
        <v>117.5</v>
      </c>
      <c r="P1106">
        <v>116.36</v>
      </c>
      <c r="Q1106">
        <v>115.21</v>
      </c>
      <c r="R1106">
        <v>114.07</v>
      </c>
      <c r="S1106">
        <v>113.49</v>
      </c>
      <c r="T1106">
        <v>112.92</v>
      </c>
      <c r="U1106">
        <v>111.77</v>
      </c>
      <c r="V1106">
        <v>110.63</v>
      </c>
      <c r="W1106">
        <v>110.06</v>
      </c>
      <c r="X1106">
        <v>109.49</v>
      </c>
      <c r="Y1106">
        <v>108.34</v>
      </c>
      <c r="Z1106">
        <v>107.2</v>
      </c>
      <c r="AA1106">
        <v>106.05</v>
      </c>
      <c r="AB1106">
        <v>103.76</v>
      </c>
    </row>
    <row r="1107" spans="1:35">
      <c r="A1107" s="1">
        <v>44728</v>
      </c>
      <c r="B1107" t="s">
        <v>46</v>
      </c>
      <c r="C1107">
        <v>114.31</v>
      </c>
      <c r="D1107">
        <v>114.68</v>
      </c>
      <c r="E1107">
        <v>114.22</v>
      </c>
      <c r="F1107">
        <v>114.53</v>
      </c>
      <c r="G1107">
        <v>1288</v>
      </c>
      <c r="H1107">
        <v>1145</v>
      </c>
      <c r="I1107">
        <v>114.43</v>
      </c>
      <c r="J1107">
        <v>114.48</v>
      </c>
      <c r="K1107">
        <v>114.45</v>
      </c>
      <c r="L1107">
        <v>538</v>
      </c>
      <c r="M1107">
        <v>750</v>
      </c>
      <c r="N1107">
        <v>119.79</v>
      </c>
      <c r="O1107">
        <v>117.5</v>
      </c>
      <c r="P1107">
        <v>116.36</v>
      </c>
      <c r="Q1107">
        <v>115.21</v>
      </c>
      <c r="R1107">
        <v>114.07</v>
      </c>
      <c r="S1107">
        <v>113.49</v>
      </c>
      <c r="T1107">
        <v>112.92</v>
      </c>
      <c r="U1107">
        <v>111.77</v>
      </c>
      <c r="V1107">
        <v>110.63</v>
      </c>
      <c r="W1107">
        <v>110.06</v>
      </c>
      <c r="X1107">
        <v>109.49</v>
      </c>
      <c r="Y1107">
        <v>108.34</v>
      </c>
      <c r="Z1107">
        <v>107.2</v>
      </c>
      <c r="AA1107">
        <v>106.05</v>
      </c>
      <c r="AB1107">
        <v>103.76</v>
      </c>
    </row>
    <row r="1108" spans="1:35">
      <c r="A1108" s="1">
        <v>44729</v>
      </c>
      <c r="B1108" t="s">
        <v>47</v>
      </c>
      <c r="C1108">
        <v>114.55</v>
      </c>
      <c r="D1108">
        <v>114.65</v>
      </c>
      <c r="E1108">
        <v>114.37</v>
      </c>
      <c r="F1108">
        <v>114.45</v>
      </c>
      <c r="G1108">
        <v>1083</v>
      </c>
      <c r="H1108">
        <v>970</v>
      </c>
      <c r="I1108">
        <v>114.5</v>
      </c>
      <c r="J1108">
        <v>114.49</v>
      </c>
      <c r="K1108">
        <v>114.51</v>
      </c>
      <c r="L1108">
        <v>556</v>
      </c>
      <c r="M1108">
        <v>527</v>
      </c>
      <c r="N1108">
        <v>119.79</v>
      </c>
      <c r="O1108">
        <v>117.5</v>
      </c>
      <c r="P1108">
        <v>116.36</v>
      </c>
      <c r="Q1108">
        <v>115.21</v>
      </c>
      <c r="R1108">
        <v>114.07</v>
      </c>
      <c r="S1108">
        <v>113.49</v>
      </c>
      <c r="T1108">
        <v>112.92</v>
      </c>
      <c r="U1108">
        <v>111.77</v>
      </c>
      <c r="V1108">
        <v>110.63</v>
      </c>
      <c r="W1108">
        <v>110.06</v>
      </c>
      <c r="X1108">
        <v>109.49</v>
      </c>
      <c r="Y1108">
        <v>108.34</v>
      </c>
      <c r="Z1108">
        <v>107.2</v>
      </c>
      <c r="AA1108">
        <v>106.05</v>
      </c>
      <c r="AB1108">
        <v>103.76</v>
      </c>
    </row>
    <row r="1109" spans="1:35">
      <c r="A1109" s="1">
        <v>44729</v>
      </c>
      <c r="B1109" t="s">
        <v>48</v>
      </c>
      <c r="C1109">
        <v>114.45</v>
      </c>
      <c r="D1109">
        <v>115.14</v>
      </c>
      <c r="E1109">
        <v>114.26</v>
      </c>
      <c r="F1109">
        <v>114.96</v>
      </c>
      <c r="G1109">
        <v>4920</v>
      </c>
      <c r="H1109">
        <v>4177</v>
      </c>
      <c r="I1109">
        <v>114.7</v>
      </c>
      <c r="J1109">
        <v>114.79</v>
      </c>
      <c r="K1109">
        <v>114.7</v>
      </c>
      <c r="L1109">
        <v>2167</v>
      </c>
      <c r="M1109">
        <v>2753</v>
      </c>
      <c r="N1109">
        <v>119.79</v>
      </c>
      <c r="O1109">
        <v>117.5</v>
      </c>
      <c r="P1109">
        <v>116.36</v>
      </c>
      <c r="Q1109">
        <v>115.21</v>
      </c>
      <c r="R1109">
        <v>114.07</v>
      </c>
      <c r="S1109">
        <v>113.49</v>
      </c>
      <c r="T1109">
        <v>112.92</v>
      </c>
      <c r="U1109">
        <v>111.77</v>
      </c>
      <c r="V1109">
        <v>110.63</v>
      </c>
      <c r="W1109">
        <v>110.06</v>
      </c>
      <c r="X1109">
        <v>109.49</v>
      </c>
      <c r="Y1109">
        <v>108.34</v>
      </c>
      <c r="Z1109">
        <v>107.2</v>
      </c>
      <c r="AA1109">
        <v>106.05</v>
      </c>
      <c r="AB1109">
        <v>103.76</v>
      </c>
    </row>
    <row r="1110" spans="1:35">
      <c r="A1110" s="1">
        <v>44729</v>
      </c>
      <c r="B1110" t="s">
        <v>49</v>
      </c>
      <c r="C1110">
        <v>114.99</v>
      </c>
      <c r="D1110">
        <v>115.64</v>
      </c>
      <c r="E1110">
        <v>114.73</v>
      </c>
      <c r="F1110">
        <v>115.62</v>
      </c>
      <c r="G1110">
        <v>5147</v>
      </c>
      <c r="H1110">
        <v>4619</v>
      </c>
      <c r="I1110">
        <v>115.24</v>
      </c>
      <c r="J1110">
        <v>115.33</v>
      </c>
      <c r="K1110">
        <v>115.18</v>
      </c>
      <c r="L1110">
        <v>2322</v>
      </c>
      <c r="M1110">
        <v>2825</v>
      </c>
      <c r="N1110">
        <v>119.79</v>
      </c>
      <c r="O1110">
        <v>117.5</v>
      </c>
      <c r="P1110">
        <v>116.36</v>
      </c>
      <c r="Q1110">
        <v>115.21</v>
      </c>
      <c r="R1110">
        <v>114.07</v>
      </c>
      <c r="S1110">
        <v>113.49</v>
      </c>
      <c r="T1110">
        <v>112.92</v>
      </c>
      <c r="U1110">
        <v>111.77</v>
      </c>
      <c r="V1110">
        <v>110.63</v>
      </c>
      <c r="W1110">
        <v>110.06</v>
      </c>
      <c r="X1110">
        <v>109.49</v>
      </c>
      <c r="Y1110">
        <v>108.34</v>
      </c>
      <c r="Z1110">
        <v>107.2</v>
      </c>
      <c r="AA1110">
        <v>106.05</v>
      </c>
      <c r="AB1110">
        <v>103.76</v>
      </c>
    </row>
    <row r="1111" spans="1:35">
      <c r="A1111" s="1">
        <v>44729</v>
      </c>
      <c r="B1111" t="s">
        <v>50</v>
      </c>
      <c r="C1111">
        <v>115.61</v>
      </c>
      <c r="D1111">
        <v>116.13</v>
      </c>
      <c r="E1111">
        <v>115.48</v>
      </c>
      <c r="F1111">
        <v>115.81</v>
      </c>
      <c r="G1111">
        <v>7010</v>
      </c>
      <c r="H1111">
        <v>6199</v>
      </c>
      <c r="I1111">
        <v>115.76</v>
      </c>
      <c r="J1111">
        <v>115.81</v>
      </c>
      <c r="K1111">
        <v>115.8</v>
      </c>
      <c r="L1111">
        <v>3392</v>
      </c>
      <c r="M1111">
        <v>3618</v>
      </c>
      <c r="N1111">
        <v>119.79</v>
      </c>
      <c r="O1111">
        <v>117.5</v>
      </c>
      <c r="P1111">
        <v>116.36</v>
      </c>
      <c r="Q1111">
        <v>115.21</v>
      </c>
      <c r="R1111">
        <v>114.07</v>
      </c>
      <c r="S1111">
        <v>113.49</v>
      </c>
      <c r="T1111">
        <v>112.92</v>
      </c>
      <c r="U1111">
        <v>111.77</v>
      </c>
      <c r="V1111">
        <v>110.63</v>
      </c>
      <c r="W1111">
        <v>110.06</v>
      </c>
      <c r="X1111">
        <v>109.49</v>
      </c>
      <c r="Y1111">
        <v>108.34</v>
      </c>
      <c r="Z1111">
        <v>107.2</v>
      </c>
      <c r="AA1111">
        <v>106.05</v>
      </c>
      <c r="AB1111">
        <v>103.76</v>
      </c>
    </row>
    <row r="1112" spans="1:35">
      <c r="A1112" s="1">
        <v>44729</v>
      </c>
      <c r="B1112" t="s">
        <v>51</v>
      </c>
      <c r="C1112">
        <v>115.82</v>
      </c>
      <c r="D1112">
        <v>116.38</v>
      </c>
      <c r="E1112">
        <v>115.74</v>
      </c>
      <c r="F1112">
        <v>116.26</v>
      </c>
      <c r="G1112">
        <v>5483</v>
      </c>
      <c r="H1112">
        <v>4857</v>
      </c>
      <c r="I1112">
        <v>116.05</v>
      </c>
      <c r="J1112">
        <v>116.13</v>
      </c>
      <c r="K1112">
        <v>116.06</v>
      </c>
      <c r="L1112">
        <v>2594</v>
      </c>
      <c r="M1112">
        <v>2889</v>
      </c>
      <c r="N1112">
        <v>119.79</v>
      </c>
      <c r="O1112">
        <v>117.5</v>
      </c>
      <c r="P1112">
        <v>116.36</v>
      </c>
      <c r="Q1112">
        <v>115.21</v>
      </c>
      <c r="R1112">
        <v>114.07</v>
      </c>
      <c r="S1112">
        <v>113.49</v>
      </c>
      <c r="T1112">
        <v>112.92</v>
      </c>
      <c r="U1112">
        <v>111.77</v>
      </c>
      <c r="V1112">
        <v>110.63</v>
      </c>
      <c r="W1112">
        <v>110.06</v>
      </c>
      <c r="X1112">
        <v>109.49</v>
      </c>
      <c r="Y1112">
        <v>108.34</v>
      </c>
      <c r="Z1112">
        <v>107.2</v>
      </c>
      <c r="AA1112">
        <v>106.05</v>
      </c>
      <c r="AB1112">
        <v>103.76</v>
      </c>
    </row>
    <row r="1113" spans="1:35">
      <c r="A1113" s="1">
        <v>44729</v>
      </c>
      <c r="B1113" t="s">
        <v>52</v>
      </c>
      <c r="C1113">
        <v>116.27</v>
      </c>
      <c r="D1113">
        <v>116.58</v>
      </c>
      <c r="E1113">
        <v>115.94</v>
      </c>
      <c r="F1113">
        <v>116.04</v>
      </c>
      <c r="G1113">
        <v>5072</v>
      </c>
      <c r="H1113">
        <v>4418</v>
      </c>
      <c r="I1113">
        <v>116.21</v>
      </c>
      <c r="J1113">
        <v>116.19</v>
      </c>
      <c r="K1113">
        <v>116.26</v>
      </c>
      <c r="L1113">
        <v>2463</v>
      </c>
      <c r="M1113">
        <v>2609</v>
      </c>
      <c r="N1113">
        <v>119.79</v>
      </c>
      <c r="O1113">
        <v>117.5</v>
      </c>
      <c r="P1113">
        <v>116.36</v>
      </c>
      <c r="Q1113">
        <v>115.21</v>
      </c>
      <c r="R1113">
        <v>114.07</v>
      </c>
      <c r="S1113">
        <v>113.49</v>
      </c>
      <c r="T1113">
        <v>112.92</v>
      </c>
      <c r="U1113">
        <v>111.77</v>
      </c>
      <c r="V1113">
        <v>110.63</v>
      </c>
      <c r="W1113">
        <v>110.06</v>
      </c>
      <c r="X1113">
        <v>109.49</v>
      </c>
      <c r="Y1113">
        <v>108.34</v>
      </c>
      <c r="Z1113">
        <v>107.2</v>
      </c>
      <c r="AA1113">
        <v>106.05</v>
      </c>
      <c r="AB1113">
        <v>103.76</v>
      </c>
    </row>
    <row r="1114" spans="1:35">
      <c r="A1114" s="1">
        <v>44729</v>
      </c>
      <c r="B1114" t="s">
        <v>53</v>
      </c>
      <c r="C1114">
        <v>116.04</v>
      </c>
      <c r="D1114">
        <v>116.11</v>
      </c>
      <c r="E1114">
        <v>114.63</v>
      </c>
      <c r="F1114">
        <v>115.07</v>
      </c>
      <c r="G1114">
        <v>9788</v>
      </c>
      <c r="H1114">
        <v>8263</v>
      </c>
      <c r="I1114">
        <v>115.46</v>
      </c>
      <c r="J1114">
        <v>115.27</v>
      </c>
      <c r="K1114">
        <v>115.37</v>
      </c>
      <c r="L1114">
        <v>5183</v>
      </c>
      <c r="M1114">
        <v>4605</v>
      </c>
      <c r="N1114">
        <v>119.79</v>
      </c>
      <c r="O1114">
        <v>117.5</v>
      </c>
      <c r="P1114">
        <v>116.36</v>
      </c>
      <c r="Q1114">
        <v>115.21</v>
      </c>
      <c r="R1114">
        <v>114.07</v>
      </c>
      <c r="S1114">
        <v>113.49</v>
      </c>
      <c r="T1114">
        <v>112.92</v>
      </c>
      <c r="U1114">
        <v>111.77</v>
      </c>
      <c r="V1114">
        <v>110.63</v>
      </c>
      <c r="W1114">
        <v>110.06</v>
      </c>
      <c r="X1114">
        <v>109.49</v>
      </c>
      <c r="Y1114">
        <v>108.34</v>
      </c>
      <c r="Z1114">
        <v>107.2</v>
      </c>
      <c r="AA1114">
        <v>106.05</v>
      </c>
      <c r="AB1114">
        <v>103.76</v>
      </c>
    </row>
    <row r="1115" spans="1:35">
      <c r="A1115" s="1">
        <v>44729</v>
      </c>
      <c r="B1115" t="s">
        <v>54</v>
      </c>
      <c r="C1115">
        <v>115.09</v>
      </c>
      <c r="D1115">
        <v>115.15</v>
      </c>
      <c r="E1115">
        <v>114.38</v>
      </c>
      <c r="F1115">
        <v>114.75</v>
      </c>
      <c r="G1115">
        <v>7634</v>
      </c>
      <c r="H1115">
        <v>6704</v>
      </c>
      <c r="I1115">
        <v>114.84</v>
      </c>
      <c r="J1115">
        <v>114.76</v>
      </c>
      <c r="K1115">
        <v>114.76</v>
      </c>
      <c r="L1115">
        <v>3839</v>
      </c>
      <c r="M1115">
        <v>3795</v>
      </c>
      <c r="N1115">
        <v>119.79</v>
      </c>
      <c r="O1115">
        <v>117.5</v>
      </c>
      <c r="P1115">
        <v>116.36</v>
      </c>
      <c r="Q1115">
        <v>115.21</v>
      </c>
      <c r="R1115">
        <v>114.07</v>
      </c>
      <c r="S1115">
        <v>113.49</v>
      </c>
      <c r="T1115">
        <v>112.92</v>
      </c>
      <c r="U1115">
        <v>111.77</v>
      </c>
      <c r="V1115">
        <v>110.63</v>
      </c>
      <c r="W1115">
        <v>110.06</v>
      </c>
      <c r="X1115">
        <v>109.49</v>
      </c>
      <c r="Y1115">
        <v>108.34</v>
      </c>
      <c r="Z1115">
        <v>107.2</v>
      </c>
      <c r="AA1115">
        <v>106.05</v>
      </c>
      <c r="AB1115">
        <v>103.76</v>
      </c>
    </row>
    <row r="1116" spans="1:35">
      <c r="A1116" s="1">
        <v>44729</v>
      </c>
      <c r="B1116" t="s">
        <v>55</v>
      </c>
      <c r="C1116">
        <v>114.73</v>
      </c>
      <c r="D1116">
        <v>114.85</v>
      </c>
      <c r="E1116">
        <v>113.94</v>
      </c>
      <c r="F1116">
        <v>114</v>
      </c>
      <c r="G1116">
        <v>4997</v>
      </c>
      <c r="H1116">
        <v>4349</v>
      </c>
      <c r="I1116">
        <v>114.38</v>
      </c>
      <c r="J1116">
        <v>114.26</v>
      </c>
      <c r="K1116">
        <v>114.39</v>
      </c>
      <c r="L1116">
        <v>2669</v>
      </c>
      <c r="M1116">
        <v>2328</v>
      </c>
      <c r="N1116">
        <v>119.79</v>
      </c>
      <c r="O1116">
        <v>117.5</v>
      </c>
      <c r="P1116">
        <v>116.36</v>
      </c>
      <c r="Q1116">
        <v>115.21</v>
      </c>
      <c r="R1116">
        <v>114.07</v>
      </c>
      <c r="S1116">
        <v>113.49</v>
      </c>
      <c r="T1116">
        <v>112.92</v>
      </c>
      <c r="U1116">
        <v>111.77</v>
      </c>
      <c r="V1116">
        <v>110.63</v>
      </c>
      <c r="W1116">
        <v>110.06</v>
      </c>
      <c r="X1116">
        <v>109.49</v>
      </c>
      <c r="Y1116">
        <v>108.34</v>
      </c>
      <c r="Z1116">
        <v>107.2</v>
      </c>
      <c r="AA1116">
        <v>106.05</v>
      </c>
      <c r="AB1116">
        <v>103.76</v>
      </c>
    </row>
    <row r="1117" spans="1:35">
      <c r="A1117" s="1">
        <v>44729</v>
      </c>
      <c r="B1117" t="s">
        <v>56</v>
      </c>
      <c r="C1117">
        <v>113.99</v>
      </c>
      <c r="D1117">
        <v>114.19</v>
      </c>
      <c r="E1117">
        <v>111.88</v>
      </c>
      <c r="F1117">
        <v>111.98</v>
      </c>
      <c r="G1117">
        <v>33675</v>
      </c>
      <c r="H1117">
        <v>28409</v>
      </c>
      <c r="I1117">
        <v>113.01</v>
      </c>
      <c r="J1117">
        <v>112.68</v>
      </c>
      <c r="K1117">
        <v>113.03</v>
      </c>
      <c r="L1117">
        <v>16735</v>
      </c>
      <c r="M1117">
        <v>16940</v>
      </c>
      <c r="N1117">
        <v>121.12</v>
      </c>
      <c r="O1117">
        <v>118.81</v>
      </c>
      <c r="P1117">
        <v>117.66</v>
      </c>
      <c r="Q1117">
        <v>116.5</v>
      </c>
      <c r="R1117">
        <v>115.35</v>
      </c>
      <c r="S1117">
        <v>114.77</v>
      </c>
      <c r="T1117">
        <v>114.19</v>
      </c>
      <c r="U1117">
        <v>113.03</v>
      </c>
      <c r="V1117">
        <v>111.88</v>
      </c>
      <c r="W1117">
        <v>111.3</v>
      </c>
      <c r="X1117">
        <v>110.73</v>
      </c>
      <c r="Y1117">
        <v>109.57</v>
      </c>
      <c r="Z1117">
        <v>108.42</v>
      </c>
      <c r="AA1117">
        <v>107.26</v>
      </c>
      <c r="AB1117">
        <v>104.95</v>
      </c>
      <c r="AE1117">
        <f>IF(Sheet1!$B1077&gt;=O1117,1,0)</f>
        <v>0</v>
      </c>
      <c r="AF1117">
        <f>IF(Sheet1!$B1077&gt;=P1117,1,0)</f>
        <v>0</v>
      </c>
      <c r="AG1117">
        <f>IF(Sheet1!$B1077&gt;=Q1117,1,0)</f>
        <v>0</v>
      </c>
      <c r="AH1117">
        <f>IF(Sheet1!$B1077&gt;=R1117,1,0)</f>
        <v>0</v>
      </c>
      <c r="AI1117">
        <f>IF(Sheet1!$B1077&gt;=S1117,1,0)</f>
        <v>0</v>
      </c>
    </row>
    <row r="1118" spans="1:35">
      <c r="A1118" s="1">
        <v>44729</v>
      </c>
      <c r="B1118" t="s">
        <v>57</v>
      </c>
      <c r="C1118">
        <v>111.98</v>
      </c>
      <c r="D1118">
        <v>112.29</v>
      </c>
      <c r="E1118">
        <v>108.54</v>
      </c>
      <c r="F1118">
        <v>109.12</v>
      </c>
      <c r="G1118">
        <v>56194</v>
      </c>
      <c r="H1118">
        <v>47491</v>
      </c>
      <c r="I1118">
        <v>110.48</v>
      </c>
      <c r="J1118">
        <v>109.98</v>
      </c>
      <c r="K1118">
        <v>110.42</v>
      </c>
      <c r="L1118">
        <v>28135</v>
      </c>
      <c r="M1118">
        <v>28059</v>
      </c>
      <c r="N1118">
        <v>121.12</v>
      </c>
      <c r="O1118">
        <v>118.81</v>
      </c>
      <c r="P1118">
        <v>117.66</v>
      </c>
      <c r="Q1118">
        <v>116.5</v>
      </c>
      <c r="R1118">
        <v>115.35</v>
      </c>
      <c r="S1118">
        <v>114.77</v>
      </c>
      <c r="T1118">
        <v>114.19</v>
      </c>
      <c r="U1118">
        <v>113.03</v>
      </c>
      <c r="V1118">
        <v>111.88</v>
      </c>
      <c r="W1118">
        <v>111.3</v>
      </c>
      <c r="X1118">
        <v>110.73</v>
      </c>
      <c r="Y1118">
        <v>109.57</v>
      </c>
      <c r="Z1118">
        <v>108.42</v>
      </c>
      <c r="AA1118">
        <v>107.26</v>
      </c>
      <c r="AB1118">
        <v>104.95</v>
      </c>
    </row>
    <row r="1119" spans="1:35">
      <c r="A1119" s="1">
        <v>44729</v>
      </c>
      <c r="B1119" t="s">
        <v>58</v>
      </c>
      <c r="C1119">
        <v>109.12</v>
      </c>
      <c r="D1119">
        <v>109.84</v>
      </c>
      <c r="E1119">
        <v>108.23</v>
      </c>
      <c r="F1119">
        <v>109.33</v>
      </c>
      <c r="G1119">
        <v>46038</v>
      </c>
      <c r="H1119">
        <v>38798</v>
      </c>
      <c r="I1119">
        <v>109.13</v>
      </c>
      <c r="J1119">
        <v>109.13</v>
      </c>
      <c r="K1119">
        <v>109.03</v>
      </c>
      <c r="L1119">
        <v>22517</v>
      </c>
      <c r="M1119">
        <v>23521</v>
      </c>
      <c r="N1119">
        <v>121.12</v>
      </c>
      <c r="O1119">
        <v>118.81</v>
      </c>
      <c r="P1119">
        <v>117.66</v>
      </c>
      <c r="Q1119">
        <v>116.5</v>
      </c>
      <c r="R1119">
        <v>115.35</v>
      </c>
      <c r="S1119">
        <v>114.77</v>
      </c>
      <c r="T1119">
        <v>114.19</v>
      </c>
      <c r="U1119">
        <v>113.03</v>
      </c>
      <c r="V1119">
        <v>111.88</v>
      </c>
      <c r="W1119">
        <v>111.3</v>
      </c>
      <c r="X1119">
        <v>110.73</v>
      </c>
      <c r="Y1119">
        <v>109.57</v>
      </c>
      <c r="Z1119">
        <v>108.42</v>
      </c>
      <c r="AA1119">
        <v>107.26</v>
      </c>
      <c r="AB1119">
        <v>104.95</v>
      </c>
    </row>
    <row r="1120" spans="1:35">
      <c r="A1120" s="1">
        <v>44729</v>
      </c>
      <c r="B1120" t="s">
        <v>59</v>
      </c>
      <c r="C1120">
        <v>109.32</v>
      </c>
      <c r="D1120">
        <v>109.54</v>
      </c>
      <c r="E1120">
        <v>107.28</v>
      </c>
      <c r="F1120">
        <v>108</v>
      </c>
      <c r="G1120">
        <v>26982</v>
      </c>
      <c r="H1120">
        <v>22561</v>
      </c>
      <c r="I1120">
        <v>108.54</v>
      </c>
      <c r="J1120">
        <v>108.27</v>
      </c>
      <c r="K1120">
        <v>108.41</v>
      </c>
      <c r="L1120">
        <v>14475</v>
      </c>
      <c r="M1120">
        <v>12507</v>
      </c>
      <c r="N1120">
        <v>121.12</v>
      </c>
      <c r="O1120">
        <v>118.81</v>
      </c>
      <c r="P1120">
        <v>117.66</v>
      </c>
      <c r="Q1120">
        <v>116.5</v>
      </c>
      <c r="R1120">
        <v>115.35</v>
      </c>
      <c r="S1120">
        <v>114.77</v>
      </c>
      <c r="T1120">
        <v>114.19</v>
      </c>
      <c r="U1120">
        <v>113.03</v>
      </c>
      <c r="V1120">
        <v>111.88</v>
      </c>
      <c r="W1120">
        <v>111.3</v>
      </c>
      <c r="X1120">
        <v>110.73</v>
      </c>
      <c r="Y1120">
        <v>109.57</v>
      </c>
      <c r="Z1120">
        <v>108.42</v>
      </c>
      <c r="AA1120">
        <v>107.26</v>
      </c>
      <c r="AB1120">
        <v>104.95</v>
      </c>
    </row>
    <row r="1121" spans="1:28">
      <c r="A1121" s="1">
        <v>44729</v>
      </c>
      <c r="B1121" t="s">
        <v>60</v>
      </c>
      <c r="C1121">
        <v>108</v>
      </c>
      <c r="D1121">
        <v>108.49</v>
      </c>
      <c r="E1121">
        <v>106.53</v>
      </c>
      <c r="F1121">
        <v>106.75</v>
      </c>
      <c r="G1121">
        <v>26857</v>
      </c>
      <c r="H1121">
        <v>22584</v>
      </c>
      <c r="I1121">
        <v>107.44</v>
      </c>
      <c r="J1121">
        <v>107.26</v>
      </c>
      <c r="K1121">
        <v>107.51</v>
      </c>
      <c r="L1121">
        <v>13964</v>
      </c>
      <c r="M1121">
        <v>12893</v>
      </c>
      <c r="N1121">
        <v>121.12</v>
      </c>
      <c r="O1121">
        <v>118.81</v>
      </c>
      <c r="P1121">
        <v>117.66</v>
      </c>
      <c r="Q1121">
        <v>116.5</v>
      </c>
      <c r="R1121">
        <v>115.35</v>
      </c>
      <c r="S1121">
        <v>114.77</v>
      </c>
      <c r="T1121">
        <v>114.19</v>
      </c>
      <c r="U1121">
        <v>113.03</v>
      </c>
      <c r="V1121">
        <v>111.88</v>
      </c>
      <c r="W1121">
        <v>111.3</v>
      </c>
      <c r="X1121">
        <v>110.73</v>
      </c>
      <c r="Y1121">
        <v>109.57</v>
      </c>
      <c r="Z1121">
        <v>108.42</v>
      </c>
      <c r="AA1121">
        <v>107.26</v>
      </c>
      <c r="AB1121">
        <v>104.95</v>
      </c>
    </row>
    <row r="1122" spans="1:28">
      <c r="A1122" s="1">
        <v>44729</v>
      </c>
      <c r="B1122" t="s">
        <v>61</v>
      </c>
      <c r="C1122">
        <v>106.74</v>
      </c>
      <c r="D1122">
        <v>108.27</v>
      </c>
      <c r="E1122">
        <v>106.4</v>
      </c>
      <c r="F1122">
        <v>108.06</v>
      </c>
      <c r="G1122">
        <v>22103</v>
      </c>
      <c r="H1122">
        <v>18377</v>
      </c>
      <c r="I1122">
        <v>107.37</v>
      </c>
      <c r="J1122">
        <v>107.58</v>
      </c>
      <c r="K1122">
        <v>107.33</v>
      </c>
      <c r="L1122">
        <v>10272</v>
      </c>
      <c r="M1122">
        <v>11831</v>
      </c>
      <c r="N1122">
        <v>121.12</v>
      </c>
      <c r="O1122">
        <v>118.81</v>
      </c>
      <c r="P1122">
        <v>117.66</v>
      </c>
      <c r="Q1122">
        <v>116.5</v>
      </c>
      <c r="R1122">
        <v>115.35</v>
      </c>
      <c r="S1122">
        <v>114.77</v>
      </c>
      <c r="T1122">
        <v>114.19</v>
      </c>
      <c r="U1122">
        <v>113.03</v>
      </c>
      <c r="V1122">
        <v>111.88</v>
      </c>
      <c r="W1122">
        <v>111.3</v>
      </c>
      <c r="X1122">
        <v>110.73</v>
      </c>
      <c r="Y1122">
        <v>109.57</v>
      </c>
      <c r="Z1122">
        <v>108.42</v>
      </c>
      <c r="AA1122">
        <v>107.26</v>
      </c>
      <c r="AB1122">
        <v>104.95</v>
      </c>
    </row>
    <row r="1123" spans="1:28">
      <c r="A1123" s="1">
        <v>44729</v>
      </c>
      <c r="B1123" t="s">
        <v>62</v>
      </c>
      <c r="C1123">
        <v>108.05</v>
      </c>
      <c r="D1123">
        <v>108.86</v>
      </c>
      <c r="E1123">
        <v>107.43</v>
      </c>
      <c r="F1123">
        <v>108.63</v>
      </c>
      <c r="G1123">
        <v>12571</v>
      </c>
      <c r="H1123">
        <v>10059</v>
      </c>
      <c r="I1123">
        <v>108.24</v>
      </c>
      <c r="J1123">
        <v>108.31</v>
      </c>
      <c r="K1123">
        <v>108.15</v>
      </c>
      <c r="L1123">
        <v>6205</v>
      </c>
      <c r="M1123">
        <v>6366</v>
      </c>
      <c r="N1123">
        <v>121.12</v>
      </c>
      <c r="O1123">
        <v>118.81</v>
      </c>
      <c r="P1123">
        <v>117.66</v>
      </c>
      <c r="Q1123">
        <v>116.5</v>
      </c>
      <c r="R1123">
        <v>115.35</v>
      </c>
      <c r="S1123">
        <v>114.77</v>
      </c>
      <c r="T1123">
        <v>114.19</v>
      </c>
      <c r="U1123">
        <v>113.03</v>
      </c>
      <c r="V1123">
        <v>111.88</v>
      </c>
      <c r="W1123">
        <v>111.3</v>
      </c>
      <c r="X1123">
        <v>110.73</v>
      </c>
      <c r="Y1123">
        <v>109.57</v>
      </c>
      <c r="Z1123">
        <v>108.42</v>
      </c>
      <c r="AA1123">
        <v>107.26</v>
      </c>
      <c r="AB1123">
        <v>104.95</v>
      </c>
    </row>
    <row r="1124" spans="1:28">
      <c r="A1124" s="1">
        <v>44729</v>
      </c>
      <c r="B1124" t="s">
        <v>63</v>
      </c>
      <c r="C1124">
        <v>108.63</v>
      </c>
      <c r="D1124">
        <v>108.9</v>
      </c>
      <c r="E1124">
        <v>108.13</v>
      </c>
      <c r="F1124">
        <v>108.53</v>
      </c>
      <c r="G1124">
        <v>5467</v>
      </c>
      <c r="H1124">
        <v>4392</v>
      </c>
      <c r="I1124">
        <v>108.55</v>
      </c>
      <c r="J1124">
        <v>108.52</v>
      </c>
      <c r="K1124">
        <v>108.51</v>
      </c>
      <c r="L1124">
        <v>2871</v>
      </c>
      <c r="M1124">
        <v>2596</v>
      </c>
      <c r="N1124">
        <v>121.12</v>
      </c>
      <c r="O1124">
        <v>118.81</v>
      </c>
      <c r="P1124">
        <v>117.66</v>
      </c>
      <c r="Q1124">
        <v>116.5</v>
      </c>
      <c r="R1124">
        <v>115.35</v>
      </c>
      <c r="S1124">
        <v>114.77</v>
      </c>
      <c r="T1124">
        <v>114.19</v>
      </c>
      <c r="U1124">
        <v>113.03</v>
      </c>
      <c r="V1124">
        <v>111.88</v>
      </c>
      <c r="W1124">
        <v>111.3</v>
      </c>
      <c r="X1124">
        <v>110.73</v>
      </c>
      <c r="Y1124">
        <v>109.57</v>
      </c>
      <c r="Z1124">
        <v>108.42</v>
      </c>
      <c r="AA1124">
        <v>107.26</v>
      </c>
      <c r="AB1124">
        <v>104.95</v>
      </c>
    </row>
    <row r="1125" spans="1:28">
      <c r="A1125" s="1">
        <v>44729</v>
      </c>
      <c r="B1125" t="s">
        <v>64</v>
      </c>
      <c r="C1125">
        <v>108.52</v>
      </c>
      <c r="D1125">
        <v>108.88</v>
      </c>
      <c r="E1125">
        <v>108.31</v>
      </c>
      <c r="F1125">
        <v>108.88</v>
      </c>
      <c r="G1125">
        <v>1674</v>
      </c>
      <c r="H1125">
        <v>1462</v>
      </c>
      <c r="I1125">
        <v>108.65</v>
      </c>
      <c r="J1125">
        <v>108.69</v>
      </c>
      <c r="K1125">
        <v>108.6</v>
      </c>
      <c r="L1125">
        <v>1042</v>
      </c>
      <c r="M1125">
        <v>632</v>
      </c>
      <c r="N1125">
        <v>121.12</v>
      </c>
      <c r="O1125">
        <v>118.81</v>
      </c>
      <c r="P1125">
        <v>117.66</v>
      </c>
      <c r="Q1125">
        <v>116.5</v>
      </c>
      <c r="R1125">
        <v>115.35</v>
      </c>
      <c r="S1125">
        <v>114.77</v>
      </c>
      <c r="T1125">
        <v>114.19</v>
      </c>
      <c r="U1125">
        <v>113.03</v>
      </c>
      <c r="V1125">
        <v>111.88</v>
      </c>
      <c r="W1125">
        <v>111.3</v>
      </c>
      <c r="X1125">
        <v>110.73</v>
      </c>
      <c r="Y1125">
        <v>109.57</v>
      </c>
      <c r="Z1125">
        <v>108.42</v>
      </c>
      <c r="AA1125">
        <v>107.26</v>
      </c>
      <c r="AB1125">
        <v>104.95</v>
      </c>
    </row>
    <row r="1126" spans="1:28">
      <c r="A1126" s="1">
        <v>44731</v>
      </c>
      <c r="B1126" t="s">
        <v>40</v>
      </c>
      <c r="C1126">
        <v>108.75</v>
      </c>
      <c r="D1126">
        <v>109.36</v>
      </c>
      <c r="E1126">
        <v>108.55</v>
      </c>
      <c r="F1126">
        <v>109.24</v>
      </c>
      <c r="G1126">
        <v>2049</v>
      </c>
      <c r="H1126">
        <v>1768</v>
      </c>
      <c r="I1126">
        <v>108.97</v>
      </c>
      <c r="J1126">
        <v>109.05</v>
      </c>
      <c r="K1126">
        <v>108.96</v>
      </c>
      <c r="L1126">
        <v>1066</v>
      </c>
      <c r="M1126">
        <v>983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</row>
    <row r="1127" spans="1:28">
      <c r="A1127" s="1">
        <v>44731</v>
      </c>
      <c r="B1127" t="s">
        <v>41</v>
      </c>
      <c r="C1127">
        <v>109.25</v>
      </c>
      <c r="D1127">
        <v>109.34</v>
      </c>
      <c r="E1127">
        <v>108.78</v>
      </c>
      <c r="F1127">
        <v>109.01</v>
      </c>
      <c r="G1127">
        <v>1633</v>
      </c>
      <c r="H1127">
        <v>1520</v>
      </c>
      <c r="I1127">
        <v>109.1</v>
      </c>
      <c r="J1127">
        <v>109.04</v>
      </c>
      <c r="K1127">
        <v>109.06</v>
      </c>
      <c r="L1127">
        <v>859</v>
      </c>
      <c r="M1127">
        <v>774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</row>
    <row r="1128" spans="1:28">
      <c r="A1128" s="1">
        <v>44731</v>
      </c>
      <c r="B1128" t="s">
        <v>42</v>
      </c>
      <c r="C1128">
        <v>109.02</v>
      </c>
      <c r="D1128">
        <v>109.02</v>
      </c>
      <c r="E1128">
        <v>108.33</v>
      </c>
      <c r="F1128">
        <v>108.42</v>
      </c>
      <c r="G1128">
        <v>3339</v>
      </c>
      <c r="H1128">
        <v>2960</v>
      </c>
      <c r="I1128">
        <v>108.7</v>
      </c>
      <c r="J1128">
        <v>108.59</v>
      </c>
      <c r="K1128">
        <v>108.67</v>
      </c>
      <c r="L1128">
        <v>1794</v>
      </c>
      <c r="M1128">
        <v>1545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</row>
    <row r="1129" spans="1:28">
      <c r="A1129" s="1">
        <v>44731</v>
      </c>
      <c r="B1129" t="s">
        <v>43</v>
      </c>
      <c r="C1129">
        <v>108.4</v>
      </c>
      <c r="D1129">
        <v>109.18</v>
      </c>
      <c r="E1129">
        <v>107.5</v>
      </c>
      <c r="F1129">
        <v>107.82</v>
      </c>
      <c r="G1129">
        <v>8414</v>
      </c>
      <c r="H1129">
        <v>7667</v>
      </c>
      <c r="I1129">
        <v>108.22</v>
      </c>
      <c r="J1129">
        <v>108.17</v>
      </c>
      <c r="K1129">
        <v>108.34</v>
      </c>
      <c r="L1129">
        <v>4416</v>
      </c>
      <c r="M1129">
        <v>3998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</row>
    <row r="1130" spans="1:28">
      <c r="A1130" s="1">
        <v>44731</v>
      </c>
      <c r="B1130" t="s">
        <v>44</v>
      </c>
      <c r="C1130">
        <v>107.82</v>
      </c>
      <c r="D1130">
        <v>108.18</v>
      </c>
      <c r="E1130">
        <v>107.24</v>
      </c>
      <c r="F1130">
        <v>107.53</v>
      </c>
      <c r="G1130">
        <v>6616</v>
      </c>
      <c r="H1130">
        <v>5894</v>
      </c>
      <c r="I1130">
        <v>107.69</v>
      </c>
      <c r="J1130">
        <v>107.65</v>
      </c>
      <c r="K1130">
        <v>107.71</v>
      </c>
      <c r="L1130">
        <v>3212</v>
      </c>
      <c r="M1130">
        <v>3404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</row>
    <row r="1131" spans="1:28">
      <c r="A1131" s="1">
        <v>44731</v>
      </c>
      <c r="B1131" t="s">
        <v>45</v>
      </c>
      <c r="C1131">
        <v>107.54</v>
      </c>
      <c r="D1131">
        <v>108.14</v>
      </c>
      <c r="E1131">
        <v>107.5</v>
      </c>
      <c r="F1131">
        <v>107.59</v>
      </c>
      <c r="G1131">
        <v>4068</v>
      </c>
      <c r="H1131">
        <v>3703</v>
      </c>
      <c r="I1131">
        <v>107.69</v>
      </c>
      <c r="J1131">
        <v>107.74</v>
      </c>
      <c r="K1131">
        <v>107.82</v>
      </c>
      <c r="L1131">
        <v>2051</v>
      </c>
      <c r="M1131">
        <v>2017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</row>
    <row r="1132" spans="1:28">
      <c r="A1132" s="1">
        <v>44731</v>
      </c>
      <c r="B1132" t="s">
        <v>46</v>
      </c>
      <c r="C1132">
        <v>107.61</v>
      </c>
      <c r="D1132">
        <v>107.93</v>
      </c>
      <c r="E1132">
        <v>107.59</v>
      </c>
      <c r="F1132">
        <v>107.79</v>
      </c>
      <c r="G1132">
        <v>1633</v>
      </c>
      <c r="H1132">
        <v>1459</v>
      </c>
      <c r="I1132">
        <v>107.73</v>
      </c>
      <c r="J1132">
        <v>107.77</v>
      </c>
      <c r="K1132">
        <v>107.76</v>
      </c>
      <c r="L1132">
        <v>833</v>
      </c>
      <c r="M1132">
        <v>800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</row>
    <row r="1133" spans="1:28">
      <c r="A1133" s="1">
        <v>44732</v>
      </c>
      <c r="B1133" t="s">
        <v>47</v>
      </c>
      <c r="C1133">
        <v>107.8</v>
      </c>
      <c r="D1133">
        <v>108.19</v>
      </c>
      <c r="E1133">
        <v>107.78</v>
      </c>
      <c r="F1133">
        <v>108</v>
      </c>
      <c r="G1133">
        <v>2005</v>
      </c>
      <c r="H1133">
        <v>1761</v>
      </c>
      <c r="I1133">
        <v>107.94</v>
      </c>
      <c r="J1133">
        <v>107.99</v>
      </c>
      <c r="K1133">
        <v>107.99</v>
      </c>
      <c r="L1133">
        <v>953</v>
      </c>
      <c r="M1133">
        <v>1052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</row>
    <row r="1134" spans="1:28">
      <c r="A1134" s="1">
        <v>44732</v>
      </c>
      <c r="B1134" t="s">
        <v>48</v>
      </c>
      <c r="C1134">
        <v>107.98</v>
      </c>
      <c r="D1134">
        <v>108.97</v>
      </c>
      <c r="E1134">
        <v>107.86</v>
      </c>
      <c r="F1134">
        <v>108.46</v>
      </c>
      <c r="G1134">
        <v>4670</v>
      </c>
      <c r="H1134">
        <v>4099</v>
      </c>
      <c r="I1134">
        <v>108.32</v>
      </c>
      <c r="J1134">
        <v>108.43</v>
      </c>
      <c r="K1134">
        <v>108.42</v>
      </c>
      <c r="L1134">
        <v>2183</v>
      </c>
      <c r="M1134">
        <v>2487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</row>
    <row r="1135" spans="1:28">
      <c r="A1135" s="1">
        <v>44732</v>
      </c>
      <c r="B1135" t="s">
        <v>49</v>
      </c>
      <c r="C1135">
        <v>108.45</v>
      </c>
      <c r="D1135">
        <v>108.81</v>
      </c>
      <c r="E1135">
        <v>107.88</v>
      </c>
      <c r="F1135">
        <v>108.23</v>
      </c>
      <c r="G1135">
        <v>4673</v>
      </c>
      <c r="H1135">
        <v>4243</v>
      </c>
      <c r="I1135">
        <v>108.34</v>
      </c>
      <c r="J1135">
        <v>108.31</v>
      </c>
      <c r="K1135">
        <v>108.35</v>
      </c>
      <c r="L1135">
        <v>2460</v>
      </c>
      <c r="M1135">
        <v>2213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</row>
    <row r="1136" spans="1:28">
      <c r="A1136" s="1">
        <v>44732</v>
      </c>
      <c r="B1136" t="s">
        <v>50</v>
      </c>
      <c r="C1136">
        <v>108.24</v>
      </c>
      <c r="D1136">
        <v>108.54</v>
      </c>
      <c r="E1136">
        <v>107.33</v>
      </c>
      <c r="F1136">
        <v>107.56</v>
      </c>
      <c r="G1136">
        <v>6183</v>
      </c>
      <c r="H1136">
        <v>5477</v>
      </c>
      <c r="I1136">
        <v>107.92</v>
      </c>
      <c r="J1136">
        <v>107.81</v>
      </c>
      <c r="K1136">
        <v>107.93</v>
      </c>
      <c r="L1136">
        <v>3185</v>
      </c>
      <c r="M1136">
        <v>2998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</row>
    <row r="1137" spans="1:35">
      <c r="A1137" s="1">
        <v>44732</v>
      </c>
      <c r="B1137" t="s">
        <v>51</v>
      </c>
      <c r="C1137">
        <v>107.54</v>
      </c>
      <c r="D1137">
        <v>108.15</v>
      </c>
      <c r="E1137">
        <v>106.82</v>
      </c>
      <c r="F1137">
        <v>108.1</v>
      </c>
      <c r="G1137">
        <v>7354</v>
      </c>
      <c r="H1137">
        <v>6519</v>
      </c>
      <c r="I1137">
        <v>107.65</v>
      </c>
      <c r="J1137">
        <v>107.69</v>
      </c>
      <c r="K1137">
        <v>107.49</v>
      </c>
      <c r="L1137">
        <v>3664</v>
      </c>
      <c r="M1137">
        <v>3690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</row>
    <row r="1138" spans="1:35">
      <c r="A1138" s="1">
        <v>44732</v>
      </c>
      <c r="B1138" t="s">
        <v>52</v>
      </c>
      <c r="C1138">
        <v>108.12</v>
      </c>
      <c r="D1138">
        <v>108.42</v>
      </c>
      <c r="E1138">
        <v>107.71</v>
      </c>
      <c r="F1138">
        <v>107.77</v>
      </c>
      <c r="G1138">
        <v>4752</v>
      </c>
      <c r="H1138">
        <v>4244</v>
      </c>
      <c r="I1138">
        <v>108</v>
      </c>
      <c r="J1138">
        <v>107.97</v>
      </c>
      <c r="K1138">
        <v>108.07</v>
      </c>
      <c r="L1138">
        <v>2471</v>
      </c>
      <c r="M1138">
        <v>2281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</row>
    <row r="1139" spans="1:35">
      <c r="A1139" s="1">
        <v>44732</v>
      </c>
      <c r="B1139" t="s">
        <v>53</v>
      </c>
      <c r="C1139">
        <v>107.75</v>
      </c>
      <c r="D1139">
        <v>108.45</v>
      </c>
      <c r="E1139">
        <v>107.28</v>
      </c>
      <c r="F1139">
        <v>108.33</v>
      </c>
      <c r="G1139">
        <v>4511</v>
      </c>
      <c r="H1139">
        <v>4097</v>
      </c>
      <c r="I1139">
        <v>107.95</v>
      </c>
      <c r="J1139">
        <v>108.02</v>
      </c>
      <c r="K1139">
        <v>107.86</v>
      </c>
      <c r="L1139">
        <v>2134</v>
      </c>
      <c r="M1139">
        <v>2377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</row>
    <row r="1140" spans="1:35">
      <c r="A1140" s="1">
        <v>44732</v>
      </c>
      <c r="B1140" t="s">
        <v>54</v>
      </c>
      <c r="C1140">
        <v>108.32</v>
      </c>
      <c r="D1140">
        <v>108.84</v>
      </c>
      <c r="E1140">
        <v>108.14</v>
      </c>
      <c r="F1140">
        <v>108.19</v>
      </c>
      <c r="G1140">
        <v>5576</v>
      </c>
      <c r="H1140">
        <v>4905</v>
      </c>
      <c r="I1140">
        <v>108.37</v>
      </c>
      <c r="J1140">
        <v>108.39</v>
      </c>
      <c r="K1140">
        <v>108.49</v>
      </c>
      <c r="L1140">
        <v>2812</v>
      </c>
      <c r="M1140">
        <v>2764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</row>
    <row r="1141" spans="1:35">
      <c r="A1141" s="1">
        <v>44732</v>
      </c>
      <c r="B1141" t="s">
        <v>55</v>
      </c>
      <c r="C1141">
        <v>108.19</v>
      </c>
      <c r="D1141">
        <v>108.33</v>
      </c>
      <c r="E1141">
        <v>107.75</v>
      </c>
      <c r="F1141">
        <v>108.11</v>
      </c>
      <c r="G1141">
        <v>3782</v>
      </c>
      <c r="H1141">
        <v>3259</v>
      </c>
      <c r="I1141">
        <v>108.1</v>
      </c>
      <c r="J1141">
        <v>108.06</v>
      </c>
      <c r="K1141">
        <v>108.04</v>
      </c>
      <c r="L1141">
        <v>1850</v>
      </c>
      <c r="M1141">
        <v>1932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</row>
    <row r="1142" spans="1:35">
      <c r="A1142" s="1">
        <v>44732</v>
      </c>
      <c r="B1142" t="s">
        <v>56</v>
      </c>
      <c r="C1142">
        <v>108.12</v>
      </c>
      <c r="D1142">
        <v>108.41</v>
      </c>
      <c r="E1142">
        <v>107.36</v>
      </c>
      <c r="F1142">
        <v>107.39</v>
      </c>
      <c r="G1142">
        <v>9591</v>
      </c>
      <c r="H1142">
        <v>8663</v>
      </c>
      <c r="I1142">
        <v>107.82</v>
      </c>
      <c r="J1142">
        <v>107.72</v>
      </c>
      <c r="K1142">
        <v>107.88</v>
      </c>
      <c r="L1142">
        <v>4944</v>
      </c>
      <c r="M1142">
        <v>4647</v>
      </c>
      <c r="N1142">
        <v>111.56</v>
      </c>
      <c r="O1142">
        <v>110.51</v>
      </c>
      <c r="P1142">
        <v>109.98</v>
      </c>
      <c r="Q1142">
        <v>109.46</v>
      </c>
      <c r="R1142">
        <v>108.94</v>
      </c>
      <c r="S1142">
        <v>108.67</v>
      </c>
      <c r="T1142">
        <v>108.41</v>
      </c>
      <c r="U1142">
        <v>107.88</v>
      </c>
      <c r="V1142">
        <v>107.36</v>
      </c>
      <c r="W1142">
        <v>107.1</v>
      </c>
      <c r="X1142">
        <v>106.84</v>
      </c>
      <c r="Y1142">
        <v>106.31</v>
      </c>
      <c r="Z1142">
        <v>105.79</v>
      </c>
      <c r="AA1142">
        <v>105.26</v>
      </c>
      <c r="AB1142">
        <v>104.21</v>
      </c>
      <c r="AE1142">
        <f>IF(Sheet1!$B1102&gt;=O1142,1,0)</f>
        <v>0</v>
      </c>
      <c r="AF1142">
        <f>IF(Sheet1!$B1102&gt;=P1142,1,0)</f>
        <v>0</v>
      </c>
      <c r="AG1142">
        <f>IF(Sheet1!$B1102&gt;=Q1142,1,0)</f>
        <v>0</v>
      </c>
      <c r="AH1142">
        <f>IF(Sheet1!$B1102&gt;=R1142,1,0)</f>
        <v>0</v>
      </c>
      <c r="AI1142">
        <f>IF(Sheet1!$B1102&gt;=S1142,1,0)</f>
        <v>0</v>
      </c>
    </row>
    <row r="1143" spans="1:35">
      <c r="A1143" s="1">
        <v>44732</v>
      </c>
      <c r="B1143" t="s">
        <v>57</v>
      </c>
      <c r="C1143">
        <v>107.41</v>
      </c>
      <c r="D1143">
        <v>108.16</v>
      </c>
      <c r="E1143">
        <v>107.13</v>
      </c>
      <c r="F1143">
        <v>108.05</v>
      </c>
      <c r="G1143">
        <v>11191</v>
      </c>
      <c r="H1143">
        <v>9674</v>
      </c>
      <c r="I1143">
        <v>107.69</v>
      </c>
      <c r="J1143">
        <v>107.78</v>
      </c>
      <c r="K1143">
        <v>107.64</v>
      </c>
      <c r="L1143">
        <v>4773</v>
      </c>
      <c r="M1143">
        <v>6418</v>
      </c>
      <c r="N1143">
        <v>111.56</v>
      </c>
      <c r="O1143">
        <v>110.51</v>
      </c>
      <c r="P1143">
        <v>109.98</v>
      </c>
      <c r="Q1143">
        <v>109.46</v>
      </c>
      <c r="R1143">
        <v>108.94</v>
      </c>
      <c r="S1143">
        <v>108.67</v>
      </c>
      <c r="T1143">
        <v>108.41</v>
      </c>
      <c r="U1143">
        <v>107.88</v>
      </c>
      <c r="V1143">
        <v>107.36</v>
      </c>
      <c r="W1143">
        <v>107.1</v>
      </c>
      <c r="X1143">
        <v>106.84</v>
      </c>
      <c r="Y1143">
        <v>106.31</v>
      </c>
      <c r="Z1143">
        <v>105.79</v>
      </c>
      <c r="AA1143">
        <v>105.26</v>
      </c>
      <c r="AB1143">
        <v>104.21</v>
      </c>
    </row>
    <row r="1144" spans="1:35">
      <c r="A1144" s="1">
        <v>44732</v>
      </c>
      <c r="B1144" t="s">
        <v>58</v>
      </c>
      <c r="C1144">
        <v>108.03</v>
      </c>
      <c r="D1144">
        <v>108.91</v>
      </c>
      <c r="E1144">
        <v>107.69</v>
      </c>
      <c r="F1144">
        <v>108.36</v>
      </c>
      <c r="G1144">
        <v>12152</v>
      </c>
      <c r="H1144">
        <v>9890</v>
      </c>
      <c r="I1144">
        <v>108.25</v>
      </c>
      <c r="J1144">
        <v>108.32</v>
      </c>
      <c r="K1144">
        <v>108.3</v>
      </c>
      <c r="L1144">
        <v>5487</v>
      </c>
      <c r="M1144">
        <v>6665</v>
      </c>
      <c r="N1144">
        <v>111.56</v>
      </c>
      <c r="O1144">
        <v>110.51</v>
      </c>
      <c r="P1144">
        <v>109.98</v>
      </c>
      <c r="Q1144">
        <v>109.46</v>
      </c>
      <c r="R1144">
        <v>108.94</v>
      </c>
      <c r="S1144">
        <v>108.67</v>
      </c>
      <c r="T1144">
        <v>108.41</v>
      </c>
      <c r="U1144">
        <v>107.88</v>
      </c>
      <c r="V1144">
        <v>107.36</v>
      </c>
      <c r="W1144">
        <v>107.1</v>
      </c>
      <c r="X1144">
        <v>106.84</v>
      </c>
      <c r="Y1144">
        <v>106.31</v>
      </c>
      <c r="Z1144">
        <v>105.79</v>
      </c>
      <c r="AA1144">
        <v>105.26</v>
      </c>
      <c r="AB1144">
        <v>104.21</v>
      </c>
    </row>
    <row r="1145" spans="1:35">
      <c r="A1145" s="1">
        <v>44732</v>
      </c>
      <c r="B1145" t="s">
        <v>59</v>
      </c>
      <c r="C1145">
        <v>108.37</v>
      </c>
      <c r="D1145">
        <v>109.12</v>
      </c>
      <c r="E1145">
        <v>108.23</v>
      </c>
      <c r="F1145">
        <v>108.85</v>
      </c>
      <c r="G1145">
        <v>5605</v>
      </c>
      <c r="H1145">
        <v>4580</v>
      </c>
      <c r="I1145">
        <v>108.64</v>
      </c>
      <c r="J1145">
        <v>108.73</v>
      </c>
      <c r="K1145">
        <v>108.67</v>
      </c>
      <c r="L1145">
        <v>2621</v>
      </c>
      <c r="M1145">
        <v>2984</v>
      </c>
      <c r="N1145">
        <v>111.56</v>
      </c>
      <c r="O1145">
        <v>110.51</v>
      </c>
      <c r="P1145">
        <v>109.98</v>
      </c>
      <c r="Q1145">
        <v>109.46</v>
      </c>
      <c r="R1145">
        <v>108.94</v>
      </c>
      <c r="S1145">
        <v>108.67</v>
      </c>
      <c r="T1145">
        <v>108.41</v>
      </c>
      <c r="U1145">
        <v>107.88</v>
      </c>
      <c r="V1145">
        <v>107.36</v>
      </c>
      <c r="W1145">
        <v>107.1</v>
      </c>
      <c r="X1145">
        <v>106.84</v>
      </c>
      <c r="Y1145">
        <v>106.31</v>
      </c>
      <c r="Z1145">
        <v>105.79</v>
      </c>
      <c r="AA1145">
        <v>105.26</v>
      </c>
      <c r="AB1145">
        <v>104.21</v>
      </c>
    </row>
    <row r="1146" spans="1:35">
      <c r="A1146" s="1">
        <v>44732</v>
      </c>
      <c r="B1146" t="s">
        <v>60</v>
      </c>
      <c r="C1146">
        <v>108.85</v>
      </c>
      <c r="D1146">
        <v>109.14</v>
      </c>
      <c r="E1146">
        <v>108.63</v>
      </c>
      <c r="F1146">
        <v>108.68</v>
      </c>
      <c r="G1146">
        <v>2364</v>
      </c>
      <c r="H1146">
        <v>2006</v>
      </c>
      <c r="I1146">
        <v>108.82</v>
      </c>
      <c r="J1146">
        <v>108.82</v>
      </c>
      <c r="K1146">
        <v>108.88</v>
      </c>
      <c r="L1146">
        <v>1236</v>
      </c>
      <c r="M1146">
        <v>1128</v>
      </c>
      <c r="N1146">
        <v>111.56</v>
      </c>
      <c r="O1146">
        <v>110.51</v>
      </c>
      <c r="P1146">
        <v>109.98</v>
      </c>
      <c r="Q1146">
        <v>109.46</v>
      </c>
      <c r="R1146">
        <v>108.94</v>
      </c>
      <c r="S1146">
        <v>108.67</v>
      </c>
      <c r="T1146">
        <v>108.41</v>
      </c>
      <c r="U1146">
        <v>107.88</v>
      </c>
      <c r="V1146">
        <v>107.36</v>
      </c>
      <c r="W1146">
        <v>107.1</v>
      </c>
      <c r="X1146">
        <v>106.84</v>
      </c>
      <c r="Y1146">
        <v>106.31</v>
      </c>
      <c r="Z1146">
        <v>105.79</v>
      </c>
      <c r="AA1146">
        <v>105.26</v>
      </c>
      <c r="AB1146">
        <v>104.21</v>
      </c>
    </row>
    <row r="1147" spans="1:35">
      <c r="A1147" s="1">
        <v>44732</v>
      </c>
      <c r="B1147" t="s">
        <v>61</v>
      </c>
      <c r="C1147">
        <v>108.67</v>
      </c>
      <c r="D1147">
        <v>108.93</v>
      </c>
      <c r="E1147">
        <v>108.67</v>
      </c>
      <c r="F1147">
        <v>108.77</v>
      </c>
      <c r="G1147">
        <v>784</v>
      </c>
      <c r="H1147">
        <v>671</v>
      </c>
      <c r="I1147">
        <v>108.76</v>
      </c>
      <c r="J1147">
        <v>108.79</v>
      </c>
      <c r="K1147">
        <v>108.8</v>
      </c>
      <c r="L1147">
        <v>395</v>
      </c>
      <c r="M1147">
        <v>389</v>
      </c>
      <c r="N1147">
        <v>111.56</v>
      </c>
      <c r="O1147">
        <v>110.51</v>
      </c>
      <c r="P1147">
        <v>109.98</v>
      </c>
      <c r="Q1147">
        <v>109.46</v>
      </c>
      <c r="R1147">
        <v>108.94</v>
      </c>
      <c r="S1147">
        <v>108.67</v>
      </c>
      <c r="T1147">
        <v>108.41</v>
      </c>
      <c r="U1147">
        <v>107.88</v>
      </c>
      <c r="V1147">
        <v>107.36</v>
      </c>
      <c r="W1147">
        <v>107.1</v>
      </c>
      <c r="X1147">
        <v>106.84</v>
      </c>
      <c r="Y1147">
        <v>106.31</v>
      </c>
      <c r="Z1147">
        <v>105.79</v>
      </c>
      <c r="AA1147">
        <v>105.26</v>
      </c>
      <c r="AB1147">
        <v>104.21</v>
      </c>
    </row>
    <row r="1148" spans="1:35">
      <c r="A1148" s="1">
        <v>44732</v>
      </c>
      <c r="B1148" t="s">
        <v>40</v>
      </c>
      <c r="C1148">
        <v>108.86</v>
      </c>
      <c r="D1148">
        <v>109.08</v>
      </c>
      <c r="E1148">
        <v>108.7</v>
      </c>
      <c r="F1148">
        <v>108.97</v>
      </c>
      <c r="G1148">
        <v>699</v>
      </c>
      <c r="H1148">
        <v>610</v>
      </c>
      <c r="I1148">
        <v>108.9</v>
      </c>
      <c r="J1148">
        <v>108.92</v>
      </c>
      <c r="K1148">
        <v>108.89</v>
      </c>
      <c r="L1148">
        <v>321</v>
      </c>
      <c r="M1148">
        <v>378</v>
      </c>
      <c r="N1148">
        <v>111.56</v>
      </c>
      <c r="O1148">
        <v>110.51</v>
      </c>
      <c r="P1148">
        <v>109.98</v>
      </c>
      <c r="Q1148">
        <v>109.46</v>
      </c>
      <c r="R1148">
        <v>108.94</v>
      </c>
      <c r="S1148">
        <v>108.67</v>
      </c>
      <c r="T1148">
        <v>108.41</v>
      </c>
      <c r="U1148">
        <v>107.88</v>
      </c>
      <c r="V1148">
        <v>107.36</v>
      </c>
      <c r="W1148">
        <v>107.1</v>
      </c>
      <c r="X1148">
        <v>106.84</v>
      </c>
      <c r="Y1148">
        <v>106.31</v>
      </c>
      <c r="Z1148">
        <v>105.79</v>
      </c>
      <c r="AA1148">
        <v>105.26</v>
      </c>
      <c r="AB1148">
        <v>104.21</v>
      </c>
    </row>
    <row r="1149" spans="1:35">
      <c r="A1149" s="1">
        <v>44732</v>
      </c>
      <c r="B1149" t="s">
        <v>41</v>
      </c>
      <c r="C1149">
        <v>108.97</v>
      </c>
      <c r="D1149">
        <v>109.06</v>
      </c>
      <c r="E1149">
        <v>108.81</v>
      </c>
      <c r="F1149">
        <v>108.84</v>
      </c>
      <c r="G1149">
        <v>639</v>
      </c>
      <c r="H1149">
        <v>587</v>
      </c>
      <c r="I1149">
        <v>108.92</v>
      </c>
      <c r="J1149">
        <v>108.9</v>
      </c>
      <c r="K1149">
        <v>108.93</v>
      </c>
      <c r="L1149">
        <v>347</v>
      </c>
      <c r="M1149">
        <v>292</v>
      </c>
      <c r="N1149">
        <v>111.56</v>
      </c>
      <c r="O1149">
        <v>110.51</v>
      </c>
      <c r="P1149">
        <v>109.98</v>
      </c>
      <c r="Q1149">
        <v>109.46</v>
      </c>
      <c r="R1149">
        <v>108.94</v>
      </c>
      <c r="S1149">
        <v>108.67</v>
      </c>
      <c r="T1149">
        <v>108.41</v>
      </c>
      <c r="U1149">
        <v>107.88</v>
      </c>
      <c r="V1149">
        <v>107.36</v>
      </c>
      <c r="W1149">
        <v>107.1</v>
      </c>
      <c r="X1149">
        <v>106.84</v>
      </c>
      <c r="Y1149">
        <v>106.31</v>
      </c>
      <c r="Z1149">
        <v>105.79</v>
      </c>
      <c r="AA1149">
        <v>105.26</v>
      </c>
      <c r="AB1149">
        <v>104.21</v>
      </c>
    </row>
    <row r="1150" spans="1:35">
      <c r="A1150" s="1">
        <v>44732</v>
      </c>
      <c r="B1150" t="s">
        <v>42</v>
      </c>
      <c r="C1150">
        <v>108.84</v>
      </c>
      <c r="D1150">
        <v>109.94</v>
      </c>
      <c r="E1150">
        <v>108.78</v>
      </c>
      <c r="F1150">
        <v>109.77</v>
      </c>
      <c r="G1150">
        <v>5788</v>
      </c>
      <c r="H1150">
        <v>5128</v>
      </c>
      <c r="I1150">
        <v>109.33</v>
      </c>
      <c r="J1150">
        <v>109.5</v>
      </c>
      <c r="K1150">
        <v>109.36</v>
      </c>
      <c r="L1150">
        <v>2790</v>
      </c>
      <c r="M1150">
        <v>2998</v>
      </c>
      <c r="N1150">
        <v>111.56</v>
      </c>
      <c r="O1150">
        <v>110.51</v>
      </c>
      <c r="P1150">
        <v>109.98</v>
      </c>
      <c r="Q1150">
        <v>109.46</v>
      </c>
      <c r="R1150">
        <v>108.94</v>
      </c>
      <c r="S1150">
        <v>108.67</v>
      </c>
      <c r="T1150">
        <v>108.41</v>
      </c>
      <c r="U1150">
        <v>107.88</v>
      </c>
      <c r="V1150">
        <v>107.36</v>
      </c>
      <c r="W1150">
        <v>107.1</v>
      </c>
      <c r="X1150">
        <v>106.84</v>
      </c>
      <c r="Y1150">
        <v>106.31</v>
      </c>
      <c r="Z1150">
        <v>105.79</v>
      </c>
      <c r="AA1150">
        <v>105.26</v>
      </c>
      <c r="AB1150">
        <v>104.21</v>
      </c>
    </row>
    <row r="1151" spans="1:35">
      <c r="A1151" s="1">
        <v>44732</v>
      </c>
      <c r="B1151" t="s">
        <v>43</v>
      </c>
      <c r="C1151">
        <v>109.76</v>
      </c>
      <c r="D1151">
        <v>110.14</v>
      </c>
      <c r="E1151">
        <v>109.7</v>
      </c>
      <c r="F1151">
        <v>110.05</v>
      </c>
      <c r="G1151">
        <v>5553</v>
      </c>
      <c r="H1151">
        <v>4986</v>
      </c>
      <c r="I1151">
        <v>109.91</v>
      </c>
      <c r="J1151">
        <v>109.96</v>
      </c>
      <c r="K1151">
        <v>109.92</v>
      </c>
      <c r="L1151">
        <v>2836</v>
      </c>
      <c r="M1151">
        <v>2717</v>
      </c>
      <c r="N1151">
        <v>111.56</v>
      </c>
      <c r="O1151">
        <v>110.51</v>
      </c>
      <c r="P1151">
        <v>109.98</v>
      </c>
      <c r="Q1151">
        <v>109.46</v>
      </c>
      <c r="R1151">
        <v>108.94</v>
      </c>
      <c r="S1151">
        <v>108.67</v>
      </c>
      <c r="T1151">
        <v>108.41</v>
      </c>
      <c r="U1151">
        <v>107.88</v>
      </c>
      <c r="V1151">
        <v>107.36</v>
      </c>
      <c r="W1151">
        <v>107.1</v>
      </c>
      <c r="X1151">
        <v>106.84</v>
      </c>
      <c r="Y1151">
        <v>106.31</v>
      </c>
      <c r="Z1151">
        <v>105.79</v>
      </c>
      <c r="AA1151">
        <v>105.26</v>
      </c>
      <c r="AB1151">
        <v>104.21</v>
      </c>
    </row>
    <row r="1152" spans="1:35">
      <c r="A1152" s="1">
        <v>44732</v>
      </c>
      <c r="B1152" t="s">
        <v>44</v>
      </c>
      <c r="C1152">
        <v>110.03</v>
      </c>
      <c r="D1152">
        <v>110.75</v>
      </c>
      <c r="E1152">
        <v>109.97</v>
      </c>
      <c r="F1152">
        <v>110.43</v>
      </c>
      <c r="G1152">
        <v>5545</v>
      </c>
      <c r="H1152">
        <v>4981</v>
      </c>
      <c r="I1152">
        <v>110.29</v>
      </c>
      <c r="J1152">
        <v>110.38</v>
      </c>
      <c r="K1152">
        <v>110.36</v>
      </c>
      <c r="L1152">
        <v>2471</v>
      </c>
      <c r="M1152">
        <v>3074</v>
      </c>
      <c r="N1152">
        <v>111.56</v>
      </c>
      <c r="O1152">
        <v>110.51</v>
      </c>
      <c r="P1152">
        <v>109.98</v>
      </c>
      <c r="Q1152">
        <v>109.46</v>
      </c>
      <c r="R1152">
        <v>108.94</v>
      </c>
      <c r="S1152">
        <v>108.67</v>
      </c>
      <c r="T1152">
        <v>108.41</v>
      </c>
      <c r="U1152">
        <v>107.88</v>
      </c>
      <c r="V1152">
        <v>107.36</v>
      </c>
      <c r="W1152">
        <v>107.1</v>
      </c>
      <c r="X1152">
        <v>106.84</v>
      </c>
      <c r="Y1152">
        <v>106.31</v>
      </c>
      <c r="Z1152">
        <v>105.79</v>
      </c>
      <c r="AA1152">
        <v>105.26</v>
      </c>
      <c r="AB1152">
        <v>104.21</v>
      </c>
    </row>
    <row r="1153" spans="1:35">
      <c r="A1153" s="1">
        <v>44732</v>
      </c>
      <c r="B1153" t="s">
        <v>45</v>
      </c>
      <c r="C1153">
        <v>110.43</v>
      </c>
      <c r="D1153">
        <v>110.5</v>
      </c>
      <c r="E1153">
        <v>110.1</v>
      </c>
      <c r="F1153">
        <v>110.33</v>
      </c>
      <c r="G1153">
        <v>3497</v>
      </c>
      <c r="H1153">
        <v>3268</v>
      </c>
      <c r="I1153">
        <v>110.34</v>
      </c>
      <c r="J1153">
        <v>110.31</v>
      </c>
      <c r="K1153">
        <v>110.3</v>
      </c>
      <c r="L1153">
        <v>1789</v>
      </c>
      <c r="M1153">
        <v>1708</v>
      </c>
      <c r="N1153">
        <v>111.56</v>
      </c>
      <c r="O1153">
        <v>110.51</v>
      </c>
      <c r="P1153">
        <v>109.98</v>
      </c>
      <c r="Q1153">
        <v>109.46</v>
      </c>
      <c r="R1153">
        <v>108.94</v>
      </c>
      <c r="S1153">
        <v>108.67</v>
      </c>
      <c r="T1153">
        <v>108.41</v>
      </c>
      <c r="U1153">
        <v>107.88</v>
      </c>
      <c r="V1153">
        <v>107.36</v>
      </c>
      <c r="W1153">
        <v>107.1</v>
      </c>
      <c r="X1153">
        <v>106.84</v>
      </c>
      <c r="Y1153">
        <v>106.31</v>
      </c>
      <c r="Z1153">
        <v>105.79</v>
      </c>
      <c r="AA1153">
        <v>105.26</v>
      </c>
      <c r="AB1153">
        <v>104.21</v>
      </c>
    </row>
    <row r="1154" spans="1:35">
      <c r="A1154" s="1">
        <v>44732</v>
      </c>
      <c r="B1154" t="s">
        <v>46</v>
      </c>
      <c r="C1154">
        <v>110.34</v>
      </c>
      <c r="D1154">
        <v>110.37</v>
      </c>
      <c r="E1154">
        <v>110.03</v>
      </c>
      <c r="F1154">
        <v>110.17</v>
      </c>
      <c r="G1154">
        <v>1854</v>
      </c>
      <c r="H1154">
        <v>1694</v>
      </c>
      <c r="I1154">
        <v>110.23</v>
      </c>
      <c r="J1154">
        <v>110.19</v>
      </c>
      <c r="K1154">
        <v>110.2</v>
      </c>
      <c r="L1154">
        <v>980</v>
      </c>
      <c r="M1154">
        <v>874</v>
      </c>
      <c r="N1154">
        <v>111.56</v>
      </c>
      <c r="O1154">
        <v>110.51</v>
      </c>
      <c r="P1154">
        <v>109.98</v>
      </c>
      <c r="Q1154">
        <v>109.46</v>
      </c>
      <c r="R1154">
        <v>108.94</v>
      </c>
      <c r="S1154">
        <v>108.67</v>
      </c>
      <c r="T1154">
        <v>108.41</v>
      </c>
      <c r="U1154">
        <v>107.88</v>
      </c>
      <c r="V1154">
        <v>107.36</v>
      </c>
      <c r="W1154">
        <v>107.1</v>
      </c>
      <c r="X1154">
        <v>106.84</v>
      </c>
      <c r="Y1154">
        <v>106.31</v>
      </c>
      <c r="Z1154">
        <v>105.79</v>
      </c>
      <c r="AA1154">
        <v>105.26</v>
      </c>
      <c r="AB1154">
        <v>104.21</v>
      </c>
    </row>
    <row r="1155" spans="1:35">
      <c r="A1155" s="1">
        <v>44733</v>
      </c>
      <c r="B1155" t="s">
        <v>47</v>
      </c>
      <c r="C1155">
        <v>110.15</v>
      </c>
      <c r="D1155">
        <v>110.45</v>
      </c>
      <c r="E1155">
        <v>110.09</v>
      </c>
      <c r="F1155">
        <v>110.23</v>
      </c>
      <c r="G1155">
        <v>2208</v>
      </c>
      <c r="H1155">
        <v>2031</v>
      </c>
      <c r="I1155">
        <v>110.23</v>
      </c>
      <c r="J1155">
        <v>110.26</v>
      </c>
      <c r="K1155">
        <v>110.27</v>
      </c>
      <c r="L1155">
        <v>1107</v>
      </c>
      <c r="M1155">
        <v>1101</v>
      </c>
      <c r="N1155">
        <v>111.56</v>
      </c>
      <c r="O1155">
        <v>110.51</v>
      </c>
      <c r="P1155">
        <v>109.98</v>
      </c>
      <c r="Q1155">
        <v>109.46</v>
      </c>
      <c r="R1155">
        <v>108.94</v>
      </c>
      <c r="S1155">
        <v>108.67</v>
      </c>
      <c r="T1155">
        <v>108.41</v>
      </c>
      <c r="U1155">
        <v>107.88</v>
      </c>
      <c r="V1155">
        <v>107.36</v>
      </c>
      <c r="W1155">
        <v>107.1</v>
      </c>
      <c r="X1155">
        <v>106.84</v>
      </c>
      <c r="Y1155">
        <v>106.31</v>
      </c>
      <c r="Z1155">
        <v>105.79</v>
      </c>
      <c r="AA1155">
        <v>105.26</v>
      </c>
      <c r="AB1155">
        <v>104.21</v>
      </c>
    </row>
    <row r="1156" spans="1:35">
      <c r="A1156" s="1">
        <v>44733</v>
      </c>
      <c r="B1156" t="s">
        <v>48</v>
      </c>
      <c r="C1156">
        <v>110.24</v>
      </c>
      <c r="D1156">
        <v>110.24</v>
      </c>
      <c r="E1156">
        <v>109.68</v>
      </c>
      <c r="F1156">
        <v>109.9</v>
      </c>
      <c r="G1156">
        <v>4228</v>
      </c>
      <c r="H1156">
        <v>3913</v>
      </c>
      <c r="I1156">
        <v>110.01</v>
      </c>
      <c r="J1156">
        <v>109.94</v>
      </c>
      <c r="K1156">
        <v>109.96</v>
      </c>
      <c r="L1156">
        <v>2222</v>
      </c>
      <c r="M1156">
        <v>2006</v>
      </c>
      <c r="N1156">
        <v>111.56</v>
      </c>
      <c r="O1156">
        <v>110.51</v>
      </c>
      <c r="P1156">
        <v>109.98</v>
      </c>
      <c r="Q1156">
        <v>109.46</v>
      </c>
      <c r="R1156">
        <v>108.94</v>
      </c>
      <c r="S1156">
        <v>108.67</v>
      </c>
      <c r="T1156">
        <v>108.41</v>
      </c>
      <c r="U1156">
        <v>107.88</v>
      </c>
      <c r="V1156">
        <v>107.36</v>
      </c>
      <c r="W1156">
        <v>107.1</v>
      </c>
      <c r="X1156">
        <v>106.84</v>
      </c>
      <c r="Y1156">
        <v>106.31</v>
      </c>
      <c r="Z1156">
        <v>105.79</v>
      </c>
      <c r="AA1156">
        <v>105.26</v>
      </c>
      <c r="AB1156">
        <v>104.21</v>
      </c>
    </row>
    <row r="1157" spans="1:35">
      <c r="A1157" s="1">
        <v>44733</v>
      </c>
      <c r="B1157" t="s">
        <v>49</v>
      </c>
      <c r="C1157">
        <v>109.9</v>
      </c>
      <c r="D1157">
        <v>110.03</v>
      </c>
      <c r="E1157">
        <v>109.17</v>
      </c>
      <c r="F1157">
        <v>109.78</v>
      </c>
      <c r="G1157">
        <v>8204</v>
      </c>
      <c r="H1157">
        <v>7191</v>
      </c>
      <c r="I1157">
        <v>109.72</v>
      </c>
      <c r="J1157">
        <v>109.66</v>
      </c>
      <c r="K1157">
        <v>109.6</v>
      </c>
      <c r="L1157">
        <v>4128</v>
      </c>
      <c r="M1157">
        <v>4076</v>
      </c>
      <c r="N1157">
        <v>111.56</v>
      </c>
      <c r="O1157">
        <v>110.51</v>
      </c>
      <c r="P1157">
        <v>109.98</v>
      </c>
      <c r="Q1157">
        <v>109.46</v>
      </c>
      <c r="R1157">
        <v>108.94</v>
      </c>
      <c r="S1157">
        <v>108.67</v>
      </c>
      <c r="T1157">
        <v>108.41</v>
      </c>
      <c r="U1157">
        <v>107.88</v>
      </c>
      <c r="V1157">
        <v>107.36</v>
      </c>
      <c r="W1157">
        <v>107.1</v>
      </c>
      <c r="X1157">
        <v>106.84</v>
      </c>
      <c r="Y1157">
        <v>106.31</v>
      </c>
      <c r="Z1157">
        <v>105.79</v>
      </c>
      <c r="AA1157">
        <v>105.26</v>
      </c>
      <c r="AB1157">
        <v>104.21</v>
      </c>
    </row>
    <row r="1158" spans="1:35">
      <c r="A1158" s="1">
        <v>44733</v>
      </c>
      <c r="B1158" t="s">
        <v>50</v>
      </c>
      <c r="C1158">
        <v>109.78</v>
      </c>
      <c r="D1158">
        <v>110.56</v>
      </c>
      <c r="E1158">
        <v>109.66</v>
      </c>
      <c r="F1158">
        <v>110.48</v>
      </c>
      <c r="G1158">
        <v>10201</v>
      </c>
      <c r="H1158">
        <v>9022</v>
      </c>
      <c r="I1158">
        <v>110.12</v>
      </c>
      <c r="J1158">
        <v>110.23</v>
      </c>
      <c r="K1158">
        <v>110.11</v>
      </c>
      <c r="L1158">
        <v>4759</v>
      </c>
      <c r="M1158">
        <v>5442</v>
      </c>
      <c r="N1158">
        <v>111.56</v>
      </c>
      <c r="O1158">
        <v>110.51</v>
      </c>
      <c r="P1158">
        <v>109.98</v>
      </c>
      <c r="Q1158">
        <v>109.46</v>
      </c>
      <c r="R1158">
        <v>108.94</v>
      </c>
      <c r="S1158">
        <v>108.67</v>
      </c>
      <c r="T1158">
        <v>108.41</v>
      </c>
      <c r="U1158">
        <v>107.88</v>
      </c>
      <c r="V1158">
        <v>107.36</v>
      </c>
      <c r="W1158">
        <v>107.1</v>
      </c>
      <c r="X1158">
        <v>106.84</v>
      </c>
      <c r="Y1158">
        <v>106.31</v>
      </c>
      <c r="Z1158">
        <v>105.79</v>
      </c>
      <c r="AA1158">
        <v>105.26</v>
      </c>
      <c r="AB1158">
        <v>104.21</v>
      </c>
    </row>
    <row r="1159" spans="1:35">
      <c r="A1159" s="1">
        <v>44733</v>
      </c>
      <c r="B1159" t="s">
        <v>51</v>
      </c>
      <c r="C1159">
        <v>110.5</v>
      </c>
      <c r="D1159">
        <v>110.59</v>
      </c>
      <c r="E1159">
        <v>109.91</v>
      </c>
      <c r="F1159">
        <v>110.49</v>
      </c>
      <c r="G1159">
        <v>9374</v>
      </c>
      <c r="H1159">
        <v>7726</v>
      </c>
      <c r="I1159">
        <v>110.37</v>
      </c>
      <c r="J1159">
        <v>110.33</v>
      </c>
      <c r="K1159">
        <v>110.25</v>
      </c>
      <c r="L1159">
        <v>4471</v>
      </c>
      <c r="M1159">
        <v>4903</v>
      </c>
      <c r="N1159">
        <v>111.56</v>
      </c>
      <c r="O1159">
        <v>110.51</v>
      </c>
      <c r="P1159">
        <v>109.98</v>
      </c>
      <c r="Q1159">
        <v>109.46</v>
      </c>
      <c r="R1159">
        <v>108.94</v>
      </c>
      <c r="S1159">
        <v>108.67</v>
      </c>
      <c r="T1159">
        <v>108.41</v>
      </c>
      <c r="U1159">
        <v>107.88</v>
      </c>
      <c r="V1159">
        <v>107.36</v>
      </c>
      <c r="W1159">
        <v>107.1</v>
      </c>
      <c r="X1159">
        <v>106.84</v>
      </c>
      <c r="Y1159">
        <v>106.31</v>
      </c>
      <c r="Z1159">
        <v>105.79</v>
      </c>
      <c r="AA1159">
        <v>105.26</v>
      </c>
      <c r="AB1159">
        <v>104.21</v>
      </c>
    </row>
    <row r="1160" spans="1:35">
      <c r="A1160" s="1">
        <v>44733</v>
      </c>
      <c r="B1160" t="s">
        <v>52</v>
      </c>
      <c r="C1160">
        <v>110.49</v>
      </c>
      <c r="D1160">
        <v>110.78</v>
      </c>
      <c r="E1160">
        <v>110.2</v>
      </c>
      <c r="F1160">
        <v>110.43</v>
      </c>
      <c r="G1160">
        <v>6531</v>
      </c>
      <c r="H1160">
        <v>5981</v>
      </c>
      <c r="I1160">
        <v>110.47</v>
      </c>
      <c r="J1160">
        <v>110.47</v>
      </c>
      <c r="K1160">
        <v>110.49</v>
      </c>
      <c r="L1160">
        <v>2816</v>
      </c>
      <c r="M1160">
        <v>3715</v>
      </c>
      <c r="N1160">
        <v>111.56</v>
      </c>
      <c r="O1160">
        <v>110.51</v>
      </c>
      <c r="P1160">
        <v>109.98</v>
      </c>
      <c r="Q1160">
        <v>109.46</v>
      </c>
      <c r="R1160">
        <v>108.94</v>
      </c>
      <c r="S1160">
        <v>108.67</v>
      </c>
      <c r="T1160">
        <v>108.41</v>
      </c>
      <c r="U1160">
        <v>107.88</v>
      </c>
      <c r="V1160">
        <v>107.36</v>
      </c>
      <c r="W1160">
        <v>107.1</v>
      </c>
      <c r="X1160">
        <v>106.84</v>
      </c>
      <c r="Y1160">
        <v>106.31</v>
      </c>
      <c r="Z1160">
        <v>105.79</v>
      </c>
      <c r="AA1160">
        <v>105.26</v>
      </c>
      <c r="AB1160">
        <v>104.21</v>
      </c>
    </row>
    <row r="1161" spans="1:35">
      <c r="A1161" s="1">
        <v>44733</v>
      </c>
      <c r="B1161" t="s">
        <v>53</v>
      </c>
      <c r="C1161">
        <v>110.42</v>
      </c>
      <c r="D1161">
        <v>110.5</v>
      </c>
      <c r="E1161">
        <v>109.61</v>
      </c>
      <c r="F1161">
        <v>109.91</v>
      </c>
      <c r="G1161">
        <v>7297</v>
      </c>
      <c r="H1161">
        <v>6620</v>
      </c>
      <c r="I1161">
        <v>110.11</v>
      </c>
      <c r="J1161">
        <v>110.01</v>
      </c>
      <c r="K1161">
        <v>110.06</v>
      </c>
      <c r="L1161">
        <v>3790</v>
      </c>
      <c r="M1161">
        <v>3507</v>
      </c>
      <c r="N1161">
        <v>111.56</v>
      </c>
      <c r="O1161">
        <v>110.51</v>
      </c>
      <c r="P1161">
        <v>109.98</v>
      </c>
      <c r="Q1161">
        <v>109.46</v>
      </c>
      <c r="R1161">
        <v>108.94</v>
      </c>
      <c r="S1161">
        <v>108.67</v>
      </c>
      <c r="T1161">
        <v>108.41</v>
      </c>
      <c r="U1161">
        <v>107.88</v>
      </c>
      <c r="V1161">
        <v>107.36</v>
      </c>
      <c r="W1161">
        <v>107.1</v>
      </c>
      <c r="X1161">
        <v>106.84</v>
      </c>
      <c r="Y1161">
        <v>106.31</v>
      </c>
      <c r="Z1161">
        <v>105.79</v>
      </c>
      <c r="AA1161">
        <v>105.26</v>
      </c>
      <c r="AB1161">
        <v>104.21</v>
      </c>
    </row>
    <row r="1162" spans="1:35">
      <c r="A1162" s="1">
        <v>44733</v>
      </c>
      <c r="B1162" t="s">
        <v>54</v>
      </c>
      <c r="C1162">
        <v>109.91</v>
      </c>
      <c r="D1162">
        <v>110.63</v>
      </c>
      <c r="E1162">
        <v>109.81</v>
      </c>
      <c r="F1162">
        <v>110.45</v>
      </c>
      <c r="G1162">
        <v>8247</v>
      </c>
      <c r="H1162">
        <v>7476</v>
      </c>
      <c r="I1162">
        <v>110.2</v>
      </c>
      <c r="J1162">
        <v>110.3</v>
      </c>
      <c r="K1162">
        <v>110.22</v>
      </c>
      <c r="L1162">
        <v>4052</v>
      </c>
      <c r="M1162">
        <v>4195</v>
      </c>
      <c r="N1162">
        <v>111.56</v>
      </c>
      <c r="O1162">
        <v>110.51</v>
      </c>
      <c r="P1162">
        <v>109.98</v>
      </c>
      <c r="Q1162">
        <v>109.46</v>
      </c>
      <c r="R1162">
        <v>108.94</v>
      </c>
      <c r="S1162">
        <v>108.67</v>
      </c>
      <c r="T1162">
        <v>108.41</v>
      </c>
      <c r="U1162">
        <v>107.88</v>
      </c>
      <c r="V1162">
        <v>107.36</v>
      </c>
      <c r="W1162">
        <v>107.1</v>
      </c>
      <c r="X1162">
        <v>106.84</v>
      </c>
      <c r="Y1162">
        <v>106.31</v>
      </c>
      <c r="Z1162">
        <v>105.79</v>
      </c>
      <c r="AA1162">
        <v>105.26</v>
      </c>
      <c r="AB1162">
        <v>104.21</v>
      </c>
    </row>
    <row r="1163" spans="1:35">
      <c r="A1163" s="1">
        <v>44733</v>
      </c>
      <c r="B1163" t="s">
        <v>55</v>
      </c>
      <c r="C1163">
        <v>110.45</v>
      </c>
      <c r="D1163">
        <v>110.8</v>
      </c>
      <c r="E1163">
        <v>109.96</v>
      </c>
      <c r="F1163">
        <v>110.09</v>
      </c>
      <c r="G1163">
        <v>7202</v>
      </c>
      <c r="H1163">
        <v>6376</v>
      </c>
      <c r="I1163">
        <v>110.32</v>
      </c>
      <c r="J1163">
        <v>110.28</v>
      </c>
      <c r="K1163">
        <v>110.38</v>
      </c>
      <c r="L1163">
        <v>3727</v>
      </c>
      <c r="M1163">
        <v>3475</v>
      </c>
      <c r="N1163">
        <v>111.56</v>
      </c>
      <c r="O1163">
        <v>110.51</v>
      </c>
      <c r="P1163">
        <v>109.98</v>
      </c>
      <c r="Q1163">
        <v>109.46</v>
      </c>
      <c r="R1163">
        <v>108.94</v>
      </c>
      <c r="S1163">
        <v>108.67</v>
      </c>
      <c r="T1163">
        <v>108.41</v>
      </c>
      <c r="U1163">
        <v>107.88</v>
      </c>
      <c r="V1163">
        <v>107.36</v>
      </c>
      <c r="W1163">
        <v>107.1</v>
      </c>
      <c r="X1163">
        <v>106.84</v>
      </c>
      <c r="Y1163">
        <v>106.31</v>
      </c>
      <c r="Z1163">
        <v>105.79</v>
      </c>
      <c r="AA1163">
        <v>105.26</v>
      </c>
      <c r="AB1163">
        <v>104.21</v>
      </c>
    </row>
    <row r="1164" spans="1:35">
      <c r="A1164" s="1">
        <v>44733</v>
      </c>
      <c r="B1164" t="s">
        <v>56</v>
      </c>
      <c r="C1164">
        <v>110.09</v>
      </c>
      <c r="D1164">
        <v>110.79</v>
      </c>
      <c r="E1164">
        <v>109.73</v>
      </c>
      <c r="F1164">
        <v>110.31</v>
      </c>
      <c r="G1164">
        <v>24483</v>
      </c>
      <c r="H1164">
        <v>21687</v>
      </c>
      <c r="I1164">
        <v>110.23</v>
      </c>
      <c r="J1164">
        <v>110.28</v>
      </c>
      <c r="K1164">
        <v>110.26</v>
      </c>
      <c r="L1164">
        <v>12035</v>
      </c>
      <c r="M1164">
        <v>12448</v>
      </c>
      <c r="N1164">
        <v>113.97</v>
      </c>
      <c r="O1164">
        <v>112.91</v>
      </c>
      <c r="P1164">
        <v>112.38</v>
      </c>
      <c r="Q1164">
        <v>111.85</v>
      </c>
      <c r="R1164">
        <v>111.32</v>
      </c>
      <c r="S1164">
        <v>111.06</v>
      </c>
      <c r="T1164">
        <v>110.79</v>
      </c>
      <c r="U1164">
        <v>110.26</v>
      </c>
      <c r="V1164">
        <v>109.73</v>
      </c>
      <c r="W1164">
        <v>109.47</v>
      </c>
      <c r="X1164">
        <v>109.2</v>
      </c>
      <c r="Y1164">
        <v>108.67</v>
      </c>
      <c r="Z1164">
        <v>108.14</v>
      </c>
      <c r="AA1164">
        <v>107.61</v>
      </c>
      <c r="AB1164">
        <v>106.55</v>
      </c>
      <c r="AE1164">
        <f>IF(Sheet1!$B1124&gt;=O1164,1,0)</f>
        <v>0</v>
      </c>
      <c r="AF1164">
        <f>IF(Sheet1!$B1124&gt;=P1164,1,0)</f>
        <v>0</v>
      </c>
      <c r="AG1164">
        <f>IF(Sheet1!$B1124&gt;=Q1164,1,0)</f>
        <v>0</v>
      </c>
      <c r="AH1164">
        <f>IF(Sheet1!$B1124&gt;=R1164,1,0)</f>
        <v>0</v>
      </c>
      <c r="AI1164">
        <f>IF(Sheet1!$B1124&gt;=S1164,1,0)</f>
        <v>0</v>
      </c>
    </row>
    <row r="1165" spans="1:35">
      <c r="A1165" s="1">
        <v>44733</v>
      </c>
      <c r="B1165" t="s">
        <v>57</v>
      </c>
      <c r="C1165">
        <v>110.31</v>
      </c>
      <c r="D1165">
        <v>111.16</v>
      </c>
      <c r="E1165">
        <v>109.86</v>
      </c>
      <c r="F1165">
        <v>110.62</v>
      </c>
      <c r="G1165">
        <v>26270</v>
      </c>
      <c r="H1165">
        <v>23076</v>
      </c>
      <c r="I1165">
        <v>110.49</v>
      </c>
      <c r="J1165">
        <v>110.55</v>
      </c>
      <c r="K1165">
        <v>110.51</v>
      </c>
      <c r="L1165">
        <v>12415</v>
      </c>
      <c r="M1165">
        <v>13855</v>
      </c>
      <c r="N1165">
        <v>113.97</v>
      </c>
      <c r="O1165">
        <v>112.91</v>
      </c>
      <c r="P1165">
        <v>112.38</v>
      </c>
      <c r="Q1165">
        <v>111.85</v>
      </c>
      <c r="R1165">
        <v>111.32</v>
      </c>
      <c r="S1165">
        <v>111.06</v>
      </c>
      <c r="T1165">
        <v>110.79</v>
      </c>
      <c r="U1165">
        <v>110.26</v>
      </c>
      <c r="V1165">
        <v>109.73</v>
      </c>
      <c r="W1165">
        <v>109.47</v>
      </c>
      <c r="X1165">
        <v>109.2</v>
      </c>
      <c r="Y1165">
        <v>108.67</v>
      </c>
      <c r="Z1165">
        <v>108.14</v>
      </c>
      <c r="AA1165">
        <v>107.61</v>
      </c>
      <c r="AB1165">
        <v>106.55</v>
      </c>
    </row>
    <row r="1166" spans="1:35">
      <c r="A1166" s="1">
        <v>44733</v>
      </c>
      <c r="B1166" t="s">
        <v>58</v>
      </c>
      <c r="C1166">
        <v>110.61</v>
      </c>
      <c r="D1166">
        <v>110.69</v>
      </c>
      <c r="E1166">
        <v>108.85</v>
      </c>
      <c r="F1166">
        <v>109.33</v>
      </c>
      <c r="G1166">
        <v>24454</v>
      </c>
      <c r="H1166">
        <v>21376</v>
      </c>
      <c r="I1166">
        <v>109.87</v>
      </c>
      <c r="J1166">
        <v>109.62</v>
      </c>
      <c r="K1166">
        <v>109.77</v>
      </c>
      <c r="L1166">
        <v>12607</v>
      </c>
      <c r="M1166">
        <v>11847</v>
      </c>
      <c r="N1166">
        <v>113.97</v>
      </c>
      <c r="O1166">
        <v>112.91</v>
      </c>
      <c r="P1166">
        <v>112.38</v>
      </c>
      <c r="Q1166">
        <v>111.85</v>
      </c>
      <c r="R1166">
        <v>111.32</v>
      </c>
      <c r="S1166">
        <v>111.06</v>
      </c>
      <c r="T1166">
        <v>110.79</v>
      </c>
      <c r="U1166">
        <v>110.26</v>
      </c>
      <c r="V1166">
        <v>109.73</v>
      </c>
      <c r="W1166">
        <v>109.47</v>
      </c>
      <c r="X1166">
        <v>109.2</v>
      </c>
      <c r="Y1166">
        <v>108.67</v>
      </c>
      <c r="Z1166">
        <v>108.14</v>
      </c>
      <c r="AA1166">
        <v>107.61</v>
      </c>
      <c r="AB1166">
        <v>106.55</v>
      </c>
    </row>
    <row r="1167" spans="1:35">
      <c r="A1167" s="1">
        <v>44733</v>
      </c>
      <c r="B1167" t="s">
        <v>59</v>
      </c>
      <c r="C1167">
        <v>109.32</v>
      </c>
      <c r="D1167">
        <v>109.68</v>
      </c>
      <c r="E1167">
        <v>108.93</v>
      </c>
      <c r="F1167">
        <v>109.48</v>
      </c>
      <c r="G1167">
        <v>14040</v>
      </c>
      <c r="H1167">
        <v>11771</v>
      </c>
      <c r="I1167">
        <v>109.35</v>
      </c>
      <c r="J1167">
        <v>109.36</v>
      </c>
      <c r="K1167">
        <v>109.31</v>
      </c>
      <c r="L1167">
        <v>6615</v>
      </c>
      <c r="M1167">
        <v>7425</v>
      </c>
      <c r="N1167">
        <v>113.97</v>
      </c>
      <c r="O1167">
        <v>112.91</v>
      </c>
      <c r="P1167">
        <v>112.38</v>
      </c>
      <c r="Q1167">
        <v>111.85</v>
      </c>
      <c r="R1167">
        <v>111.32</v>
      </c>
      <c r="S1167">
        <v>111.06</v>
      </c>
      <c r="T1167">
        <v>110.79</v>
      </c>
      <c r="U1167">
        <v>110.26</v>
      </c>
      <c r="V1167">
        <v>109.73</v>
      </c>
      <c r="W1167">
        <v>109.47</v>
      </c>
      <c r="X1167">
        <v>109.2</v>
      </c>
      <c r="Y1167">
        <v>108.67</v>
      </c>
      <c r="Z1167">
        <v>108.14</v>
      </c>
      <c r="AA1167">
        <v>107.61</v>
      </c>
      <c r="AB1167">
        <v>106.55</v>
      </c>
    </row>
    <row r="1168" spans="1:35">
      <c r="A1168" s="1">
        <v>44733</v>
      </c>
      <c r="B1168" t="s">
        <v>60</v>
      </c>
      <c r="C1168">
        <v>109.47</v>
      </c>
      <c r="D1168">
        <v>109.87</v>
      </c>
      <c r="E1168">
        <v>109</v>
      </c>
      <c r="F1168">
        <v>109.29</v>
      </c>
      <c r="G1168">
        <v>16457</v>
      </c>
      <c r="H1168">
        <v>14810</v>
      </c>
      <c r="I1168">
        <v>109.41</v>
      </c>
      <c r="J1168">
        <v>109.39</v>
      </c>
      <c r="K1168">
        <v>109.43</v>
      </c>
      <c r="L1168">
        <v>8079</v>
      </c>
      <c r="M1168">
        <v>8378</v>
      </c>
      <c r="N1168">
        <v>113.97</v>
      </c>
      <c r="O1168">
        <v>112.91</v>
      </c>
      <c r="P1168">
        <v>112.38</v>
      </c>
      <c r="Q1168">
        <v>111.85</v>
      </c>
      <c r="R1168">
        <v>111.32</v>
      </c>
      <c r="S1168">
        <v>111.06</v>
      </c>
      <c r="T1168">
        <v>110.79</v>
      </c>
      <c r="U1168">
        <v>110.26</v>
      </c>
      <c r="V1168">
        <v>109.73</v>
      </c>
      <c r="W1168">
        <v>109.47</v>
      </c>
      <c r="X1168">
        <v>109.2</v>
      </c>
      <c r="Y1168">
        <v>108.67</v>
      </c>
      <c r="Z1168">
        <v>108.14</v>
      </c>
      <c r="AA1168">
        <v>107.61</v>
      </c>
      <c r="AB1168">
        <v>106.55</v>
      </c>
    </row>
    <row r="1169" spans="1:28">
      <c r="A1169" s="1">
        <v>44733</v>
      </c>
      <c r="B1169" t="s">
        <v>61</v>
      </c>
      <c r="C1169">
        <v>109.28</v>
      </c>
      <c r="D1169">
        <v>110.06</v>
      </c>
      <c r="E1169">
        <v>108.87</v>
      </c>
      <c r="F1169">
        <v>109.46</v>
      </c>
      <c r="G1169">
        <v>24576</v>
      </c>
      <c r="H1169">
        <v>21022</v>
      </c>
      <c r="I1169">
        <v>109.42</v>
      </c>
      <c r="J1169">
        <v>109.46</v>
      </c>
      <c r="K1169">
        <v>109.46</v>
      </c>
      <c r="L1169">
        <v>12731</v>
      </c>
      <c r="M1169">
        <v>11845</v>
      </c>
      <c r="N1169">
        <v>113.97</v>
      </c>
      <c r="O1169">
        <v>112.91</v>
      </c>
      <c r="P1169">
        <v>112.38</v>
      </c>
      <c r="Q1169">
        <v>111.85</v>
      </c>
      <c r="R1169">
        <v>111.32</v>
      </c>
      <c r="S1169">
        <v>111.06</v>
      </c>
      <c r="T1169">
        <v>110.79</v>
      </c>
      <c r="U1169">
        <v>110.26</v>
      </c>
      <c r="V1169">
        <v>109.73</v>
      </c>
      <c r="W1169">
        <v>109.47</v>
      </c>
      <c r="X1169">
        <v>109.2</v>
      </c>
      <c r="Y1169">
        <v>108.67</v>
      </c>
      <c r="Z1169">
        <v>108.14</v>
      </c>
      <c r="AA1169">
        <v>107.61</v>
      </c>
      <c r="AB1169">
        <v>106.55</v>
      </c>
    </row>
    <row r="1170" spans="1:28">
      <c r="A1170" s="1">
        <v>44733</v>
      </c>
      <c r="B1170" t="s">
        <v>62</v>
      </c>
      <c r="C1170">
        <v>109.47</v>
      </c>
      <c r="D1170">
        <v>109.63</v>
      </c>
      <c r="E1170">
        <v>109.1</v>
      </c>
      <c r="F1170">
        <v>109.22</v>
      </c>
      <c r="G1170">
        <v>6574</v>
      </c>
      <c r="H1170">
        <v>5378</v>
      </c>
      <c r="I1170">
        <v>109.36</v>
      </c>
      <c r="J1170">
        <v>109.32</v>
      </c>
      <c r="K1170">
        <v>109.36</v>
      </c>
      <c r="L1170">
        <v>3494</v>
      </c>
      <c r="M1170">
        <v>3080</v>
      </c>
      <c r="N1170">
        <v>113.97</v>
      </c>
      <c r="O1170">
        <v>112.91</v>
      </c>
      <c r="P1170">
        <v>112.38</v>
      </c>
      <c r="Q1170">
        <v>111.85</v>
      </c>
      <c r="R1170">
        <v>111.32</v>
      </c>
      <c r="S1170">
        <v>111.06</v>
      </c>
      <c r="T1170">
        <v>110.79</v>
      </c>
      <c r="U1170">
        <v>110.26</v>
      </c>
      <c r="V1170">
        <v>109.73</v>
      </c>
      <c r="W1170">
        <v>109.47</v>
      </c>
      <c r="X1170">
        <v>109.2</v>
      </c>
      <c r="Y1170">
        <v>108.67</v>
      </c>
      <c r="Z1170">
        <v>108.14</v>
      </c>
      <c r="AA1170">
        <v>107.61</v>
      </c>
      <c r="AB1170">
        <v>106.55</v>
      </c>
    </row>
    <row r="1171" spans="1:28">
      <c r="A1171" s="1">
        <v>44733</v>
      </c>
      <c r="B1171" t="s">
        <v>63</v>
      </c>
      <c r="C1171">
        <v>109.23</v>
      </c>
      <c r="D1171">
        <v>109.91</v>
      </c>
      <c r="E1171">
        <v>109.15</v>
      </c>
      <c r="F1171">
        <v>109.78</v>
      </c>
      <c r="G1171">
        <v>2501</v>
      </c>
      <c r="H1171">
        <v>2186</v>
      </c>
      <c r="I1171">
        <v>109.52</v>
      </c>
      <c r="J1171">
        <v>109.61</v>
      </c>
      <c r="K1171">
        <v>109.53</v>
      </c>
      <c r="L1171">
        <v>1100</v>
      </c>
      <c r="M1171">
        <v>1401</v>
      </c>
      <c r="N1171">
        <v>113.97</v>
      </c>
      <c r="O1171">
        <v>112.91</v>
      </c>
      <c r="P1171">
        <v>112.38</v>
      </c>
      <c r="Q1171">
        <v>111.85</v>
      </c>
      <c r="R1171">
        <v>111.32</v>
      </c>
      <c r="S1171">
        <v>111.06</v>
      </c>
      <c r="T1171">
        <v>110.79</v>
      </c>
      <c r="U1171">
        <v>110.26</v>
      </c>
      <c r="V1171">
        <v>109.73</v>
      </c>
      <c r="W1171">
        <v>109.47</v>
      </c>
      <c r="X1171">
        <v>109.2</v>
      </c>
      <c r="Y1171">
        <v>108.67</v>
      </c>
      <c r="Z1171">
        <v>108.14</v>
      </c>
      <c r="AA1171">
        <v>107.61</v>
      </c>
      <c r="AB1171">
        <v>106.55</v>
      </c>
    </row>
    <row r="1172" spans="1:28">
      <c r="A1172" s="1">
        <v>44733</v>
      </c>
      <c r="B1172" t="s">
        <v>64</v>
      </c>
      <c r="C1172">
        <v>109.79</v>
      </c>
      <c r="D1172">
        <v>109.85</v>
      </c>
      <c r="E1172">
        <v>109.61</v>
      </c>
      <c r="F1172">
        <v>109.65</v>
      </c>
      <c r="G1172">
        <v>1053</v>
      </c>
      <c r="H1172">
        <v>822</v>
      </c>
      <c r="I1172">
        <v>109.72</v>
      </c>
      <c r="J1172">
        <v>109.7</v>
      </c>
      <c r="K1172">
        <v>109.73</v>
      </c>
      <c r="L1172">
        <v>628</v>
      </c>
      <c r="M1172">
        <v>425</v>
      </c>
      <c r="N1172">
        <v>113.97</v>
      </c>
      <c r="O1172">
        <v>112.91</v>
      </c>
      <c r="P1172">
        <v>112.38</v>
      </c>
      <c r="Q1172">
        <v>111.85</v>
      </c>
      <c r="R1172">
        <v>111.32</v>
      </c>
      <c r="S1172">
        <v>111.06</v>
      </c>
      <c r="T1172">
        <v>110.79</v>
      </c>
      <c r="U1172">
        <v>110.26</v>
      </c>
      <c r="V1172">
        <v>109.73</v>
      </c>
      <c r="W1172">
        <v>109.47</v>
      </c>
      <c r="X1172">
        <v>109.2</v>
      </c>
      <c r="Y1172">
        <v>108.67</v>
      </c>
      <c r="Z1172">
        <v>108.14</v>
      </c>
      <c r="AA1172">
        <v>107.61</v>
      </c>
      <c r="AB1172">
        <v>106.55</v>
      </c>
    </row>
    <row r="1173" spans="1:28">
      <c r="A1173" s="1">
        <v>44733</v>
      </c>
      <c r="B1173" t="s">
        <v>40</v>
      </c>
      <c r="C1173">
        <v>109.54</v>
      </c>
      <c r="D1173">
        <v>109.76</v>
      </c>
      <c r="E1173">
        <v>109.34</v>
      </c>
      <c r="F1173">
        <v>109.51</v>
      </c>
      <c r="G1173">
        <v>1367</v>
      </c>
      <c r="H1173">
        <v>1180</v>
      </c>
      <c r="I1173">
        <v>109.54</v>
      </c>
      <c r="J1173">
        <v>109.54</v>
      </c>
      <c r="K1173">
        <v>109.55</v>
      </c>
      <c r="L1173">
        <v>687</v>
      </c>
      <c r="M1173">
        <v>680</v>
      </c>
      <c r="N1173">
        <v>113.97</v>
      </c>
      <c r="O1173">
        <v>112.91</v>
      </c>
      <c r="P1173">
        <v>112.38</v>
      </c>
      <c r="Q1173">
        <v>111.85</v>
      </c>
      <c r="R1173">
        <v>111.32</v>
      </c>
      <c r="S1173">
        <v>111.06</v>
      </c>
      <c r="T1173">
        <v>110.79</v>
      </c>
      <c r="U1173">
        <v>110.26</v>
      </c>
      <c r="V1173">
        <v>109.73</v>
      </c>
      <c r="W1173">
        <v>109.47</v>
      </c>
      <c r="X1173">
        <v>109.2</v>
      </c>
      <c r="Y1173">
        <v>108.67</v>
      </c>
      <c r="Z1173">
        <v>108.14</v>
      </c>
      <c r="AA1173">
        <v>107.61</v>
      </c>
      <c r="AB1173">
        <v>106.55</v>
      </c>
    </row>
    <row r="1174" spans="1:28">
      <c r="A1174" s="1">
        <v>44733</v>
      </c>
      <c r="B1174" t="s">
        <v>41</v>
      </c>
      <c r="C1174">
        <v>109.5</v>
      </c>
      <c r="D1174">
        <v>109.53</v>
      </c>
      <c r="E1174">
        <v>109.02</v>
      </c>
      <c r="F1174">
        <v>109.16</v>
      </c>
      <c r="G1174">
        <v>1490</v>
      </c>
      <c r="H1174">
        <v>1347</v>
      </c>
      <c r="I1174">
        <v>109.3</v>
      </c>
      <c r="J1174">
        <v>109.24</v>
      </c>
      <c r="K1174">
        <v>109.27</v>
      </c>
      <c r="L1174">
        <v>790</v>
      </c>
      <c r="M1174">
        <v>700</v>
      </c>
      <c r="N1174">
        <v>113.97</v>
      </c>
      <c r="O1174">
        <v>112.91</v>
      </c>
      <c r="P1174">
        <v>112.38</v>
      </c>
      <c r="Q1174">
        <v>111.85</v>
      </c>
      <c r="R1174">
        <v>111.32</v>
      </c>
      <c r="S1174">
        <v>111.06</v>
      </c>
      <c r="T1174">
        <v>110.79</v>
      </c>
      <c r="U1174">
        <v>110.26</v>
      </c>
      <c r="V1174">
        <v>109.73</v>
      </c>
      <c r="W1174">
        <v>109.47</v>
      </c>
      <c r="X1174">
        <v>109.2</v>
      </c>
      <c r="Y1174">
        <v>108.67</v>
      </c>
      <c r="Z1174">
        <v>108.14</v>
      </c>
      <c r="AA1174">
        <v>107.61</v>
      </c>
      <c r="AB1174">
        <v>106.55</v>
      </c>
    </row>
    <row r="1175" spans="1:28">
      <c r="A1175" s="1">
        <v>44733</v>
      </c>
      <c r="B1175" t="s">
        <v>42</v>
      </c>
      <c r="C1175">
        <v>109.14</v>
      </c>
      <c r="D1175">
        <v>109.27</v>
      </c>
      <c r="E1175">
        <v>107.48</v>
      </c>
      <c r="F1175">
        <v>108.13</v>
      </c>
      <c r="G1175">
        <v>5623</v>
      </c>
      <c r="H1175">
        <v>4831</v>
      </c>
      <c r="I1175">
        <v>108.51</v>
      </c>
      <c r="J1175">
        <v>108.29</v>
      </c>
      <c r="K1175">
        <v>108.38</v>
      </c>
      <c r="L1175">
        <v>3005</v>
      </c>
      <c r="M1175">
        <v>2618</v>
      </c>
      <c r="N1175">
        <v>113.97</v>
      </c>
      <c r="O1175">
        <v>112.91</v>
      </c>
      <c r="P1175">
        <v>112.38</v>
      </c>
      <c r="Q1175">
        <v>111.85</v>
      </c>
      <c r="R1175">
        <v>111.32</v>
      </c>
      <c r="S1175">
        <v>111.06</v>
      </c>
      <c r="T1175">
        <v>110.79</v>
      </c>
      <c r="U1175">
        <v>110.26</v>
      </c>
      <c r="V1175">
        <v>109.73</v>
      </c>
      <c r="W1175">
        <v>109.47</v>
      </c>
      <c r="X1175">
        <v>109.2</v>
      </c>
      <c r="Y1175">
        <v>108.67</v>
      </c>
      <c r="Z1175">
        <v>108.14</v>
      </c>
      <c r="AA1175">
        <v>107.61</v>
      </c>
      <c r="AB1175">
        <v>106.55</v>
      </c>
    </row>
    <row r="1176" spans="1:28">
      <c r="A1176" s="1">
        <v>44733</v>
      </c>
      <c r="B1176" t="s">
        <v>43</v>
      </c>
      <c r="C1176">
        <v>108.11</v>
      </c>
      <c r="D1176">
        <v>108.23</v>
      </c>
      <c r="E1176">
        <v>107.53</v>
      </c>
      <c r="F1176">
        <v>107.6</v>
      </c>
      <c r="G1176">
        <v>4825</v>
      </c>
      <c r="H1176">
        <v>4415</v>
      </c>
      <c r="I1176">
        <v>107.87</v>
      </c>
      <c r="J1176">
        <v>107.79</v>
      </c>
      <c r="K1176">
        <v>107.88</v>
      </c>
      <c r="L1176">
        <v>2559</v>
      </c>
      <c r="M1176">
        <v>2266</v>
      </c>
      <c r="N1176">
        <v>113.97</v>
      </c>
      <c r="O1176">
        <v>112.91</v>
      </c>
      <c r="P1176">
        <v>112.38</v>
      </c>
      <c r="Q1176">
        <v>111.85</v>
      </c>
      <c r="R1176">
        <v>111.32</v>
      </c>
      <c r="S1176">
        <v>111.06</v>
      </c>
      <c r="T1176">
        <v>110.79</v>
      </c>
      <c r="U1176">
        <v>110.26</v>
      </c>
      <c r="V1176">
        <v>109.73</v>
      </c>
      <c r="W1176">
        <v>109.47</v>
      </c>
      <c r="X1176">
        <v>109.2</v>
      </c>
      <c r="Y1176">
        <v>108.67</v>
      </c>
      <c r="Z1176">
        <v>108.14</v>
      </c>
      <c r="AA1176">
        <v>107.61</v>
      </c>
      <c r="AB1176">
        <v>106.55</v>
      </c>
    </row>
    <row r="1177" spans="1:28">
      <c r="A1177" s="1">
        <v>44733</v>
      </c>
      <c r="B1177" t="s">
        <v>44</v>
      </c>
      <c r="C1177">
        <v>107.6</v>
      </c>
      <c r="D1177">
        <v>107.75</v>
      </c>
      <c r="E1177">
        <v>105.24</v>
      </c>
      <c r="F1177">
        <v>105.88</v>
      </c>
      <c r="G1177">
        <v>16158</v>
      </c>
      <c r="H1177">
        <v>14286</v>
      </c>
      <c r="I1177">
        <v>106.62</v>
      </c>
      <c r="J1177">
        <v>106.29</v>
      </c>
      <c r="K1177">
        <v>106.49</v>
      </c>
      <c r="L1177">
        <v>8717</v>
      </c>
      <c r="M1177">
        <v>7441</v>
      </c>
      <c r="N1177">
        <v>113.97</v>
      </c>
      <c r="O1177">
        <v>112.91</v>
      </c>
      <c r="P1177">
        <v>112.38</v>
      </c>
      <c r="Q1177">
        <v>111.85</v>
      </c>
      <c r="R1177">
        <v>111.32</v>
      </c>
      <c r="S1177">
        <v>111.06</v>
      </c>
      <c r="T1177">
        <v>110.79</v>
      </c>
      <c r="U1177">
        <v>110.26</v>
      </c>
      <c r="V1177">
        <v>109.73</v>
      </c>
      <c r="W1177">
        <v>109.47</v>
      </c>
      <c r="X1177">
        <v>109.2</v>
      </c>
      <c r="Y1177">
        <v>108.67</v>
      </c>
      <c r="Z1177">
        <v>108.14</v>
      </c>
      <c r="AA1177">
        <v>107.61</v>
      </c>
      <c r="AB1177">
        <v>106.55</v>
      </c>
    </row>
    <row r="1178" spans="1:28">
      <c r="A1178" s="1">
        <v>44733</v>
      </c>
      <c r="B1178" t="s">
        <v>45</v>
      </c>
      <c r="C1178">
        <v>105.89</v>
      </c>
      <c r="D1178">
        <v>105.92</v>
      </c>
      <c r="E1178">
        <v>105</v>
      </c>
      <c r="F1178">
        <v>105.57</v>
      </c>
      <c r="G1178">
        <v>8759</v>
      </c>
      <c r="H1178">
        <v>7988</v>
      </c>
      <c r="I1178">
        <v>105.6</v>
      </c>
      <c r="J1178">
        <v>105.5</v>
      </c>
      <c r="K1178">
        <v>105.46</v>
      </c>
      <c r="L1178">
        <v>4449</v>
      </c>
      <c r="M1178">
        <v>4310</v>
      </c>
      <c r="N1178">
        <v>113.97</v>
      </c>
      <c r="O1178">
        <v>112.91</v>
      </c>
      <c r="P1178">
        <v>112.38</v>
      </c>
      <c r="Q1178">
        <v>111.85</v>
      </c>
      <c r="R1178">
        <v>111.32</v>
      </c>
      <c r="S1178">
        <v>111.06</v>
      </c>
      <c r="T1178">
        <v>110.79</v>
      </c>
      <c r="U1178">
        <v>110.26</v>
      </c>
      <c r="V1178">
        <v>109.73</v>
      </c>
      <c r="W1178">
        <v>109.47</v>
      </c>
      <c r="X1178">
        <v>109.2</v>
      </c>
      <c r="Y1178">
        <v>108.67</v>
      </c>
      <c r="Z1178">
        <v>108.14</v>
      </c>
      <c r="AA1178">
        <v>107.61</v>
      </c>
      <c r="AB1178">
        <v>106.55</v>
      </c>
    </row>
    <row r="1179" spans="1:28">
      <c r="A1179" s="1">
        <v>44733</v>
      </c>
      <c r="B1179" t="s">
        <v>46</v>
      </c>
      <c r="C1179">
        <v>105.59</v>
      </c>
      <c r="D1179">
        <v>105.77</v>
      </c>
      <c r="E1179">
        <v>105.42</v>
      </c>
      <c r="F1179">
        <v>105.5</v>
      </c>
      <c r="G1179">
        <v>2312</v>
      </c>
      <c r="H1179">
        <v>2041</v>
      </c>
      <c r="I1179">
        <v>105.57</v>
      </c>
      <c r="J1179">
        <v>105.56</v>
      </c>
      <c r="K1179">
        <v>105.6</v>
      </c>
      <c r="L1179">
        <v>1197</v>
      </c>
      <c r="M1179">
        <v>1115</v>
      </c>
      <c r="N1179">
        <v>113.97</v>
      </c>
      <c r="O1179">
        <v>112.91</v>
      </c>
      <c r="P1179">
        <v>112.38</v>
      </c>
      <c r="Q1179">
        <v>111.85</v>
      </c>
      <c r="R1179">
        <v>111.32</v>
      </c>
      <c r="S1179">
        <v>111.06</v>
      </c>
      <c r="T1179">
        <v>110.79</v>
      </c>
      <c r="U1179">
        <v>110.26</v>
      </c>
      <c r="V1179">
        <v>109.73</v>
      </c>
      <c r="W1179">
        <v>109.47</v>
      </c>
      <c r="X1179">
        <v>109.2</v>
      </c>
      <c r="Y1179">
        <v>108.67</v>
      </c>
      <c r="Z1179">
        <v>108.14</v>
      </c>
      <c r="AA1179">
        <v>107.61</v>
      </c>
      <c r="AB1179">
        <v>106.55</v>
      </c>
    </row>
    <row r="1180" spans="1:28">
      <c r="A1180" s="1">
        <v>44734</v>
      </c>
      <c r="B1180" t="s">
        <v>47</v>
      </c>
      <c r="C1180">
        <v>105.5</v>
      </c>
      <c r="D1180">
        <v>106.02</v>
      </c>
      <c r="E1180">
        <v>105.46</v>
      </c>
      <c r="F1180">
        <v>105.89</v>
      </c>
      <c r="G1180">
        <v>2781</v>
      </c>
      <c r="H1180">
        <v>2462</v>
      </c>
      <c r="I1180">
        <v>105.72</v>
      </c>
      <c r="J1180">
        <v>105.79</v>
      </c>
      <c r="K1180">
        <v>105.74</v>
      </c>
      <c r="L1180">
        <v>1346</v>
      </c>
      <c r="M1180">
        <v>1435</v>
      </c>
      <c r="N1180">
        <v>113.97</v>
      </c>
      <c r="O1180">
        <v>112.91</v>
      </c>
      <c r="P1180">
        <v>112.38</v>
      </c>
      <c r="Q1180">
        <v>111.85</v>
      </c>
      <c r="R1180">
        <v>111.32</v>
      </c>
      <c r="S1180">
        <v>111.06</v>
      </c>
      <c r="T1180">
        <v>110.79</v>
      </c>
      <c r="U1180">
        <v>110.26</v>
      </c>
      <c r="V1180">
        <v>109.73</v>
      </c>
      <c r="W1180">
        <v>109.47</v>
      </c>
      <c r="X1180">
        <v>109.2</v>
      </c>
      <c r="Y1180">
        <v>108.67</v>
      </c>
      <c r="Z1180">
        <v>108.14</v>
      </c>
      <c r="AA1180">
        <v>107.61</v>
      </c>
      <c r="AB1180">
        <v>106.55</v>
      </c>
    </row>
    <row r="1181" spans="1:28">
      <c r="A1181" s="1">
        <v>44734</v>
      </c>
      <c r="B1181" t="s">
        <v>48</v>
      </c>
      <c r="C1181">
        <v>105.9</v>
      </c>
      <c r="D1181">
        <v>105.91</v>
      </c>
      <c r="E1181">
        <v>104.84</v>
      </c>
      <c r="F1181">
        <v>104.99</v>
      </c>
      <c r="G1181">
        <v>7555</v>
      </c>
      <c r="H1181">
        <v>6498</v>
      </c>
      <c r="I1181">
        <v>105.41</v>
      </c>
      <c r="J1181">
        <v>105.25</v>
      </c>
      <c r="K1181">
        <v>105.38</v>
      </c>
      <c r="L1181">
        <v>3981</v>
      </c>
      <c r="M1181">
        <v>3574</v>
      </c>
      <c r="N1181">
        <v>113.97</v>
      </c>
      <c r="O1181">
        <v>112.91</v>
      </c>
      <c r="P1181">
        <v>112.38</v>
      </c>
      <c r="Q1181">
        <v>111.85</v>
      </c>
      <c r="R1181">
        <v>111.32</v>
      </c>
      <c r="S1181">
        <v>111.06</v>
      </c>
      <c r="T1181">
        <v>110.79</v>
      </c>
      <c r="U1181">
        <v>110.26</v>
      </c>
      <c r="V1181">
        <v>109.73</v>
      </c>
      <c r="W1181">
        <v>109.47</v>
      </c>
      <c r="X1181">
        <v>109.2</v>
      </c>
      <c r="Y1181">
        <v>108.67</v>
      </c>
      <c r="Z1181">
        <v>108.14</v>
      </c>
      <c r="AA1181">
        <v>107.61</v>
      </c>
      <c r="AB1181">
        <v>106.55</v>
      </c>
    </row>
    <row r="1182" spans="1:28">
      <c r="A1182" s="1">
        <v>44734</v>
      </c>
      <c r="B1182" t="s">
        <v>49</v>
      </c>
      <c r="C1182">
        <v>104.96</v>
      </c>
      <c r="D1182">
        <v>105.02</v>
      </c>
      <c r="E1182">
        <v>103.2</v>
      </c>
      <c r="F1182">
        <v>104</v>
      </c>
      <c r="G1182">
        <v>18462</v>
      </c>
      <c r="H1182">
        <v>15973</v>
      </c>
      <c r="I1182">
        <v>104.29</v>
      </c>
      <c r="J1182">
        <v>104.07</v>
      </c>
      <c r="K1182">
        <v>104.11</v>
      </c>
      <c r="L1182">
        <v>9241</v>
      </c>
      <c r="M1182">
        <v>9221</v>
      </c>
      <c r="N1182">
        <v>113.97</v>
      </c>
      <c r="O1182">
        <v>112.91</v>
      </c>
      <c r="P1182">
        <v>112.38</v>
      </c>
      <c r="Q1182">
        <v>111.85</v>
      </c>
      <c r="R1182">
        <v>111.32</v>
      </c>
      <c r="S1182">
        <v>111.06</v>
      </c>
      <c r="T1182">
        <v>110.79</v>
      </c>
      <c r="U1182">
        <v>110.26</v>
      </c>
      <c r="V1182">
        <v>109.73</v>
      </c>
      <c r="W1182">
        <v>109.47</v>
      </c>
      <c r="X1182">
        <v>109.2</v>
      </c>
      <c r="Y1182">
        <v>108.67</v>
      </c>
      <c r="Z1182">
        <v>108.14</v>
      </c>
      <c r="AA1182">
        <v>107.61</v>
      </c>
      <c r="AB1182">
        <v>106.55</v>
      </c>
    </row>
    <row r="1183" spans="1:28">
      <c r="A1183" s="1">
        <v>44734</v>
      </c>
      <c r="B1183" t="s">
        <v>50</v>
      </c>
      <c r="C1183">
        <v>103.99</v>
      </c>
      <c r="D1183">
        <v>104.78</v>
      </c>
      <c r="E1183">
        <v>103.64</v>
      </c>
      <c r="F1183">
        <v>104.6</v>
      </c>
      <c r="G1183">
        <v>12852</v>
      </c>
      <c r="H1183">
        <v>11646</v>
      </c>
      <c r="I1183">
        <v>104.25</v>
      </c>
      <c r="J1183">
        <v>104.34</v>
      </c>
      <c r="K1183">
        <v>104.21</v>
      </c>
      <c r="L1183">
        <v>6053</v>
      </c>
      <c r="M1183">
        <v>6799</v>
      </c>
      <c r="N1183">
        <v>113.97</v>
      </c>
      <c r="O1183">
        <v>112.91</v>
      </c>
      <c r="P1183">
        <v>112.38</v>
      </c>
      <c r="Q1183">
        <v>111.85</v>
      </c>
      <c r="R1183">
        <v>111.32</v>
      </c>
      <c r="S1183">
        <v>111.06</v>
      </c>
      <c r="T1183">
        <v>110.79</v>
      </c>
      <c r="U1183">
        <v>110.26</v>
      </c>
      <c r="V1183">
        <v>109.73</v>
      </c>
      <c r="W1183">
        <v>109.47</v>
      </c>
      <c r="X1183">
        <v>109.2</v>
      </c>
      <c r="Y1183">
        <v>108.67</v>
      </c>
      <c r="Z1183">
        <v>108.14</v>
      </c>
      <c r="AA1183">
        <v>107.61</v>
      </c>
      <c r="AB1183">
        <v>106.55</v>
      </c>
    </row>
    <row r="1184" spans="1:28">
      <c r="A1184" s="1">
        <v>44734</v>
      </c>
      <c r="B1184" t="s">
        <v>51</v>
      </c>
      <c r="C1184">
        <v>104.57</v>
      </c>
      <c r="D1184">
        <v>104.98</v>
      </c>
      <c r="E1184">
        <v>104.23</v>
      </c>
      <c r="F1184">
        <v>104.43</v>
      </c>
      <c r="G1184">
        <v>8947</v>
      </c>
      <c r="H1184">
        <v>7678</v>
      </c>
      <c r="I1184">
        <v>104.55</v>
      </c>
      <c r="J1184">
        <v>104.55</v>
      </c>
      <c r="K1184">
        <v>104.6</v>
      </c>
      <c r="L1184">
        <v>4409</v>
      </c>
      <c r="M1184">
        <v>4538</v>
      </c>
      <c r="N1184">
        <v>113.97</v>
      </c>
      <c r="O1184">
        <v>112.91</v>
      </c>
      <c r="P1184">
        <v>112.38</v>
      </c>
      <c r="Q1184">
        <v>111.85</v>
      </c>
      <c r="R1184">
        <v>111.32</v>
      </c>
      <c r="S1184">
        <v>111.06</v>
      </c>
      <c r="T1184">
        <v>110.79</v>
      </c>
      <c r="U1184">
        <v>110.26</v>
      </c>
      <c r="V1184">
        <v>109.73</v>
      </c>
      <c r="W1184">
        <v>109.47</v>
      </c>
      <c r="X1184">
        <v>109.2</v>
      </c>
      <c r="Y1184">
        <v>108.67</v>
      </c>
      <c r="Z1184">
        <v>108.14</v>
      </c>
      <c r="AA1184">
        <v>107.61</v>
      </c>
      <c r="AB1184">
        <v>106.55</v>
      </c>
    </row>
    <row r="1185" spans="1:35">
      <c r="A1185" s="1">
        <v>44734</v>
      </c>
      <c r="B1185" t="s">
        <v>52</v>
      </c>
      <c r="C1185">
        <v>104.43</v>
      </c>
      <c r="D1185">
        <v>104.53</v>
      </c>
      <c r="E1185">
        <v>103.89</v>
      </c>
      <c r="F1185">
        <v>104.26</v>
      </c>
      <c r="G1185">
        <v>7218</v>
      </c>
      <c r="H1185">
        <v>6218</v>
      </c>
      <c r="I1185">
        <v>104.28</v>
      </c>
      <c r="J1185">
        <v>104.23</v>
      </c>
      <c r="K1185">
        <v>104.21</v>
      </c>
      <c r="L1185">
        <v>3767</v>
      </c>
      <c r="M1185">
        <v>3451</v>
      </c>
      <c r="N1185">
        <v>113.97</v>
      </c>
      <c r="O1185">
        <v>112.91</v>
      </c>
      <c r="P1185">
        <v>112.38</v>
      </c>
      <c r="Q1185">
        <v>111.85</v>
      </c>
      <c r="R1185">
        <v>111.32</v>
      </c>
      <c r="S1185">
        <v>111.06</v>
      </c>
      <c r="T1185">
        <v>110.79</v>
      </c>
      <c r="U1185">
        <v>110.26</v>
      </c>
      <c r="V1185">
        <v>109.73</v>
      </c>
      <c r="W1185">
        <v>109.47</v>
      </c>
      <c r="X1185">
        <v>109.2</v>
      </c>
      <c r="Y1185">
        <v>108.67</v>
      </c>
      <c r="Z1185">
        <v>108.14</v>
      </c>
      <c r="AA1185">
        <v>107.61</v>
      </c>
      <c r="AB1185">
        <v>106.55</v>
      </c>
    </row>
    <row r="1186" spans="1:35">
      <c r="A1186" s="1">
        <v>44734</v>
      </c>
      <c r="B1186" t="s">
        <v>53</v>
      </c>
      <c r="C1186">
        <v>104.25</v>
      </c>
      <c r="D1186">
        <v>104.87</v>
      </c>
      <c r="E1186">
        <v>104.18</v>
      </c>
      <c r="F1186">
        <v>104.83</v>
      </c>
      <c r="G1186">
        <v>8356</v>
      </c>
      <c r="H1186">
        <v>6910</v>
      </c>
      <c r="I1186">
        <v>104.53</v>
      </c>
      <c r="J1186">
        <v>104.63</v>
      </c>
      <c r="K1186">
        <v>104.52</v>
      </c>
      <c r="L1186">
        <v>3794</v>
      </c>
      <c r="M1186">
        <v>4562</v>
      </c>
      <c r="N1186">
        <v>113.97</v>
      </c>
      <c r="O1186">
        <v>112.91</v>
      </c>
      <c r="P1186">
        <v>112.38</v>
      </c>
      <c r="Q1186">
        <v>111.85</v>
      </c>
      <c r="R1186">
        <v>111.32</v>
      </c>
      <c r="S1186">
        <v>111.06</v>
      </c>
      <c r="T1186">
        <v>110.79</v>
      </c>
      <c r="U1186">
        <v>110.26</v>
      </c>
      <c r="V1186">
        <v>109.73</v>
      </c>
      <c r="W1186">
        <v>109.47</v>
      </c>
      <c r="X1186">
        <v>109.2</v>
      </c>
      <c r="Y1186">
        <v>108.67</v>
      </c>
      <c r="Z1186">
        <v>108.14</v>
      </c>
      <c r="AA1186">
        <v>107.61</v>
      </c>
      <c r="AB1186">
        <v>106.55</v>
      </c>
    </row>
    <row r="1187" spans="1:35">
      <c r="A1187" s="1">
        <v>44734</v>
      </c>
      <c r="B1187" t="s">
        <v>54</v>
      </c>
      <c r="C1187">
        <v>104.82</v>
      </c>
      <c r="D1187">
        <v>104.87</v>
      </c>
      <c r="E1187">
        <v>103.52</v>
      </c>
      <c r="F1187">
        <v>103.53</v>
      </c>
      <c r="G1187">
        <v>15597</v>
      </c>
      <c r="H1187">
        <v>12748</v>
      </c>
      <c r="I1187">
        <v>104.18</v>
      </c>
      <c r="J1187">
        <v>103.97</v>
      </c>
      <c r="K1187">
        <v>104.19</v>
      </c>
      <c r="L1187">
        <v>8173</v>
      </c>
      <c r="M1187">
        <v>7424</v>
      </c>
      <c r="N1187">
        <v>113.97</v>
      </c>
      <c r="O1187">
        <v>112.91</v>
      </c>
      <c r="P1187">
        <v>112.38</v>
      </c>
      <c r="Q1187">
        <v>111.85</v>
      </c>
      <c r="R1187">
        <v>111.32</v>
      </c>
      <c r="S1187">
        <v>111.06</v>
      </c>
      <c r="T1187">
        <v>110.79</v>
      </c>
      <c r="U1187">
        <v>110.26</v>
      </c>
      <c r="V1187">
        <v>109.73</v>
      </c>
      <c r="W1187">
        <v>109.47</v>
      </c>
      <c r="X1187">
        <v>109.2</v>
      </c>
      <c r="Y1187">
        <v>108.67</v>
      </c>
      <c r="Z1187">
        <v>108.14</v>
      </c>
      <c r="AA1187">
        <v>107.61</v>
      </c>
      <c r="AB1187">
        <v>106.55</v>
      </c>
    </row>
    <row r="1188" spans="1:35">
      <c r="A1188" s="1">
        <v>44734</v>
      </c>
      <c r="B1188" t="s">
        <v>55</v>
      </c>
      <c r="C1188">
        <v>103.54</v>
      </c>
      <c r="D1188">
        <v>103.61</v>
      </c>
      <c r="E1188">
        <v>102.36</v>
      </c>
      <c r="F1188">
        <v>102.75</v>
      </c>
      <c r="G1188">
        <v>16719</v>
      </c>
      <c r="H1188">
        <v>13726</v>
      </c>
      <c r="I1188">
        <v>103.07</v>
      </c>
      <c r="J1188">
        <v>102.91</v>
      </c>
      <c r="K1188">
        <v>102.99</v>
      </c>
      <c r="L1188">
        <v>8651</v>
      </c>
      <c r="M1188">
        <v>8068</v>
      </c>
      <c r="N1188">
        <v>113.97</v>
      </c>
      <c r="O1188">
        <v>112.91</v>
      </c>
      <c r="P1188">
        <v>112.38</v>
      </c>
      <c r="Q1188">
        <v>111.85</v>
      </c>
      <c r="R1188">
        <v>111.32</v>
      </c>
      <c r="S1188">
        <v>111.06</v>
      </c>
      <c r="T1188">
        <v>110.79</v>
      </c>
      <c r="U1188">
        <v>110.26</v>
      </c>
      <c r="V1188">
        <v>109.73</v>
      </c>
      <c r="W1188">
        <v>109.47</v>
      </c>
      <c r="X1188">
        <v>109.2</v>
      </c>
      <c r="Y1188">
        <v>108.67</v>
      </c>
      <c r="Z1188">
        <v>108.14</v>
      </c>
      <c r="AA1188">
        <v>107.61</v>
      </c>
      <c r="AB1188">
        <v>106.55</v>
      </c>
    </row>
    <row r="1189" spans="1:35">
      <c r="A1189" s="1">
        <v>44734</v>
      </c>
      <c r="B1189" t="s">
        <v>56</v>
      </c>
      <c r="C1189">
        <v>102.76</v>
      </c>
      <c r="D1189">
        <v>103.13</v>
      </c>
      <c r="E1189">
        <v>101.53</v>
      </c>
      <c r="F1189">
        <v>102.88</v>
      </c>
      <c r="G1189">
        <v>50218</v>
      </c>
      <c r="H1189">
        <v>42209</v>
      </c>
      <c r="I1189">
        <v>102.57</v>
      </c>
      <c r="J1189">
        <v>102.51</v>
      </c>
      <c r="K1189">
        <v>102.33</v>
      </c>
      <c r="L1189">
        <v>24145</v>
      </c>
      <c r="M1189">
        <v>26073</v>
      </c>
      <c r="N1189">
        <v>107.93</v>
      </c>
      <c r="O1189">
        <v>106.33</v>
      </c>
      <c r="P1189">
        <v>105.53</v>
      </c>
      <c r="Q1189">
        <v>104.73</v>
      </c>
      <c r="R1189">
        <v>103.93</v>
      </c>
      <c r="S1189">
        <v>103.53</v>
      </c>
      <c r="T1189">
        <v>103.13</v>
      </c>
      <c r="U1189">
        <v>102.33</v>
      </c>
      <c r="V1189">
        <v>101.53</v>
      </c>
      <c r="W1189">
        <v>101.13</v>
      </c>
      <c r="X1189">
        <v>100.73</v>
      </c>
      <c r="Y1189">
        <v>99.93</v>
      </c>
      <c r="Z1189">
        <v>99.13</v>
      </c>
      <c r="AA1189">
        <v>98.33</v>
      </c>
      <c r="AB1189">
        <v>96.73</v>
      </c>
      <c r="AE1189">
        <f>IF(Sheet1!$B1149&gt;=O1189,1,0)</f>
        <v>0</v>
      </c>
      <c r="AF1189">
        <f>IF(Sheet1!$B1149&gt;=P1189,1,0)</f>
        <v>0</v>
      </c>
      <c r="AG1189">
        <f>IF(Sheet1!$B1149&gt;=Q1189,1,0)</f>
        <v>0</v>
      </c>
      <c r="AH1189">
        <f>IF(Sheet1!$B1149&gt;=R1189,1,0)</f>
        <v>0</v>
      </c>
      <c r="AI1189">
        <f>IF(Sheet1!$B1149&gt;=S1189,1,0)</f>
        <v>0</v>
      </c>
    </row>
    <row r="1190" spans="1:35">
      <c r="A1190" s="1">
        <v>44734</v>
      </c>
      <c r="B1190" t="s">
        <v>57</v>
      </c>
      <c r="C1190">
        <v>102.86</v>
      </c>
      <c r="D1190">
        <v>104.94</v>
      </c>
      <c r="E1190">
        <v>102.14</v>
      </c>
      <c r="F1190">
        <v>104.75</v>
      </c>
      <c r="G1190">
        <v>37892</v>
      </c>
      <c r="H1190">
        <v>31587</v>
      </c>
      <c r="I1190">
        <v>103.67</v>
      </c>
      <c r="J1190">
        <v>103.94</v>
      </c>
      <c r="K1190">
        <v>103.54</v>
      </c>
      <c r="L1190">
        <v>18329</v>
      </c>
      <c r="M1190">
        <v>19563</v>
      </c>
      <c r="N1190">
        <v>107.93</v>
      </c>
      <c r="O1190">
        <v>106.33</v>
      </c>
      <c r="P1190">
        <v>105.53</v>
      </c>
      <c r="Q1190">
        <v>104.73</v>
      </c>
      <c r="R1190">
        <v>103.93</v>
      </c>
      <c r="S1190">
        <v>103.53</v>
      </c>
      <c r="T1190">
        <v>103.13</v>
      </c>
      <c r="U1190">
        <v>102.33</v>
      </c>
      <c r="V1190">
        <v>101.53</v>
      </c>
      <c r="W1190">
        <v>101.13</v>
      </c>
      <c r="X1190">
        <v>100.73</v>
      </c>
      <c r="Y1190">
        <v>99.93</v>
      </c>
      <c r="Z1190">
        <v>99.13</v>
      </c>
      <c r="AA1190">
        <v>98.33</v>
      </c>
      <c r="AB1190">
        <v>96.73</v>
      </c>
    </row>
    <row r="1191" spans="1:35">
      <c r="A1191" s="1">
        <v>44734</v>
      </c>
      <c r="B1191" t="s">
        <v>58</v>
      </c>
      <c r="C1191">
        <v>104.74</v>
      </c>
      <c r="D1191">
        <v>106.09</v>
      </c>
      <c r="E1191">
        <v>103.9</v>
      </c>
      <c r="F1191">
        <v>105.91</v>
      </c>
      <c r="G1191">
        <v>32937</v>
      </c>
      <c r="H1191">
        <v>26797</v>
      </c>
      <c r="I1191">
        <v>105.16</v>
      </c>
      <c r="J1191">
        <v>105.3</v>
      </c>
      <c r="K1191">
        <v>104.99</v>
      </c>
      <c r="L1191">
        <v>15755</v>
      </c>
      <c r="M1191">
        <v>17182</v>
      </c>
      <c r="N1191">
        <v>107.93</v>
      </c>
      <c r="O1191">
        <v>106.33</v>
      </c>
      <c r="P1191">
        <v>105.53</v>
      </c>
      <c r="Q1191">
        <v>104.73</v>
      </c>
      <c r="R1191">
        <v>103.93</v>
      </c>
      <c r="S1191">
        <v>103.53</v>
      </c>
      <c r="T1191">
        <v>103.13</v>
      </c>
      <c r="U1191">
        <v>102.33</v>
      </c>
      <c r="V1191">
        <v>101.53</v>
      </c>
      <c r="W1191">
        <v>101.13</v>
      </c>
      <c r="X1191">
        <v>100.73</v>
      </c>
      <c r="Y1191">
        <v>99.93</v>
      </c>
      <c r="Z1191">
        <v>99.13</v>
      </c>
      <c r="AA1191">
        <v>98.33</v>
      </c>
      <c r="AB1191">
        <v>96.73</v>
      </c>
    </row>
    <row r="1192" spans="1:35">
      <c r="A1192" s="1">
        <v>44734</v>
      </c>
      <c r="B1192" t="s">
        <v>59</v>
      </c>
      <c r="C1192">
        <v>105.9</v>
      </c>
      <c r="D1192">
        <v>106.7</v>
      </c>
      <c r="E1192">
        <v>105.84</v>
      </c>
      <c r="F1192">
        <v>106.49</v>
      </c>
      <c r="G1192">
        <v>22112</v>
      </c>
      <c r="H1192">
        <v>18384</v>
      </c>
      <c r="I1192">
        <v>106.23</v>
      </c>
      <c r="J1192">
        <v>106.34</v>
      </c>
      <c r="K1192">
        <v>106.27</v>
      </c>
      <c r="L1192">
        <v>10986</v>
      </c>
      <c r="M1192">
        <v>11126</v>
      </c>
      <c r="N1192">
        <v>107.93</v>
      </c>
      <c r="O1192">
        <v>106.33</v>
      </c>
      <c r="P1192">
        <v>105.53</v>
      </c>
      <c r="Q1192">
        <v>104.73</v>
      </c>
      <c r="R1192">
        <v>103.93</v>
      </c>
      <c r="S1192">
        <v>103.53</v>
      </c>
      <c r="T1192">
        <v>103.13</v>
      </c>
      <c r="U1192">
        <v>102.33</v>
      </c>
      <c r="V1192">
        <v>101.53</v>
      </c>
      <c r="W1192">
        <v>101.13</v>
      </c>
      <c r="X1192">
        <v>100.73</v>
      </c>
      <c r="Y1192">
        <v>99.93</v>
      </c>
      <c r="Z1192">
        <v>99.13</v>
      </c>
      <c r="AA1192">
        <v>98.33</v>
      </c>
      <c r="AB1192">
        <v>96.73</v>
      </c>
    </row>
    <row r="1193" spans="1:35">
      <c r="A1193" s="1">
        <v>44734</v>
      </c>
      <c r="B1193" t="s">
        <v>60</v>
      </c>
      <c r="C1193">
        <v>106.49</v>
      </c>
      <c r="D1193">
        <v>107.17</v>
      </c>
      <c r="E1193">
        <v>105.29</v>
      </c>
      <c r="F1193">
        <v>107.03</v>
      </c>
      <c r="G1193">
        <v>23341</v>
      </c>
      <c r="H1193">
        <v>18944</v>
      </c>
      <c r="I1193">
        <v>106.5</v>
      </c>
      <c r="J1193">
        <v>106.5</v>
      </c>
      <c r="K1193">
        <v>106.23</v>
      </c>
      <c r="L1193">
        <v>11356</v>
      </c>
      <c r="M1193">
        <v>11985</v>
      </c>
      <c r="N1193">
        <v>107.93</v>
      </c>
      <c r="O1193">
        <v>106.33</v>
      </c>
      <c r="P1193">
        <v>105.53</v>
      </c>
      <c r="Q1193">
        <v>104.73</v>
      </c>
      <c r="R1193">
        <v>103.93</v>
      </c>
      <c r="S1193">
        <v>103.53</v>
      </c>
      <c r="T1193">
        <v>103.13</v>
      </c>
      <c r="U1193">
        <v>102.33</v>
      </c>
      <c r="V1193">
        <v>101.53</v>
      </c>
      <c r="W1193">
        <v>101.13</v>
      </c>
      <c r="X1193">
        <v>100.73</v>
      </c>
      <c r="Y1193">
        <v>99.93</v>
      </c>
      <c r="Z1193">
        <v>99.13</v>
      </c>
      <c r="AA1193">
        <v>98.33</v>
      </c>
      <c r="AB1193">
        <v>96.73</v>
      </c>
    </row>
    <row r="1194" spans="1:35">
      <c r="A1194" s="1">
        <v>44734</v>
      </c>
      <c r="B1194" t="s">
        <v>61</v>
      </c>
      <c r="C1194">
        <v>107.04</v>
      </c>
      <c r="D1194">
        <v>107.29</v>
      </c>
      <c r="E1194">
        <v>106.04</v>
      </c>
      <c r="F1194">
        <v>106.07</v>
      </c>
      <c r="G1194">
        <v>15816</v>
      </c>
      <c r="H1194">
        <v>13408</v>
      </c>
      <c r="I1194">
        <v>106.61</v>
      </c>
      <c r="J1194">
        <v>106.47</v>
      </c>
      <c r="K1194">
        <v>106.67</v>
      </c>
      <c r="L1194">
        <v>8092</v>
      </c>
      <c r="M1194">
        <v>7724</v>
      </c>
      <c r="N1194">
        <v>107.93</v>
      </c>
      <c r="O1194">
        <v>106.33</v>
      </c>
      <c r="P1194">
        <v>105.53</v>
      </c>
      <c r="Q1194">
        <v>104.73</v>
      </c>
      <c r="R1194">
        <v>103.93</v>
      </c>
      <c r="S1194">
        <v>103.53</v>
      </c>
      <c r="T1194">
        <v>103.13</v>
      </c>
      <c r="U1194">
        <v>102.33</v>
      </c>
      <c r="V1194">
        <v>101.53</v>
      </c>
      <c r="W1194">
        <v>101.13</v>
      </c>
      <c r="X1194">
        <v>100.73</v>
      </c>
      <c r="Y1194">
        <v>99.93</v>
      </c>
      <c r="Z1194">
        <v>99.13</v>
      </c>
      <c r="AA1194">
        <v>98.33</v>
      </c>
      <c r="AB1194">
        <v>96.73</v>
      </c>
    </row>
    <row r="1195" spans="1:35">
      <c r="A1195" s="1">
        <v>44734</v>
      </c>
      <c r="B1195" t="s">
        <v>62</v>
      </c>
      <c r="C1195">
        <v>106.06</v>
      </c>
      <c r="D1195">
        <v>106.32</v>
      </c>
      <c r="E1195">
        <v>105.39</v>
      </c>
      <c r="F1195">
        <v>106.05</v>
      </c>
      <c r="G1195">
        <v>10418</v>
      </c>
      <c r="H1195">
        <v>8614</v>
      </c>
      <c r="I1195">
        <v>105.96</v>
      </c>
      <c r="J1195">
        <v>105.92</v>
      </c>
      <c r="K1195">
        <v>105.85</v>
      </c>
      <c r="L1195">
        <v>5138</v>
      </c>
      <c r="M1195">
        <v>5280</v>
      </c>
      <c r="N1195">
        <v>107.93</v>
      </c>
      <c r="O1195">
        <v>106.33</v>
      </c>
      <c r="P1195">
        <v>105.53</v>
      </c>
      <c r="Q1195">
        <v>104.73</v>
      </c>
      <c r="R1195">
        <v>103.93</v>
      </c>
      <c r="S1195">
        <v>103.53</v>
      </c>
      <c r="T1195">
        <v>103.13</v>
      </c>
      <c r="U1195">
        <v>102.33</v>
      </c>
      <c r="V1195">
        <v>101.53</v>
      </c>
      <c r="W1195">
        <v>101.13</v>
      </c>
      <c r="X1195">
        <v>100.73</v>
      </c>
      <c r="Y1195">
        <v>99.93</v>
      </c>
      <c r="Z1195">
        <v>99.13</v>
      </c>
      <c r="AA1195">
        <v>98.33</v>
      </c>
      <c r="AB1195">
        <v>96.73</v>
      </c>
    </row>
    <row r="1196" spans="1:35">
      <c r="A1196" s="1">
        <v>44734</v>
      </c>
      <c r="B1196" t="s">
        <v>63</v>
      </c>
      <c r="C1196">
        <v>106.03</v>
      </c>
      <c r="D1196">
        <v>106.04</v>
      </c>
      <c r="E1196">
        <v>105.04</v>
      </c>
      <c r="F1196">
        <v>105.18</v>
      </c>
      <c r="G1196">
        <v>4206</v>
      </c>
      <c r="H1196">
        <v>3395</v>
      </c>
      <c r="I1196">
        <v>105.57</v>
      </c>
      <c r="J1196">
        <v>105.42</v>
      </c>
      <c r="K1196">
        <v>105.54</v>
      </c>
      <c r="L1196">
        <v>2311</v>
      </c>
      <c r="M1196">
        <v>1895</v>
      </c>
      <c r="N1196">
        <v>107.93</v>
      </c>
      <c r="O1196">
        <v>106.33</v>
      </c>
      <c r="P1196">
        <v>105.53</v>
      </c>
      <c r="Q1196">
        <v>104.73</v>
      </c>
      <c r="R1196">
        <v>103.93</v>
      </c>
      <c r="S1196">
        <v>103.53</v>
      </c>
      <c r="T1196">
        <v>103.13</v>
      </c>
      <c r="U1196">
        <v>102.33</v>
      </c>
      <c r="V1196">
        <v>101.53</v>
      </c>
      <c r="W1196">
        <v>101.13</v>
      </c>
      <c r="X1196">
        <v>100.73</v>
      </c>
      <c r="Y1196">
        <v>99.93</v>
      </c>
      <c r="Z1196">
        <v>99.13</v>
      </c>
      <c r="AA1196">
        <v>98.33</v>
      </c>
      <c r="AB1196">
        <v>96.73</v>
      </c>
    </row>
    <row r="1197" spans="1:35">
      <c r="A1197" s="1">
        <v>44734</v>
      </c>
      <c r="B1197" t="s">
        <v>64</v>
      </c>
      <c r="C1197">
        <v>105.19</v>
      </c>
      <c r="D1197">
        <v>105.3</v>
      </c>
      <c r="E1197">
        <v>104.1</v>
      </c>
      <c r="F1197">
        <v>104.3</v>
      </c>
      <c r="G1197">
        <v>3585</v>
      </c>
      <c r="H1197">
        <v>2671</v>
      </c>
      <c r="I1197">
        <v>104.72</v>
      </c>
      <c r="J1197">
        <v>104.57</v>
      </c>
      <c r="K1197">
        <v>104.7</v>
      </c>
      <c r="L1197">
        <v>1823</v>
      </c>
      <c r="M1197">
        <v>1762</v>
      </c>
      <c r="N1197">
        <v>107.93</v>
      </c>
      <c r="O1197">
        <v>106.33</v>
      </c>
      <c r="P1197">
        <v>105.53</v>
      </c>
      <c r="Q1197">
        <v>104.73</v>
      </c>
      <c r="R1197">
        <v>103.93</v>
      </c>
      <c r="S1197">
        <v>103.53</v>
      </c>
      <c r="T1197">
        <v>103.13</v>
      </c>
      <c r="U1197">
        <v>102.33</v>
      </c>
      <c r="V1197">
        <v>101.53</v>
      </c>
      <c r="W1197">
        <v>101.13</v>
      </c>
      <c r="X1197">
        <v>100.73</v>
      </c>
      <c r="Y1197">
        <v>99.93</v>
      </c>
      <c r="Z1197">
        <v>99.13</v>
      </c>
      <c r="AA1197">
        <v>98.33</v>
      </c>
      <c r="AB1197">
        <v>96.73</v>
      </c>
    </row>
    <row r="1198" spans="1:35">
      <c r="A1198" s="1">
        <v>44734</v>
      </c>
      <c r="B1198" t="s">
        <v>40</v>
      </c>
      <c r="C1198">
        <v>104.42</v>
      </c>
      <c r="D1198">
        <v>104.95</v>
      </c>
      <c r="E1198">
        <v>104.1</v>
      </c>
      <c r="F1198">
        <v>104.27</v>
      </c>
      <c r="G1198">
        <v>1244</v>
      </c>
      <c r="H1198">
        <v>1030</v>
      </c>
      <c r="I1198">
        <v>104.43</v>
      </c>
      <c r="J1198">
        <v>104.44</v>
      </c>
      <c r="K1198">
        <v>104.52</v>
      </c>
      <c r="L1198">
        <v>657</v>
      </c>
      <c r="M1198">
        <v>587</v>
      </c>
      <c r="N1198">
        <v>107.93</v>
      </c>
      <c r="O1198">
        <v>106.33</v>
      </c>
      <c r="P1198">
        <v>105.53</v>
      </c>
      <c r="Q1198">
        <v>104.73</v>
      </c>
      <c r="R1198">
        <v>103.93</v>
      </c>
      <c r="S1198">
        <v>103.53</v>
      </c>
      <c r="T1198">
        <v>103.13</v>
      </c>
      <c r="U1198">
        <v>102.33</v>
      </c>
      <c r="V1198">
        <v>101.53</v>
      </c>
      <c r="W1198">
        <v>101.13</v>
      </c>
      <c r="X1198">
        <v>100.73</v>
      </c>
      <c r="Y1198">
        <v>99.93</v>
      </c>
      <c r="Z1198">
        <v>99.13</v>
      </c>
      <c r="AA1198">
        <v>98.33</v>
      </c>
      <c r="AB1198">
        <v>96.73</v>
      </c>
    </row>
    <row r="1199" spans="1:35">
      <c r="A1199" s="1">
        <v>44734</v>
      </c>
      <c r="B1199" t="s">
        <v>41</v>
      </c>
      <c r="C1199">
        <v>104.27</v>
      </c>
      <c r="D1199">
        <v>104.42</v>
      </c>
      <c r="E1199">
        <v>103.46</v>
      </c>
      <c r="F1199">
        <v>103.51</v>
      </c>
      <c r="G1199">
        <v>1908</v>
      </c>
      <c r="H1199">
        <v>1651</v>
      </c>
      <c r="I1199">
        <v>103.91</v>
      </c>
      <c r="J1199">
        <v>103.8</v>
      </c>
      <c r="K1199">
        <v>103.94</v>
      </c>
      <c r="L1199">
        <v>1196</v>
      </c>
      <c r="M1199">
        <v>712</v>
      </c>
      <c r="N1199">
        <v>107.93</v>
      </c>
      <c r="O1199">
        <v>106.33</v>
      </c>
      <c r="P1199">
        <v>105.53</v>
      </c>
      <c r="Q1199">
        <v>104.73</v>
      </c>
      <c r="R1199">
        <v>103.93</v>
      </c>
      <c r="S1199">
        <v>103.53</v>
      </c>
      <c r="T1199">
        <v>103.13</v>
      </c>
      <c r="U1199">
        <v>102.33</v>
      </c>
      <c r="V1199">
        <v>101.53</v>
      </c>
      <c r="W1199">
        <v>101.13</v>
      </c>
      <c r="X1199">
        <v>100.73</v>
      </c>
      <c r="Y1199">
        <v>99.93</v>
      </c>
      <c r="Z1199">
        <v>99.13</v>
      </c>
      <c r="AA1199">
        <v>98.33</v>
      </c>
      <c r="AB1199">
        <v>96.73</v>
      </c>
    </row>
    <row r="1200" spans="1:35">
      <c r="A1200" s="1">
        <v>44734</v>
      </c>
      <c r="B1200" t="s">
        <v>42</v>
      </c>
      <c r="C1200">
        <v>103.54</v>
      </c>
      <c r="D1200">
        <v>104.25</v>
      </c>
      <c r="E1200">
        <v>103.3</v>
      </c>
      <c r="F1200">
        <v>103.87</v>
      </c>
      <c r="G1200">
        <v>3616</v>
      </c>
      <c r="H1200">
        <v>3237</v>
      </c>
      <c r="I1200">
        <v>103.74</v>
      </c>
      <c r="J1200">
        <v>103.81</v>
      </c>
      <c r="K1200">
        <v>103.77</v>
      </c>
      <c r="L1200">
        <v>1653</v>
      </c>
      <c r="M1200">
        <v>1963</v>
      </c>
      <c r="N1200">
        <v>107.93</v>
      </c>
      <c r="O1200">
        <v>106.33</v>
      </c>
      <c r="P1200">
        <v>105.53</v>
      </c>
      <c r="Q1200">
        <v>104.73</v>
      </c>
      <c r="R1200">
        <v>103.93</v>
      </c>
      <c r="S1200">
        <v>103.53</v>
      </c>
      <c r="T1200">
        <v>103.13</v>
      </c>
      <c r="U1200">
        <v>102.33</v>
      </c>
      <c r="V1200">
        <v>101.53</v>
      </c>
      <c r="W1200">
        <v>101.13</v>
      </c>
      <c r="X1200">
        <v>100.73</v>
      </c>
      <c r="Y1200">
        <v>99.93</v>
      </c>
      <c r="Z1200">
        <v>99.13</v>
      </c>
      <c r="AA1200">
        <v>98.33</v>
      </c>
      <c r="AB1200">
        <v>96.73</v>
      </c>
    </row>
    <row r="1201" spans="1:35">
      <c r="A1201" s="1">
        <v>44734</v>
      </c>
      <c r="B1201" t="s">
        <v>43</v>
      </c>
      <c r="C1201">
        <v>103.87</v>
      </c>
      <c r="D1201">
        <v>104.86</v>
      </c>
      <c r="E1201">
        <v>103.65</v>
      </c>
      <c r="F1201">
        <v>103.85</v>
      </c>
      <c r="G1201">
        <v>6084</v>
      </c>
      <c r="H1201">
        <v>5504</v>
      </c>
      <c r="I1201">
        <v>104.06</v>
      </c>
      <c r="J1201">
        <v>104.12</v>
      </c>
      <c r="K1201">
        <v>104.25</v>
      </c>
      <c r="L1201">
        <v>3001</v>
      </c>
      <c r="M1201">
        <v>3083</v>
      </c>
      <c r="N1201">
        <v>107.93</v>
      </c>
      <c r="O1201">
        <v>106.33</v>
      </c>
      <c r="P1201">
        <v>105.53</v>
      </c>
      <c r="Q1201">
        <v>104.73</v>
      </c>
      <c r="R1201">
        <v>103.93</v>
      </c>
      <c r="S1201">
        <v>103.53</v>
      </c>
      <c r="T1201">
        <v>103.13</v>
      </c>
      <c r="U1201">
        <v>102.33</v>
      </c>
      <c r="V1201">
        <v>101.53</v>
      </c>
      <c r="W1201">
        <v>101.13</v>
      </c>
      <c r="X1201">
        <v>100.73</v>
      </c>
      <c r="Y1201">
        <v>99.93</v>
      </c>
      <c r="Z1201">
        <v>99.13</v>
      </c>
      <c r="AA1201">
        <v>98.33</v>
      </c>
      <c r="AB1201">
        <v>96.73</v>
      </c>
    </row>
    <row r="1202" spans="1:35">
      <c r="A1202" s="1">
        <v>44734</v>
      </c>
      <c r="B1202" t="s">
        <v>44</v>
      </c>
      <c r="C1202">
        <v>103.84</v>
      </c>
      <c r="D1202">
        <v>103.97</v>
      </c>
      <c r="E1202">
        <v>102.32</v>
      </c>
      <c r="F1202">
        <v>102.57</v>
      </c>
      <c r="G1202">
        <v>8731</v>
      </c>
      <c r="H1202">
        <v>7514</v>
      </c>
      <c r="I1202">
        <v>103.18</v>
      </c>
      <c r="J1202">
        <v>102.95</v>
      </c>
      <c r="K1202">
        <v>103.15</v>
      </c>
      <c r="L1202">
        <v>4500</v>
      </c>
      <c r="M1202">
        <v>4231</v>
      </c>
      <c r="N1202">
        <v>107.93</v>
      </c>
      <c r="O1202">
        <v>106.33</v>
      </c>
      <c r="P1202">
        <v>105.53</v>
      </c>
      <c r="Q1202">
        <v>104.73</v>
      </c>
      <c r="R1202">
        <v>103.93</v>
      </c>
      <c r="S1202">
        <v>103.53</v>
      </c>
      <c r="T1202">
        <v>103.13</v>
      </c>
      <c r="U1202">
        <v>102.33</v>
      </c>
      <c r="V1202">
        <v>101.53</v>
      </c>
      <c r="W1202">
        <v>101.13</v>
      </c>
      <c r="X1202">
        <v>100.73</v>
      </c>
      <c r="Y1202">
        <v>99.93</v>
      </c>
      <c r="Z1202">
        <v>99.13</v>
      </c>
      <c r="AA1202">
        <v>98.33</v>
      </c>
      <c r="AB1202">
        <v>96.73</v>
      </c>
    </row>
    <row r="1203" spans="1:35">
      <c r="A1203" s="1">
        <v>44734</v>
      </c>
      <c r="B1203" t="s">
        <v>45</v>
      </c>
      <c r="C1203">
        <v>102.57</v>
      </c>
      <c r="D1203">
        <v>103.66</v>
      </c>
      <c r="E1203">
        <v>102.39</v>
      </c>
      <c r="F1203">
        <v>103.62</v>
      </c>
      <c r="G1203">
        <v>8641</v>
      </c>
      <c r="H1203">
        <v>7569</v>
      </c>
      <c r="I1203">
        <v>103.06</v>
      </c>
      <c r="J1203">
        <v>103.22</v>
      </c>
      <c r="K1203">
        <v>103.02</v>
      </c>
      <c r="L1203">
        <v>4080</v>
      </c>
      <c r="M1203">
        <v>4561</v>
      </c>
      <c r="N1203">
        <v>107.93</v>
      </c>
      <c r="O1203">
        <v>106.33</v>
      </c>
      <c r="P1203">
        <v>105.53</v>
      </c>
      <c r="Q1203">
        <v>104.73</v>
      </c>
      <c r="R1203">
        <v>103.93</v>
      </c>
      <c r="S1203">
        <v>103.53</v>
      </c>
      <c r="T1203">
        <v>103.13</v>
      </c>
      <c r="U1203">
        <v>102.33</v>
      </c>
      <c r="V1203">
        <v>101.53</v>
      </c>
      <c r="W1203">
        <v>101.13</v>
      </c>
      <c r="X1203">
        <v>100.73</v>
      </c>
      <c r="Y1203">
        <v>99.93</v>
      </c>
      <c r="Z1203">
        <v>99.13</v>
      </c>
      <c r="AA1203">
        <v>98.33</v>
      </c>
      <c r="AB1203">
        <v>96.73</v>
      </c>
    </row>
    <row r="1204" spans="1:35">
      <c r="A1204" s="1">
        <v>44734</v>
      </c>
      <c r="B1204" t="s">
        <v>46</v>
      </c>
      <c r="C1204">
        <v>103.61</v>
      </c>
      <c r="D1204">
        <v>103.62</v>
      </c>
      <c r="E1204">
        <v>103.1</v>
      </c>
      <c r="F1204">
        <v>103.38</v>
      </c>
      <c r="G1204">
        <v>2090</v>
      </c>
      <c r="H1204">
        <v>1929</v>
      </c>
      <c r="I1204">
        <v>103.43</v>
      </c>
      <c r="J1204">
        <v>103.37</v>
      </c>
      <c r="K1204">
        <v>103.36</v>
      </c>
      <c r="L1204">
        <v>1071</v>
      </c>
      <c r="M1204">
        <v>1019</v>
      </c>
      <c r="N1204">
        <v>107.93</v>
      </c>
      <c r="O1204">
        <v>106.33</v>
      </c>
      <c r="P1204">
        <v>105.53</v>
      </c>
      <c r="Q1204">
        <v>104.73</v>
      </c>
      <c r="R1204">
        <v>103.93</v>
      </c>
      <c r="S1204">
        <v>103.53</v>
      </c>
      <c r="T1204">
        <v>103.13</v>
      </c>
      <c r="U1204">
        <v>102.33</v>
      </c>
      <c r="V1204">
        <v>101.53</v>
      </c>
      <c r="W1204">
        <v>101.13</v>
      </c>
      <c r="X1204">
        <v>100.73</v>
      </c>
      <c r="Y1204">
        <v>99.93</v>
      </c>
      <c r="Z1204">
        <v>99.13</v>
      </c>
      <c r="AA1204">
        <v>98.33</v>
      </c>
      <c r="AB1204">
        <v>96.73</v>
      </c>
    </row>
    <row r="1205" spans="1:35">
      <c r="A1205" s="1">
        <v>44735</v>
      </c>
      <c r="B1205" t="s">
        <v>47</v>
      </c>
      <c r="C1205">
        <v>103.38</v>
      </c>
      <c r="D1205">
        <v>104.44</v>
      </c>
      <c r="E1205">
        <v>103.31</v>
      </c>
      <c r="F1205">
        <v>104.27</v>
      </c>
      <c r="G1205">
        <v>4268</v>
      </c>
      <c r="H1205">
        <v>3779</v>
      </c>
      <c r="I1205">
        <v>103.85</v>
      </c>
      <c r="J1205">
        <v>104.01</v>
      </c>
      <c r="K1205">
        <v>103.88</v>
      </c>
      <c r="L1205">
        <v>1943</v>
      </c>
      <c r="M1205">
        <v>2325</v>
      </c>
      <c r="N1205">
        <v>107.93</v>
      </c>
      <c r="O1205">
        <v>106.33</v>
      </c>
      <c r="P1205">
        <v>105.53</v>
      </c>
      <c r="Q1205">
        <v>104.73</v>
      </c>
      <c r="R1205">
        <v>103.93</v>
      </c>
      <c r="S1205">
        <v>103.53</v>
      </c>
      <c r="T1205">
        <v>103.13</v>
      </c>
      <c r="U1205">
        <v>102.33</v>
      </c>
      <c r="V1205">
        <v>101.53</v>
      </c>
      <c r="W1205">
        <v>101.13</v>
      </c>
      <c r="X1205">
        <v>100.73</v>
      </c>
      <c r="Y1205">
        <v>99.93</v>
      </c>
      <c r="Z1205">
        <v>99.13</v>
      </c>
      <c r="AA1205">
        <v>98.33</v>
      </c>
      <c r="AB1205">
        <v>96.73</v>
      </c>
    </row>
    <row r="1206" spans="1:35">
      <c r="A1206" s="1">
        <v>44735</v>
      </c>
      <c r="B1206" t="s">
        <v>48</v>
      </c>
      <c r="C1206">
        <v>104.27</v>
      </c>
      <c r="D1206">
        <v>104.83</v>
      </c>
      <c r="E1206">
        <v>104.04</v>
      </c>
      <c r="F1206">
        <v>104.58</v>
      </c>
      <c r="G1206">
        <v>5007</v>
      </c>
      <c r="H1206">
        <v>4547</v>
      </c>
      <c r="I1206">
        <v>104.43</v>
      </c>
      <c r="J1206">
        <v>104.48</v>
      </c>
      <c r="K1206">
        <v>104.43</v>
      </c>
      <c r="L1206">
        <v>2448</v>
      </c>
      <c r="M1206">
        <v>2559</v>
      </c>
      <c r="N1206">
        <v>107.93</v>
      </c>
      <c r="O1206">
        <v>106.33</v>
      </c>
      <c r="P1206">
        <v>105.53</v>
      </c>
      <c r="Q1206">
        <v>104.73</v>
      </c>
      <c r="R1206">
        <v>103.93</v>
      </c>
      <c r="S1206">
        <v>103.53</v>
      </c>
      <c r="T1206">
        <v>103.13</v>
      </c>
      <c r="U1206">
        <v>102.33</v>
      </c>
      <c r="V1206">
        <v>101.53</v>
      </c>
      <c r="W1206">
        <v>101.13</v>
      </c>
      <c r="X1206">
        <v>100.73</v>
      </c>
      <c r="Y1206">
        <v>99.93</v>
      </c>
      <c r="Z1206">
        <v>99.13</v>
      </c>
      <c r="AA1206">
        <v>98.33</v>
      </c>
      <c r="AB1206">
        <v>96.73</v>
      </c>
    </row>
    <row r="1207" spans="1:35">
      <c r="A1207" s="1">
        <v>44735</v>
      </c>
      <c r="B1207" t="s">
        <v>49</v>
      </c>
      <c r="C1207">
        <v>104.59</v>
      </c>
      <c r="D1207">
        <v>105.13</v>
      </c>
      <c r="E1207">
        <v>103.72</v>
      </c>
      <c r="F1207">
        <v>104.08</v>
      </c>
      <c r="G1207">
        <v>7210</v>
      </c>
      <c r="H1207">
        <v>6383</v>
      </c>
      <c r="I1207">
        <v>104.38</v>
      </c>
      <c r="J1207">
        <v>104.31</v>
      </c>
      <c r="K1207">
        <v>104.43</v>
      </c>
      <c r="L1207">
        <v>3581</v>
      </c>
      <c r="M1207">
        <v>3629</v>
      </c>
      <c r="N1207">
        <v>107.93</v>
      </c>
      <c r="O1207">
        <v>106.33</v>
      </c>
      <c r="P1207">
        <v>105.53</v>
      </c>
      <c r="Q1207">
        <v>104.73</v>
      </c>
      <c r="R1207">
        <v>103.93</v>
      </c>
      <c r="S1207">
        <v>103.53</v>
      </c>
      <c r="T1207">
        <v>103.13</v>
      </c>
      <c r="U1207">
        <v>102.33</v>
      </c>
      <c r="V1207">
        <v>101.53</v>
      </c>
      <c r="W1207">
        <v>101.13</v>
      </c>
      <c r="X1207">
        <v>100.73</v>
      </c>
      <c r="Y1207">
        <v>99.93</v>
      </c>
      <c r="Z1207">
        <v>99.13</v>
      </c>
      <c r="AA1207">
        <v>98.33</v>
      </c>
      <c r="AB1207">
        <v>96.73</v>
      </c>
    </row>
    <row r="1208" spans="1:35">
      <c r="A1208" s="1">
        <v>44735</v>
      </c>
      <c r="B1208" t="s">
        <v>50</v>
      </c>
      <c r="C1208">
        <v>104.08</v>
      </c>
      <c r="D1208">
        <v>104.82</v>
      </c>
      <c r="E1208">
        <v>103.76</v>
      </c>
      <c r="F1208">
        <v>103.95</v>
      </c>
      <c r="G1208">
        <v>10821</v>
      </c>
      <c r="H1208">
        <v>9352</v>
      </c>
      <c r="I1208">
        <v>104.15</v>
      </c>
      <c r="J1208">
        <v>104.18</v>
      </c>
      <c r="K1208">
        <v>104.29</v>
      </c>
      <c r="L1208">
        <v>5376</v>
      </c>
      <c r="M1208">
        <v>5445</v>
      </c>
      <c r="N1208">
        <v>107.93</v>
      </c>
      <c r="O1208">
        <v>106.33</v>
      </c>
      <c r="P1208">
        <v>105.53</v>
      </c>
      <c r="Q1208">
        <v>104.73</v>
      </c>
      <c r="R1208">
        <v>103.93</v>
      </c>
      <c r="S1208">
        <v>103.53</v>
      </c>
      <c r="T1208">
        <v>103.13</v>
      </c>
      <c r="U1208">
        <v>102.33</v>
      </c>
      <c r="V1208">
        <v>101.53</v>
      </c>
      <c r="W1208">
        <v>101.13</v>
      </c>
      <c r="X1208">
        <v>100.73</v>
      </c>
      <c r="Y1208">
        <v>99.93</v>
      </c>
      <c r="Z1208">
        <v>99.13</v>
      </c>
      <c r="AA1208">
        <v>98.33</v>
      </c>
      <c r="AB1208">
        <v>96.73</v>
      </c>
    </row>
    <row r="1209" spans="1:35">
      <c r="A1209" s="1">
        <v>44735</v>
      </c>
      <c r="B1209" t="s">
        <v>51</v>
      </c>
      <c r="C1209">
        <v>103.95</v>
      </c>
      <c r="D1209">
        <v>104.26</v>
      </c>
      <c r="E1209">
        <v>103.46</v>
      </c>
      <c r="F1209">
        <v>104.05</v>
      </c>
      <c r="G1209">
        <v>8694</v>
      </c>
      <c r="H1209">
        <v>7654</v>
      </c>
      <c r="I1209">
        <v>103.93</v>
      </c>
      <c r="J1209">
        <v>103.92</v>
      </c>
      <c r="K1209">
        <v>103.86</v>
      </c>
      <c r="L1209">
        <v>4462</v>
      </c>
      <c r="M1209">
        <v>4232</v>
      </c>
      <c r="N1209">
        <v>107.93</v>
      </c>
      <c r="O1209">
        <v>106.33</v>
      </c>
      <c r="P1209">
        <v>105.53</v>
      </c>
      <c r="Q1209">
        <v>104.73</v>
      </c>
      <c r="R1209">
        <v>103.93</v>
      </c>
      <c r="S1209">
        <v>103.53</v>
      </c>
      <c r="T1209">
        <v>103.13</v>
      </c>
      <c r="U1209">
        <v>102.33</v>
      </c>
      <c r="V1209">
        <v>101.53</v>
      </c>
      <c r="W1209">
        <v>101.13</v>
      </c>
      <c r="X1209">
        <v>100.73</v>
      </c>
      <c r="Y1209">
        <v>99.93</v>
      </c>
      <c r="Z1209">
        <v>99.13</v>
      </c>
      <c r="AA1209">
        <v>98.33</v>
      </c>
      <c r="AB1209">
        <v>96.73</v>
      </c>
    </row>
    <row r="1210" spans="1:35">
      <c r="A1210" s="1">
        <v>44735</v>
      </c>
      <c r="B1210" t="s">
        <v>52</v>
      </c>
      <c r="C1210">
        <v>104.04</v>
      </c>
      <c r="D1210">
        <v>105.65</v>
      </c>
      <c r="E1210">
        <v>103.92</v>
      </c>
      <c r="F1210">
        <v>105.48</v>
      </c>
      <c r="G1210">
        <v>10607</v>
      </c>
      <c r="H1210">
        <v>8941</v>
      </c>
      <c r="I1210">
        <v>104.77</v>
      </c>
      <c r="J1210">
        <v>105.02</v>
      </c>
      <c r="K1210">
        <v>104.78</v>
      </c>
      <c r="L1210">
        <v>5071</v>
      </c>
      <c r="M1210">
        <v>5536</v>
      </c>
      <c r="N1210">
        <v>107.93</v>
      </c>
      <c r="O1210">
        <v>106.33</v>
      </c>
      <c r="P1210">
        <v>105.53</v>
      </c>
      <c r="Q1210">
        <v>104.73</v>
      </c>
      <c r="R1210">
        <v>103.93</v>
      </c>
      <c r="S1210">
        <v>103.53</v>
      </c>
      <c r="T1210">
        <v>103.13</v>
      </c>
      <c r="U1210">
        <v>102.33</v>
      </c>
      <c r="V1210">
        <v>101.53</v>
      </c>
      <c r="W1210">
        <v>101.13</v>
      </c>
      <c r="X1210">
        <v>100.73</v>
      </c>
      <c r="Y1210">
        <v>99.93</v>
      </c>
      <c r="Z1210">
        <v>99.13</v>
      </c>
      <c r="AA1210">
        <v>98.33</v>
      </c>
      <c r="AB1210">
        <v>96.73</v>
      </c>
    </row>
    <row r="1211" spans="1:35">
      <c r="A1211" s="1">
        <v>44735</v>
      </c>
      <c r="B1211" t="s">
        <v>53</v>
      </c>
      <c r="C1211">
        <v>105.47</v>
      </c>
      <c r="D1211">
        <v>105.99</v>
      </c>
      <c r="E1211">
        <v>105.28</v>
      </c>
      <c r="F1211">
        <v>105.72</v>
      </c>
      <c r="G1211">
        <v>7331</v>
      </c>
      <c r="H1211">
        <v>6471</v>
      </c>
      <c r="I1211">
        <v>105.61</v>
      </c>
      <c r="J1211">
        <v>105.66</v>
      </c>
      <c r="K1211">
        <v>105.63</v>
      </c>
      <c r="L1211">
        <v>3543</v>
      </c>
      <c r="M1211">
        <v>3788</v>
      </c>
      <c r="N1211">
        <v>107.93</v>
      </c>
      <c r="O1211">
        <v>106.33</v>
      </c>
      <c r="P1211">
        <v>105.53</v>
      </c>
      <c r="Q1211">
        <v>104.73</v>
      </c>
      <c r="R1211">
        <v>103.93</v>
      </c>
      <c r="S1211">
        <v>103.53</v>
      </c>
      <c r="T1211">
        <v>103.13</v>
      </c>
      <c r="U1211">
        <v>102.33</v>
      </c>
      <c r="V1211">
        <v>101.53</v>
      </c>
      <c r="W1211">
        <v>101.13</v>
      </c>
      <c r="X1211">
        <v>100.73</v>
      </c>
      <c r="Y1211">
        <v>99.93</v>
      </c>
      <c r="Z1211">
        <v>99.13</v>
      </c>
      <c r="AA1211">
        <v>98.33</v>
      </c>
      <c r="AB1211">
        <v>96.73</v>
      </c>
    </row>
    <row r="1212" spans="1:35">
      <c r="A1212" s="1">
        <v>44735</v>
      </c>
      <c r="B1212" t="s">
        <v>54</v>
      </c>
      <c r="C1212">
        <v>105.71</v>
      </c>
      <c r="D1212">
        <v>106.53</v>
      </c>
      <c r="E1212">
        <v>105.6</v>
      </c>
      <c r="F1212">
        <v>105.86</v>
      </c>
      <c r="G1212">
        <v>10524</v>
      </c>
      <c r="H1212">
        <v>9188</v>
      </c>
      <c r="I1212">
        <v>105.93</v>
      </c>
      <c r="J1212">
        <v>106</v>
      </c>
      <c r="K1212">
        <v>106.07</v>
      </c>
      <c r="L1212">
        <v>5316</v>
      </c>
      <c r="M1212">
        <v>5208</v>
      </c>
      <c r="N1212">
        <v>107.93</v>
      </c>
      <c r="O1212">
        <v>106.33</v>
      </c>
      <c r="P1212">
        <v>105.53</v>
      </c>
      <c r="Q1212">
        <v>104.73</v>
      </c>
      <c r="R1212">
        <v>103.93</v>
      </c>
      <c r="S1212">
        <v>103.53</v>
      </c>
      <c r="T1212">
        <v>103.13</v>
      </c>
      <c r="U1212">
        <v>102.33</v>
      </c>
      <c r="V1212">
        <v>101.53</v>
      </c>
      <c r="W1212">
        <v>101.13</v>
      </c>
      <c r="X1212">
        <v>100.73</v>
      </c>
      <c r="Y1212">
        <v>99.93</v>
      </c>
      <c r="Z1212">
        <v>99.13</v>
      </c>
      <c r="AA1212">
        <v>98.33</v>
      </c>
      <c r="AB1212">
        <v>96.73</v>
      </c>
    </row>
    <row r="1213" spans="1:35">
      <c r="A1213" s="1">
        <v>44735</v>
      </c>
      <c r="B1213" t="s">
        <v>55</v>
      </c>
      <c r="C1213">
        <v>105.89</v>
      </c>
      <c r="D1213">
        <v>106.47</v>
      </c>
      <c r="E1213">
        <v>105.58</v>
      </c>
      <c r="F1213">
        <v>105.74</v>
      </c>
      <c r="G1213">
        <v>7330</v>
      </c>
      <c r="H1213">
        <v>6101</v>
      </c>
      <c r="I1213">
        <v>105.92</v>
      </c>
      <c r="J1213">
        <v>105.93</v>
      </c>
      <c r="K1213">
        <v>106.02</v>
      </c>
      <c r="L1213">
        <v>3763</v>
      </c>
      <c r="M1213">
        <v>3567</v>
      </c>
      <c r="N1213">
        <v>107.93</v>
      </c>
      <c r="O1213">
        <v>106.33</v>
      </c>
      <c r="P1213">
        <v>105.53</v>
      </c>
      <c r="Q1213">
        <v>104.73</v>
      </c>
      <c r="R1213">
        <v>103.93</v>
      </c>
      <c r="S1213">
        <v>103.53</v>
      </c>
      <c r="T1213">
        <v>103.13</v>
      </c>
      <c r="U1213">
        <v>102.33</v>
      </c>
      <c r="V1213">
        <v>101.53</v>
      </c>
      <c r="W1213">
        <v>101.13</v>
      </c>
      <c r="X1213">
        <v>100.73</v>
      </c>
      <c r="Y1213">
        <v>99.93</v>
      </c>
      <c r="Z1213">
        <v>99.13</v>
      </c>
      <c r="AA1213">
        <v>98.33</v>
      </c>
      <c r="AB1213">
        <v>96.73</v>
      </c>
    </row>
    <row r="1214" spans="1:35">
      <c r="A1214" s="1">
        <v>44735</v>
      </c>
      <c r="B1214" t="s">
        <v>56</v>
      </c>
      <c r="C1214">
        <v>105.74</v>
      </c>
      <c r="D1214">
        <v>107.05</v>
      </c>
      <c r="E1214">
        <v>105.21</v>
      </c>
      <c r="F1214">
        <v>105.51</v>
      </c>
      <c r="G1214">
        <v>33853</v>
      </c>
      <c r="H1214">
        <v>28121</v>
      </c>
      <c r="I1214">
        <v>105.88</v>
      </c>
      <c r="J1214">
        <v>105.92</v>
      </c>
      <c r="K1214">
        <v>106.13</v>
      </c>
      <c r="L1214">
        <v>17079</v>
      </c>
      <c r="M1214">
        <v>16774</v>
      </c>
      <c r="N1214">
        <v>112.57</v>
      </c>
      <c r="O1214">
        <v>110.73</v>
      </c>
      <c r="P1214">
        <v>109.81</v>
      </c>
      <c r="Q1214">
        <v>108.89</v>
      </c>
      <c r="R1214">
        <v>107.97</v>
      </c>
      <c r="S1214">
        <v>107.51</v>
      </c>
      <c r="T1214">
        <v>107.05</v>
      </c>
      <c r="U1214">
        <v>106.13</v>
      </c>
      <c r="V1214">
        <v>105.21</v>
      </c>
      <c r="W1214">
        <v>104.75</v>
      </c>
      <c r="X1214">
        <v>104.29</v>
      </c>
      <c r="Y1214">
        <v>103.37</v>
      </c>
      <c r="Z1214">
        <v>102.45</v>
      </c>
      <c r="AA1214">
        <v>101.53</v>
      </c>
      <c r="AB1214">
        <v>99.69</v>
      </c>
      <c r="AE1214">
        <f>IF(Sheet1!$B1174&gt;=O1214,1,0)</f>
        <v>0</v>
      </c>
      <c r="AF1214">
        <f>IF(Sheet1!$B1174&gt;=P1214,1,0)</f>
        <v>0</v>
      </c>
      <c r="AG1214">
        <f>IF(Sheet1!$B1174&gt;=Q1214,1,0)</f>
        <v>0</v>
      </c>
      <c r="AH1214">
        <f>IF(Sheet1!$B1174&gt;=R1214,1,0)</f>
        <v>0</v>
      </c>
      <c r="AI1214">
        <f>IF(Sheet1!$B1174&gt;=S1214,1,0)</f>
        <v>0</v>
      </c>
    </row>
    <row r="1215" spans="1:35">
      <c r="A1215" s="1">
        <v>44735</v>
      </c>
      <c r="B1215" t="s">
        <v>57</v>
      </c>
      <c r="C1215">
        <v>105.52</v>
      </c>
      <c r="D1215">
        <v>106.09</v>
      </c>
      <c r="E1215">
        <v>104.68</v>
      </c>
      <c r="F1215">
        <v>105.5</v>
      </c>
      <c r="G1215">
        <v>28963</v>
      </c>
      <c r="H1215">
        <v>25051</v>
      </c>
      <c r="I1215">
        <v>105.45</v>
      </c>
      <c r="J1215">
        <v>105.42</v>
      </c>
      <c r="K1215">
        <v>105.38</v>
      </c>
      <c r="L1215">
        <v>14378</v>
      </c>
      <c r="M1215">
        <v>14585</v>
      </c>
      <c r="N1215">
        <v>112.57</v>
      </c>
      <c r="O1215">
        <v>110.73</v>
      </c>
      <c r="P1215">
        <v>109.81</v>
      </c>
      <c r="Q1215">
        <v>108.89</v>
      </c>
      <c r="R1215">
        <v>107.97</v>
      </c>
      <c r="S1215">
        <v>107.51</v>
      </c>
      <c r="T1215">
        <v>107.05</v>
      </c>
      <c r="U1215">
        <v>106.13</v>
      </c>
      <c r="V1215">
        <v>105.21</v>
      </c>
      <c r="W1215">
        <v>104.75</v>
      </c>
      <c r="X1215">
        <v>104.29</v>
      </c>
      <c r="Y1215">
        <v>103.37</v>
      </c>
      <c r="Z1215">
        <v>102.45</v>
      </c>
      <c r="AA1215">
        <v>101.53</v>
      </c>
      <c r="AB1215">
        <v>99.69</v>
      </c>
    </row>
    <row r="1216" spans="1:35">
      <c r="A1216" s="1">
        <v>44735</v>
      </c>
      <c r="B1216" t="s">
        <v>58</v>
      </c>
      <c r="C1216">
        <v>105.54</v>
      </c>
      <c r="D1216">
        <v>105.74</v>
      </c>
      <c r="E1216">
        <v>104.88</v>
      </c>
      <c r="F1216">
        <v>105.37</v>
      </c>
      <c r="G1216">
        <v>19630</v>
      </c>
      <c r="H1216">
        <v>17752</v>
      </c>
      <c r="I1216">
        <v>105.38</v>
      </c>
      <c r="J1216">
        <v>105.33</v>
      </c>
      <c r="K1216">
        <v>105.31</v>
      </c>
      <c r="L1216">
        <v>9551</v>
      </c>
      <c r="M1216">
        <v>10079</v>
      </c>
      <c r="N1216">
        <v>112.57</v>
      </c>
      <c r="O1216">
        <v>110.73</v>
      </c>
      <c r="P1216">
        <v>109.81</v>
      </c>
      <c r="Q1216">
        <v>108.89</v>
      </c>
      <c r="R1216">
        <v>107.97</v>
      </c>
      <c r="S1216">
        <v>107.51</v>
      </c>
      <c r="T1216">
        <v>107.05</v>
      </c>
      <c r="U1216">
        <v>106.13</v>
      </c>
      <c r="V1216">
        <v>105.21</v>
      </c>
      <c r="W1216">
        <v>104.75</v>
      </c>
      <c r="X1216">
        <v>104.29</v>
      </c>
      <c r="Y1216">
        <v>103.37</v>
      </c>
      <c r="Z1216">
        <v>102.45</v>
      </c>
      <c r="AA1216">
        <v>101.53</v>
      </c>
      <c r="AB1216">
        <v>99.69</v>
      </c>
    </row>
    <row r="1217" spans="1:28">
      <c r="A1217" s="1">
        <v>44735</v>
      </c>
      <c r="B1217" t="s">
        <v>59</v>
      </c>
      <c r="C1217">
        <v>105.36</v>
      </c>
      <c r="D1217">
        <v>105.47</v>
      </c>
      <c r="E1217">
        <v>103.73</v>
      </c>
      <c r="F1217">
        <v>103.86</v>
      </c>
      <c r="G1217">
        <v>22342</v>
      </c>
      <c r="H1217">
        <v>19626</v>
      </c>
      <c r="I1217">
        <v>104.6</v>
      </c>
      <c r="J1217">
        <v>104.35</v>
      </c>
      <c r="K1217">
        <v>104.6</v>
      </c>
      <c r="L1217">
        <v>11676</v>
      </c>
      <c r="M1217">
        <v>10666</v>
      </c>
      <c r="N1217">
        <v>112.57</v>
      </c>
      <c r="O1217">
        <v>110.73</v>
      </c>
      <c r="P1217">
        <v>109.81</v>
      </c>
      <c r="Q1217">
        <v>108.89</v>
      </c>
      <c r="R1217">
        <v>107.97</v>
      </c>
      <c r="S1217">
        <v>107.51</v>
      </c>
      <c r="T1217">
        <v>107.05</v>
      </c>
      <c r="U1217">
        <v>106.13</v>
      </c>
      <c r="V1217">
        <v>105.21</v>
      </c>
      <c r="W1217">
        <v>104.75</v>
      </c>
      <c r="X1217">
        <v>104.29</v>
      </c>
      <c r="Y1217">
        <v>103.37</v>
      </c>
      <c r="Z1217">
        <v>102.45</v>
      </c>
      <c r="AA1217">
        <v>101.53</v>
      </c>
      <c r="AB1217">
        <v>99.69</v>
      </c>
    </row>
    <row r="1218" spans="1:28">
      <c r="A1218" s="1">
        <v>44735</v>
      </c>
      <c r="B1218" t="s">
        <v>60</v>
      </c>
      <c r="C1218">
        <v>103.87</v>
      </c>
      <c r="D1218">
        <v>105.37</v>
      </c>
      <c r="E1218">
        <v>103.61</v>
      </c>
      <c r="F1218">
        <v>104.87</v>
      </c>
      <c r="G1218">
        <v>18399</v>
      </c>
      <c r="H1218">
        <v>15662</v>
      </c>
      <c r="I1218">
        <v>104.43</v>
      </c>
      <c r="J1218">
        <v>104.62</v>
      </c>
      <c r="K1218">
        <v>104.49</v>
      </c>
      <c r="L1218">
        <v>8991</v>
      </c>
      <c r="M1218">
        <v>9408</v>
      </c>
      <c r="N1218">
        <v>112.57</v>
      </c>
      <c r="O1218">
        <v>110.73</v>
      </c>
      <c r="P1218">
        <v>109.81</v>
      </c>
      <c r="Q1218">
        <v>108.89</v>
      </c>
      <c r="R1218">
        <v>107.97</v>
      </c>
      <c r="S1218">
        <v>107.51</v>
      </c>
      <c r="T1218">
        <v>107.05</v>
      </c>
      <c r="U1218">
        <v>106.13</v>
      </c>
      <c r="V1218">
        <v>105.21</v>
      </c>
      <c r="W1218">
        <v>104.75</v>
      </c>
      <c r="X1218">
        <v>104.29</v>
      </c>
      <c r="Y1218">
        <v>103.37</v>
      </c>
      <c r="Z1218">
        <v>102.45</v>
      </c>
      <c r="AA1218">
        <v>101.53</v>
      </c>
      <c r="AB1218">
        <v>99.69</v>
      </c>
    </row>
    <row r="1219" spans="1:28">
      <c r="A1219" s="1">
        <v>44735</v>
      </c>
      <c r="B1219" t="s">
        <v>61</v>
      </c>
      <c r="C1219">
        <v>104.85</v>
      </c>
      <c r="D1219">
        <v>105.08</v>
      </c>
      <c r="E1219">
        <v>104.12</v>
      </c>
      <c r="F1219">
        <v>104.24</v>
      </c>
      <c r="G1219">
        <v>12916</v>
      </c>
      <c r="H1219">
        <v>10682</v>
      </c>
      <c r="I1219">
        <v>104.57</v>
      </c>
      <c r="J1219">
        <v>104.48</v>
      </c>
      <c r="K1219">
        <v>104.6</v>
      </c>
      <c r="L1219">
        <v>6741</v>
      </c>
      <c r="M1219">
        <v>6175</v>
      </c>
      <c r="N1219">
        <v>112.57</v>
      </c>
      <c r="O1219">
        <v>110.73</v>
      </c>
      <c r="P1219">
        <v>109.81</v>
      </c>
      <c r="Q1219">
        <v>108.89</v>
      </c>
      <c r="R1219">
        <v>107.97</v>
      </c>
      <c r="S1219">
        <v>107.51</v>
      </c>
      <c r="T1219">
        <v>107.05</v>
      </c>
      <c r="U1219">
        <v>106.13</v>
      </c>
      <c r="V1219">
        <v>105.21</v>
      </c>
      <c r="W1219">
        <v>104.75</v>
      </c>
      <c r="X1219">
        <v>104.29</v>
      </c>
      <c r="Y1219">
        <v>103.37</v>
      </c>
      <c r="Z1219">
        <v>102.45</v>
      </c>
      <c r="AA1219">
        <v>101.53</v>
      </c>
      <c r="AB1219">
        <v>99.69</v>
      </c>
    </row>
    <row r="1220" spans="1:28">
      <c r="A1220" s="1">
        <v>44735</v>
      </c>
      <c r="B1220" t="s">
        <v>62</v>
      </c>
      <c r="C1220">
        <v>104.24</v>
      </c>
      <c r="D1220">
        <v>104.53</v>
      </c>
      <c r="E1220">
        <v>103.92</v>
      </c>
      <c r="F1220">
        <v>104.26</v>
      </c>
      <c r="G1220">
        <v>7105</v>
      </c>
      <c r="H1220">
        <v>5662</v>
      </c>
      <c r="I1220">
        <v>104.24</v>
      </c>
      <c r="J1220">
        <v>104.24</v>
      </c>
      <c r="K1220">
        <v>104.22</v>
      </c>
      <c r="L1220">
        <v>3946</v>
      </c>
      <c r="M1220">
        <v>3159</v>
      </c>
      <c r="N1220">
        <v>112.57</v>
      </c>
      <c r="O1220">
        <v>110.73</v>
      </c>
      <c r="P1220">
        <v>109.81</v>
      </c>
      <c r="Q1220">
        <v>108.89</v>
      </c>
      <c r="R1220">
        <v>107.97</v>
      </c>
      <c r="S1220">
        <v>107.51</v>
      </c>
      <c r="T1220">
        <v>107.05</v>
      </c>
      <c r="U1220">
        <v>106.13</v>
      </c>
      <c r="V1220">
        <v>105.21</v>
      </c>
      <c r="W1220">
        <v>104.75</v>
      </c>
      <c r="X1220">
        <v>104.29</v>
      </c>
      <c r="Y1220">
        <v>103.37</v>
      </c>
      <c r="Z1220">
        <v>102.45</v>
      </c>
      <c r="AA1220">
        <v>101.53</v>
      </c>
      <c r="AB1220">
        <v>99.69</v>
      </c>
    </row>
    <row r="1221" spans="1:28">
      <c r="A1221" s="1">
        <v>44735</v>
      </c>
      <c r="B1221" t="s">
        <v>63</v>
      </c>
      <c r="C1221">
        <v>104.26</v>
      </c>
      <c r="D1221">
        <v>104.47</v>
      </c>
      <c r="E1221">
        <v>103.83</v>
      </c>
      <c r="F1221">
        <v>104.23</v>
      </c>
      <c r="G1221">
        <v>3544</v>
      </c>
      <c r="H1221">
        <v>2990</v>
      </c>
      <c r="I1221">
        <v>104.2</v>
      </c>
      <c r="J1221">
        <v>104.18</v>
      </c>
      <c r="K1221">
        <v>104.15</v>
      </c>
      <c r="L1221">
        <v>1702</v>
      </c>
      <c r="M1221">
        <v>1842</v>
      </c>
      <c r="N1221">
        <v>112.57</v>
      </c>
      <c r="O1221">
        <v>110.73</v>
      </c>
      <c r="P1221">
        <v>109.81</v>
      </c>
      <c r="Q1221">
        <v>108.89</v>
      </c>
      <c r="R1221">
        <v>107.97</v>
      </c>
      <c r="S1221">
        <v>107.51</v>
      </c>
      <c r="T1221">
        <v>107.05</v>
      </c>
      <c r="U1221">
        <v>106.13</v>
      </c>
      <c r="V1221">
        <v>105.21</v>
      </c>
      <c r="W1221">
        <v>104.75</v>
      </c>
      <c r="X1221">
        <v>104.29</v>
      </c>
      <c r="Y1221">
        <v>103.37</v>
      </c>
      <c r="Z1221">
        <v>102.45</v>
      </c>
      <c r="AA1221">
        <v>101.53</v>
      </c>
      <c r="AB1221">
        <v>99.69</v>
      </c>
    </row>
    <row r="1222" spans="1:28">
      <c r="A1222" s="1">
        <v>44735</v>
      </c>
      <c r="B1222" t="s">
        <v>64</v>
      </c>
      <c r="C1222">
        <v>104.22</v>
      </c>
      <c r="D1222">
        <v>104.24</v>
      </c>
      <c r="E1222">
        <v>103.96</v>
      </c>
      <c r="F1222">
        <v>104.03</v>
      </c>
      <c r="G1222">
        <v>1136</v>
      </c>
      <c r="H1222">
        <v>902</v>
      </c>
      <c r="I1222">
        <v>104.11</v>
      </c>
      <c r="J1222">
        <v>104.08</v>
      </c>
      <c r="K1222">
        <v>104.1</v>
      </c>
      <c r="L1222">
        <v>580</v>
      </c>
      <c r="M1222">
        <v>556</v>
      </c>
      <c r="N1222">
        <v>112.57</v>
      </c>
      <c r="O1222">
        <v>110.73</v>
      </c>
      <c r="P1222">
        <v>109.81</v>
      </c>
      <c r="Q1222">
        <v>108.89</v>
      </c>
      <c r="R1222">
        <v>107.97</v>
      </c>
      <c r="S1222">
        <v>107.51</v>
      </c>
      <c r="T1222">
        <v>107.05</v>
      </c>
      <c r="U1222">
        <v>106.13</v>
      </c>
      <c r="V1222">
        <v>105.21</v>
      </c>
      <c r="W1222">
        <v>104.75</v>
      </c>
      <c r="X1222">
        <v>104.29</v>
      </c>
      <c r="Y1222">
        <v>103.37</v>
      </c>
      <c r="Z1222">
        <v>102.45</v>
      </c>
      <c r="AA1222">
        <v>101.53</v>
      </c>
      <c r="AB1222">
        <v>99.69</v>
      </c>
    </row>
    <row r="1223" spans="1:28">
      <c r="A1223" s="1">
        <v>44735</v>
      </c>
      <c r="B1223" t="s">
        <v>40</v>
      </c>
      <c r="C1223">
        <v>103.99</v>
      </c>
      <c r="D1223">
        <v>104.35</v>
      </c>
      <c r="E1223">
        <v>103.87</v>
      </c>
      <c r="F1223">
        <v>104.05</v>
      </c>
      <c r="G1223">
        <v>860</v>
      </c>
      <c r="H1223">
        <v>694</v>
      </c>
      <c r="I1223">
        <v>104.06</v>
      </c>
      <c r="J1223">
        <v>104.09</v>
      </c>
      <c r="K1223">
        <v>104.11</v>
      </c>
      <c r="L1223">
        <v>439</v>
      </c>
      <c r="M1223">
        <v>421</v>
      </c>
      <c r="N1223">
        <v>112.57</v>
      </c>
      <c r="O1223">
        <v>110.73</v>
      </c>
      <c r="P1223">
        <v>109.81</v>
      </c>
      <c r="Q1223">
        <v>108.89</v>
      </c>
      <c r="R1223">
        <v>107.97</v>
      </c>
      <c r="S1223">
        <v>107.51</v>
      </c>
      <c r="T1223">
        <v>107.05</v>
      </c>
      <c r="U1223">
        <v>106.13</v>
      </c>
      <c r="V1223">
        <v>105.21</v>
      </c>
      <c r="W1223">
        <v>104.75</v>
      </c>
      <c r="X1223">
        <v>104.29</v>
      </c>
      <c r="Y1223">
        <v>103.37</v>
      </c>
      <c r="Z1223">
        <v>102.45</v>
      </c>
      <c r="AA1223">
        <v>101.53</v>
      </c>
      <c r="AB1223">
        <v>99.69</v>
      </c>
    </row>
    <row r="1224" spans="1:28">
      <c r="A1224" s="1">
        <v>44735</v>
      </c>
      <c r="B1224" t="s">
        <v>41</v>
      </c>
      <c r="C1224">
        <v>104.09</v>
      </c>
      <c r="D1224">
        <v>104.49</v>
      </c>
      <c r="E1224">
        <v>104.08</v>
      </c>
      <c r="F1224">
        <v>104.49</v>
      </c>
      <c r="G1224">
        <v>921</v>
      </c>
      <c r="H1224">
        <v>853</v>
      </c>
      <c r="I1224">
        <v>104.29</v>
      </c>
      <c r="J1224">
        <v>104.35</v>
      </c>
      <c r="K1224">
        <v>104.28</v>
      </c>
      <c r="L1224">
        <v>401</v>
      </c>
      <c r="M1224">
        <v>520</v>
      </c>
      <c r="N1224">
        <v>112.57</v>
      </c>
      <c r="O1224">
        <v>110.73</v>
      </c>
      <c r="P1224">
        <v>109.81</v>
      </c>
      <c r="Q1224">
        <v>108.89</v>
      </c>
      <c r="R1224">
        <v>107.97</v>
      </c>
      <c r="S1224">
        <v>107.51</v>
      </c>
      <c r="T1224">
        <v>107.05</v>
      </c>
      <c r="U1224">
        <v>106.13</v>
      </c>
      <c r="V1224">
        <v>105.21</v>
      </c>
      <c r="W1224">
        <v>104.75</v>
      </c>
      <c r="X1224">
        <v>104.29</v>
      </c>
      <c r="Y1224">
        <v>103.37</v>
      </c>
      <c r="Z1224">
        <v>102.45</v>
      </c>
      <c r="AA1224">
        <v>101.53</v>
      </c>
      <c r="AB1224">
        <v>99.69</v>
      </c>
    </row>
    <row r="1225" spans="1:28">
      <c r="A1225" s="1">
        <v>44735</v>
      </c>
      <c r="B1225" t="s">
        <v>42</v>
      </c>
      <c r="C1225">
        <v>104.48</v>
      </c>
      <c r="D1225">
        <v>105.15</v>
      </c>
      <c r="E1225">
        <v>104.31</v>
      </c>
      <c r="F1225">
        <v>104.98</v>
      </c>
      <c r="G1225">
        <v>2977</v>
      </c>
      <c r="H1225">
        <v>2547</v>
      </c>
      <c r="I1225">
        <v>104.73</v>
      </c>
      <c r="J1225">
        <v>104.81</v>
      </c>
      <c r="K1225">
        <v>104.73</v>
      </c>
      <c r="L1225">
        <v>1359</v>
      </c>
      <c r="M1225">
        <v>1618</v>
      </c>
      <c r="N1225">
        <v>112.57</v>
      </c>
      <c r="O1225">
        <v>110.73</v>
      </c>
      <c r="P1225">
        <v>109.81</v>
      </c>
      <c r="Q1225">
        <v>108.89</v>
      </c>
      <c r="R1225">
        <v>107.97</v>
      </c>
      <c r="S1225">
        <v>107.51</v>
      </c>
      <c r="T1225">
        <v>107.05</v>
      </c>
      <c r="U1225">
        <v>106.13</v>
      </c>
      <c r="V1225">
        <v>105.21</v>
      </c>
      <c r="W1225">
        <v>104.75</v>
      </c>
      <c r="X1225">
        <v>104.29</v>
      </c>
      <c r="Y1225">
        <v>103.37</v>
      </c>
      <c r="Z1225">
        <v>102.45</v>
      </c>
      <c r="AA1225">
        <v>101.53</v>
      </c>
      <c r="AB1225">
        <v>99.69</v>
      </c>
    </row>
    <row r="1226" spans="1:28">
      <c r="A1226" s="1">
        <v>44735</v>
      </c>
      <c r="B1226" t="s">
        <v>43</v>
      </c>
      <c r="C1226">
        <v>104.96</v>
      </c>
      <c r="D1226">
        <v>105.29</v>
      </c>
      <c r="E1226">
        <v>104.85</v>
      </c>
      <c r="F1226">
        <v>105.04</v>
      </c>
      <c r="G1226">
        <v>4397</v>
      </c>
      <c r="H1226">
        <v>3939</v>
      </c>
      <c r="I1226">
        <v>105.04</v>
      </c>
      <c r="J1226">
        <v>105.06</v>
      </c>
      <c r="K1226">
        <v>105.07</v>
      </c>
      <c r="L1226">
        <v>2225</v>
      </c>
      <c r="M1226">
        <v>2172</v>
      </c>
      <c r="N1226">
        <v>112.57</v>
      </c>
      <c r="O1226">
        <v>110.73</v>
      </c>
      <c r="P1226">
        <v>109.81</v>
      </c>
      <c r="Q1226">
        <v>108.89</v>
      </c>
      <c r="R1226">
        <v>107.97</v>
      </c>
      <c r="S1226">
        <v>107.51</v>
      </c>
      <c r="T1226">
        <v>107.05</v>
      </c>
      <c r="U1226">
        <v>106.13</v>
      </c>
      <c r="V1226">
        <v>105.21</v>
      </c>
      <c r="W1226">
        <v>104.75</v>
      </c>
      <c r="X1226">
        <v>104.29</v>
      </c>
      <c r="Y1226">
        <v>103.37</v>
      </c>
      <c r="Z1226">
        <v>102.45</v>
      </c>
      <c r="AA1226">
        <v>101.53</v>
      </c>
      <c r="AB1226">
        <v>99.69</v>
      </c>
    </row>
    <row r="1227" spans="1:28">
      <c r="A1227" s="1">
        <v>44735</v>
      </c>
      <c r="B1227" t="s">
        <v>44</v>
      </c>
      <c r="C1227">
        <v>105.05</v>
      </c>
      <c r="D1227">
        <v>105.14</v>
      </c>
      <c r="E1227">
        <v>104.01</v>
      </c>
      <c r="F1227">
        <v>104.46</v>
      </c>
      <c r="G1227">
        <v>6520</v>
      </c>
      <c r="H1227">
        <v>5817</v>
      </c>
      <c r="I1227">
        <v>104.67</v>
      </c>
      <c r="J1227">
        <v>104.54</v>
      </c>
      <c r="K1227">
        <v>104.57</v>
      </c>
      <c r="L1227">
        <v>3331</v>
      </c>
      <c r="M1227">
        <v>3189</v>
      </c>
      <c r="N1227">
        <v>112.57</v>
      </c>
      <c r="O1227">
        <v>110.73</v>
      </c>
      <c r="P1227">
        <v>109.81</v>
      </c>
      <c r="Q1227">
        <v>108.89</v>
      </c>
      <c r="R1227">
        <v>107.97</v>
      </c>
      <c r="S1227">
        <v>107.51</v>
      </c>
      <c r="T1227">
        <v>107.05</v>
      </c>
      <c r="U1227">
        <v>106.13</v>
      </c>
      <c r="V1227">
        <v>105.21</v>
      </c>
      <c r="W1227">
        <v>104.75</v>
      </c>
      <c r="X1227">
        <v>104.29</v>
      </c>
      <c r="Y1227">
        <v>103.37</v>
      </c>
      <c r="Z1227">
        <v>102.45</v>
      </c>
      <c r="AA1227">
        <v>101.53</v>
      </c>
      <c r="AB1227">
        <v>99.69</v>
      </c>
    </row>
    <row r="1228" spans="1:28">
      <c r="A1228" s="1">
        <v>44735</v>
      </c>
      <c r="B1228" t="s">
        <v>45</v>
      </c>
      <c r="C1228">
        <v>104.45</v>
      </c>
      <c r="D1228">
        <v>104.57</v>
      </c>
      <c r="E1228">
        <v>103.77</v>
      </c>
      <c r="F1228">
        <v>104.17</v>
      </c>
      <c r="G1228">
        <v>6671</v>
      </c>
      <c r="H1228">
        <v>6076</v>
      </c>
      <c r="I1228">
        <v>104.24</v>
      </c>
      <c r="J1228">
        <v>104.17</v>
      </c>
      <c r="K1228">
        <v>104.17</v>
      </c>
      <c r="L1228">
        <v>3519</v>
      </c>
      <c r="M1228">
        <v>3152</v>
      </c>
      <c r="N1228">
        <v>112.57</v>
      </c>
      <c r="O1228">
        <v>110.73</v>
      </c>
      <c r="P1228">
        <v>109.81</v>
      </c>
      <c r="Q1228">
        <v>108.89</v>
      </c>
      <c r="R1228">
        <v>107.97</v>
      </c>
      <c r="S1228">
        <v>107.51</v>
      </c>
      <c r="T1228">
        <v>107.05</v>
      </c>
      <c r="U1228">
        <v>106.13</v>
      </c>
      <c r="V1228">
        <v>105.21</v>
      </c>
      <c r="W1228">
        <v>104.75</v>
      </c>
      <c r="X1228">
        <v>104.29</v>
      </c>
      <c r="Y1228">
        <v>103.37</v>
      </c>
      <c r="Z1228">
        <v>102.45</v>
      </c>
      <c r="AA1228">
        <v>101.53</v>
      </c>
      <c r="AB1228">
        <v>99.69</v>
      </c>
    </row>
    <row r="1229" spans="1:28">
      <c r="A1229" s="1">
        <v>44735</v>
      </c>
      <c r="B1229" t="s">
        <v>46</v>
      </c>
      <c r="C1229">
        <v>104.18</v>
      </c>
      <c r="D1229">
        <v>104.66</v>
      </c>
      <c r="E1229">
        <v>104.15</v>
      </c>
      <c r="F1229">
        <v>104.6</v>
      </c>
      <c r="G1229">
        <v>2122</v>
      </c>
      <c r="H1229">
        <v>1906</v>
      </c>
      <c r="I1229">
        <v>104.4</v>
      </c>
      <c r="J1229">
        <v>104.47</v>
      </c>
      <c r="K1229">
        <v>104.4</v>
      </c>
      <c r="L1229">
        <v>995</v>
      </c>
      <c r="M1229">
        <v>1127</v>
      </c>
      <c r="N1229">
        <v>112.57</v>
      </c>
      <c r="O1229">
        <v>110.73</v>
      </c>
      <c r="P1229">
        <v>109.81</v>
      </c>
      <c r="Q1229">
        <v>108.89</v>
      </c>
      <c r="R1229">
        <v>107.97</v>
      </c>
      <c r="S1229">
        <v>107.51</v>
      </c>
      <c r="T1229">
        <v>107.05</v>
      </c>
      <c r="U1229">
        <v>106.13</v>
      </c>
      <c r="V1229">
        <v>105.21</v>
      </c>
      <c r="W1229">
        <v>104.75</v>
      </c>
      <c r="X1229">
        <v>104.29</v>
      </c>
      <c r="Y1229">
        <v>103.37</v>
      </c>
      <c r="Z1229">
        <v>102.45</v>
      </c>
      <c r="AA1229">
        <v>101.53</v>
      </c>
      <c r="AB1229">
        <v>99.69</v>
      </c>
    </row>
    <row r="1230" spans="1:28">
      <c r="A1230" s="1">
        <v>44736</v>
      </c>
      <c r="B1230" t="s">
        <v>47</v>
      </c>
      <c r="C1230">
        <v>104.61</v>
      </c>
      <c r="D1230">
        <v>104.79</v>
      </c>
      <c r="E1230">
        <v>104.34</v>
      </c>
      <c r="F1230">
        <v>104.75</v>
      </c>
      <c r="G1230">
        <v>2104</v>
      </c>
      <c r="H1230">
        <v>1821</v>
      </c>
      <c r="I1230">
        <v>104.62</v>
      </c>
      <c r="J1230">
        <v>104.63</v>
      </c>
      <c r="K1230">
        <v>104.57</v>
      </c>
      <c r="L1230">
        <v>992</v>
      </c>
      <c r="M1230">
        <v>1112</v>
      </c>
      <c r="N1230">
        <v>112.57</v>
      </c>
      <c r="O1230">
        <v>110.73</v>
      </c>
      <c r="P1230">
        <v>109.81</v>
      </c>
      <c r="Q1230">
        <v>108.89</v>
      </c>
      <c r="R1230">
        <v>107.97</v>
      </c>
      <c r="S1230">
        <v>107.51</v>
      </c>
      <c r="T1230">
        <v>107.05</v>
      </c>
      <c r="U1230">
        <v>106.13</v>
      </c>
      <c r="V1230">
        <v>105.21</v>
      </c>
      <c r="W1230">
        <v>104.75</v>
      </c>
      <c r="X1230">
        <v>104.29</v>
      </c>
      <c r="Y1230">
        <v>103.37</v>
      </c>
      <c r="Z1230">
        <v>102.45</v>
      </c>
      <c r="AA1230">
        <v>101.53</v>
      </c>
      <c r="AB1230">
        <v>99.69</v>
      </c>
    </row>
    <row r="1231" spans="1:28">
      <c r="A1231" s="1">
        <v>44736</v>
      </c>
      <c r="B1231" t="s">
        <v>48</v>
      </c>
      <c r="C1231">
        <v>104.74</v>
      </c>
      <c r="D1231">
        <v>105.24</v>
      </c>
      <c r="E1231">
        <v>104.52</v>
      </c>
      <c r="F1231">
        <v>104.95</v>
      </c>
      <c r="G1231">
        <v>5544</v>
      </c>
      <c r="H1231">
        <v>5014</v>
      </c>
      <c r="I1231">
        <v>104.86</v>
      </c>
      <c r="J1231">
        <v>104.9</v>
      </c>
      <c r="K1231">
        <v>104.88</v>
      </c>
      <c r="L1231">
        <v>2775</v>
      </c>
      <c r="M1231">
        <v>2769</v>
      </c>
      <c r="N1231">
        <v>112.57</v>
      </c>
      <c r="O1231">
        <v>110.73</v>
      </c>
      <c r="P1231">
        <v>109.81</v>
      </c>
      <c r="Q1231">
        <v>108.89</v>
      </c>
      <c r="R1231">
        <v>107.97</v>
      </c>
      <c r="S1231">
        <v>107.51</v>
      </c>
      <c r="T1231">
        <v>107.05</v>
      </c>
      <c r="U1231">
        <v>106.13</v>
      </c>
      <c r="V1231">
        <v>105.21</v>
      </c>
      <c r="W1231">
        <v>104.75</v>
      </c>
      <c r="X1231">
        <v>104.29</v>
      </c>
      <c r="Y1231">
        <v>103.37</v>
      </c>
      <c r="Z1231">
        <v>102.45</v>
      </c>
      <c r="AA1231">
        <v>101.53</v>
      </c>
      <c r="AB1231">
        <v>99.69</v>
      </c>
    </row>
    <row r="1232" spans="1:28">
      <c r="A1232" s="1">
        <v>44736</v>
      </c>
      <c r="B1232" t="s">
        <v>49</v>
      </c>
      <c r="C1232">
        <v>104.94</v>
      </c>
      <c r="D1232">
        <v>104.97</v>
      </c>
      <c r="E1232">
        <v>103.64</v>
      </c>
      <c r="F1232">
        <v>103.85</v>
      </c>
      <c r="G1232">
        <v>7176</v>
      </c>
      <c r="H1232">
        <v>6533</v>
      </c>
      <c r="I1232">
        <v>104.35</v>
      </c>
      <c r="J1232">
        <v>104.15</v>
      </c>
      <c r="K1232">
        <v>104.31</v>
      </c>
      <c r="L1232">
        <v>3896</v>
      </c>
      <c r="M1232">
        <v>3280</v>
      </c>
      <c r="N1232">
        <v>112.57</v>
      </c>
      <c r="O1232">
        <v>110.73</v>
      </c>
      <c r="P1232">
        <v>109.81</v>
      </c>
      <c r="Q1232">
        <v>108.89</v>
      </c>
      <c r="R1232">
        <v>107.97</v>
      </c>
      <c r="S1232">
        <v>107.51</v>
      </c>
      <c r="T1232">
        <v>107.05</v>
      </c>
      <c r="U1232">
        <v>106.13</v>
      </c>
      <c r="V1232">
        <v>105.21</v>
      </c>
      <c r="W1232">
        <v>104.75</v>
      </c>
      <c r="X1232">
        <v>104.29</v>
      </c>
      <c r="Y1232">
        <v>103.37</v>
      </c>
      <c r="Z1232">
        <v>102.45</v>
      </c>
      <c r="AA1232">
        <v>101.53</v>
      </c>
      <c r="AB1232">
        <v>99.69</v>
      </c>
    </row>
    <row r="1233" spans="1:35">
      <c r="A1233" s="1">
        <v>44736</v>
      </c>
      <c r="B1233" t="s">
        <v>50</v>
      </c>
      <c r="C1233">
        <v>103.85</v>
      </c>
      <c r="D1233">
        <v>104.83</v>
      </c>
      <c r="E1233">
        <v>103.75</v>
      </c>
      <c r="F1233">
        <v>104.79</v>
      </c>
      <c r="G1233">
        <v>8369</v>
      </c>
      <c r="H1233">
        <v>7532</v>
      </c>
      <c r="I1233">
        <v>104.31</v>
      </c>
      <c r="J1233">
        <v>104.46</v>
      </c>
      <c r="K1233">
        <v>104.29</v>
      </c>
      <c r="L1233">
        <v>3898</v>
      </c>
      <c r="M1233">
        <v>4471</v>
      </c>
      <c r="N1233">
        <v>112.57</v>
      </c>
      <c r="O1233">
        <v>110.73</v>
      </c>
      <c r="P1233">
        <v>109.81</v>
      </c>
      <c r="Q1233">
        <v>108.89</v>
      </c>
      <c r="R1233">
        <v>107.97</v>
      </c>
      <c r="S1233">
        <v>107.51</v>
      </c>
      <c r="T1233">
        <v>107.05</v>
      </c>
      <c r="U1233">
        <v>106.13</v>
      </c>
      <c r="V1233">
        <v>105.21</v>
      </c>
      <c r="W1233">
        <v>104.75</v>
      </c>
      <c r="X1233">
        <v>104.29</v>
      </c>
      <c r="Y1233">
        <v>103.37</v>
      </c>
      <c r="Z1233">
        <v>102.45</v>
      </c>
      <c r="AA1233">
        <v>101.53</v>
      </c>
      <c r="AB1233">
        <v>99.69</v>
      </c>
    </row>
    <row r="1234" spans="1:35">
      <c r="A1234" s="1">
        <v>44736</v>
      </c>
      <c r="B1234" t="s">
        <v>51</v>
      </c>
      <c r="C1234">
        <v>104.8</v>
      </c>
      <c r="D1234">
        <v>105.89</v>
      </c>
      <c r="E1234">
        <v>104.57</v>
      </c>
      <c r="F1234">
        <v>105.77</v>
      </c>
      <c r="G1234">
        <v>9599</v>
      </c>
      <c r="H1234">
        <v>8344</v>
      </c>
      <c r="I1234">
        <v>105.26</v>
      </c>
      <c r="J1234">
        <v>105.41</v>
      </c>
      <c r="K1234">
        <v>105.23</v>
      </c>
      <c r="L1234">
        <v>4485</v>
      </c>
      <c r="M1234">
        <v>5114</v>
      </c>
      <c r="N1234">
        <v>112.57</v>
      </c>
      <c r="O1234">
        <v>110.73</v>
      </c>
      <c r="P1234">
        <v>109.81</v>
      </c>
      <c r="Q1234">
        <v>108.89</v>
      </c>
      <c r="R1234">
        <v>107.97</v>
      </c>
      <c r="S1234">
        <v>107.51</v>
      </c>
      <c r="T1234">
        <v>107.05</v>
      </c>
      <c r="U1234">
        <v>106.13</v>
      </c>
      <c r="V1234">
        <v>105.21</v>
      </c>
      <c r="W1234">
        <v>104.75</v>
      </c>
      <c r="X1234">
        <v>104.29</v>
      </c>
      <c r="Y1234">
        <v>103.37</v>
      </c>
      <c r="Z1234">
        <v>102.45</v>
      </c>
      <c r="AA1234">
        <v>101.53</v>
      </c>
      <c r="AB1234">
        <v>99.69</v>
      </c>
    </row>
    <row r="1235" spans="1:35">
      <c r="A1235" s="1">
        <v>44736</v>
      </c>
      <c r="B1235" t="s">
        <v>52</v>
      </c>
      <c r="C1235">
        <v>105.78</v>
      </c>
      <c r="D1235">
        <v>106.2</v>
      </c>
      <c r="E1235">
        <v>105.39</v>
      </c>
      <c r="F1235">
        <v>106</v>
      </c>
      <c r="G1235">
        <v>6918</v>
      </c>
      <c r="H1235">
        <v>6396</v>
      </c>
      <c r="I1235">
        <v>105.84</v>
      </c>
      <c r="J1235">
        <v>105.86</v>
      </c>
      <c r="K1235">
        <v>105.79</v>
      </c>
      <c r="L1235">
        <v>3255</v>
      </c>
      <c r="M1235">
        <v>3663</v>
      </c>
      <c r="N1235">
        <v>112.57</v>
      </c>
      <c r="O1235">
        <v>110.73</v>
      </c>
      <c r="P1235">
        <v>109.81</v>
      </c>
      <c r="Q1235">
        <v>108.89</v>
      </c>
      <c r="R1235">
        <v>107.97</v>
      </c>
      <c r="S1235">
        <v>107.51</v>
      </c>
      <c r="T1235">
        <v>107.05</v>
      </c>
      <c r="U1235">
        <v>106.13</v>
      </c>
      <c r="V1235">
        <v>105.21</v>
      </c>
      <c r="W1235">
        <v>104.75</v>
      </c>
      <c r="X1235">
        <v>104.29</v>
      </c>
      <c r="Y1235">
        <v>103.37</v>
      </c>
      <c r="Z1235">
        <v>102.45</v>
      </c>
      <c r="AA1235">
        <v>101.53</v>
      </c>
      <c r="AB1235">
        <v>99.69</v>
      </c>
    </row>
    <row r="1236" spans="1:35">
      <c r="A1236" s="1">
        <v>44736</v>
      </c>
      <c r="B1236" t="s">
        <v>53</v>
      </c>
      <c r="C1236">
        <v>105.98</v>
      </c>
      <c r="D1236">
        <v>106.26</v>
      </c>
      <c r="E1236">
        <v>105.58</v>
      </c>
      <c r="F1236">
        <v>106.13</v>
      </c>
      <c r="G1236">
        <v>6946</v>
      </c>
      <c r="H1236">
        <v>6412</v>
      </c>
      <c r="I1236">
        <v>105.99</v>
      </c>
      <c r="J1236">
        <v>105.99</v>
      </c>
      <c r="K1236">
        <v>105.92</v>
      </c>
      <c r="L1236">
        <v>3487</v>
      </c>
      <c r="M1236">
        <v>3459</v>
      </c>
      <c r="N1236">
        <v>112.57</v>
      </c>
      <c r="O1236">
        <v>110.73</v>
      </c>
      <c r="P1236">
        <v>109.81</v>
      </c>
      <c r="Q1236">
        <v>108.89</v>
      </c>
      <c r="R1236">
        <v>107.97</v>
      </c>
      <c r="S1236">
        <v>107.51</v>
      </c>
      <c r="T1236">
        <v>107.05</v>
      </c>
      <c r="U1236">
        <v>106.13</v>
      </c>
      <c r="V1236">
        <v>105.21</v>
      </c>
      <c r="W1236">
        <v>104.75</v>
      </c>
      <c r="X1236">
        <v>104.29</v>
      </c>
      <c r="Y1236">
        <v>103.37</v>
      </c>
      <c r="Z1236">
        <v>102.45</v>
      </c>
      <c r="AA1236">
        <v>101.53</v>
      </c>
      <c r="AB1236">
        <v>99.69</v>
      </c>
    </row>
    <row r="1237" spans="1:35">
      <c r="A1237" s="1">
        <v>44736</v>
      </c>
      <c r="B1237" t="s">
        <v>54</v>
      </c>
      <c r="C1237">
        <v>106.11</v>
      </c>
      <c r="D1237">
        <v>106.62</v>
      </c>
      <c r="E1237">
        <v>105.8</v>
      </c>
      <c r="F1237">
        <v>106.59</v>
      </c>
      <c r="G1237">
        <v>8906</v>
      </c>
      <c r="H1237">
        <v>7741</v>
      </c>
      <c r="I1237">
        <v>106.28</v>
      </c>
      <c r="J1237">
        <v>106.34</v>
      </c>
      <c r="K1237">
        <v>106.21</v>
      </c>
      <c r="L1237">
        <v>4436</v>
      </c>
      <c r="M1237">
        <v>4470</v>
      </c>
      <c r="N1237">
        <v>112.57</v>
      </c>
      <c r="O1237">
        <v>110.73</v>
      </c>
      <c r="P1237">
        <v>109.81</v>
      </c>
      <c r="Q1237">
        <v>108.89</v>
      </c>
      <c r="R1237">
        <v>107.97</v>
      </c>
      <c r="S1237">
        <v>107.51</v>
      </c>
      <c r="T1237">
        <v>107.05</v>
      </c>
      <c r="U1237">
        <v>106.13</v>
      </c>
      <c r="V1237">
        <v>105.21</v>
      </c>
      <c r="W1237">
        <v>104.75</v>
      </c>
      <c r="X1237">
        <v>104.29</v>
      </c>
      <c r="Y1237">
        <v>103.37</v>
      </c>
      <c r="Z1237">
        <v>102.45</v>
      </c>
      <c r="AA1237">
        <v>101.53</v>
      </c>
      <c r="AB1237">
        <v>99.69</v>
      </c>
    </row>
    <row r="1238" spans="1:35">
      <c r="A1238" s="1">
        <v>44736</v>
      </c>
      <c r="B1238" t="s">
        <v>55</v>
      </c>
      <c r="C1238">
        <v>106.58</v>
      </c>
      <c r="D1238">
        <v>106.78</v>
      </c>
      <c r="E1238">
        <v>106.4</v>
      </c>
      <c r="F1238">
        <v>106.52</v>
      </c>
      <c r="G1238">
        <v>4638</v>
      </c>
      <c r="H1238">
        <v>4218</v>
      </c>
      <c r="I1238">
        <v>106.57</v>
      </c>
      <c r="J1238">
        <v>106.57</v>
      </c>
      <c r="K1238">
        <v>106.59</v>
      </c>
      <c r="L1238">
        <v>2327</v>
      </c>
      <c r="M1238">
        <v>2311</v>
      </c>
      <c r="N1238">
        <v>112.57</v>
      </c>
      <c r="O1238">
        <v>110.73</v>
      </c>
      <c r="P1238">
        <v>109.81</v>
      </c>
      <c r="Q1238">
        <v>108.89</v>
      </c>
      <c r="R1238">
        <v>107.97</v>
      </c>
      <c r="S1238">
        <v>107.51</v>
      </c>
      <c r="T1238">
        <v>107.05</v>
      </c>
      <c r="U1238">
        <v>106.13</v>
      </c>
      <c r="V1238">
        <v>105.21</v>
      </c>
      <c r="W1238">
        <v>104.75</v>
      </c>
      <c r="X1238">
        <v>104.29</v>
      </c>
      <c r="Y1238">
        <v>103.37</v>
      </c>
      <c r="Z1238">
        <v>102.45</v>
      </c>
      <c r="AA1238">
        <v>101.53</v>
      </c>
      <c r="AB1238">
        <v>99.69</v>
      </c>
    </row>
    <row r="1239" spans="1:35">
      <c r="A1239" s="1">
        <v>44736</v>
      </c>
      <c r="B1239" t="s">
        <v>56</v>
      </c>
      <c r="C1239">
        <v>106.52</v>
      </c>
      <c r="D1239">
        <v>106.63</v>
      </c>
      <c r="E1239">
        <v>104.9</v>
      </c>
      <c r="F1239">
        <v>105.11</v>
      </c>
      <c r="G1239">
        <v>24891</v>
      </c>
      <c r="H1239">
        <v>21899</v>
      </c>
      <c r="I1239">
        <v>105.79</v>
      </c>
      <c r="J1239">
        <v>105.55</v>
      </c>
      <c r="K1239">
        <v>105.76</v>
      </c>
      <c r="L1239">
        <v>13367</v>
      </c>
      <c r="M1239">
        <v>11524</v>
      </c>
      <c r="N1239">
        <v>111.82</v>
      </c>
      <c r="O1239">
        <v>110.09</v>
      </c>
      <c r="P1239">
        <v>109.23</v>
      </c>
      <c r="Q1239">
        <v>108.36</v>
      </c>
      <c r="R1239">
        <v>107.5</v>
      </c>
      <c r="S1239">
        <v>107.06</v>
      </c>
      <c r="T1239">
        <v>106.63</v>
      </c>
      <c r="U1239">
        <v>105.76</v>
      </c>
      <c r="V1239">
        <v>104.9</v>
      </c>
      <c r="W1239">
        <v>104.47</v>
      </c>
      <c r="X1239">
        <v>104.04</v>
      </c>
      <c r="Y1239">
        <v>103.17</v>
      </c>
      <c r="Z1239">
        <v>102.31</v>
      </c>
      <c r="AA1239">
        <v>101.44</v>
      </c>
      <c r="AB1239">
        <v>99.71</v>
      </c>
      <c r="AE1239">
        <f>IF(Sheet1!$B1199&gt;=O1239,1,0)</f>
        <v>0</v>
      </c>
      <c r="AF1239">
        <f>IF(Sheet1!$B1199&gt;=P1239,1,0)</f>
        <v>0</v>
      </c>
      <c r="AG1239">
        <f>IF(Sheet1!$B1199&gt;=Q1239,1,0)</f>
        <v>0</v>
      </c>
      <c r="AH1239">
        <f>IF(Sheet1!$B1199&gt;=R1239,1,0)</f>
        <v>0</v>
      </c>
      <c r="AI1239">
        <f>IF(Sheet1!$B1199&gt;=S1239,1,0)</f>
        <v>0</v>
      </c>
    </row>
    <row r="1240" spans="1:35">
      <c r="A1240" s="1">
        <v>44736</v>
      </c>
      <c r="B1240" t="s">
        <v>57</v>
      </c>
      <c r="C1240">
        <v>105.14</v>
      </c>
      <c r="D1240">
        <v>108.58</v>
      </c>
      <c r="E1240">
        <v>105.11</v>
      </c>
      <c r="F1240">
        <v>108.49</v>
      </c>
      <c r="G1240">
        <v>42027</v>
      </c>
      <c r="H1240">
        <v>35325</v>
      </c>
      <c r="I1240">
        <v>106.83</v>
      </c>
      <c r="J1240">
        <v>107.39</v>
      </c>
      <c r="K1240">
        <v>106.85</v>
      </c>
      <c r="L1240">
        <v>19293</v>
      </c>
      <c r="M1240">
        <v>22734</v>
      </c>
      <c r="N1240">
        <v>111.82</v>
      </c>
      <c r="O1240">
        <v>110.09</v>
      </c>
      <c r="P1240">
        <v>109.23</v>
      </c>
      <c r="Q1240">
        <v>108.36</v>
      </c>
      <c r="R1240">
        <v>107.5</v>
      </c>
      <c r="S1240">
        <v>107.06</v>
      </c>
      <c r="T1240">
        <v>106.63</v>
      </c>
      <c r="U1240">
        <v>105.76</v>
      </c>
      <c r="V1240">
        <v>104.9</v>
      </c>
      <c r="W1240">
        <v>104.47</v>
      </c>
      <c r="X1240">
        <v>104.04</v>
      </c>
      <c r="Y1240">
        <v>103.17</v>
      </c>
      <c r="Z1240">
        <v>102.31</v>
      </c>
      <c r="AA1240">
        <v>101.44</v>
      </c>
      <c r="AB1240">
        <v>99.71</v>
      </c>
    </row>
    <row r="1241" spans="1:35">
      <c r="A1241" s="1">
        <v>44736</v>
      </c>
      <c r="B1241" t="s">
        <v>58</v>
      </c>
      <c r="C1241">
        <v>108.48</v>
      </c>
      <c r="D1241">
        <v>108.52</v>
      </c>
      <c r="E1241">
        <v>107.34</v>
      </c>
      <c r="F1241">
        <v>107.56</v>
      </c>
      <c r="G1241">
        <v>24922</v>
      </c>
      <c r="H1241">
        <v>21822</v>
      </c>
      <c r="I1241">
        <v>107.97</v>
      </c>
      <c r="J1241">
        <v>107.81</v>
      </c>
      <c r="K1241">
        <v>107.93</v>
      </c>
      <c r="L1241">
        <v>13273</v>
      </c>
      <c r="M1241">
        <v>11649</v>
      </c>
      <c r="N1241">
        <v>111.82</v>
      </c>
      <c r="O1241">
        <v>110.09</v>
      </c>
      <c r="P1241">
        <v>109.23</v>
      </c>
      <c r="Q1241">
        <v>108.36</v>
      </c>
      <c r="R1241">
        <v>107.5</v>
      </c>
      <c r="S1241">
        <v>107.06</v>
      </c>
      <c r="T1241">
        <v>106.63</v>
      </c>
      <c r="U1241">
        <v>105.76</v>
      </c>
      <c r="V1241">
        <v>104.9</v>
      </c>
      <c r="W1241">
        <v>104.47</v>
      </c>
      <c r="X1241">
        <v>104.04</v>
      </c>
      <c r="Y1241">
        <v>103.17</v>
      </c>
      <c r="Z1241">
        <v>102.31</v>
      </c>
      <c r="AA1241">
        <v>101.44</v>
      </c>
      <c r="AB1241">
        <v>99.71</v>
      </c>
    </row>
    <row r="1242" spans="1:35">
      <c r="A1242" s="1">
        <v>44736</v>
      </c>
      <c r="B1242" t="s">
        <v>59</v>
      </c>
      <c r="C1242">
        <v>107.57</v>
      </c>
      <c r="D1242">
        <v>107.74</v>
      </c>
      <c r="E1242">
        <v>106.41</v>
      </c>
      <c r="F1242">
        <v>106.95</v>
      </c>
      <c r="G1242">
        <v>18744</v>
      </c>
      <c r="H1242">
        <v>16198</v>
      </c>
      <c r="I1242">
        <v>107.17</v>
      </c>
      <c r="J1242">
        <v>107.03</v>
      </c>
      <c r="K1242">
        <v>107.07</v>
      </c>
      <c r="L1242">
        <v>9549</v>
      </c>
      <c r="M1242">
        <v>9195</v>
      </c>
      <c r="N1242">
        <v>111.82</v>
      </c>
      <c r="O1242">
        <v>110.09</v>
      </c>
      <c r="P1242">
        <v>109.23</v>
      </c>
      <c r="Q1242">
        <v>108.36</v>
      </c>
      <c r="R1242">
        <v>107.5</v>
      </c>
      <c r="S1242">
        <v>107.06</v>
      </c>
      <c r="T1242">
        <v>106.63</v>
      </c>
      <c r="U1242">
        <v>105.76</v>
      </c>
      <c r="V1242">
        <v>104.9</v>
      </c>
      <c r="W1242">
        <v>104.47</v>
      </c>
      <c r="X1242">
        <v>104.04</v>
      </c>
      <c r="Y1242">
        <v>103.17</v>
      </c>
      <c r="Z1242">
        <v>102.31</v>
      </c>
      <c r="AA1242">
        <v>101.44</v>
      </c>
      <c r="AB1242">
        <v>99.71</v>
      </c>
    </row>
    <row r="1243" spans="1:35">
      <c r="A1243" s="1">
        <v>44736</v>
      </c>
      <c r="B1243" t="s">
        <v>60</v>
      </c>
      <c r="C1243">
        <v>106.94</v>
      </c>
      <c r="D1243">
        <v>107.32</v>
      </c>
      <c r="E1243">
        <v>106.3</v>
      </c>
      <c r="F1243">
        <v>106.94</v>
      </c>
      <c r="G1243">
        <v>15262</v>
      </c>
      <c r="H1243">
        <v>13025</v>
      </c>
      <c r="I1243">
        <v>106.88</v>
      </c>
      <c r="J1243">
        <v>106.85</v>
      </c>
      <c r="K1243">
        <v>106.81</v>
      </c>
      <c r="L1243">
        <v>7518</v>
      </c>
      <c r="M1243">
        <v>7744</v>
      </c>
      <c r="N1243">
        <v>111.82</v>
      </c>
      <c r="O1243">
        <v>110.09</v>
      </c>
      <c r="P1243">
        <v>109.23</v>
      </c>
      <c r="Q1243">
        <v>108.36</v>
      </c>
      <c r="R1243">
        <v>107.5</v>
      </c>
      <c r="S1243">
        <v>107.06</v>
      </c>
      <c r="T1243">
        <v>106.63</v>
      </c>
      <c r="U1243">
        <v>105.76</v>
      </c>
      <c r="V1243">
        <v>104.9</v>
      </c>
      <c r="W1243">
        <v>104.47</v>
      </c>
      <c r="X1243">
        <v>104.04</v>
      </c>
      <c r="Y1243">
        <v>103.17</v>
      </c>
      <c r="Z1243">
        <v>102.31</v>
      </c>
      <c r="AA1243">
        <v>101.44</v>
      </c>
      <c r="AB1243">
        <v>99.71</v>
      </c>
    </row>
    <row r="1244" spans="1:35">
      <c r="A1244" s="1">
        <v>44736</v>
      </c>
      <c r="B1244" t="s">
        <v>61</v>
      </c>
      <c r="C1244">
        <v>106.95</v>
      </c>
      <c r="D1244">
        <v>107.76</v>
      </c>
      <c r="E1244">
        <v>106.64</v>
      </c>
      <c r="F1244">
        <v>107.58</v>
      </c>
      <c r="G1244">
        <v>12225</v>
      </c>
      <c r="H1244">
        <v>10476</v>
      </c>
      <c r="I1244">
        <v>107.23</v>
      </c>
      <c r="J1244">
        <v>107.33</v>
      </c>
      <c r="K1244">
        <v>107.2</v>
      </c>
      <c r="L1244">
        <v>5668</v>
      </c>
      <c r="M1244">
        <v>6557</v>
      </c>
      <c r="N1244">
        <v>111.82</v>
      </c>
      <c r="O1244">
        <v>110.09</v>
      </c>
      <c r="P1244">
        <v>109.23</v>
      </c>
      <c r="Q1244">
        <v>108.36</v>
      </c>
      <c r="R1244">
        <v>107.5</v>
      </c>
      <c r="S1244">
        <v>107.06</v>
      </c>
      <c r="T1244">
        <v>106.63</v>
      </c>
      <c r="U1244">
        <v>105.76</v>
      </c>
      <c r="V1244">
        <v>104.9</v>
      </c>
      <c r="W1244">
        <v>104.47</v>
      </c>
      <c r="X1244">
        <v>104.04</v>
      </c>
      <c r="Y1244">
        <v>103.17</v>
      </c>
      <c r="Z1244">
        <v>102.31</v>
      </c>
      <c r="AA1244">
        <v>101.44</v>
      </c>
      <c r="AB1244">
        <v>99.71</v>
      </c>
    </row>
    <row r="1245" spans="1:35">
      <c r="A1245" s="1">
        <v>44736</v>
      </c>
      <c r="B1245" t="s">
        <v>62</v>
      </c>
      <c r="C1245">
        <v>107.58</v>
      </c>
      <c r="D1245">
        <v>107.78</v>
      </c>
      <c r="E1245">
        <v>107.25</v>
      </c>
      <c r="F1245">
        <v>107.57</v>
      </c>
      <c r="G1245">
        <v>5818</v>
      </c>
      <c r="H1245">
        <v>4847</v>
      </c>
      <c r="I1245">
        <v>107.54</v>
      </c>
      <c r="J1245">
        <v>107.53</v>
      </c>
      <c r="K1245">
        <v>107.51</v>
      </c>
      <c r="L1245">
        <v>2910</v>
      </c>
      <c r="M1245">
        <v>2908</v>
      </c>
      <c r="N1245">
        <v>111.82</v>
      </c>
      <c r="O1245">
        <v>110.09</v>
      </c>
      <c r="P1245">
        <v>109.23</v>
      </c>
      <c r="Q1245">
        <v>108.36</v>
      </c>
      <c r="R1245">
        <v>107.5</v>
      </c>
      <c r="S1245">
        <v>107.06</v>
      </c>
      <c r="T1245">
        <v>106.63</v>
      </c>
      <c r="U1245">
        <v>105.76</v>
      </c>
      <c r="V1245">
        <v>104.9</v>
      </c>
      <c r="W1245">
        <v>104.47</v>
      </c>
      <c r="X1245">
        <v>104.04</v>
      </c>
      <c r="Y1245">
        <v>103.17</v>
      </c>
      <c r="Z1245">
        <v>102.31</v>
      </c>
      <c r="AA1245">
        <v>101.44</v>
      </c>
      <c r="AB1245">
        <v>99.71</v>
      </c>
    </row>
    <row r="1246" spans="1:35">
      <c r="A1246" s="1">
        <v>44736</v>
      </c>
      <c r="B1246" t="s">
        <v>63</v>
      </c>
      <c r="C1246">
        <v>107.56</v>
      </c>
      <c r="D1246">
        <v>107.67</v>
      </c>
      <c r="E1246">
        <v>107.26</v>
      </c>
      <c r="F1246">
        <v>107.55</v>
      </c>
      <c r="G1246">
        <v>2627</v>
      </c>
      <c r="H1246">
        <v>2341</v>
      </c>
      <c r="I1246">
        <v>107.51</v>
      </c>
      <c r="J1246">
        <v>107.49</v>
      </c>
      <c r="K1246">
        <v>107.46</v>
      </c>
      <c r="L1246">
        <v>1266</v>
      </c>
      <c r="M1246">
        <v>1361</v>
      </c>
      <c r="N1246">
        <v>111.82</v>
      </c>
      <c r="O1246">
        <v>110.09</v>
      </c>
      <c r="P1246">
        <v>109.23</v>
      </c>
      <c r="Q1246">
        <v>108.36</v>
      </c>
      <c r="R1246">
        <v>107.5</v>
      </c>
      <c r="S1246">
        <v>107.06</v>
      </c>
      <c r="T1246">
        <v>106.63</v>
      </c>
      <c r="U1246">
        <v>105.76</v>
      </c>
      <c r="V1246">
        <v>104.9</v>
      </c>
      <c r="W1246">
        <v>104.47</v>
      </c>
      <c r="X1246">
        <v>104.04</v>
      </c>
      <c r="Y1246">
        <v>103.17</v>
      </c>
      <c r="Z1246">
        <v>102.31</v>
      </c>
      <c r="AA1246">
        <v>101.44</v>
      </c>
      <c r="AB1246">
        <v>99.71</v>
      </c>
    </row>
    <row r="1247" spans="1:35">
      <c r="A1247" s="1">
        <v>44736</v>
      </c>
      <c r="B1247" t="s">
        <v>64</v>
      </c>
      <c r="C1247">
        <v>107.55</v>
      </c>
      <c r="D1247">
        <v>107.59</v>
      </c>
      <c r="E1247">
        <v>107.02</v>
      </c>
      <c r="F1247">
        <v>107.06</v>
      </c>
      <c r="G1247">
        <v>1254</v>
      </c>
      <c r="H1247">
        <v>1048</v>
      </c>
      <c r="I1247">
        <v>107.3</v>
      </c>
      <c r="J1247">
        <v>107.22</v>
      </c>
      <c r="K1247">
        <v>107.3</v>
      </c>
      <c r="L1247">
        <v>679</v>
      </c>
      <c r="M1247">
        <v>575</v>
      </c>
      <c r="N1247">
        <v>111.82</v>
      </c>
      <c r="O1247">
        <v>110.09</v>
      </c>
      <c r="P1247">
        <v>109.23</v>
      </c>
      <c r="Q1247">
        <v>108.36</v>
      </c>
      <c r="R1247">
        <v>107.5</v>
      </c>
      <c r="S1247">
        <v>107.06</v>
      </c>
      <c r="T1247">
        <v>106.63</v>
      </c>
      <c r="U1247">
        <v>105.76</v>
      </c>
      <c r="V1247">
        <v>104.9</v>
      </c>
      <c r="W1247">
        <v>104.47</v>
      </c>
      <c r="X1247">
        <v>104.04</v>
      </c>
      <c r="Y1247">
        <v>103.17</v>
      </c>
      <c r="Z1247">
        <v>102.31</v>
      </c>
      <c r="AA1247">
        <v>101.44</v>
      </c>
      <c r="AB1247">
        <v>99.71</v>
      </c>
    </row>
    <row r="1248" spans="1:35">
      <c r="A1248" s="1">
        <v>44738</v>
      </c>
      <c r="B1248" t="s">
        <v>40</v>
      </c>
      <c r="C1248">
        <v>107.22</v>
      </c>
      <c r="D1248">
        <v>107.38</v>
      </c>
      <c r="E1248">
        <v>105.86</v>
      </c>
      <c r="F1248">
        <v>106.43</v>
      </c>
      <c r="G1248">
        <v>3265</v>
      </c>
      <c r="H1248">
        <v>2685</v>
      </c>
      <c r="I1248">
        <v>106.72</v>
      </c>
      <c r="J1248">
        <v>106.56</v>
      </c>
      <c r="K1248">
        <v>106.62</v>
      </c>
      <c r="L1248">
        <v>1685</v>
      </c>
      <c r="M1248">
        <v>1580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</row>
    <row r="1249" spans="1:35">
      <c r="A1249" s="1">
        <v>44738</v>
      </c>
      <c r="B1249" t="s">
        <v>41</v>
      </c>
      <c r="C1249">
        <v>106.46</v>
      </c>
      <c r="D1249">
        <v>106.73</v>
      </c>
      <c r="E1249">
        <v>106.21</v>
      </c>
      <c r="F1249">
        <v>106.6</v>
      </c>
      <c r="G1249">
        <v>2189</v>
      </c>
      <c r="H1249">
        <v>1952</v>
      </c>
      <c r="I1249">
        <v>106.5</v>
      </c>
      <c r="J1249">
        <v>106.51</v>
      </c>
      <c r="K1249">
        <v>106.47</v>
      </c>
      <c r="L1249">
        <v>1041</v>
      </c>
      <c r="M1249">
        <v>1148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</row>
    <row r="1250" spans="1:35">
      <c r="A1250" s="1">
        <v>44738</v>
      </c>
      <c r="B1250" t="s">
        <v>42</v>
      </c>
      <c r="C1250">
        <v>106.6</v>
      </c>
      <c r="D1250">
        <v>106.81</v>
      </c>
      <c r="E1250">
        <v>105.6</v>
      </c>
      <c r="F1250">
        <v>105.76</v>
      </c>
      <c r="G1250">
        <v>3332</v>
      </c>
      <c r="H1250">
        <v>2826</v>
      </c>
      <c r="I1250">
        <v>106.19</v>
      </c>
      <c r="J1250">
        <v>106.06</v>
      </c>
      <c r="K1250">
        <v>106.21</v>
      </c>
      <c r="L1250">
        <v>1915</v>
      </c>
      <c r="M1250">
        <v>1417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</row>
    <row r="1251" spans="1:35">
      <c r="A1251" s="1">
        <v>44738</v>
      </c>
      <c r="B1251" t="s">
        <v>43</v>
      </c>
      <c r="C1251">
        <v>105.74</v>
      </c>
      <c r="D1251">
        <v>107.49</v>
      </c>
      <c r="E1251">
        <v>105.61</v>
      </c>
      <c r="F1251">
        <v>107.18</v>
      </c>
      <c r="G1251">
        <v>7399</v>
      </c>
      <c r="H1251">
        <v>6773</v>
      </c>
      <c r="I1251">
        <v>106.5</v>
      </c>
      <c r="J1251">
        <v>106.76</v>
      </c>
      <c r="K1251">
        <v>106.55</v>
      </c>
      <c r="L1251">
        <v>3567</v>
      </c>
      <c r="M1251">
        <v>3832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</row>
    <row r="1252" spans="1:35">
      <c r="A1252" s="1">
        <v>44738</v>
      </c>
      <c r="B1252" t="s">
        <v>44</v>
      </c>
      <c r="C1252">
        <v>107.19</v>
      </c>
      <c r="D1252">
        <v>107.87</v>
      </c>
      <c r="E1252">
        <v>107.01</v>
      </c>
      <c r="F1252">
        <v>107.7</v>
      </c>
      <c r="G1252">
        <v>5444</v>
      </c>
      <c r="H1252">
        <v>5006</v>
      </c>
      <c r="I1252">
        <v>107.44</v>
      </c>
      <c r="J1252">
        <v>107.53</v>
      </c>
      <c r="K1252">
        <v>107.44</v>
      </c>
      <c r="L1252">
        <v>2612</v>
      </c>
      <c r="M1252">
        <v>2832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</row>
    <row r="1253" spans="1:35">
      <c r="A1253" s="1">
        <v>44738</v>
      </c>
      <c r="B1253" t="s">
        <v>45</v>
      </c>
      <c r="C1253">
        <v>107.7</v>
      </c>
      <c r="D1253">
        <v>108.35</v>
      </c>
      <c r="E1253">
        <v>107.53</v>
      </c>
      <c r="F1253">
        <v>107.61</v>
      </c>
      <c r="G1253">
        <v>5018</v>
      </c>
      <c r="H1253">
        <v>4489</v>
      </c>
      <c r="I1253">
        <v>107.8</v>
      </c>
      <c r="J1253">
        <v>107.83</v>
      </c>
      <c r="K1253">
        <v>107.94</v>
      </c>
      <c r="L1253">
        <v>2530</v>
      </c>
      <c r="M1253">
        <v>2488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</row>
    <row r="1254" spans="1:35">
      <c r="A1254" s="1">
        <v>44738</v>
      </c>
      <c r="B1254" t="s">
        <v>46</v>
      </c>
      <c r="C1254">
        <v>107.61</v>
      </c>
      <c r="D1254">
        <v>107.79</v>
      </c>
      <c r="E1254">
        <v>107.56</v>
      </c>
      <c r="F1254">
        <v>107.73</v>
      </c>
      <c r="G1254">
        <v>1437</v>
      </c>
      <c r="H1254">
        <v>1303</v>
      </c>
      <c r="I1254">
        <v>107.67</v>
      </c>
      <c r="J1254">
        <v>107.69</v>
      </c>
      <c r="K1254">
        <v>107.68</v>
      </c>
      <c r="L1254">
        <v>747</v>
      </c>
      <c r="M1254">
        <v>690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</row>
    <row r="1255" spans="1:35">
      <c r="A1255" s="1">
        <v>44739</v>
      </c>
      <c r="B1255" t="s">
        <v>47</v>
      </c>
      <c r="C1255">
        <v>107.7</v>
      </c>
      <c r="D1255">
        <v>107.7</v>
      </c>
      <c r="E1255">
        <v>107.21</v>
      </c>
      <c r="F1255">
        <v>107.33</v>
      </c>
      <c r="G1255">
        <v>2233</v>
      </c>
      <c r="H1255">
        <v>1968</v>
      </c>
      <c r="I1255">
        <v>107.48</v>
      </c>
      <c r="J1255">
        <v>107.41</v>
      </c>
      <c r="K1255">
        <v>107.46</v>
      </c>
      <c r="L1255">
        <v>1185</v>
      </c>
      <c r="M1255">
        <v>1048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</row>
    <row r="1256" spans="1:35">
      <c r="A1256" s="1">
        <v>44739</v>
      </c>
      <c r="B1256" t="s">
        <v>48</v>
      </c>
      <c r="C1256">
        <v>107.33</v>
      </c>
      <c r="D1256">
        <v>107.74</v>
      </c>
      <c r="E1256">
        <v>107.17</v>
      </c>
      <c r="F1256">
        <v>107.42</v>
      </c>
      <c r="G1256">
        <v>4284</v>
      </c>
      <c r="H1256">
        <v>3772</v>
      </c>
      <c r="I1256">
        <v>107.41</v>
      </c>
      <c r="J1256">
        <v>107.44</v>
      </c>
      <c r="K1256">
        <v>107.46</v>
      </c>
      <c r="L1256">
        <v>2206</v>
      </c>
      <c r="M1256">
        <v>2078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</row>
    <row r="1257" spans="1:35">
      <c r="A1257" s="1">
        <v>44739</v>
      </c>
      <c r="B1257" t="s">
        <v>49</v>
      </c>
      <c r="C1257">
        <v>107.41</v>
      </c>
      <c r="D1257">
        <v>108.15</v>
      </c>
      <c r="E1257">
        <v>107.21</v>
      </c>
      <c r="F1257">
        <v>108.12</v>
      </c>
      <c r="G1257">
        <v>5267</v>
      </c>
      <c r="H1257">
        <v>4869</v>
      </c>
      <c r="I1257">
        <v>107.72</v>
      </c>
      <c r="J1257">
        <v>107.83</v>
      </c>
      <c r="K1257">
        <v>107.68</v>
      </c>
      <c r="L1257">
        <v>2538</v>
      </c>
      <c r="M1257">
        <v>2729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</row>
    <row r="1258" spans="1:35">
      <c r="A1258" s="1">
        <v>44739</v>
      </c>
      <c r="B1258" t="s">
        <v>50</v>
      </c>
      <c r="C1258">
        <v>108.12</v>
      </c>
      <c r="D1258">
        <v>108.25</v>
      </c>
      <c r="E1258">
        <v>107.34</v>
      </c>
      <c r="F1258">
        <v>107.63</v>
      </c>
      <c r="G1258">
        <v>8784</v>
      </c>
      <c r="H1258">
        <v>7769</v>
      </c>
      <c r="I1258">
        <v>107.83</v>
      </c>
      <c r="J1258">
        <v>107.74</v>
      </c>
      <c r="K1258">
        <v>107.79</v>
      </c>
      <c r="L1258">
        <v>4562</v>
      </c>
      <c r="M1258">
        <v>4222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</row>
    <row r="1259" spans="1:35">
      <c r="A1259" s="1">
        <v>44739</v>
      </c>
      <c r="B1259" t="s">
        <v>51</v>
      </c>
      <c r="C1259">
        <v>107.65</v>
      </c>
      <c r="D1259">
        <v>107.72</v>
      </c>
      <c r="E1259">
        <v>106.79</v>
      </c>
      <c r="F1259">
        <v>107.22</v>
      </c>
      <c r="G1259">
        <v>8395</v>
      </c>
      <c r="H1259">
        <v>7270</v>
      </c>
      <c r="I1259">
        <v>107.35</v>
      </c>
      <c r="J1259">
        <v>107.24</v>
      </c>
      <c r="K1259">
        <v>107.26</v>
      </c>
      <c r="L1259">
        <v>4388</v>
      </c>
      <c r="M1259">
        <v>4007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</row>
    <row r="1260" spans="1:35">
      <c r="A1260" s="1">
        <v>44739</v>
      </c>
      <c r="B1260" t="s">
        <v>52</v>
      </c>
      <c r="C1260">
        <v>107.22</v>
      </c>
      <c r="D1260">
        <v>108</v>
      </c>
      <c r="E1260">
        <v>107.15</v>
      </c>
      <c r="F1260">
        <v>107.76</v>
      </c>
      <c r="G1260">
        <v>5888</v>
      </c>
      <c r="H1260">
        <v>5332</v>
      </c>
      <c r="I1260">
        <v>107.53</v>
      </c>
      <c r="J1260">
        <v>107.64</v>
      </c>
      <c r="K1260">
        <v>107.57</v>
      </c>
      <c r="L1260">
        <v>2765</v>
      </c>
      <c r="M1260">
        <v>3123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</row>
    <row r="1261" spans="1:35">
      <c r="A1261" s="1">
        <v>44739</v>
      </c>
      <c r="B1261" t="s">
        <v>53</v>
      </c>
      <c r="C1261">
        <v>107.76</v>
      </c>
      <c r="D1261">
        <v>108.15</v>
      </c>
      <c r="E1261">
        <v>107.62</v>
      </c>
      <c r="F1261">
        <v>107.91</v>
      </c>
      <c r="G1261">
        <v>5514</v>
      </c>
      <c r="H1261">
        <v>4955</v>
      </c>
      <c r="I1261">
        <v>107.86</v>
      </c>
      <c r="J1261">
        <v>107.89</v>
      </c>
      <c r="K1261">
        <v>107.88</v>
      </c>
      <c r="L1261">
        <v>2674</v>
      </c>
      <c r="M1261">
        <v>2840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</row>
    <row r="1262" spans="1:35">
      <c r="A1262" s="1">
        <v>44739</v>
      </c>
      <c r="B1262" t="s">
        <v>54</v>
      </c>
      <c r="C1262">
        <v>107.92</v>
      </c>
      <c r="D1262">
        <v>108.28</v>
      </c>
      <c r="E1262">
        <v>107.75</v>
      </c>
      <c r="F1262">
        <v>107.81</v>
      </c>
      <c r="G1262">
        <v>6329</v>
      </c>
      <c r="H1262">
        <v>5693</v>
      </c>
      <c r="I1262">
        <v>107.94</v>
      </c>
      <c r="J1262">
        <v>107.95</v>
      </c>
      <c r="K1262">
        <v>108.01</v>
      </c>
      <c r="L1262">
        <v>3074</v>
      </c>
      <c r="M1262">
        <v>3255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</row>
    <row r="1263" spans="1:35">
      <c r="A1263" s="1">
        <v>44739</v>
      </c>
      <c r="B1263" t="s">
        <v>55</v>
      </c>
      <c r="C1263">
        <v>107.82</v>
      </c>
      <c r="D1263">
        <v>108.04</v>
      </c>
      <c r="E1263">
        <v>107.68</v>
      </c>
      <c r="F1263">
        <v>107.8</v>
      </c>
      <c r="G1263">
        <v>4592</v>
      </c>
      <c r="H1263">
        <v>3952</v>
      </c>
      <c r="I1263">
        <v>107.83</v>
      </c>
      <c r="J1263">
        <v>107.84</v>
      </c>
      <c r="K1263">
        <v>107.86</v>
      </c>
      <c r="L1263">
        <v>2211</v>
      </c>
      <c r="M1263">
        <v>2381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</row>
    <row r="1264" spans="1:35">
      <c r="A1264" s="1">
        <v>44739</v>
      </c>
      <c r="B1264" t="s">
        <v>56</v>
      </c>
      <c r="C1264">
        <v>107.82</v>
      </c>
      <c r="D1264">
        <v>108.8</v>
      </c>
      <c r="E1264">
        <v>106.04</v>
      </c>
      <c r="F1264">
        <v>106.66</v>
      </c>
      <c r="G1264">
        <v>33426</v>
      </c>
      <c r="H1264">
        <v>29136</v>
      </c>
      <c r="I1264">
        <v>107.33</v>
      </c>
      <c r="J1264">
        <v>107.17</v>
      </c>
      <c r="K1264">
        <v>107.42</v>
      </c>
      <c r="L1264">
        <v>16718</v>
      </c>
      <c r="M1264">
        <v>16708</v>
      </c>
      <c r="N1264">
        <v>117.08</v>
      </c>
      <c r="O1264">
        <v>114.32</v>
      </c>
      <c r="P1264">
        <v>112.94</v>
      </c>
      <c r="Q1264">
        <v>111.56</v>
      </c>
      <c r="R1264">
        <v>110.18</v>
      </c>
      <c r="S1264">
        <v>109.49</v>
      </c>
      <c r="T1264">
        <v>108.8</v>
      </c>
      <c r="U1264">
        <v>107.42</v>
      </c>
      <c r="V1264">
        <v>106.04</v>
      </c>
      <c r="W1264">
        <v>105.35</v>
      </c>
      <c r="X1264">
        <v>104.66</v>
      </c>
      <c r="Y1264">
        <v>103.28</v>
      </c>
      <c r="Z1264">
        <v>101.9</v>
      </c>
      <c r="AA1264">
        <v>100.52</v>
      </c>
      <c r="AB1264">
        <v>97.76</v>
      </c>
      <c r="AE1264">
        <f>IF(Sheet1!$B1224&gt;=O1264,1,0)</f>
        <v>0</v>
      </c>
      <c r="AF1264">
        <f>IF(Sheet1!$B1224&gt;=P1264,1,0)</f>
        <v>0</v>
      </c>
      <c r="AG1264">
        <f>IF(Sheet1!$B1224&gt;=Q1264,1,0)</f>
        <v>0</v>
      </c>
      <c r="AH1264">
        <f>IF(Sheet1!$B1224&gt;=R1264,1,0)</f>
        <v>0</v>
      </c>
      <c r="AI1264">
        <f>IF(Sheet1!$B1224&gt;=S1264,1,0)</f>
        <v>0</v>
      </c>
    </row>
    <row r="1265" spans="1:28">
      <c r="A1265" s="1">
        <v>44739</v>
      </c>
      <c r="B1265" t="s">
        <v>57</v>
      </c>
      <c r="C1265">
        <v>106.65</v>
      </c>
      <c r="D1265">
        <v>109.42</v>
      </c>
      <c r="E1265">
        <v>106.64</v>
      </c>
      <c r="F1265">
        <v>109.37</v>
      </c>
      <c r="G1265">
        <v>30867</v>
      </c>
      <c r="H1265">
        <v>27045</v>
      </c>
      <c r="I1265">
        <v>108.02</v>
      </c>
      <c r="J1265">
        <v>108.48</v>
      </c>
      <c r="K1265">
        <v>108.03</v>
      </c>
      <c r="L1265">
        <v>15068</v>
      </c>
      <c r="M1265">
        <v>15799</v>
      </c>
      <c r="N1265">
        <v>117.08</v>
      </c>
      <c r="O1265">
        <v>114.32</v>
      </c>
      <c r="P1265">
        <v>112.94</v>
      </c>
      <c r="Q1265">
        <v>111.56</v>
      </c>
      <c r="R1265">
        <v>110.18</v>
      </c>
      <c r="S1265">
        <v>109.49</v>
      </c>
      <c r="T1265">
        <v>108.8</v>
      </c>
      <c r="U1265">
        <v>107.42</v>
      </c>
      <c r="V1265">
        <v>106.04</v>
      </c>
      <c r="W1265">
        <v>105.35</v>
      </c>
      <c r="X1265">
        <v>104.66</v>
      </c>
      <c r="Y1265">
        <v>103.28</v>
      </c>
      <c r="Z1265">
        <v>101.9</v>
      </c>
      <c r="AA1265">
        <v>100.52</v>
      </c>
      <c r="AB1265">
        <v>97.76</v>
      </c>
    </row>
    <row r="1266" spans="1:28">
      <c r="A1266" s="1">
        <v>44739</v>
      </c>
      <c r="B1266" t="s">
        <v>58</v>
      </c>
      <c r="C1266">
        <v>109.38</v>
      </c>
      <c r="D1266">
        <v>109.67</v>
      </c>
      <c r="E1266">
        <v>108.81</v>
      </c>
      <c r="F1266">
        <v>109.07</v>
      </c>
      <c r="G1266">
        <v>21691</v>
      </c>
      <c r="H1266">
        <v>19593</v>
      </c>
      <c r="I1266">
        <v>109.23</v>
      </c>
      <c r="J1266">
        <v>109.18</v>
      </c>
      <c r="K1266">
        <v>109.24</v>
      </c>
      <c r="L1266">
        <v>11336</v>
      </c>
      <c r="M1266">
        <v>10355</v>
      </c>
      <c r="N1266">
        <v>117.08</v>
      </c>
      <c r="O1266">
        <v>114.32</v>
      </c>
      <c r="P1266">
        <v>112.94</v>
      </c>
      <c r="Q1266">
        <v>111.56</v>
      </c>
      <c r="R1266">
        <v>110.18</v>
      </c>
      <c r="S1266">
        <v>109.49</v>
      </c>
      <c r="T1266">
        <v>108.8</v>
      </c>
      <c r="U1266">
        <v>107.42</v>
      </c>
      <c r="V1266">
        <v>106.04</v>
      </c>
      <c r="W1266">
        <v>105.35</v>
      </c>
      <c r="X1266">
        <v>104.66</v>
      </c>
      <c r="Y1266">
        <v>103.28</v>
      </c>
      <c r="Z1266">
        <v>101.9</v>
      </c>
      <c r="AA1266">
        <v>100.52</v>
      </c>
      <c r="AB1266">
        <v>97.76</v>
      </c>
    </row>
    <row r="1267" spans="1:28">
      <c r="A1267" s="1">
        <v>44739</v>
      </c>
      <c r="B1267" t="s">
        <v>59</v>
      </c>
      <c r="C1267">
        <v>109.07</v>
      </c>
      <c r="D1267">
        <v>110.46</v>
      </c>
      <c r="E1267">
        <v>108.66</v>
      </c>
      <c r="F1267">
        <v>110.31</v>
      </c>
      <c r="G1267">
        <v>22013</v>
      </c>
      <c r="H1267">
        <v>18824</v>
      </c>
      <c r="I1267">
        <v>109.63</v>
      </c>
      <c r="J1267">
        <v>109.81</v>
      </c>
      <c r="K1267">
        <v>109.56</v>
      </c>
      <c r="L1267">
        <v>10649</v>
      </c>
      <c r="M1267">
        <v>11364</v>
      </c>
      <c r="N1267">
        <v>117.08</v>
      </c>
      <c r="O1267">
        <v>114.32</v>
      </c>
      <c r="P1267">
        <v>112.94</v>
      </c>
      <c r="Q1267">
        <v>111.56</v>
      </c>
      <c r="R1267">
        <v>110.18</v>
      </c>
      <c r="S1267">
        <v>109.49</v>
      </c>
      <c r="T1267">
        <v>108.8</v>
      </c>
      <c r="U1267">
        <v>107.42</v>
      </c>
      <c r="V1267">
        <v>106.04</v>
      </c>
      <c r="W1267">
        <v>105.35</v>
      </c>
      <c r="X1267">
        <v>104.66</v>
      </c>
      <c r="Y1267">
        <v>103.28</v>
      </c>
      <c r="Z1267">
        <v>101.9</v>
      </c>
      <c r="AA1267">
        <v>100.52</v>
      </c>
      <c r="AB1267">
        <v>97.76</v>
      </c>
    </row>
    <row r="1268" spans="1:28">
      <c r="A1268" s="1">
        <v>44739</v>
      </c>
      <c r="B1268" t="s">
        <v>60</v>
      </c>
      <c r="C1268">
        <v>110.33</v>
      </c>
      <c r="D1268">
        <v>110.54</v>
      </c>
      <c r="E1268">
        <v>109.69</v>
      </c>
      <c r="F1268">
        <v>110.24</v>
      </c>
      <c r="G1268">
        <v>11986</v>
      </c>
      <c r="H1268">
        <v>10893</v>
      </c>
      <c r="I1268">
        <v>110.2</v>
      </c>
      <c r="J1268">
        <v>110.16</v>
      </c>
      <c r="K1268">
        <v>110.11</v>
      </c>
      <c r="L1268">
        <v>6474</v>
      </c>
      <c r="M1268">
        <v>5512</v>
      </c>
      <c r="N1268">
        <v>117.08</v>
      </c>
      <c r="O1268">
        <v>114.32</v>
      </c>
      <c r="P1268">
        <v>112.94</v>
      </c>
      <c r="Q1268">
        <v>111.56</v>
      </c>
      <c r="R1268">
        <v>110.18</v>
      </c>
      <c r="S1268">
        <v>109.49</v>
      </c>
      <c r="T1268">
        <v>108.8</v>
      </c>
      <c r="U1268">
        <v>107.42</v>
      </c>
      <c r="V1268">
        <v>106.04</v>
      </c>
      <c r="W1268">
        <v>105.35</v>
      </c>
      <c r="X1268">
        <v>104.66</v>
      </c>
      <c r="Y1268">
        <v>103.28</v>
      </c>
      <c r="Z1268">
        <v>101.9</v>
      </c>
      <c r="AA1268">
        <v>100.52</v>
      </c>
      <c r="AB1268">
        <v>97.76</v>
      </c>
    </row>
    <row r="1269" spans="1:28">
      <c r="A1269" s="1">
        <v>44739</v>
      </c>
      <c r="B1269" t="s">
        <v>61</v>
      </c>
      <c r="C1269">
        <v>110.24</v>
      </c>
      <c r="D1269">
        <v>110.26</v>
      </c>
      <c r="E1269">
        <v>109.34</v>
      </c>
      <c r="F1269">
        <v>109.65</v>
      </c>
      <c r="G1269">
        <v>11935</v>
      </c>
      <c r="H1269">
        <v>10891</v>
      </c>
      <c r="I1269">
        <v>109.87</v>
      </c>
      <c r="J1269">
        <v>109.75</v>
      </c>
      <c r="K1269">
        <v>109.8</v>
      </c>
      <c r="L1269">
        <v>5773</v>
      </c>
      <c r="M1269">
        <v>6162</v>
      </c>
      <c r="N1269">
        <v>117.08</v>
      </c>
      <c r="O1269">
        <v>114.32</v>
      </c>
      <c r="P1269">
        <v>112.94</v>
      </c>
      <c r="Q1269">
        <v>111.56</v>
      </c>
      <c r="R1269">
        <v>110.18</v>
      </c>
      <c r="S1269">
        <v>109.49</v>
      </c>
      <c r="T1269">
        <v>108.8</v>
      </c>
      <c r="U1269">
        <v>107.42</v>
      </c>
      <c r="V1269">
        <v>106.04</v>
      </c>
      <c r="W1269">
        <v>105.35</v>
      </c>
      <c r="X1269">
        <v>104.66</v>
      </c>
      <c r="Y1269">
        <v>103.28</v>
      </c>
      <c r="Z1269">
        <v>101.9</v>
      </c>
      <c r="AA1269">
        <v>100.52</v>
      </c>
      <c r="AB1269">
        <v>97.76</v>
      </c>
    </row>
    <row r="1270" spans="1:28">
      <c r="A1270" s="1">
        <v>44739</v>
      </c>
      <c r="B1270" t="s">
        <v>62</v>
      </c>
      <c r="C1270">
        <v>109.64</v>
      </c>
      <c r="D1270">
        <v>109.79</v>
      </c>
      <c r="E1270">
        <v>109.24</v>
      </c>
      <c r="F1270">
        <v>109.67</v>
      </c>
      <c r="G1270">
        <v>6493</v>
      </c>
      <c r="H1270">
        <v>5494</v>
      </c>
      <c r="I1270">
        <v>109.58</v>
      </c>
      <c r="J1270">
        <v>109.57</v>
      </c>
      <c r="K1270">
        <v>109.51</v>
      </c>
      <c r="L1270">
        <v>3458</v>
      </c>
      <c r="M1270">
        <v>3035</v>
      </c>
      <c r="N1270">
        <v>117.08</v>
      </c>
      <c r="O1270">
        <v>114.32</v>
      </c>
      <c r="P1270">
        <v>112.94</v>
      </c>
      <c r="Q1270">
        <v>111.56</v>
      </c>
      <c r="R1270">
        <v>110.18</v>
      </c>
      <c r="S1270">
        <v>109.49</v>
      </c>
      <c r="T1270">
        <v>108.8</v>
      </c>
      <c r="U1270">
        <v>107.42</v>
      </c>
      <c r="V1270">
        <v>106.04</v>
      </c>
      <c r="W1270">
        <v>105.35</v>
      </c>
      <c r="X1270">
        <v>104.66</v>
      </c>
      <c r="Y1270">
        <v>103.28</v>
      </c>
      <c r="Z1270">
        <v>101.9</v>
      </c>
      <c r="AA1270">
        <v>100.52</v>
      </c>
      <c r="AB1270">
        <v>97.76</v>
      </c>
    </row>
    <row r="1271" spans="1:28">
      <c r="A1271" s="1">
        <v>44739</v>
      </c>
      <c r="B1271" t="s">
        <v>63</v>
      </c>
      <c r="C1271">
        <v>109.67</v>
      </c>
      <c r="D1271">
        <v>109.99</v>
      </c>
      <c r="E1271">
        <v>109.6</v>
      </c>
      <c r="F1271">
        <v>109.78</v>
      </c>
      <c r="G1271">
        <v>3043</v>
      </c>
      <c r="H1271">
        <v>2611</v>
      </c>
      <c r="I1271">
        <v>109.76</v>
      </c>
      <c r="J1271">
        <v>109.79</v>
      </c>
      <c r="K1271">
        <v>109.79</v>
      </c>
      <c r="L1271">
        <v>1515</v>
      </c>
      <c r="M1271">
        <v>1528</v>
      </c>
      <c r="N1271">
        <v>117.08</v>
      </c>
      <c r="O1271">
        <v>114.32</v>
      </c>
      <c r="P1271">
        <v>112.94</v>
      </c>
      <c r="Q1271">
        <v>111.56</v>
      </c>
      <c r="R1271">
        <v>110.18</v>
      </c>
      <c r="S1271">
        <v>109.49</v>
      </c>
      <c r="T1271">
        <v>108.8</v>
      </c>
      <c r="U1271">
        <v>107.42</v>
      </c>
      <c r="V1271">
        <v>106.04</v>
      </c>
      <c r="W1271">
        <v>105.35</v>
      </c>
      <c r="X1271">
        <v>104.66</v>
      </c>
      <c r="Y1271">
        <v>103.28</v>
      </c>
      <c r="Z1271">
        <v>101.9</v>
      </c>
      <c r="AA1271">
        <v>100.52</v>
      </c>
      <c r="AB1271">
        <v>97.76</v>
      </c>
    </row>
    <row r="1272" spans="1:28">
      <c r="A1272" s="1">
        <v>44739</v>
      </c>
      <c r="B1272" t="s">
        <v>64</v>
      </c>
      <c r="C1272">
        <v>109.79</v>
      </c>
      <c r="D1272">
        <v>109.93</v>
      </c>
      <c r="E1272">
        <v>109.7</v>
      </c>
      <c r="F1272">
        <v>109.81</v>
      </c>
      <c r="G1272">
        <v>1013</v>
      </c>
      <c r="H1272">
        <v>858</v>
      </c>
      <c r="I1272">
        <v>109.81</v>
      </c>
      <c r="J1272">
        <v>109.81</v>
      </c>
      <c r="K1272">
        <v>109.82</v>
      </c>
      <c r="L1272">
        <v>479</v>
      </c>
      <c r="M1272">
        <v>534</v>
      </c>
      <c r="N1272">
        <v>117.08</v>
      </c>
      <c r="O1272">
        <v>114.32</v>
      </c>
      <c r="P1272">
        <v>112.94</v>
      </c>
      <c r="Q1272">
        <v>111.56</v>
      </c>
      <c r="R1272">
        <v>110.18</v>
      </c>
      <c r="S1272">
        <v>109.49</v>
      </c>
      <c r="T1272">
        <v>108.8</v>
      </c>
      <c r="U1272">
        <v>107.42</v>
      </c>
      <c r="V1272">
        <v>106.04</v>
      </c>
      <c r="W1272">
        <v>105.35</v>
      </c>
      <c r="X1272">
        <v>104.66</v>
      </c>
      <c r="Y1272">
        <v>103.28</v>
      </c>
      <c r="Z1272">
        <v>101.9</v>
      </c>
      <c r="AA1272">
        <v>100.52</v>
      </c>
      <c r="AB1272">
        <v>97.76</v>
      </c>
    </row>
    <row r="1273" spans="1:28">
      <c r="A1273" s="1">
        <v>44739</v>
      </c>
      <c r="B1273" t="s">
        <v>40</v>
      </c>
      <c r="C1273">
        <v>110.18</v>
      </c>
      <c r="D1273">
        <v>110.26</v>
      </c>
      <c r="E1273">
        <v>109.79</v>
      </c>
      <c r="F1273">
        <v>109.93</v>
      </c>
      <c r="G1273">
        <v>807</v>
      </c>
      <c r="H1273">
        <v>739</v>
      </c>
      <c r="I1273">
        <v>110.04</v>
      </c>
      <c r="J1273">
        <v>109.99</v>
      </c>
      <c r="K1273">
        <v>110.02</v>
      </c>
      <c r="L1273">
        <v>438</v>
      </c>
      <c r="M1273">
        <v>369</v>
      </c>
      <c r="N1273">
        <v>117.08</v>
      </c>
      <c r="O1273">
        <v>114.32</v>
      </c>
      <c r="P1273">
        <v>112.94</v>
      </c>
      <c r="Q1273">
        <v>111.56</v>
      </c>
      <c r="R1273">
        <v>110.18</v>
      </c>
      <c r="S1273">
        <v>109.49</v>
      </c>
      <c r="T1273">
        <v>108.8</v>
      </c>
      <c r="U1273">
        <v>107.42</v>
      </c>
      <c r="V1273">
        <v>106.04</v>
      </c>
      <c r="W1273">
        <v>105.35</v>
      </c>
      <c r="X1273">
        <v>104.66</v>
      </c>
      <c r="Y1273">
        <v>103.28</v>
      </c>
      <c r="Z1273">
        <v>101.9</v>
      </c>
      <c r="AA1273">
        <v>100.52</v>
      </c>
      <c r="AB1273">
        <v>97.76</v>
      </c>
    </row>
    <row r="1274" spans="1:28">
      <c r="A1274" s="1">
        <v>44739</v>
      </c>
      <c r="B1274" t="s">
        <v>41</v>
      </c>
      <c r="C1274">
        <v>109.92</v>
      </c>
      <c r="D1274">
        <v>110.21</v>
      </c>
      <c r="E1274">
        <v>109.86</v>
      </c>
      <c r="F1274">
        <v>110.21</v>
      </c>
      <c r="G1274">
        <v>971</v>
      </c>
      <c r="H1274">
        <v>882</v>
      </c>
      <c r="I1274">
        <v>110.05</v>
      </c>
      <c r="J1274">
        <v>110.09</v>
      </c>
      <c r="K1274">
        <v>110.04</v>
      </c>
      <c r="L1274">
        <v>445</v>
      </c>
      <c r="M1274">
        <v>526</v>
      </c>
      <c r="N1274">
        <v>117.08</v>
      </c>
      <c r="O1274">
        <v>114.32</v>
      </c>
      <c r="P1274">
        <v>112.94</v>
      </c>
      <c r="Q1274">
        <v>111.56</v>
      </c>
      <c r="R1274">
        <v>110.18</v>
      </c>
      <c r="S1274">
        <v>109.49</v>
      </c>
      <c r="T1274">
        <v>108.8</v>
      </c>
      <c r="U1274">
        <v>107.42</v>
      </c>
      <c r="V1274">
        <v>106.04</v>
      </c>
      <c r="W1274">
        <v>105.35</v>
      </c>
      <c r="X1274">
        <v>104.66</v>
      </c>
      <c r="Y1274">
        <v>103.28</v>
      </c>
      <c r="Z1274">
        <v>101.9</v>
      </c>
      <c r="AA1274">
        <v>100.52</v>
      </c>
      <c r="AB1274">
        <v>97.76</v>
      </c>
    </row>
    <row r="1275" spans="1:28">
      <c r="A1275" s="1">
        <v>44739</v>
      </c>
      <c r="B1275" t="s">
        <v>42</v>
      </c>
      <c r="C1275">
        <v>110.21</v>
      </c>
      <c r="D1275">
        <v>110.7</v>
      </c>
      <c r="E1275">
        <v>110.1</v>
      </c>
      <c r="F1275">
        <v>110.65</v>
      </c>
      <c r="G1275">
        <v>2887</v>
      </c>
      <c r="H1275">
        <v>2604</v>
      </c>
      <c r="I1275">
        <v>110.42</v>
      </c>
      <c r="J1275">
        <v>110.48</v>
      </c>
      <c r="K1275">
        <v>110.4</v>
      </c>
      <c r="L1275">
        <v>1322</v>
      </c>
      <c r="M1275">
        <v>1565</v>
      </c>
      <c r="N1275">
        <v>117.08</v>
      </c>
      <c r="O1275">
        <v>114.32</v>
      </c>
      <c r="P1275">
        <v>112.94</v>
      </c>
      <c r="Q1275">
        <v>111.56</v>
      </c>
      <c r="R1275">
        <v>110.18</v>
      </c>
      <c r="S1275">
        <v>109.49</v>
      </c>
      <c r="T1275">
        <v>108.8</v>
      </c>
      <c r="U1275">
        <v>107.42</v>
      </c>
      <c r="V1275">
        <v>106.04</v>
      </c>
      <c r="W1275">
        <v>105.35</v>
      </c>
      <c r="X1275">
        <v>104.66</v>
      </c>
      <c r="Y1275">
        <v>103.28</v>
      </c>
      <c r="Z1275">
        <v>101.9</v>
      </c>
      <c r="AA1275">
        <v>100.52</v>
      </c>
      <c r="AB1275">
        <v>97.76</v>
      </c>
    </row>
    <row r="1276" spans="1:28">
      <c r="A1276" s="1">
        <v>44739</v>
      </c>
      <c r="B1276" t="s">
        <v>43</v>
      </c>
      <c r="C1276">
        <v>110.65</v>
      </c>
      <c r="D1276">
        <v>110.84</v>
      </c>
      <c r="E1276">
        <v>110.24</v>
      </c>
      <c r="F1276">
        <v>110.62</v>
      </c>
      <c r="G1276">
        <v>4780</v>
      </c>
      <c r="H1276">
        <v>4440</v>
      </c>
      <c r="I1276">
        <v>110.59</v>
      </c>
      <c r="J1276">
        <v>110.57</v>
      </c>
      <c r="K1276">
        <v>110.54</v>
      </c>
      <c r="L1276">
        <v>2315</v>
      </c>
      <c r="M1276">
        <v>2465</v>
      </c>
      <c r="N1276">
        <v>117.08</v>
      </c>
      <c r="O1276">
        <v>114.32</v>
      </c>
      <c r="P1276">
        <v>112.94</v>
      </c>
      <c r="Q1276">
        <v>111.56</v>
      </c>
      <c r="R1276">
        <v>110.18</v>
      </c>
      <c r="S1276">
        <v>109.49</v>
      </c>
      <c r="T1276">
        <v>108.8</v>
      </c>
      <c r="U1276">
        <v>107.42</v>
      </c>
      <c r="V1276">
        <v>106.04</v>
      </c>
      <c r="W1276">
        <v>105.35</v>
      </c>
      <c r="X1276">
        <v>104.66</v>
      </c>
      <c r="Y1276">
        <v>103.28</v>
      </c>
      <c r="Z1276">
        <v>101.9</v>
      </c>
      <c r="AA1276">
        <v>100.52</v>
      </c>
      <c r="AB1276">
        <v>97.76</v>
      </c>
    </row>
    <row r="1277" spans="1:28">
      <c r="A1277" s="1">
        <v>44739</v>
      </c>
      <c r="B1277" t="s">
        <v>44</v>
      </c>
      <c r="C1277">
        <v>110.61</v>
      </c>
      <c r="D1277">
        <v>110.95</v>
      </c>
      <c r="E1277">
        <v>110.46</v>
      </c>
      <c r="F1277">
        <v>110.73</v>
      </c>
      <c r="G1277">
        <v>4526</v>
      </c>
      <c r="H1277">
        <v>4184</v>
      </c>
      <c r="I1277">
        <v>110.69</v>
      </c>
      <c r="J1277">
        <v>110.71</v>
      </c>
      <c r="K1277">
        <v>110.71</v>
      </c>
      <c r="L1277">
        <v>2095</v>
      </c>
      <c r="M1277">
        <v>2431</v>
      </c>
      <c r="N1277">
        <v>117.08</v>
      </c>
      <c r="O1277">
        <v>114.32</v>
      </c>
      <c r="P1277">
        <v>112.94</v>
      </c>
      <c r="Q1277">
        <v>111.56</v>
      </c>
      <c r="R1277">
        <v>110.18</v>
      </c>
      <c r="S1277">
        <v>109.49</v>
      </c>
      <c r="T1277">
        <v>108.8</v>
      </c>
      <c r="U1277">
        <v>107.42</v>
      </c>
      <c r="V1277">
        <v>106.04</v>
      </c>
      <c r="W1277">
        <v>105.35</v>
      </c>
      <c r="X1277">
        <v>104.66</v>
      </c>
      <c r="Y1277">
        <v>103.28</v>
      </c>
      <c r="Z1277">
        <v>101.9</v>
      </c>
      <c r="AA1277">
        <v>100.52</v>
      </c>
      <c r="AB1277">
        <v>97.76</v>
      </c>
    </row>
    <row r="1278" spans="1:28">
      <c r="A1278" s="1">
        <v>44739</v>
      </c>
      <c r="B1278" t="s">
        <v>45</v>
      </c>
      <c r="C1278">
        <v>110.72</v>
      </c>
      <c r="D1278">
        <v>111</v>
      </c>
      <c r="E1278">
        <v>110.61</v>
      </c>
      <c r="F1278">
        <v>110.78</v>
      </c>
      <c r="G1278">
        <v>3423</v>
      </c>
      <c r="H1278">
        <v>3236</v>
      </c>
      <c r="I1278">
        <v>110.78</v>
      </c>
      <c r="J1278">
        <v>110.8</v>
      </c>
      <c r="K1278">
        <v>110.81</v>
      </c>
      <c r="L1278">
        <v>1608</v>
      </c>
      <c r="M1278">
        <v>1815</v>
      </c>
      <c r="N1278">
        <v>117.08</v>
      </c>
      <c r="O1278">
        <v>114.32</v>
      </c>
      <c r="P1278">
        <v>112.94</v>
      </c>
      <c r="Q1278">
        <v>111.56</v>
      </c>
      <c r="R1278">
        <v>110.18</v>
      </c>
      <c r="S1278">
        <v>109.49</v>
      </c>
      <c r="T1278">
        <v>108.8</v>
      </c>
      <c r="U1278">
        <v>107.42</v>
      </c>
      <c r="V1278">
        <v>106.04</v>
      </c>
      <c r="W1278">
        <v>105.35</v>
      </c>
      <c r="X1278">
        <v>104.66</v>
      </c>
      <c r="Y1278">
        <v>103.28</v>
      </c>
      <c r="Z1278">
        <v>101.9</v>
      </c>
      <c r="AA1278">
        <v>100.52</v>
      </c>
      <c r="AB1278">
        <v>97.76</v>
      </c>
    </row>
    <row r="1279" spans="1:28">
      <c r="A1279" s="1">
        <v>44739</v>
      </c>
      <c r="B1279" t="s">
        <v>46</v>
      </c>
      <c r="C1279">
        <v>110.79</v>
      </c>
      <c r="D1279">
        <v>110.97</v>
      </c>
      <c r="E1279">
        <v>110.61</v>
      </c>
      <c r="F1279">
        <v>110.86</v>
      </c>
      <c r="G1279">
        <v>1498</v>
      </c>
      <c r="H1279">
        <v>1415</v>
      </c>
      <c r="I1279">
        <v>110.81</v>
      </c>
      <c r="J1279">
        <v>110.81</v>
      </c>
      <c r="K1279">
        <v>110.79</v>
      </c>
      <c r="L1279">
        <v>672</v>
      </c>
      <c r="M1279">
        <v>826</v>
      </c>
      <c r="N1279">
        <v>117.08</v>
      </c>
      <c r="O1279">
        <v>114.32</v>
      </c>
      <c r="P1279">
        <v>112.94</v>
      </c>
      <c r="Q1279">
        <v>111.56</v>
      </c>
      <c r="R1279">
        <v>110.18</v>
      </c>
      <c r="S1279">
        <v>109.49</v>
      </c>
      <c r="T1279">
        <v>108.8</v>
      </c>
      <c r="U1279">
        <v>107.42</v>
      </c>
      <c r="V1279">
        <v>106.04</v>
      </c>
      <c r="W1279">
        <v>105.35</v>
      </c>
      <c r="X1279">
        <v>104.66</v>
      </c>
      <c r="Y1279">
        <v>103.28</v>
      </c>
      <c r="Z1279">
        <v>101.9</v>
      </c>
      <c r="AA1279">
        <v>100.52</v>
      </c>
      <c r="AB1279">
        <v>97.76</v>
      </c>
    </row>
    <row r="1280" spans="1:28">
      <c r="A1280" s="1">
        <v>44740</v>
      </c>
      <c r="B1280" t="s">
        <v>47</v>
      </c>
      <c r="C1280">
        <v>110.85</v>
      </c>
      <c r="D1280">
        <v>110.98</v>
      </c>
      <c r="E1280">
        <v>110.65</v>
      </c>
      <c r="F1280">
        <v>110.71</v>
      </c>
      <c r="G1280">
        <v>1690</v>
      </c>
      <c r="H1280">
        <v>1581</v>
      </c>
      <c r="I1280">
        <v>110.8</v>
      </c>
      <c r="J1280">
        <v>110.78</v>
      </c>
      <c r="K1280">
        <v>110.81</v>
      </c>
      <c r="L1280">
        <v>859</v>
      </c>
      <c r="M1280">
        <v>831</v>
      </c>
      <c r="N1280">
        <v>117.08</v>
      </c>
      <c r="O1280">
        <v>114.32</v>
      </c>
      <c r="P1280">
        <v>112.94</v>
      </c>
      <c r="Q1280">
        <v>111.56</v>
      </c>
      <c r="R1280">
        <v>110.18</v>
      </c>
      <c r="S1280">
        <v>109.49</v>
      </c>
      <c r="T1280">
        <v>108.8</v>
      </c>
      <c r="U1280">
        <v>107.42</v>
      </c>
      <c r="V1280">
        <v>106.04</v>
      </c>
      <c r="W1280">
        <v>105.35</v>
      </c>
      <c r="X1280">
        <v>104.66</v>
      </c>
      <c r="Y1280">
        <v>103.28</v>
      </c>
      <c r="Z1280">
        <v>101.9</v>
      </c>
      <c r="AA1280">
        <v>100.52</v>
      </c>
      <c r="AB1280">
        <v>97.76</v>
      </c>
    </row>
    <row r="1281" spans="1:35">
      <c r="A1281" s="1">
        <v>44740</v>
      </c>
      <c r="B1281" t="s">
        <v>48</v>
      </c>
      <c r="C1281">
        <v>110.72</v>
      </c>
      <c r="D1281">
        <v>111.27</v>
      </c>
      <c r="E1281">
        <v>110.5</v>
      </c>
      <c r="F1281">
        <v>111.11</v>
      </c>
      <c r="G1281">
        <v>6188</v>
      </c>
      <c r="H1281">
        <v>5580</v>
      </c>
      <c r="I1281">
        <v>110.9</v>
      </c>
      <c r="J1281">
        <v>110.96</v>
      </c>
      <c r="K1281">
        <v>110.88</v>
      </c>
      <c r="L1281">
        <v>2907</v>
      </c>
      <c r="M1281">
        <v>3281</v>
      </c>
      <c r="N1281">
        <v>117.08</v>
      </c>
      <c r="O1281">
        <v>114.32</v>
      </c>
      <c r="P1281">
        <v>112.94</v>
      </c>
      <c r="Q1281">
        <v>111.56</v>
      </c>
      <c r="R1281">
        <v>110.18</v>
      </c>
      <c r="S1281">
        <v>109.49</v>
      </c>
      <c r="T1281">
        <v>108.8</v>
      </c>
      <c r="U1281">
        <v>107.42</v>
      </c>
      <c r="V1281">
        <v>106.04</v>
      </c>
      <c r="W1281">
        <v>105.35</v>
      </c>
      <c r="X1281">
        <v>104.66</v>
      </c>
      <c r="Y1281">
        <v>103.28</v>
      </c>
      <c r="Z1281">
        <v>101.9</v>
      </c>
      <c r="AA1281">
        <v>100.52</v>
      </c>
      <c r="AB1281">
        <v>97.76</v>
      </c>
    </row>
    <row r="1282" spans="1:35">
      <c r="A1282" s="1">
        <v>44740</v>
      </c>
      <c r="B1282" t="s">
        <v>49</v>
      </c>
      <c r="C1282">
        <v>111.12</v>
      </c>
      <c r="D1282">
        <v>111.72</v>
      </c>
      <c r="E1282">
        <v>111.04</v>
      </c>
      <c r="F1282">
        <v>111.28</v>
      </c>
      <c r="G1282">
        <v>8058</v>
      </c>
      <c r="H1282">
        <v>7032</v>
      </c>
      <c r="I1282">
        <v>111.29</v>
      </c>
      <c r="J1282">
        <v>111.35</v>
      </c>
      <c r="K1282">
        <v>111.38</v>
      </c>
      <c r="L1282">
        <v>3828</v>
      </c>
      <c r="M1282">
        <v>4230</v>
      </c>
      <c r="N1282">
        <v>117.08</v>
      </c>
      <c r="O1282">
        <v>114.32</v>
      </c>
      <c r="P1282">
        <v>112.94</v>
      </c>
      <c r="Q1282">
        <v>111.56</v>
      </c>
      <c r="R1282">
        <v>110.18</v>
      </c>
      <c r="S1282">
        <v>109.49</v>
      </c>
      <c r="T1282">
        <v>108.8</v>
      </c>
      <c r="U1282">
        <v>107.42</v>
      </c>
      <c r="V1282">
        <v>106.04</v>
      </c>
      <c r="W1282">
        <v>105.35</v>
      </c>
      <c r="X1282">
        <v>104.66</v>
      </c>
      <c r="Y1282">
        <v>103.28</v>
      </c>
      <c r="Z1282">
        <v>101.9</v>
      </c>
      <c r="AA1282">
        <v>100.52</v>
      </c>
      <c r="AB1282">
        <v>97.76</v>
      </c>
    </row>
    <row r="1283" spans="1:35">
      <c r="A1283" s="1">
        <v>44740</v>
      </c>
      <c r="B1283" t="s">
        <v>50</v>
      </c>
      <c r="C1283">
        <v>111.28</v>
      </c>
      <c r="D1283">
        <v>111.33</v>
      </c>
      <c r="E1283">
        <v>110.45</v>
      </c>
      <c r="F1283">
        <v>110.99</v>
      </c>
      <c r="G1283">
        <v>10445</v>
      </c>
      <c r="H1283">
        <v>9210</v>
      </c>
      <c r="I1283">
        <v>111.01</v>
      </c>
      <c r="J1283">
        <v>110.92</v>
      </c>
      <c r="K1283">
        <v>110.89</v>
      </c>
      <c r="L1283">
        <v>5224</v>
      </c>
      <c r="M1283">
        <v>5221</v>
      </c>
      <c r="N1283">
        <v>117.08</v>
      </c>
      <c r="O1283">
        <v>114.32</v>
      </c>
      <c r="P1283">
        <v>112.94</v>
      </c>
      <c r="Q1283">
        <v>111.56</v>
      </c>
      <c r="R1283">
        <v>110.18</v>
      </c>
      <c r="S1283">
        <v>109.49</v>
      </c>
      <c r="T1283">
        <v>108.8</v>
      </c>
      <c r="U1283">
        <v>107.42</v>
      </c>
      <c r="V1283">
        <v>106.04</v>
      </c>
      <c r="W1283">
        <v>105.35</v>
      </c>
      <c r="X1283">
        <v>104.66</v>
      </c>
      <c r="Y1283">
        <v>103.28</v>
      </c>
      <c r="Z1283">
        <v>101.9</v>
      </c>
      <c r="AA1283">
        <v>100.52</v>
      </c>
      <c r="AB1283">
        <v>97.76</v>
      </c>
    </row>
    <row r="1284" spans="1:35">
      <c r="A1284" s="1">
        <v>44740</v>
      </c>
      <c r="B1284" t="s">
        <v>51</v>
      </c>
      <c r="C1284">
        <v>110.99</v>
      </c>
      <c r="D1284">
        <v>111.36</v>
      </c>
      <c r="E1284">
        <v>110.78</v>
      </c>
      <c r="F1284">
        <v>111.04</v>
      </c>
      <c r="G1284">
        <v>7651</v>
      </c>
      <c r="H1284">
        <v>6806</v>
      </c>
      <c r="I1284">
        <v>111.04</v>
      </c>
      <c r="J1284">
        <v>111.06</v>
      </c>
      <c r="K1284">
        <v>111.07</v>
      </c>
      <c r="L1284">
        <v>3697</v>
      </c>
      <c r="M1284">
        <v>3954</v>
      </c>
      <c r="N1284">
        <v>117.08</v>
      </c>
      <c r="O1284">
        <v>114.32</v>
      </c>
      <c r="P1284">
        <v>112.94</v>
      </c>
      <c r="Q1284">
        <v>111.56</v>
      </c>
      <c r="R1284">
        <v>110.18</v>
      </c>
      <c r="S1284">
        <v>109.49</v>
      </c>
      <c r="T1284">
        <v>108.8</v>
      </c>
      <c r="U1284">
        <v>107.42</v>
      </c>
      <c r="V1284">
        <v>106.04</v>
      </c>
      <c r="W1284">
        <v>105.35</v>
      </c>
      <c r="X1284">
        <v>104.66</v>
      </c>
      <c r="Y1284">
        <v>103.28</v>
      </c>
      <c r="Z1284">
        <v>101.9</v>
      </c>
      <c r="AA1284">
        <v>100.52</v>
      </c>
      <c r="AB1284">
        <v>97.76</v>
      </c>
    </row>
    <row r="1285" spans="1:35">
      <c r="A1285" s="1">
        <v>44740</v>
      </c>
      <c r="B1285" t="s">
        <v>52</v>
      </c>
      <c r="C1285">
        <v>111.04</v>
      </c>
      <c r="D1285">
        <v>111.66</v>
      </c>
      <c r="E1285">
        <v>110.85</v>
      </c>
      <c r="F1285">
        <v>111.62</v>
      </c>
      <c r="G1285">
        <v>5427</v>
      </c>
      <c r="H1285">
        <v>5020</v>
      </c>
      <c r="I1285">
        <v>111.29</v>
      </c>
      <c r="J1285">
        <v>111.38</v>
      </c>
      <c r="K1285">
        <v>111.25</v>
      </c>
      <c r="L1285">
        <v>2443</v>
      </c>
      <c r="M1285">
        <v>2984</v>
      </c>
      <c r="N1285">
        <v>117.08</v>
      </c>
      <c r="O1285">
        <v>114.32</v>
      </c>
      <c r="P1285">
        <v>112.94</v>
      </c>
      <c r="Q1285">
        <v>111.56</v>
      </c>
      <c r="R1285">
        <v>110.18</v>
      </c>
      <c r="S1285">
        <v>109.49</v>
      </c>
      <c r="T1285">
        <v>108.8</v>
      </c>
      <c r="U1285">
        <v>107.42</v>
      </c>
      <c r="V1285">
        <v>106.04</v>
      </c>
      <c r="W1285">
        <v>105.35</v>
      </c>
      <c r="X1285">
        <v>104.66</v>
      </c>
      <c r="Y1285">
        <v>103.28</v>
      </c>
      <c r="Z1285">
        <v>101.9</v>
      </c>
      <c r="AA1285">
        <v>100.52</v>
      </c>
      <c r="AB1285">
        <v>97.76</v>
      </c>
    </row>
    <row r="1286" spans="1:35">
      <c r="A1286" s="1">
        <v>44740</v>
      </c>
      <c r="B1286" t="s">
        <v>53</v>
      </c>
      <c r="C1286">
        <v>111.6</v>
      </c>
      <c r="D1286">
        <v>111.7</v>
      </c>
      <c r="E1286">
        <v>111.2</v>
      </c>
      <c r="F1286">
        <v>111.3</v>
      </c>
      <c r="G1286">
        <v>7862</v>
      </c>
      <c r="H1286">
        <v>7185</v>
      </c>
      <c r="I1286">
        <v>111.45</v>
      </c>
      <c r="J1286">
        <v>111.4</v>
      </c>
      <c r="K1286">
        <v>111.45</v>
      </c>
      <c r="L1286">
        <v>4077</v>
      </c>
      <c r="M1286">
        <v>3785</v>
      </c>
      <c r="N1286">
        <v>117.08</v>
      </c>
      <c r="O1286">
        <v>114.32</v>
      </c>
      <c r="P1286">
        <v>112.94</v>
      </c>
      <c r="Q1286">
        <v>111.56</v>
      </c>
      <c r="R1286">
        <v>110.18</v>
      </c>
      <c r="S1286">
        <v>109.49</v>
      </c>
      <c r="T1286">
        <v>108.8</v>
      </c>
      <c r="U1286">
        <v>107.42</v>
      </c>
      <c r="V1286">
        <v>106.04</v>
      </c>
      <c r="W1286">
        <v>105.35</v>
      </c>
      <c r="X1286">
        <v>104.66</v>
      </c>
      <c r="Y1286">
        <v>103.28</v>
      </c>
      <c r="Z1286">
        <v>101.9</v>
      </c>
      <c r="AA1286">
        <v>100.52</v>
      </c>
      <c r="AB1286">
        <v>97.76</v>
      </c>
    </row>
    <row r="1287" spans="1:35">
      <c r="A1287" s="1">
        <v>44740</v>
      </c>
      <c r="B1287" t="s">
        <v>54</v>
      </c>
      <c r="C1287">
        <v>111.28</v>
      </c>
      <c r="D1287">
        <v>111.6</v>
      </c>
      <c r="E1287">
        <v>110.82</v>
      </c>
      <c r="F1287">
        <v>110.87</v>
      </c>
      <c r="G1287">
        <v>9518</v>
      </c>
      <c r="H1287">
        <v>8189</v>
      </c>
      <c r="I1287">
        <v>111.14</v>
      </c>
      <c r="J1287">
        <v>111.1</v>
      </c>
      <c r="K1287">
        <v>111.21</v>
      </c>
      <c r="L1287">
        <v>4650</v>
      </c>
      <c r="M1287">
        <v>4868</v>
      </c>
      <c r="N1287">
        <v>117.08</v>
      </c>
      <c r="O1287">
        <v>114.32</v>
      </c>
      <c r="P1287">
        <v>112.94</v>
      </c>
      <c r="Q1287">
        <v>111.56</v>
      </c>
      <c r="R1287">
        <v>110.18</v>
      </c>
      <c r="S1287">
        <v>109.49</v>
      </c>
      <c r="T1287">
        <v>108.8</v>
      </c>
      <c r="U1287">
        <v>107.42</v>
      </c>
      <c r="V1287">
        <v>106.04</v>
      </c>
      <c r="W1287">
        <v>105.35</v>
      </c>
      <c r="X1287">
        <v>104.66</v>
      </c>
      <c r="Y1287">
        <v>103.28</v>
      </c>
      <c r="Z1287">
        <v>101.9</v>
      </c>
      <c r="AA1287">
        <v>100.52</v>
      </c>
      <c r="AB1287">
        <v>97.76</v>
      </c>
    </row>
    <row r="1288" spans="1:35">
      <c r="A1288" s="1">
        <v>44740</v>
      </c>
      <c r="B1288" t="s">
        <v>55</v>
      </c>
      <c r="C1288">
        <v>110.85</v>
      </c>
      <c r="D1288">
        <v>111.48</v>
      </c>
      <c r="E1288">
        <v>110.78</v>
      </c>
      <c r="F1288">
        <v>111.33</v>
      </c>
      <c r="G1288">
        <v>7341</v>
      </c>
      <c r="H1288">
        <v>6170</v>
      </c>
      <c r="I1288">
        <v>111.11</v>
      </c>
      <c r="J1288">
        <v>111.2</v>
      </c>
      <c r="K1288">
        <v>111.13</v>
      </c>
      <c r="L1288">
        <v>3753</v>
      </c>
      <c r="M1288">
        <v>3588</v>
      </c>
      <c r="N1288">
        <v>117.08</v>
      </c>
      <c r="O1288">
        <v>114.32</v>
      </c>
      <c r="P1288">
        <v>112.94</v>
      </c>
      <c r="Q1288">
        <v>111.56</v>
      </c>
      <c r="R1288">
        <v>110.18</v>
      </c>
      <c r="S1288">
        <v>109.49</v>
      </c>
      <c r="T1288">
        <v>108.8</v>
      </c>
      <c r="U1288">
        <v>107.42</v>
      </c>
      <c r="V1288">
        <v>106.04</v>
      </c>
      <c r="W1288">
        <v>105.35</v>
      </c>
      <c r="X1288">
        <v>104.66</v>
      </c>
      <c r="Y1288">
        <v>103.28</v>
      </c>
      <c r="Z1288">
        <v>101.9</v>
      </c>
      <c r="AA1288">
        <v>100.52</v>
      </c>
      <c r="AB1288">
        <v>97.76</v>
      </c>
    </row>
    <row r="1289" spans="1:35">
      <c r="A1289" s="1">
        <v>44740</v>
      </c>
      <c r="B1289" t="s">
        <v>56</v>
      </c>
      <c r="C1289">
        <v>111.34</v>
      </c>
      <c r="D1289">
        <v>111.44</v>
      </c>
      <c r="E1289">
        <v>110.32</v>
      </c>
      <c r="F1289">
        <v>110.69</v>
      </c>
      <c r="G1289">
        <v>26851</v>
      </c>
      <c r="H1289">
        <v>23449</v>
      </c>
      <c r="I1289">
        <v>110.95</v>
      </c>
      <c r="J1289">
        <v>110.82</v>
      </c>
      <c r="K1289">
        <v>110.88</v>
      </c>
      <c r="L1289">
        <v>14685</v>
      </c>
      <c r="M1289">
        <v>12166</v>
      </c>
      <c r="N1289">
        <v>114.8</v>
      </c>
      <c r="O1289">
        <v>113.68</v>
      </c>
      <c r="P1289">
        <v>113.12</v>
      </c>
      <c r="Q1289">
        <v>112.56</v>
      </c>
      <c r="R1289">
        <v>112</v>
      </c>
      <c r="S1289">
        <v>111.72</v>
      </c>
      <c r="T1289">
        <v>111.44</v>
      </c>
      <c r="U1289">
        <v>110.88</v>
      </c>
      <c r="V1289">
        <v>110.32</v>
      </c>
      <c r="W1289">
        <v>110.04</v>
      </c>
      <c r="X1289">
        <v>109.76</v>
      </c>
      <c r="Y1289">
        <v>109.2</v>
      </c>
      <c r="Z1289">
        <v>108.64</v>
      </c>
      <c r="AA1289">
        <v>108.08</v>
      </c>
      <c r="AB1289">
        <v>106.96</v>
      </c>
      <c r="AE1289">
        <f>IF(Sheet1!$B1249&gt;=O1289,1,0)</f>
        <v>0</v>
      </c>
      <c r="AF1289">
        <f>IF(Sheet1!$B1249&gt;=P1289,1,0)</f>
        <v>0</v>
      </c>
      <c r="AG1289">
        <f>IF(Sheet1!$B1249&gt;=Q1289,1,0)</f>
        <v>0</v>
      </c>
      <c r="AH1289">
        <f>IF(Sheet1!$B1249&gt;=R1289,1,0)</f>
        <v>0</v>
      </c>
      <c r="AI1289">
        <f>IF(Sheet1!$B1249&gt;=S1289,1,0)</f>
        <v>0</v>
      </c>
    </row>
    <row r="1290" spans="1:35">
      <c r="A1290" s="1">
        <v>44740</v>
      </c>
      <c r="B1290" t="s">
        <v>57</v>
      </c>
      <c r="C1290">
        <v>110.7</v>
      </c>
      <c r="D1290">
        <v>111.55</v>
      </c>
      <c r="E1290">
        <v>109.62</v>
      </c>
      <c r="F1290">
        <v>110.16</v>
      </c>
      <c r="G1290">
        <v>35290</v>
      </c>
      <c r="H1290">
        <v>31026</v>
      </c>
      <c r="I1290">
        <v>110.51</v>
      </c>
      <c r="J1290">
        <v>110.44</v>
      </c>
      <c r="K1290">
        <v>110.58</v>
      </c>
      <c r="L1290">
        <v>17914</v>
      </c>
      <c r="M1290">
        <v>17376</v>
      </c>
      <c r="N1290">
        <v>114.8</v>
      </c>
      <c r="O1290">
        <v>113.68</v>
      </c>
      <c r="P1290">
        <v>113.12</v>
      </c>
      <c r="Q1290">
        <v>112.56</v>
      </c>
      <c r="R1290">
        <v>112</v>
      </c>
      <c r="S1290">
        <v>111.72</v>
      </c>
      <c r="T1290">
        <v>111.44</v>
      </c>
      <c r="U1290">
        <v>110.88</v>
      </c>
      <c r="V1290">
        <v>110.32</v>
      </c>
      <c r="W1290">
        <v>110.04</v>
      </c>
      <c r="X1290">
        <v>109.76</v>
      </c>
      <c r="Y1290">
        <v>109.2</v>
      </c>
      <c r="Z1290">
        <v>108.64</v>
      </c>
      <c r="AA1290">
        <v>108.08</v>
      </c>
      <c r="AB1290">
        <v>106.96</v>
      </c>
    </row>
    <row r="1291" spans="1:35">
      <c r="A1291" s="1">
        <v>44740</v>
      </c>
      <c r="B1291" t="s">
        <v>58</v>
      </c>
      <c r="C1291">
        <v>110.17</v>
      </c>
      <c r="D1291">
        <v>111.33</v>
      </c>
      <c r="E1291">
        <v>110.09</v>
      </c>
      <c r="F1291">
        <v>110.83</v>
      </c>
      <c r="G1291">
        <v>24767</v>
      </c>
      <c r="H1291">
        <v>21961</v>
      </c>
      <c r="I1291">
        <v>110.6</v>
      </c>
      <c r="J1291">
        <v>110.75</v>
      </c>
      <c r="K1291">
        <v>110.71</v>
      </c>
      <c r="L1291">
        <v>11985</v>
      </c>
      <c r="M1291">
        <v>12782</v>
      </c>
      <c r="N1291">
        <v>114.8</v>
      </c>
      <c r="O1291">
        <v>113.68</v>
      </c>
      <c r="P1291">
        <v>113.12</v>
      </c>
      <c r="Q1291">
        <v>112.56</v>
      </c>
      <c r="R1291">
        <v>112</v>
      </c>
      <c r="S1291">
        <v>111.72</v>
      </c>
      <c r="T1291">
        <v>111.44</v>
      </c>
      <c r="U1291">
        <v>110.88</v>
      </c>
      <c r="V1291">
        <v>110.32</v>
      </c>
      <c r="W1291">
        <v>110.04</v>
      </c>
      <c r="X1291">
        <v>109.76</v>
      </c>
      <c r="Y1291">
        <v>109.2</v>
      </c>
      <c r="Z1291">
        <v>108.64</v>
      </c>
      <c r="AA1291">
        <v>108.08</v>
      </c>
      <c r="AB1291">
        <v>106.96</v>
      </c>
    </row>
    <row r="1292" spans="1:35">
      <c r="A1292" s="1">
        <v>44740</v>
      </c>
      <c r="B1292" t="s">
        <v>59</v>
      </c>
      <c r="C1292">
        <v>110.83</v>
      </c>
      <c r="D1292">
        <v>112.22</v>
      </c>
      <c r="E1292">
        <v>110.49</v>
      </c>
      <c r="F1292">
        <v>111.96</v>
      </c>
      <c r="G1292">
        <v>18581</v>
      </c>
      <c r="H1292">
        <v>15880</v>
      </c>
      <c r="I1292">
        <v>111.37</v>
      </c>
      <c r="J1292">
        <v>111.56</v>
      </c>
      <c r="K1292">
        <v>111.35</v>
      </c>
      <c r="L1292">
        <v>9078</v>
      </c>
      <c r="M1292">
        <v>9503</v>
      </c>
      <c r="N1292">
        <v>114.8</v>
      </c>
      <c r="O1292">
        <v>113.68</v>
      </c>
      <c r="P1292">
        <v>113.12</v>
      </c>
      <c r="Q1292">
        <v>112.56</v>
      </c>
      <c r="R1292">
        <v>112</v>
      </c>
      <c r="S1292">
        <v>111.72</v>
      </c>
      <c r="T1292">
        <v>111.44</v>
      </c>
      <c r="U1292">
        <v>110.88</v>
      </c>
      <c r="V1292">
        <v>110.32</v>
      </c>
      <c r="W1292">
        <v>110.04</v>
      </c>
      <c r="X1292">
        <v>109.76</v>
      </c>
      <c r="Y1292">
        <v>109.2</v>
      </c>
      <c r="Z1292">
        <v>108.64</v>
      </c>
      <c r="AA1292">
        <v>108.08</v>
      </c>
      <c r="AB1292">
        <v>106.96</v>
      </c>
    </row>
    <row r="1293" spans="1:35">
      <c r="A1293" s="1">
        <v>44740</v>
      </c>
      <c r="B1293" t="s">
        <v>60</v>
      </c>
      <c r="C1293">
        <v>111.97</v>
      </c>
      <c r="D1293">
        <v>112.12</v>
      </c>
      <c r="E1293">
        <v>111.25</v>
      </c>
      <c r="F1293">
        <v>111.83</v>
      </c>
      <c r="G1293">
        <v>13122</v>
      </c>
      <c r="H1293">
        <v>11301</v>
      </c>
      <c r="I1293">
        <v>111.79</v>
      </c>
      <c r="J1293">
        <v>111.73</v>
      </c>
      <c r="K1293">
        <v>111.68</v>
      </c>
      <c r="L1293">
        <v>6703</v>
      </c>
      <c r="M1293">
        <v>6419</v>
      </c>
      <c r="N1293">
        <v>114.8</v>
      </c>
      <c r="O1293">
        <v>113.68</v>
      </c>
      <c r="P1293">
        <v>113.12</v>
      </c>
      <c r="Q1293">
        <v>112.56</v>
      </c>
      <c r="R1293">
        <v>112</v>
      </c>
      <c r="S1293">
        <v>111.72</v>
      </c>
      <c r="T1293">
        <v>111.44</v>
      </c>
      <c r="U1293">
        <v>110.88</v>
      </c>
      <c r="V1293">
        <v>110.32</v>
      </c>
      <c r="W1293">
        <v>110.04</v>
      </c>
      <c r="X1293">
        <v>109.76</v>
      </c>
      <c r="Y1293">
        <v>109.2</v>
      </c>
      <c r="Z1293">
        <v>108.64</v>
      </c>
      <c r="AA1293">
        <v>108.08</v>
      </c>
      <c r="AB1293">
        <v>106.96</v>
      </c>
    </row>
    <row r="1294" spans="1:35">
      <c r="A1294" s="1">
        <v>44740</v>
      </c>
      <c r="B1294" t="s">
        <v>61</v>
      </c>
      <c r="C1294">
        <v>111.84</v>
      </c>
      <c r="D1294">
        <v>111.92</v>
      </c>
      <c r="E1294">
        <v>111.28</v>
      </c>
      <c r="F1294">
        <v>111.74</v>
      </c>
      <c r="G1294">
        <v>11958</v>
      </c>
      <c r="H1294">
        <v>10429</v>
      </c>
      <c r="I1294">
        <v>111.69</v>
      </c>
      <c r="J1294">
        <v>111.65</v>
      </c>
      <c r="K1294">
        <v>111.6</v>
      </c>
      <c r="L1294">
        <v>6057</v>
      </c>
      <c r="M1294">
        <v>5901</v>
      </c>
      <c r="N1294">
        <v>114.8</v>
      </c>
      <c r="O1294">
        <v>113.68</v>
      </c>
      <c r="P1294">
        <v>113.12</v>
      </c>
      <c r="Q1294">
        <v>112.56</v>
      </c>
      <c r="R1294">
        <v>112</v>
      </c>
      <c r="S1294">
        <v>111.72</v>
      </c>
      <c r="T1294">
        <v>111.44</v>
      </c>
      <c r="U1294">
        <v>110.88</v>
      </c>
      <c r="V1294">
        <v>110.32</v>
      </c>
      <c r="W1294">
        <v>110.04</v>
      </c>
      <c r="X1294">
        <v>109.76</v>
      </c>
      <c r="Y1294">
        <v>109.2</v>
      </c>
      <c r="Z1294">
        <v>108.64</v>
      </c>
      <c r="AA1294">
        <v>108.08</v>
      </c>
      <c r="AB1294">
        <v>106.96</v>
      </c>
    </row>
    <row r="1295" spans="1:35">
      <c r="A1295" s="1">
        <v>44740</v>
      </c>
      <c r="B1295" t="s">
        <v>62</v>
      </c>
      <c r="C1295">
        <v>111.74</v>
      </c>
      <c r="D1295">
        <v>112.03</v>
      </c>
      <c r="E1295">
        <v>111.71</v>
      </c>
      <c r="F1295">
        <v>111.8</v>
      </c>
      <c r="G1295">
        <v>4335</v>
      </c>
      <c r="H1295">
        <v>3747</v>
      </c>
      <c r="I1295">
        <v>111.82</v>
      </c>
      <c r="J1295">
        <v>111.85</v>
      </c>
      <c r="K1295">
        <v>111.87</v>
      </c>
      <c r="L1295">
        <v>2348</v>
      </c>
      <c r="M1295">
        <v>1987</v>
      </c>
      <c r="N1295">
        <v>114.8</v>
      </c>
      <c r="O1295">
        <v>113.68</v>
      </c>
      <c r="P1295">
        <v>113.12</v>
      </c>
      <c r="Q1295">
        <v>112.56</v>
      </c>
      <c r="R1295">
        <v>112</v>
      </c>
      <c r="S1295">
        <v>111.72</v>
      </c>
      <c r="T1295">
        <v>111.44</v>
      </c>
      <c r="U1295">
        <v>110.88</v>
      </c>
      <c r="V1295">
        <v>110.32</v>
      </c>
      <c r="W1295">
        <v>110.04</v>
      </c>
      <c r="X1295">
        <v>109.76</v>
      </c>
      <c r="Y1295">
        <v>109.2</v>
      </c>
      <c r="Z1295">
        <v>108.64</v>
      </c>
      <c r="AA1295">
        <v>108.08</v>
      </c>
      <c r="AB1295">
        <v>106.96</v>
      </c>
    </row>
    <row r="1296" spans="1:35">
      <c r="A1296" s="1">
        <v>44740</v>
      </c>
      <c r="B1296" t="s">
        <v>63</v>
      </c>
      <c r="C1296">
        <v>111.79</v>
      </c>
      <c r="D1296">
        <v>111.8</v>
      </c>
      <c r="E1296">
        <v>111.56</v>
      </c>
      <c r="F1296">
        <v>111.74</v>
      </c>
      <c r="G1296">
        <v>2575</v>
      </c>
      <c r="H1296">
        <v>2022</v>
      </c>
      <c r="I1296">
        <v>111.72</v>
      </c>
      <c r="J1296">
        <v>111.7</v>
      </c>
      <c r="K1296">
        <v>111.68</v>
      </c>
      <c r="L1296">
        <v>1384</v>
      </c>
      <c r="M1296">
        <v>1191</v>
      </c>
      <c r="N1296">
        <v>114.8</v>
      </c>
      <c r="O1296">
        <v>113.68</v>
      </c>
      <c r="P1296">
        <v>113.12</v>
      </c>
      <c r="Q1296">
        <v>112.56</v>
      </c>
      <c r="R1296">
        <v>112</v>
      </c>
      <c r="S1296">
        <v>111.72</v>
      </c>
      <c r="T1296">
        <v>111.44</v>
      </c>
      <c r="U1296">
        <v>110.88</v>
      </c>
      <c r="V1296">
        <v>110.32</v>
      </c>
      <c r="W1296">
        <v>110.04</v>
      </c>
      <c r="X1296">
        <v>109.76</v>
      </c>
      <c r="Y1296">
        <v>109.2</v>
      </c>
      <c r="Z1296">
        <v>108.64</v>
      </c>
      <c r="AA1296">
        <v>108.08</v>
      </c>
      <c r="AB1296">
        <v>106.96</v>
      </c>
    </row>
    <row r="1297" spans="1:28">
      <c r="A1297" s="1">
        <v>44740</v>
      </c>
      <c r="B1297" t="s">
        <v>64</v>
      </c>
      <c r="C1297">
        <v>111.75</v>
      </c>
      <c r="D1297">
        <v>112.19</v>
      </c>
      <c r="E1297">
        <v>111.71</v>
      </c>
      <c r="F1297">
        <v>111.84</v>
      </c>
      <c r="G1297">
        <v>2061</v>
      </c>
      <c r="H1297">
        <v>1570</v>
      </c>
      <c r="I1297">
        <v>111.87</v>
      </c>
      <c r="J1297">
        <v>111.91</v>
      </c>
      <c r="K1297">
        <v>111.95</v>
      </c>
      <c r="L1297">
        <v>824</v>
      </c>
      <c r="M1297">
        <v>1237</v>
      </c>
      <c r="N1297">
        <v>114.8</v>
      </c>
      <c r="O1297">
        <v>113.68</v>
      </c>
      <c r="P1297">
        <v>113.12</v>
      </c>
      <c r="Q1297">
        <v>112.56</v>
      </c>
      <c r="R1297">
        <v>112</v>
      </c>
      <c r="S1297">
        <v>111.72</v>
      </c>
      <c r="T1297">
        <v>111.44</v>
      </c>
      <c r="U1297">
        <v>110.88</v>
      </c>
      <c r="V1297">
        <v>110.32</v>
      </c>
      <c r="W1297">
        <v>110.04</v>
      </c>
      <c r="X1297">
        <v>109.76</v>
      </c>
      <c r="Y1297">
        <v>109.2</v>
      </c>
      <c r="Z1297">
        <v>108.64</v>
      </c>
      <c r="AA1297">
        <v>108.08</v>
      </c>
      <c r="AB1297">
        <v>106.96</v>
      </c>
    </row>
    <row r="1298" spans="1:28">
      <c r="A1298" s="1">
        <v>44740</v>
      </c>
      <c r="B1298" t="s">
        <v>40</v>
      </c>
      <c r="C1298">
        <v>111.86</v>
      </c>
      <c r="D1298">
        <v>111.99</v>
      </c>
      <c r="E1298">
        <v>111.69</v>
      </c>
      <c r="F1298">
        <v>111.97</v>
      </c>
      <c r="G1298">
        <v>440</v>
      </c>
      <c r="H1298">
        <v>399</v>
      </c>
      <c r="I1298">
        <v>111.88</v>
      </c>
      <c r="J1298">
        <v>111.88</v>
      </c>
      <c r="K1298">
        <v>111.84</v>
      </c>
      <c r="L1298">
        <v>209</v>
      </c>
      <c r="M1298">
        <v>231</v>
      </c>
      <c r="N1298">
        <v>114.8</v>
      </c>
      <c r="O1298">
        <v>113.68</v>
      </c>
      <c r="P1298">
        <v>113.12</v>
      </c>
      <c r="Q1298">
        <v>112.56</v>
      </c>
      <c r="R1298">
        <v>112</v>
      </c>
      <c r="S1298">
        <v>111.72</v>
      </c>
      <c r="T1298">
        <v>111.44</v>
      </c>
      <c r="U1298">
        <v>110.88</v>
      </c>
      <c r="V1298">
        <v>110.32</v>
      </c>
      <c r="W1298">
        <v>110.04</v>
      </c>
      <c r="X1298">
        <v>109.76</v>
      </c>
      <c r="Y1298">
        <v>109.2</v>
      </c>
      <c r="Z1298">
        <v>108.64</v>
      </c>
      <c r="AA1298">
        <v>108.08</v>
      </c>
      <c r="AB1298">
        <v>106.96</v>
      </c>
    </row>
    <row r="1299" spans="1:28">
      <c r="A1299" s="1">
        <v>44740</v>
      </c>
      <c r="B1299" t="s">
        <v>41</v>
      </c>
      <c r="C1299">
        <v>111.97</v>
      </c>
      <c r="D1299">
        <v>112.04</v>
      </c>
      <c r="E1299">
        <v>111.85</v>
      </c>
      <c r="F1299">
        <v>111.93</v>
      </c>
      <c r="G1299">
        <v>687</v>
      </c>
      <c r="H1299">
        <v>619</v>
      </c>
      <c r="I1299">
        <v>111.95</v>
      </c>
      <c r="J1299">
        <v>111.94</v>
      </c>
      <c r="K1299">
        <v>111.94</v>
      </c>
      <c r="L1299">
        <v>394</v>
      </c>
      <c r="M1299">
        <v>293</v>
      </c>
      <c r="N1299">
        <v>114.8</v>
      </c>
      <c r="O1299">
        <v>113.68</v>
      </c>
      <c r="P1299">
        <v>113.12</v>
      </c>
      <c r="Q1299">
        <v>112.56</v>
      </c>
      <c r="R1299">
        <v>112</v>
      </c>
      <c r="S1299">
        <v>111.72</v>
      </c>
      <c r="T1299">
        <v>111.44</v>
      </c>
      <c r="U1299">
        <v>110.88</v>
      </c>
      <c r="V1299">
        <v>110.32</v>
      </c>
      <c r="W1299">
        <v>110.04</v>
      </c>
      <c r="X1299">
        <v>109.76</v>
      </c>
      <c r="Y1299">
        <v>109.2</v>
      </c>
      <c r="Z1299">
        <v>108.64</v>
      </c>
      <c r="AA1299">
        <v>108.08</v>
      </c>
      <c r="AB1299">
        <v>106.96</v>
      </c>
    </row>
    <row r="1300" spans="1:28">
      <c r="A1300" s="1">
        <v>44740</v>
      </c>
      <c r="B1300" t="s">
        <v>42</v>
      </c>
      <c r="C1300">
        <v>111.92</v>
      </c>
      <c r="D1300">
        <v>112.5</v>
      </c>
      <c r="E1300">
        <v>111.83</v>
      </c>
      <c r="F1300">
        <v>112.44</v>
      </c>
      <c r="G1300">
        <v>2683</v>
      </c>
      <c r="H1300">
        <v>2375</v>
      </c>
      <c r="I1300">
        <v>112.17</v>
      </c>
      <c r="J1300">
        <v>112.26</v>
      </c>
      <c r="K1300">
        <v>112.16</v>
      </c>
      <c r="L1300">
        <v>1080</v>
      </c>
      <c r="M1300">
        <v>1603</v>
      </c>
      <c r="N1300">
        <v>114.8</v>
      </c>
      <c r="O1300">
        <v>113.68</v>
      </c>
      <c r="P1300">
        <v>113.12</v>
      </c>
      <c r="Q1300">
        <v>112.56</v>
      </c>
      <c r="R1300">
        <v>112</v>
      </c>
      <c r="S1300">
        <v>111.72</v>
      </c>
      <c r="T1300">
        <v>111.44</v>
      </c>
      <c r="U1300">
        <v>110.88</v>
      </c>
      <c r="V1300">
        <v>110.32</v>
      </c>
      <c r="W1300">
        <v>110.04</v>
      </c>
      <c r="X1300">
        <v>109.76</v>
      </c>
      <c r="Y1300">
        <v>109.2</v>
      </c>
      <c r="Z1300">
        <v>108.64</v>
      </c>
      <c r="AA1300">
        <v>108.08</v>
      </c>
      <c r="AB1300">
        <v>106.96</v>
      </c>
    </row>
    <row r="1301" spans="1:28">
      <c r="A1301" s="1">
        <v>44740</v>
      </c>
      <c r="B1301" t="s">
        <v>43</v>
      </c>
      <c r="C1301">
        <v>112.43</v>
      </c>
      <c r="D1301">
        <v>112.46</v>
      </c>
      <c r="E1301">
        <v>111.38</v>
      </c>
      <c r="F1301">
        <v>111.63</v>
      </c>
      <c r="G1301">
        <v>5594</v>
      </c>
      <c r="H1301">
        <v>5209</v>
      </c>
      <c r="I1301">
        <v>111.97</v>
      </c>
      <c r="J1301">
        <v>111.82</v>
      </c>
      <c r="K1301">
        <v>111.92</v>
      </c>
      <c r="L1301">
        <v>3105</v>
      </c>
      <c r="M1301">
        <v>2489</v>
      </c>
      <c r="N1301">
        <v>114.8</v>
      </c>
      <c r="O1301">
        <v>113.68</v>
      </c>
      <c r="P1301">
        <v>113.12</v>
      </c>
      <c r="Q1301">
        <v>112.56</v>
      </c>
      <c r="R1301">
        <v>112</v>
      </c>
      <c r="S1301">
        <v>111.72</v>
      </c>
      <c r="T1301">
        <v>111.44</v>
      </c>
      <c r="U1301">
        <v>110.88</v>
      </c>
      <c r="V1301">
        <v>110.32</v>
      </c>
      <c r="W1301">
        <v>110.04</v>
      </c>
      <c r="X1301">
        <v>109.76</v>
      </c>
      <c r="Y1301">
        <v>109.2</v>
      </c>
      <c r="Z1301">
        <v>108.64</v>
      </c>
      <c r="AA1301">
        <v>108.08</v>
      </c>
      <c r="AB1301">
        <v>106.96</v>
      </c>
    </row>
    <row r="1302" spans="1:28">
      <c r="A1302" s="1">
        <v>44740</v>
      </c>
      <c r="B1302" t="s">
        <v>44</v>
      </c>
      <c r="C1302">
        <v>111.64</v>
      </c>
      <c r="D1302">
        <v>111.73</v>
      </c>
      <c r="E1302">
        <v>110.99</v>
      </c>
      <c r="F1302">
        <v>111.2</v>
      </c>
      <c r="G1302">
        <v>4772</v>
      </c>
      <c r="H1302">
        <v>4364</v>
      </c>
      <c r="I1302">
        <v>111.39</v>
      </c>
      <c r="J1302">
        <v>111.31</v>
      </c>
      <c r="K1302">
        <v>111.36</v>
      </c>
      <c r="L1302">
        <v>2662</v>
      </c>
      <c r="M1302">
        <v>2110</v>
      </c>
      <c r="N1302">
        <v>114.8</v>
      </c>
      <c r="O1302">
        <v>113.68</v>
      </c>
      <c r="P1302">
        <v>113.12</v>
      </c>
      <c r="Q1302">
        <v>112.56</v>
      </c>
      <c r="R1302">
        <v>112</v>
      </c>
      <c r="S1302">
        <v>111.72</v>
      </c>
      <c r="T1302">
        <v>111.44</v>
      </c>
      <c r="U1302">
        <v>110.88</v>
      </c>
      <c r="V1302">
        <v>110.32</v>
      </c>
      <c r="W1302">
        <v>110.04</v>
      </c>
      <c r="X1302">
        <v>109.76</v>
      </c>
      <c r="Y1302">
        <v>109.2</v>
      </c>
      <c r="Z1302">
        <v>108.64</v>
      </c>
      <c r="AA1302">
        <v>108.08</v>
      </c>
      <c r="AB1302">
        <v>106.96</v>
      </c>
    </row>
    <row r="1303" spans="1:28">
      <c r="A1303" s="1">
        <v>44740</v>
      </c>
      <c r="B1303" t="s">
        <v>45</v>
      </c>
      <c r="C1303">
        <v>111.2</v>
      </c>
      <c r="D1303">
        <v>111.42</v>
      </c>
      <c r="E1303">
        <v>110.78</v>
      </c>
      <c r="F1303">
        <v>110.92</v>
      </c>
      <c r="G1303">
        <v>3938</v>
      </c>
      <c r="H1303">
        <v>3670</v>
      </c>
      <c r="I1303">
        <v>111.08</v>
      </c>
      <c r="J1303">
        <v>111.04</v>
      </c>
      <c r="K1303">
        <v>111.1</v>
      </c>
      <c r="L1303">
        <v>2107</v>
      </c>
      <c r="M1303">
        <v>1831</v>
      </c>
      <c r="N1303">
        <v>114.8</v>
      </c>
      <c r="O1303">
        <v>113.68</v>
      </c>
      <c r="P1303">
        <v>113.12</v>
      </c>
      <c r="Q1303">
        <v>112.56</v>
      </c>
      <c r="R1303">
        <v>112</v>
      </c>
      <c r="S1303">
        <v>111.72</v>
      </c>
      <c r="T1303">
        <v>111.44</v>
      </c>
      <c r="U1303">
        <v>110.88</v>
      </c>
      <c r="V1303">
        <v>110.32</v>
      </c>
      <c r="W1303">
        <v>110.04</v>
      </c>
      <c r="X1303">
        <v>109.76</v>
      </c>
      <c r="Y1303">
        <v>109.2</v>
      </c>
      <c r="Z1303">
        <v>108.64</v>
      </c>
      <c r="AA1303">
        <v>108.08</v>
      </c>
      <c r="AB1303">
        <v>106.96</v>
      </c>
    </row>
    <row r="1304" spans="1:28">
      <c r="A1304" s="1">
        <v>44740</v>
      </c>
      <c r="B1304" t="s">
        <v>46</v>
      </c>
      <c r="C1304">
        <v>110.92</v>
      </c>
      <c r="D1304">
        <v>111.35</v>
      </c>
      <c r="E1304">
        <v>110.91</v>
      </c>
      <c r="F1304">
        <v>111.28</v>
      </c>
      <c r="G1304">
        <v>1992</v>
      </c>
      <c r="H1304">
        <v>1796</v>
      </c>
      <c r="I1304">
        <v>111.11</v>
      </c>
      <c r="J1304">
        <v>111.18</v>
      </c>
      <c r="K1304">
        <v>111.13</v>
      </c>
      <c r="L1304">
        <v>840</v>
      </c>
      <c r="M1304">
        <v>1152</v>
      </c>
      <c r="N1304">
        <v>114.8</v>
      </c>
      <c r="O1304">
        <v>113.68</v>
      </c>
      <c r="P1304">
        <v>113.12</v>
      </c>
      <c r="Q1304">
        <v>112.56</v>
      </c>
      <c r="R1304">
        <v>112</v>
      </c>
      <c r="S1304">
        <v>111.72</v>
      </c>
      <c r="T1304">
        <v>111.44</v>
      </c>
      <c r="U1304">
        <v>110.88</v>
      </c>
      <c r="V1304">
        <v>110.32</v>
      </c>
      <c r="W1304">
        <v>110.04</v>
      </c>
      <c r="X1304">
        <v>109.76</v>
      </c>
      <c r="Y1304">
        <v>109.2</v>
      </c>
      <c r="Z1304">
        <v>108.64</v>
      </c>
      <c r="AA1304">
        <v>108.08</v>
      </c>
      <c r="AB1304">
        <v>106.96</v>
      </c>
    </row>
    <row r="1305" spans="1:28">
      <c r="A1305" s="1">
        <v>44741</v>
      </c>
      <c r="B1305" t="s">
        <v>47</v>
      </c>
      <c r="C1305">
        <v>111.27</v>
      </c>
      <c r="D1305">
        <v>111.33</v>
      </c>
      <c r="E1305">
        <v>110.95</v>
      </c>
      <c r="F1305">
        <v>111</v>
      </c>
      <c r="G1305">
        <v>1924</v>
      </c>
      <c r="H1305">
        <v>1751</v>
      </c>
      <c r="I1305">
        <v>111.14</v>
      </c>
      <c r="J1305">
        <v>111.09</v>
      </c>
      <c r="K1305">
        <v>111.14</v>
      </c>
      <c r="L1305">
        <v>1040</v>
      </c>
      <c r="M1305">
        <v>884</v>
      </c>
      <c r="N1305">
        <v>114.8</v>
      </c>
      <c r="O1305">
        <v>113.68</v>
      </c>
      <c r="P1305">
        <v>113.12</v>
      </c>
      <c r="Q1305">
        <v>112.56</v>
      </c>
      <c r="R1305">
        <v>112</v>
      </c>
      <c r="S1305">
        <v>111.72</v>
      </c>
      <c r="T1305">
        <v>111.44</v>
      </c>
      <c r="U1305">
        <v>110.88</v>
      </c>
      <c r="V1305">
        <v>110.32</v>
      </c>
      <c r="W1305">
        <v>110.04</v>
      </c>
      <c r="X1305">
        <v>109.76</v>
      </c>
      <c r="Y1305">
        <v>109.2</v>
      </c>
      <c r="Z1305">
        <v>108.64</v>
      </c>
      <c r="AA1305">
        <v>108.08</v>
      </c>
      <c r="AB1305">
        <v>106.96</v>
      </c>
    </row>
    <row r="1306" spans="1:28">
      <c r="A1306" s="1">
        <v>44741</v>
      </c>
      <c r="B1306" t="s">
        <v>48</v>
      </c>
      <c r="C1306">
        <v>111.01</v>
      </c>
      <c r="D1306">
        <v>111.81</v>
      </c>
      <c r="E1306">
        <v>110.87</v>
      </c>
      <c r="F1306">
        <v>111.77</v>
      </c>
      <c r="G1306">
        <v>5985</v>
      </c>
      <c r="H1306">
        <v>5429</v>
      </c>
      <c r="I1306">
        <v>111.36</v>
      </c>
      <c r="J1306">
        <v>111.48</v>
      </c>
      <c r="K1306">
        <v>111.34</v>
      </c>
      <c r="L1306">
        <v>2764</v>
      </c>
      <c r="M1306">
        <v>3221</v>
      </c>
      <c r="N1306">
        <v>114.8</v>
      </c>
      <c r="O1306">
        <v>113.68</v>
      </c>
      <c r="P1306">
        <v>113.12</v>
      </c>
      <c r="Q1306">
        <v>112.56</v>
      </c>
      <c r="R1306">
        <v>112</v>
      </c>
      <c r="S1306">
        <v>111.72</v>
      </c>
      <c r="T1306">
        <v>111.44</v>
      </c>
      <c r="U1306">
        <v>110.88</v>
      </c>
      <c r="V1306">
        <v>110.32</v>
      </c>
      <c r="W1306">
        <v>110.04</v>
      </c>
      <c r="X1306">
        <v>109.76</v>
      </c>
      <c r="Y1306">
        <v>109.2</v>
      </c>
      <c r="Z1306">
        <v>108.64</v>
      </c>
      <c r="AA1306">
        <v>108.08</v>
      </c>
      <c r="AB1306">
        <v>106.96</v>
      </c>
    </row>
    <row r="1307" spans="1:28">
      <c r="A1307" s="1">
        <v>44741</v>
      </c>
      <c r="B1307" t="s">
        <v>49</v>
      </c>
      <c r="C1307">
        <v>111.76</v>
      </c>
      <c r="D1307">
        <v>111.79</v>
      </c>
      <c r="E1307">
        <v>110.9</v>
      </c>
      <c r="F1307">
        <v>111.34</v>
      </c>
      <c r="G1307">
        <v>6612</v>
      </c>
      <c r="H1307">
        <v>5911</v>
      </c>
      <c r="I1307">
        <v>111.45</v>
      </c>
      <c r="J1307">
        <v>111.34</v>
      </c>
      <c r="K1307">
        <v>111.35</v>
      </c>
      <c r="L1307">
        <v>3375</v>
      </c>
      <c r="M1307">
        <v>3237</v>
      </c>
      <c r="N1307">
        <v>114.8</v>
      </c>
      <c r="O1307">
        <v>113.68</v>
      </c>
      <c r="P1307">
        <v>113.12</v>
      </c>
      <c r="Q1307">
        <v>112.56</v>
      </c>
      <c r="R1307">
        <v>112</v>
      </c>
      <c r="S1307">
        <v>111.72</v>
      </c>
      <c r="T1307">
        <v>111.44</v>
      </c>
      <c r="U1307">
        <v>110.88</v>
      </c>
      <c r="V1307">
        <v>110.32</v>
      </c>
      <c r="W1307">
        <v>110.04</v>
      </c>
      <c r="X1307">
        <v>109.76</v>
      </c>
      <c r="Y1307">
        <v>109.2</v>
      </c>
      <c r="Z1307">
        <v>108.64</v>
      </c>
      <c r="AA1307">
        <v>108.08</v>
      </c>
      <c r="AB1307">
        <v>106.96</v>
      </c>
    </row>
    <row r="1308" spans="1:28">
      <c r="A1308" s="1">
        <v>44741</v>
      </c>
      <c r="B1308" t="s">
        <v>50</v>
      </c>
      <c r="C1308">
        <v>111.34</v>
      </c>
      <c r="D1308">
        <v>112.08</v>
      </c>
      <c r="E1308">
        <v>111.24</v>
      </c>
      <c r="F1308">
        <v>111.6</v>
      </c>
      <c r="G1308">
        <v>7922</v>
      </c>
      <c r="H1308">
        <v>7197</v>
      </c>
      <c r="I1308">
        <v>111.56</v>
      </c>
      <c r="J1308">
        <v>111.64</v>
      </c>
      <c r="K1308">
        <v>111.66</v>
      </c>
      <c r="L1308">
        <v>3989</v>
      </c>
      <c r="M1308">
        <v>3933</v>
      </c>
      <c r="N1308">
        <v>114.8</v>
      </c>
      <c r="O1308">
        <v>113.68</v>
      </c>
      <c r="P1308">
        <v>113.12</v>
      </c>
      <c r="Q1308">
        <v>112.56</v>
      </c>
      <c r="R1308">
        <v>112</v>
      </c>
      <c r="S1308">
        <v>111.72</v>
      </c>
      <c r="T1308">
        <v>111.44</v>
      </c>
      <c r="U1308">
        <v>110.88</v>
      </c>
      <c r="V1308">
        <v>110.32</v>
      </c>
      <c r="W1308">
        <v>110.04</v>
      </c>
      <c r="X1308">
        <v>109.76</v>
      </c>
      <c r="Y1308">
        <v>109.2</v>
      </c>
      <c r="Z1308">
        <v>108.64</v>
      </c>
      <c r="AA1308">
        <v>108.08</v>
      </c>
      <c r="AB1308">
        <v>106.96</v>
      </c>
    </row>
    <row r="1309" spans="1:28">
      <c r="A1309" s="1">
        <v>44741</v>
      </c>
      <c r="B1309" t="s">
        <v>51</v>
      </c>
      <c r="C1309">
        <v>111.6</v>
      </c>
      <c r="D1309">
        <v>112.45</v>
      </c>
      <c r="E1309">
        <v>111.35</v>
      </c>
      <c r="F1309">
        <v>112.31</v>
      </c>
      <c r="G1309">
        <v>10561</v>
      </c>
      <c r="H1309">
        <v>9248</v>
      </c>
      <c r="I1309">
        <v>111.93</v>
      </c>
      <c r="J1309">
        <v>112.04</v>
      </c>
      <c r="K1309">
        <v>111.9</v>
      </c>
      <c r="L1309">
        <v>5067</v>
      </c>
      <c r="M1309">
        <v>5494</v>
      </c>
      <c r="N1309">
        <v>114.8</v>
      </c>
      <c r="O1309">
        <v>113.68</v>
      </c>
      <c r="P1309">
        <v>113.12</v>
      </c>
      <c r="Q1309">
        <v>112.56</v>
      </c>
      <c r="R1309">
        <v>112</v>
      </c>
      <c r="S1309">
        <v>111.72</v>
      </c>
      <c r="T1309">
        <v>111.44</v>
      </c>
      <c r="U1309">
        <v>110.88</v>
      </c>
      <c r="V1309">
        <v>110.32</v>
      </c>
      <c r="W1309">
        <v>110.04</v>
      </c>
      <c r="X1309">
        <v>109.76</v>
      </c>
      <c r="Y1309">
        <v>109.2</v>
      </c>
      <c r="Z1309">
        <v>108.64</v>
      </c>
      <c r="AA1309">
        <v>108.08</v>
      </c>
      <c r="AB1309">
        <v>106.96</v>
      </c>
    </row>
    <row r="1310" spans="1:28">
      <c r="A1310" s="1">
        <v>44741</v>
      </c>
      <c r="B1310" t="s">
        <v>52</v>
      </c>
      <c r="C1310">
        <v>112.31</v>
      </c>
      <c r="D1310">
        <v>112.43</v>
      </c>
      <c r="E1310">
        <v>112.04</v>
      </c>
      <c r="F1310">
        <v>112.17</v>
      </c>
      <c r="G1310">
        <v>5464</v>
      </c>
      <c r="H1310">
        <v>4958</v>
      </c>
      <c r="I1310">
        <v>112.24</v>
      </c>
      <c r="J1310">
        <v>112.21</v>
      </c>
      <c r="K1310">
        <v>112.24</v>
      </c>
      <c r="L1310">
        <v>2631</v>
      </c>
      <c r="M1310">
        <v>2833</v>
      </c>
      <c r="N1310">
        <v>114.8</v>
      </c>
      <c r="O1310">
        <v>113.68</v>
      </c>
      <c r="P1310">
        <v>113.12</v>
      </c>
      <c r="Q1310">
        <v>112.56</v>
      </c>
      <c r="R1310">
        <v>112</v>
      </c>
      <c r="S1310">
        <v>111.72</v>
      </c>
      <c r="T1310">
        <v>111.44</v>
      </c>
      <c r="U1310">
        <v>110.88</v>
      </c>
      <c r="V1310">
        <v>110.32</v>
      </c>
      <c r="W1310">
        <v>110.04</v>
      </c>
      <c r="X1310">
        <v>109.76</v>
      </c>
      <c r="Y1310">
        <v>109.2</v>
      </c>
      <c r="Z1310">
        <v>108.64</v>
      </c>
      <c r="AA1310">
        <v>108.08</v>
      </c>
      <c r="AB1310">
        <v>106.96</v>
      </c>
    </row>
    <row r="1311" spans="1:28">
      <c r="A1311" s="1">
        <v>44741</v>
      </c>
      <c r="B1311" t="s">
        <v>53</v>
      </c>
      <c r="C1311">
        <v>112.18</v>
      </c>
      <c r="D1311">
        <v>112.92</v>
      </c>
      <c r="E1311">
        <v>112.15</v>
      </c>
      <c r="F1311">
        <v>112.73</v>
      </c>
      <c r="G1311">
        <v>6543</v>
      </c>
      <c r="H1311">
        <v>5809</v>
      </c>
      <c r="I1311">
        <v>112.49</v>
      </c>
      <c r="J1311">
        <v>112.6</v>
      </c>
      <c r="K1311">
        <v>112.53</v>
      </c>
      <c r="L1311">
        <v>2927</v>
      </c>
      <c r="M1311">
        <v>3616</v>
      </c>
      <c r="N1311">
        <v>114.8</v>
      </c>
      <c r="O1311">
        <v>113.68</v>
      </c>
      <c r="P1311">
        <v>113.12</v>
      </c>
      <c r="Q1311">
        <v>112.56</v>
      </c>
      <c r="R1311">
        <v>112</v>
      </c>
      <c r="S1311">
        <v>111.72</v>
      </c>
      <c r="T1311">
        <v>111.44</v>
      </c>
      <c r="U1311">
        <v>110.88</v>
      </c>
      <c r="V1311">
        <v>110.32</v>
      </c>
      <c r="W1311">
        <v>110.04</v>
      </c>
      <c r="X1311">
        <v>109.76</v>
      </c>
      <c r="Y1311">
        <v>109.2</v>
      </c>
      <c r="Z1311">
        <v>108.64</v>
      </c>
      <c r="AA1311">
        <v>108.08</v>
      </c>
      <c r="AB1311">
        <v>106.96</v>
      </c>
    </row>
    <row r="1312" spans="1:28">
      <c r="A1312" s="1">
        <v>44741</v>
      </c>
      <c r="B1312" t="s">
        <v>54</v>
      </c>
      <c r="C1312">
        <v>112.74</v>
      </c>
      <c r="D1312">
        <v>113.59</v>
      </c>
      <c r="E1312">
        <v>112.71</v>
      </c>
      <c r="F1312">
        <v>113.36</v>
      </c>
      <c r="G1312">
        <v>15322</v>
      </c>
      <c r="H1312">
        <v>11970</v>
      </c>
      <c r="I1312">
        <v>113.1</v>
      </c>
      <c r="J1312">
        <v>113.22</v>
      </c>
      <c r="K1312">
        <v>113.15</v>
      </c>
      <c r="L1312">
        <v>6559</v>
      </c>
      <c r="M1312">
        <v>8763</v>
      </c>
      <c r="N1312">
        <v>114.8</v>
      </c>
      <c r="O1312">
        <v>113.68</v>
      </c>
      <c r="P1312">
        <v>113.12</v>
      </c>
      <c r="Q1312">
        <v>112.56</v>
      </c>
      <c r="R1312">
        <v>112</v>
      </c>
      <c r="S1312">
        <v>111.72</v>
      </c>
      <c r="T1312">
        <v>111.44</v>
      </c>
      <c r="U1312">
        <v>110.88</v>
      </c>
      <c r="V1312">
        <v>110.32</v>
      </c>
      <c r="W1312">
        <v>110.04</v>
      </c>
      <c r="X1312">
        <v>109.76</v>
      </c>
      <c r="Y1312">
        <v>109.2</v>
      </c>
      <c r="Z1312">
        <v>108.64</v>
      </c>
      <c r="AA1312">
        <v>108.08</v>
      </c>
      <c r="AB1312">
        <v>106.96</v>
      </c>
    </row>
    <row r="1313" spans="1:35">
      <c r="A1313" s="1">
        <v>44741</v>
      </c>
      <c r="B1313" t="s">
        <v>55</v>
      </c>
      <c r="C1313">
        <v>113.39</v>
      </c>
      <c r="D1313">
        <v>113.95</v>
      </c>
      <c r="E1313">
        <v>113.2</v>
      </c>
      <c r="F1313">
        <v>113.75</v>
      </c>
      <c r="G1313">
        <v>8969</v>
      </c>
      <c r="H1313">
        <v>7391</v>
      </c>
      <c r="I1313">
        <v>113.57</v>
      </c>
      <c r="J1313">
        <v>113.63</v>
      </c>
      <c r="K1313">
        <v>113.57</v>
      </c>
      <c r="L1313">
        <v>4285</v>
      </c>
      <c r="M1313">
        <v>4684</v>
      </c>
      <c r="N1313">
        <v>114.8</v>
      </c>
      <c r="O1313">
        <v>113.68</v>
      </c>
      <c r="P1313">
        <v>113.12</v>
      </c>
      <c r="Q1313">
        <v>112.56</v>
      </c>
      <c r="R1313">
        <v>112</v>
      </c>
      <c r="S1313">
        <v>111.72</v>
      </c>
      <c r="T1313">
        <v>111.44</v>
      </c>
      <c r="U1313">
        <v>110.88</v>
      </c>
      <c r="V1313">
        <v>110.32</v>
      </c>
      <c r="W1313">
        <v>110.04</v>
      </c>
      <c r="X1313">
        <v>109.76</v>
      </c>
      <c r="Y1313">
        <v>109.2</v>
      </c>
      <c r="Z1313">
        <v>108.64</v>
      </c>
      <c r="AA1313">
        <v>108.08</v>
      </c>
      <c r="AB1313">
        <v>106.96</v>
      </c>
    </row>
    <row r="1314" spans="1:35">
      <c r="A1314" s="1">
        <v>44741</v>
      </c>
      <c r="B1314" t="s">
        <v>56</v>
      </c>
      <c r="C1314">
        <v>113.75</v>
      </c>
      <c r="D1314">
        <v>113.78</v>
      </c>
      <c r="E1314">
        <v>112.74</v>
      </c>
      <c r="F1314">
        <v>113.62</v>
      </c>
      <c r="G1314">
        <v>25897</v>
      </c>
      <c r="H1314">
        <v>21859</v>
      </c>
      <c r="I1314">
        <v>113.47</v>
      </c>
      <c r="J1314">
        <v>113.38</v>
      </c>
      <c r="K1314">
        <v>113.26</v>
      </c>
      <c r="L1314">
        <v>13327</v>
      </c>
      <c r="M1314">
        <v>12570</v>
      </c>
      <c r="N1314">
        <v>116.9</v>
      </c>
      <c r="O1314">
        <v>115.86</v>
      </c>
      <c r="P1314">
        <v>115.34</v>
      </c>
      <c r="Q1314">
        <v>114.82</v>
      </c>
      <c r="R1314">
        <v>114.3</v>
      </c>
      <c r="S1314">
        <v>114.04</v>
      </c>
      <c r="T1314">
        <v>113.78</v>
      </c>
      <c r="U1314">
        <v>113.26</v>
      </c>
      <c r="V1314">
        <v>112.74</v>
      </c>
      <c r="W1314">
        <v>112.48</v>
      </c>
      <c r="X1314">
        <v>112.22</v>
      </c>
      <c r="Y1314">
        <v>111.7</v>
      </c>
      <c r="Z1314">
        <v>111.18</v>
      </c>
      <c r="AA1314">
        <v>110.66</v>
      </c>
      <c r="AB1314">
        <v>109.62</v>
      </c>
      <c r="AE1314">
        <f>IF(Sheet1!$B1274&gt;=O1314,1,0)</f>
        <v>0</v>
      </c>
      <c r="AF1314">
        <f>IF(Sheet1!$B1274&gt;=P1314,1,0)</f>
        <v>0</v>
      </c>
      <c r="AG1314">
        <f>IF(Sheet1!$B1274&gt;=Q1314,1,0)</f>
        <v>0</v>
      </c>
      <c r="AH1314">
        <f>IF(Sheet1!$B1274&gt;=R1314,1,0)</f>
        <v>0</v>
      </c>
      <c r="AI1314">
        <f>IF(Sheet1!$B1274&gt;=S1314,1,0)</f>
        <v>0</v>
      </c>
    </row>
    <row r="1315" spans="1:35">
      <c r="A1315" s="1">
        <v>44741</v>
      </c>
      <c r="B1315" t="s">
        <v>57</v>
      </c>
      <c r="C1315">
        <v>113.61</v>
      </c>
      <c r="D1315">
        <v>114.05</v>
      </c>
      <c r="E1315">
        <v>112.4</v>
      </c>
      <c r="F1315">
        <v>112.86</v>
      </c>
      <c r="G1315">
        <v>30061</v>
      </c>
      <c r="H1315">
        <v>25336</v>
      </c>
      <c r="I1315">
        <v>113.23</v>
      </c>
      <c r="J1315">
        <v>113.1</v>
      </c>
      <c r="K1315">
        <v>113.22</v>
      </c>
      <c r="L1315">
        <v>14794</v>
      </c>
      <c r="M1315">
        <v>15267</v>
      </c>
      <c r="N1315">
        <v>116.9</v>
      </c>
      <c r="O1315">
        <v>115.86</v>
      </c>
      <c r="P1315">
        <v>115.34</v>
      </c>
      <c r="Q1315">
        <v>114.82</v>
      </c>
      <c r="R1315">
        <v>114.3</v>
      </c>
      <c r="S1315">
        <v>114.04</v>
      </c>
      <c r="T1315">
        <v>113.78</v>
      </c>
      <c r="U1315">
        <v>113.26</v>
      </c>
      <c r="V1315">
        <v>112.74</v>
      </c>
      <c r="W1315">
        <v>112.48</v>
      </c>
      <c r="X1315">
        <v>112.22</v>
      </c>
      <c r="Y1315">
        <v>111.7</v>
      </c>
      <c r="Z1315">
        <v>111.18</v>
      </c>
      <c r="AA1315">
        <v>110.66</v>
      </c>
      <c r="AB1315">
        <v>109.62</v>
      </c>
    </row>
    <row r="1316" spans="1:35">
      <c r="A1316" s="1">
        <v>44741</v>
      </c>
      <c r="B1316" t="s">
        <v>58</v>
      </c>
      <c r="C1316">
        <v>112.88</v>
      </c>
      <c r="D1316">
        <v>112.9</v>
      </c>
      <c r="E1316">
        <v>111.56</v>
      </c>
      <c r="F1316">
        <v>112.07</v>
      </c>
      <c r="G1316">
        <v>27477</v>
      </c>
      <c r="H1316">
        <v>23492</v>
      </c>
      <c r="I1316">
        <v>112.35</v>
      </c>
      <c r="J1316">
        <v>112.18</v>
      </c>
      <c r="K1316">
        <v>112.23</v>
      </c>
      <c r="L1316">
        <v>14392</v>
      </c>
      <c r="M1316">
        <v>13085</v>
      </c>
      <c r="N1316">
        <v>116.9</v>
      </c>
      <c r="O1316">
        <v>115.86</v>
      </c>
      <c r="P1316">
        <v>115.34</v>
      </c>
      <c r="Q1316">
        <v>114.82</v>
      </c>
      <c r="R1316">
        <v>114.3</v>
      </c>
      <c r="S1316">
        <v>114.04</v>
      </c>
      <c r="T1316">
        <v>113.78</v>
      </c>
      <c r="U1316">
        <v>113.26</v>
      </c>
      <c r="V1316">
        <v>112.74</v>
      </c>
      <c r="W1316">
        <v>112.48</v>
      </c>
      <c r="X1316">
        <v>112.22</v>
      </c>
      <c r="Y1316">
        <v>111.7</v>
      </c>
      <c r="Z1316">
        <v>111.18</v>
      </c>
      <c r="AA1316">
        <v>110.66</v>
      </c>
      <c r="AB1316">
        <v>109.62</v>
      </c>
    </row>
    <row r="1317" spans="1:35">
      <c r="A1317" s="1">
        <v>44741</v>
      </c>
      <c r="B1317" t="s">
        <v>59</v>
      </c>
      <c r="C1317">
        <v>112.05</v>
      </c>
      <c r="D1317">
        <v>112.16</v>
      </c>
      <c r="E1317">
        <v>111.2</v>
      </c>
      <c r="F1317">
        <v>111.82</v>
      </c>
      <c r="G1317">
        <v>18015</v>
      </c>
      <c r="H1317">
        <v>15164</v>
      </c>
      <c r="I1317">
        <v>111.81</v>
      </c>
      <c r="J1317">
        <v>111.73</v>
      </c>
      <c r="K1317">
        <v>111.68</v>
      </c>
      <c r="L1317">
        <v>9458</v>
      </c>
      <c r="M1317">
        <v>8557</v>
      </c>
      <c r="N1317">
        <v>116.9</v>
      </c>
      <c r="O1317">
        <v>115.86</v>
      </c>
      <c r="P1317">
        <v>115.34</v>
      </c>
      <c r="Q1317">
        <v>114.82</v>
      </c>
      <c r="R1317">
        <v>114.3</v>
      </c>
      <c r="S1317">
        <v>114.04</v>
      </c>
      <c r="T1317">
        <v>113.78</v>
      </c>
      <c r="U1317">
        <v>113.26</v>
      </c>
      <c r="V1317">
        <v>112.74</v>
      </c>
      <c r="W1317">
        <v>112.48</v>
      </c>
      <c r="X1317">
        <v>112.22</v>
      </c>
      <c r="Y1317">
        <v>111.7</v>
      </c>
      <c r="Z1317">
        <v>111.18</v>
      </c>
      <c r="AA1317">
        <v>110.66</v>
      </c>
      <c r="AB1317">
        <v>109.62</v>
      </c>
    </row>
    <row r="1318" spans="1:35">
      <c r="A1318" s="1">
        <v>44741</v>
      </c>
      <c r="B1318" t="s">
        <v>60</v>
      </c>
      <c r="C1318">
        <v>111.81</v>
      </c>
      <c r="D1318">
        <v>111.85</v>
      </c>
      <c r="E1318">
        <v>110.67</v>
      </c>
      <c r="F1318">
        <v>111.02</v>
      </c>
      <c r="G1318">
        <v>17008</v>
      </c>
      <c r="H1318">
        <v>14627</v>
      </c>
      <c r="I1318">
        <v>111.34</v>
      </c>
      <c r="J1318">
        <v>111.18</v>
      </c>
      <c r="K1318">
        <v>111.26</v>
      </c>
      <c r="L1318">
        <v>9127</v>
      </c>
      <c r="M1318">
        <v>7881</v>
      </c>
      <c r="N1318">
        <v>116.9</v>
      </c>
      <c r="O1318">
        <v>115.86</v>
      </c>
      <c r="P1318">
        <v>115.34</v>
      </c>
      <c r="Q1318">
        <v>114.82</v>
      </c>
      <c r="R1318">
        <v>114.3</v>
      </c>
      <c r="S1318">
        <v>114.04</v>
      </c>
      <c r="T1318">
        <v>113.78</v>
      </c>
      <c r="U1318">
        <v>113.26</v>
      </c>
      <c r="V1318">
        <v>112.74</v>
      </c>
      <c r="W1318">
        <v>112.48</v>
      </c>
      <c r="X1318">
        <v>112.22</v>
      </c>
      <c r="Y1318">
        <v>111.7</v>
      </c>
      <c r="Z1318">
        <v>111.18</v>
      </c>
      <c r="AA1318">
        <v>110.66</v>
      </c>
      <c r="AB1318">
        <v>109.62</v>
      </c>
    </row>
    <row r="1319" spans="1:35">
      <c r="A1319" s="1">
        <v>44741</v>
      </c>
      <c r="B1319" t="s">
        <v>61</v>
      </c>
      <c r="C1319">
        <v>111</v>
      </c>
      <c r="D1319">
        <v>111.16</v>
      </c>
      <c r="E1319">
        <v>109.51</v>
      </c>
      <c r="F1319">
        <v>109.73</v>
      </c>
      <c r="G1319">
        <v>21050</v>
      </c>
      <c r="H1319">
        <v>16968</v>
      </c>
      <c r="I1319">
        <v>110.35</v>
      </c>
      <c r="J1319">
        <v>110.13</v>
      </c>
      <c r="K1319">
        <v>110.33</v>
      </c>
      <c r="L1319">
        <v>11191</v>
      </c>
      <c r="M1319">
        <v>9859</v>
      </c>
      <c r="N1319">
        <v>116.9</v>
      </c>
      <c r="O1319">
        <v>115.86</v>
      </c>
      <c r="P1319">
        <v>115.34</v>
      </c>
      <c r="Q1319">
        <v>114.82</v>
      </c>
      <c r="R1319">
        <v>114.3</v>
      </c>
      <c r="S1319">
        <v>114.04</v>
      </c>
      <c r="T1319">
        <v>113.78</v>
      </c>
      <c r="U1319">
        <v>113.26</v>
      </c>
      <c r="V1319">
        <v>112.74</v>
      </c>
      <c r="W1319">
        <v>112.48</v>
      </c>
      <c r="X1319">
        <v>112.22</v>
      </c>
      <c r="Y1319">
        <v>111.7</v>
      </c>
      <c r="Z1319">
        <v>111.18</v>
      </c>
      <c r="AA1319">
        <v>110.66</v>
      </c>
      <c r="AB1319">
        <v>109.62</v>
      </c>
    </row>
    <row r="1320" spans="1:35">
      <c r="A1320" s="1">
        <v>44741</v>
      </c>
      <c r="B1320" t="s">
        <v>62</v>
      </c>
      <c r="C1320">
        <v>109.74</v>
      </c>
      <c r="D1320">
        <v>110.02</v>
      </c>
      <c r="E1320">
        <v>109.25</v>
      </c>
      <c r="F1320">
        <v>109.57</v>
      </c>
      <c r="G1320">
        <v>10703</v>
      </c>
      <c r="H1320">
        <v>8180</v>
      </c>
      <c r="I1320">
        <v>109.65</v>
      </c>
      <c r="J1320">
        <v>109.61</v>
      </c>
      <c r="K1320">
        <v>109.63</v>
      </c>
      <c r="L1320">
        <v>5560</v>
      </c>
      <c r="M1320">
        <v>5143</v>
      </c>
      <c r="N1320">
        <v>116.9</v>
      </c>
      <c r="O1320">
        <v>115.86</v>
      </c>
      <c r="P1320">
        <v>115.34</v>
      </c>
      <c r="Q1320">
        <v>114.82</v>
      </c>
      <c r="R1320">
        <v>114.3</v>
      </c>
      <c r="S1320">
        <v>114.04</v>
      </c>
      <c r="T1320">
        <v>113.78</v>
      </c>
      <c r="U1320">
        <v>113.26</v>
      </c>
      <c r="V1320">
        <v>112.74</v>
      </c>
      <c r="W1320">
        <v>112.48</v>
      </c>
      <c r="X1320">
        <v>112.22</v>
      </c>
      <c r="Y1320">
        <v>111.7</v>
      </c>
      <c r="Z1320">
        <v>111.18</v>
      </c>
      <c r="AA1320">
        <v>110.66</v>
      </c>
      <c r="AB1320">
        <v>109.62</v>
      </c>
    </row>
    <row r="1321" spans="1:35">
      <c r="A1321" s="1">
        <v>44741</v>
      </c>
      <c r="B1321" t="s">
        <v>63</v>
      </c>
      <c r="C1321">
        <v>109.58</v>
      </c>
      <c r="D1321">
        <v>109.58</v>
      </c>
      <c r="E1321">
        <v>109.22</v>
      </c>
      <c r="F1321">
        <v>109.47</v>
      </c>
      <c r="G1321">
        <v>5176</v>
      </c>
      <c r="H1321">
        <v>4339</v>
      </c>
      <c r="I1321">
        <v>109.46</v>
      </c>
      <c r="J1321">
        <v>109.42</v>
      </c>
      <c r="K1321">
        <v>109.4</v>
      </c>
      <c r="L1321">
        <v>2528</v>
      </c>
      <c r="M1321">
        <v>2648</v>
      </c>
      <c r="N1321">
        <v>116.9</v>
      </c>
      <c r="O1321">
        <v>115.86</v>
      </c>
      <c r="P1321">
        <v>115.34</v>
      </c>
      <c r="Q1321">
        <v>114.82</v>
      </c>
      <c r="R1321">
        <v>114.3</v>
      </c>
      <c r="S1321">
        <v>114.04</v>
      </c>
      <c r="T1321">
        <v>113.78</v>
      </c>
      <c r="U1321">
        <v>113.26</v>
      </c>
      <c r="V1321">
        <v>112.74</v>
      </c>
      <c r="W1321">
        <v>112.48</v>
      </c>
      <c r="X1321">
        <v>112.22</v>
      </c>
      <c r="Y1321">
        <v>111.7</v>
      </c>
      <c r="Z1321">
        <v>111.18</v>
      </c>
      <c r="AA1321">
        <v>110.66</v>
      </c>
      <c r="AB1321">
        <v>109.62</v>
      </c>
    </row>
    <row r="1322" spans="1:35">
      <c r="A1322" s="1">
        <v>44741</v>
      </c>
      <c r="B1322" t="s">
        <v>64</v>
      </c>
      <c r="C1322">
        <v>109.47</v>
      </c>
      <c r="D1322">
        <v>109.66</v>
      </c>
      <c r="E1322">
        <v>109.37</v>
      </c>
      <c r="F1322">
        <v>109.63</v>
      </c>
      <c r="G1322">
        <v>1009</v>
      </c>
      <c r="H1322">
        <v>877</v>
      </c>
      <c r="I1322">
        <v>109.53</v>
      </c>
      <c r="J1322">
        <v>109.55</v>
      </c>
      <c r="K1322">
        <v>109.51</v>
      </c>
      <c r="L1322">
        <v>505</v>
      </c>
      <c r="M1322">
        <v>504</v>
      </c>
      <c r="N1322">
        <v>116.9</v>
      </c>
      <c r="O1322">
        <v>115.86</v>
      </c>
      <c r="P1322">
        <v>115.34</v>
      </c>
      <c r="Q1322">
        <v>114.82</v>
      </c>
      <c r="R1322">
        <v>114.3</v>
      </c>
      <c r="S1322">
        <v>114.04</v>
      </c>
      <c r="T1322">
        <v>113.78</v>
      </c>
      <c r="U1322">
        <v>113.26</v>
      </c>
      <c r="V1322">
        <v>112.74</v>
      </c>
      <c r="W1322">
        <v>112.48</v>
      </c>
      <c r="X1322">
        <v>112.22</v>
      </c>
      <c r="Y1322">
        <v>111.7</v>
      </c>
      <c r="Z1322">
        <v>111.18</v>
      </c>
      <c r="AA1322">
        <v>110.66</v>
      </c>
      <c r="AB1322">
        <v>109.62</v>
      </c>
    </row>
    <row r="1323" spans="1:35">
      <c r="A1323" s="1">
        <v>44741</v>
      </c>
      <c r="B1323" t="s">
        <v>40</v>
      </c>
      <c r="C1323">
        <v>109.7</v>
      </c>
      <c r="D1323">
        <v>109.77</v>
      </c>
      <c r="E1323">
        <v>109.37</v>
      </c>
      <c r="F1323">
        <v>109.7</v>
      </c>
      <c r="G1323">
        <v>878</v>
      </c>
      <c r="H1323">
        <v>809</v>
      </c>
      <c r="I1323">
        <v>109.63</v>
      </c>
      <c r="J1323">
        <v>109.61</v>
      </c>
      <c r="K1323">
        <v>109.57</v>
      </c>
      <c r="L1323">
        <v>396</v>
      </c>
      <c r="M1323">
        <v>482</v>
      </c>
      <c r="N1323">
        <v>116.9</v>
      </c>
      <c r="O1323">
        <v>115.86</v>
      </c>
      <c r="P1323">
        <v>115.34</v>
      </c>
      <c r="Q1323">
        <v>114.82</v>
      </c>
      <c r="R1323">
        <v>114.3</v>
      </c>
      <c r="S1323">
        <v>114.04</v>
      </c>
      <c r="T1323">
        <v>113.78</v>
      </c>
      <c r="U1323">
        <v>113.26</v>
      </c>
      <c r="V1323">
        <v>112.74</v>
      </c>
      <c r="W1323">
        <v>112.48</v>
      </c>
      <c r="X1323">
        <v>112.22</v>
      </c>
      <c r="Y1323">
        <v>111.7</v>
      </c>
      <c r="Z1323">
        <v>111.18</v>
      </c>
      <c r="AA1323">
        <v>110.66</v>
      </c>
      <c r="AB1323">
        <v>109.62</v>
      </c>
    </row>
    <row r="1324" spans="1:35">
      <c r="A1324" s="1">
        <v>44741</v>
      </c>
      <c r="B1324" t="s">
        <v>41</v>
      </c>
      <c r="C1324">
        <v>109.68</v>
      </c>
      <c r="D1324">
        <v>109.72</v>
      </c>
      <c r="E1324">
        <v>109.53</v>
      </c>
      <c r="F1324">
        <v>109.56</v>
      </c>
      <c r="G1324">
        <v>896</v>
      </c>
      <c r="H1324">
        <v>832</v>
      </c>
      <c r="I1324">
        <v>109.62</v>
      </c>
      <c r="J1324">
        <v>109.6</v>
      </c>
      <c r="K1324">
        <v>109.63</v>
      </c>
      <c r="L1324">
        <v>468</v>
      </c>
      <c r="M1324">
        <v>428</v>
      </c>
      <c r="N1324">
        <v>116.9</v>
      </c>
      <c r="O1324">
        <v>115.86</v>
      </c>
      <c r="P1324">
        <v>115.34</v>
      </c>
      <c r="Q1324">
        <v>114.82</v>
      </c>
      <c r="R1324">
        <v>114.3</v>
      </c>
      <c r="S1324">
        <v>114.04</v>
      </c>
      <c r="T1324">
        <v>113.78</v>
      </c>
      <c r="U1324">
        <v>113.26</v>
      </c>
      <c r="V1324">
        <v>112.74</v>
      </c>
      <c r="W1324">
        <v>112.48</v>
      </c>
      <c r="X1324">
        <v>112.22</v>
      </c>
      <c r="Y1324">
        <v>111.7</v>
      </c>
      <c r="Z1324">
        <v>111.18</v>
      </c>
      <c r="AA1324">
        <v>110.66</v>
      </c>
      <c r="AB1324">
        <v>109.62</v>
      </c>
    </row>
    <row r="1325" spans="1:35">
      <c r="A1325" s="1">
        <v>44741</v>
      </c>
      <c r="B1325" t="s">
        <v>42</v>
      </c>
      <c r="C1325">
        <v>109.56</v>
      </c>
      <c r="D1325">
        <v>109.77</v>
      </c>
      <c r="E1325">
        <v>109.29</v>
      </c>
      <c r="F1325">
        <v>109.29</v>
      </c>
      <c r="G1325">
        <v>1769</v>
      </c>
      <c r="H1325">
        <v>1592</v>
      </c>
      <c r="I1325">
        <v>109.48</v>
      </c>
      <c r="J1325">
        <v>109.45</v>
      </c>
      <c r="K1325">
        <v>109.53</v>
      </c>
      <c r="L1325">
        <v>888</v>
      </c>
      <c r="M1325">
        <v>881</v>
      </c>
      <c r="N1325">
        <v>116.9</v>
      </c>
      <c r="O1325">
        <v>115.86</v>
      </c>
      <c r="P1325">
        <v>115.34</v>
      </c>
      <c r="Q1325">
        <v>114.82</v>
      </c>
      <c r="R1325">
        <v>114.3</v>
      </c>
      <c r="S1325">
        <v>114.04</v>
      </c>
      <c r="T1325">
        <v>113.78</v>
      </c>
      <c r="U1325">
        <v>113.26</v>
      </c>
      <c r="V1325">
        <v>112.74</v>
      </c>
      <c r="W1325">
        <v>112.48</v>
      </c>
      <c r="X1325">
        <v>112.22</v>
      </c>
      <c r="Y1325">
        <v>111.7</v>
      </c>
      <c r="Z1325">
        <v>111.18</v>
      </c>
      <c r="AA1325">
        <v>110.66</v>
      </c>
      <c r="AB1325">
        <v>109.62</v>
      </c>
    </row>
    <row r="1326" spans="1:35">
      <c r="A1326" s="1">
        <v>44741</v>
      </c>
      <c r="B1326" t="s">
        <v>43</v>
      </c>
      <c r="C1326">
        <v>109.28</v>
      </c>
      <c r="D1326">
        <v>109.94</v>
      </c>
      <c r="E1326">
        <v>109.02</v>
      </c>
      <c r="F1326">
        <v>109.61</v>
      </c>
      <c r="G1326">
        <v>5813</v>
      </c>
      <c r="H1326">
        <v>5534</v>
      </c>
      <c r="I1326">
        <v>109.46</v>
      </c>
      <c r="J1326">
        <v>109.52</v>
      </c>
      <c r="K1326">
        <v>109.48</v>
      </c>
      <c r="L1326">
        <v>2781</v>
      </c>
      <c r="M1326">
        <v>3032</v>
      </c>
      <c r="N1326">
        <v>116.9</v>
      </c>
      <c r="O1326">
        <v>115.86</v>
      </c>
      <c r="P1326">
        <v>115.34</v>
      </c>
      <c r="Q1326">
        <v>114.82</v>
      </c>
      <c r="R1326">
        <v>114.3</v>
      </c>
      <c r="S1326">
        <v>114.04</v>
      </c>
      <c r="T1326">
        <v>113.78</v>
      </c>
      <c r="U1326">
        <v>113.26</v>
      </c>
      <c r="V1326">
        <v>112.74</v>
      </c>
      <c r="W1326">
        <v>112.48</v>
      </c>
      <c r="X1326">
        <v>112.22</v>
      </c>
      <c r="Y1326">
        <v>111.7</v>
      </c>
      <c r="Z1326">
        <v>111.18</v>
      </c>
      <c r="AA1326">
        <v>110.66</v>
      </c>
      <c r="AB1326">
        <v>109.62</v>
      </c>
    </row>
    <row r="1327" spans="1:35">
      <c r="A1327" s="1">
        <v>44741</v>
      </c>
      <c r="B1327" t="s">
        <v>44</v>
      </c>
      <c r="C1327">
        <v>109.61</v>
      </c>
      <c r="D1327">
        <v>110.14</v>
      </c>
      <c r="E1327">
        <v>109.54</v>
      </c>
      <c r="F1327">
        <v>110.1</v>
      </c>
      <c r="G1327">
        <v>3488</v>
      </c>
      <c r="H1327">
        <v>3297</v>
      </c>
      <c r="I1327">
        <v>109.85</v>
      </c>
      <c r="J1327">
        <v>109.93</v>
      </c>
      <c r="K1327">
        <v>109.84</v>
      </c>
      <c r="L1327">
        <v>1600</v>
      </c>
      <c r="M1327">
        <v>1888</v>
      </c>
      <c r="N1327">
        <v>116.9</v>
      </c>
      <c r="O1327">
        <v>115.86</v>
      </c>
      <c r="P1327">
        <v>115.34</v>
      </c>
      <c r="Q1327">
        <v>114.82</v>
      </c>
      <c r="R1327">
        <v>114.3</v>
      </c>
      <c r="S1327">
        <v>114.04</v>
      </c>
      <c r="T1327">
        <v>113.78</v>
      </c>
      <c r="U1327">
        <v>113.26</v>
      </c>
      <c r="V1327">
        <v>112.74</v>
      </c>
      <c r="W1327">
        <v>112.48</v>
      </c>
      <c r="X1327">
        <v>112.22</v>
      </c>
      <c r="Y1327">
        <v>111.7</v>
      </c>
      <c r="Z1327">
        <v>111.18</v>
      </c>
      <c r="AA1327">
        <v>110.66</v>
      </c>
      <c r="AB1327">
        <v>109.62</v>
      </c>
    </row>
    <row r="1328" spans="1:35">
      <c r="A1328" s="1">
        <v>44741</v>
      </c>
      <c r="B1328" t="s">
        <v>45</v>
      </c>
      <c r="C1328">
        <v>110.09</v>
      </c>
      <c r="D1328">
        <v>110.45</v>
      </c>
      <c r="E1328">
        <v>110.08</v>
      </c>
      <c r="F1328">
        <v>110.29</v>
      </c>
      <c r="G1328">
        <v>3855</v>
      </c>
      <c r="H1328">
        <v>3594</v>
      </c>
      <c r="I1328">
        <v>110.23</v>
      </c>
      <c r="J1328">
        <v>110.27</v>
      </c>
      <c r="K1328">
        <v>110.26</v>
      </c>
      <c r="L1328">
        <v>1849</v>
      </c>
      <c r="M1328">
        <v>2006</v>
      </c>
      <c r="N1328">
        <v>116.9</v>
      </c>
      <c r="O1328">
        <v>115.86</v>
      </c>
      <c r="P1328">
        <v>115.34</v>
      </c>
      <c r="Q1328">
        <v>114.82</v>
      </c>
      <c r="R1328">
        <v>114.3</v>
      </c>
      <c r="S1328">
        <v>114.04</v>
      </c>
      <c r="T1328">
        <v>113.78</v>
      </c>
      <c r="U1328">
        <v>113.26</v>
      </c>
      <c r="V1328">
        <v>112.74</v>
      </c>
      <c r="W1328">
        <v>112.48</v>
      </c>
      <c r="X1328">
        <v>112.22</v>
      </c>
      <c r="Y1328">
        <v>111.7</v>
      </c>
      <c r="Z1328">
        <v>111.18</v>
      </c>
      <c r="AA1328">
        <v>110.66</v>
      </c>
      <c r="AB1328">
        <v>109.62</v>
      </c>
    </row>
    <row r="1329" spans="1:35">
      <c r="A1329" s="1">
        <v>44741</v>
      </c>
      <c r="B1329" t="s">
        <v>46</v>
      </c>
      <c r="C1329">
        <v>110.27</v>
      </c>
      <c r="D1329">
        <v>110.27</v>
      </c>
      <c r="E1329">
        <v>109.84</v>
      </c>
      <c r="F1329">
        <v>110.08</v>
      </c>
      <c r="G1329">
        <v>1650</v>
      </c>
      <c r="H1329">
        <v>1517</v>
      </c>
      <c r="I1329">
        <v>110.11</v>
      </c>
      <c r="J1329">
        <v>110.06</v>
      </c>
      <c r="K1329">
        <v>110.05</v>
      </c>
      <c r="L1329">
        <v>855</v>
      </c>
      <c r="M1329">
        <v>795</v>
      </c>
      <c r="N1329">
        <v>116.9</v>
      </c>
      <c r="O1329">
        <v>115.86</v>
      </c>
      <c r="P1329">
        <v>115.34</v>
      </c>
      <c r="Q1329">
        <v>114.82</v>
      </c>
      <c r="R1329">
        <v>114.3</v>
      </c>
      <c r="S1329">
        <v>114.04</v>
      </c>
      <c r="T1329">
        <v>113.78</v>
      </c>
      <c r="U1329">
        <v>113.26</v>
      </c>
      <c r="V1329">
        <v>112.74</v>
      </c>
      <c r="W1329">
        <v>112.48</v>
      </c>
      <c r="X1329">
        <v>112.22</v>
      </c>
      <c r="Y1329">
        <v>111.7</v>
      </c>
      <c r="Z1329">
        <v>111.18</v>
      </c>
      <c r="AA1329">
        <v>110.66</v>
      </c>
      <c r="AB1329">
        <v>109.62</v>
      </c>
    </row>
    <row r="1330" spans="1:35">
      <c r="A1330" s="1">
        <v>44742</v>
      </c>
      <c r="B1330" t="s">
        <v>47</v>
      </c>
      <c r="C1330">
        <v>110.07</v>
      </c>
      <c r="D1330">
        <v>110.09</v>
      </c>
      <c r="E1330">
        <v>109.56</v>
      </c>
      <c r="F1330">
        <v>109.86</v>
      </c>
      <c r="G1330">
        <v>2436</v>
      </c>
      <c r="H1330">
        <v>2217</v>
      </c>
      <c r="I1330">
        <v>109.9</v>
      </c>
      <c r="J1330">
        <v>109.84</v>
      </c>
      <c r="K1330">
        <v>109.82</v>
      </c>
      <c r="L1330">
        <v>1275</v>
      </c>
      <c r="M1330">
        <v>1161</v>
      </c>
      <c r="N1330">
        <v>116.9</v>
      </c>
      <c r="O1330">
        <v>115.86</v>
      </c>
      <c r="P1330">
        <v>115.34</v>
      </c>
      <c r="Q1330">
        <v>114.82</v>
      </c>
      <c r="R1330">
        <v>114.3</v>
      </c>
      <c r="S1330">
        <v>114.04</v>
      </c>
      <c r="T1330">
        <v>113.78</v>
      </c>
      <c r="U1330">
        <v>113.26</v>
      </c>
      <c r="V1330">
        <v>112.74</v>
      </c>
      <c r="W1330">
        <v>112.48</v>
      </c>
      <c r="X1330">
        <v>112.22</v>
      </c>
      <c r="Y1330">
        <v>111.7</v>
      </c>
      <c r="Z1330">
        <v>111.18</v>
      </c>
      <c r="AA1330">
        <v>110.66</v>
      </c>
      <c r="AB1330">
        <v>109.62</v>
      </c>
    </row>
    <row r="1331" spans="1:35">
      <c r="A1331" s="1">
        <v>44742</v>
      </c>
      <c r="B1331" t="s">
        <v>48</v>
      </c>
      <c r="C1331">
        <v>109.85</v>
      </c>
      <c r="D1331">
        <v>110.24</v>
      </c>
      <c r="E1331">
        <v>109.74</v>
      </c>
      <c r="F1331">
        <v>109.77</v>
      </c>
      <c r="G1331">
        <v>3996</v>
      </c>
      <c r="H1331">
        <v>3808</v>
      </c>
      <c r="I1331">
        <v>109.9</v>
      </c>
      <c r="J1331">
        <v>109.92</v>
      </c>
      <c r="K1331">
        <v>109.99</v>
      </c>
      <c r="L1331">
        <v>2025</v>
      </c>
      <c r="M1331">
        <v>1971</v>
      </c>
      <c r="N1331">
        <v>116.9</v>
      </c>
      <c r="O1331">
        <v>115.86</v>
      </c>
      <c r="P1331">
        <v>115.34</v>
      </c>
      <c r="Q1331">
        <v>114.82</v>
      </c>
      <c r="R1331">
        <v>114.3</v>
      </c>
      <c r="S1331">
        <v>114.04</v>
      </c>
      <c r="T1331">
        <v>113.78</v>
      </c>
      <c r="U1331">
        <v>113.26</v>
      </c>
      <c r="V1331">
        <v>112.74</v>
      </c>
      <c r="W1331">
        <v>112.48</v>
      </c>
      <c r="X1331">
        <v>112.22</v>
      </c>
      <c r="Y1331">
        <v>111.7</v>
      </c>
      <c r="Z1331">
        <v>111.18</v>
      </c>
      <c r="AA1331">
        <v>110.66</v>
      </c>
      <c r="AB1331">
        <v>109.62</v>
      </c>
    </row>
    <row r="1332" spans="1:35">
      <c r="A1332" s="1">
        <v>44742</v>
      </c>
      <c r="B1332" t="s">
        <v>49</v>
      </c>
      <c r="C1332">
        <v>109.78</v>
      </c>
      <c r="D1332">
        <v>109.8</v>
      </c>
      <c r="E1332">
        <v>109.04</v>
      </c>
      <c r="F1332">
        <v>109.46</v>
      </c>
      <c r="G1332">
        <v>6634</v>
      </c>
      <c r="H1332">
        <v>6003</v>
      </c>
      <c r="I1332">
        <v>109.52</v>
      </c>
      <c r="J1332">
        <v>109.43</v>
      </c>
      <c r="K1332">
        <v>109.42</v>
      </c>
      <c r="L1332">
        <v>3443</v>
      </c>
      <c r="M1332">
        <v>3191</v>
      </c>
      <c r="N1332">
        <v>116.9</v>
      </c>
      <c r="O1332">
        <v>115.86</v>
      </c>
      <c r="P1332">
        <v>115.34</v>
      </c>
      <c r="Q1332">
        <v>114.82</v>
      </c>
      <c r="R1332">
        <v>114.3</v>
      </c>
      <c r="S1332">
        <v>114.04</v>
      </c>
      <c r="T1332">
        <v>113.78</v>
      </c>
      <c r="U1332">
        <v>113.26</v>
      </c>
      <c r="V1332">
        <v>112.74</v>
      </c>
      <c r="W1332">
        <v>112.48</v>
      </c>
      <c r="X1332">
        <v>112.22</v>
      </c>
      <c r="Y1332">
        <v>111.7</v>
      </c>
      <c r="Z1332">
        <v>111.18</v>
      </c>
      <c r="AA1332">
        <v>110.66</v>
      </c>
      <c r="AB1332">
        <v>109.62</v>
      </c>
    </row>
    <row r="1333" spans="1:35">
      <c r="A1333" s="1">
        <v>44742</v>
      </c>
      <c r="B1333" t="s">
        <v>50</v>
      </c>
      <c r="C1333">
        <v>109.44</v>
      </c>
      <c r="D1333">
        <v>110.2</v>
      </c>
      <c r="E1333">
        <v>109.18</v>
      </c>
      <c r="F1333">
        <v>110.02</v>
      </c>
      <c r="G1333">
        <v>8636</v>
      </c>
      <c r="H1333">
        <v>8015</v>
      </c>
      <c r="I1333">
        <v>109.71</v>
      </c>
      <c r="J1333">
        <v>109.8</v>
      </c>
      <c r="K1333">
        <v>109.69</v>
      </c>
      <c r="L1333">
        <v>4284</v>
      </c>
      <c r="M1333">
        <v>4352</v>
      </c>
      <c r="N1333">
        <v>116.9</v>
      </c>
      <c r="O1333">
        <v>115.86</v>
      </c>
      <c r="P1333">
        <v>115.34</v>
      </c>
      <c r="Q1333">
        <v>114.82</v>
      </c>
      <c r="R1333">
        <v>114.3</v>
      </c>
      <c r="S1333">
        <v>114.04</v>
      </c>
      <c r="T1333">
        <v>113.78</v>
      </c>
      <c r="U1333">
        <v>113.26</v>
      </c>
      <c r="V1333">
        <v>112.74</v>
      </c>
      <c r="W1333">
        <v>112.48</v>
      </c>
      <c r="X1333">
        <v>112.22</v>
      </c>
      <c r="Y1333">
        <v>111.7</v>
      </c>
      <c r="Z1333">
        <v>111.18</v>
      </c>
      <c r="AA1333">
        <v>110.66</v>
      </c>
      <c r="AB1333">
        <v>109.62</v>
      </c>
    </row>
    <row r="1334" spans="1:35">
      <c r="A1334" s="1">
        <v>44742</v>
      </c>
      <c r="B1334" t="s">
        <v>51</v>
      </c>
      <c r="C1334">
        <v>110.02</v>
      </c>
      <c r="D1334">
        <v>110.15</v>
      </c>
      <c r="E1334">
        <v>108.64</v>
      </c>
      <c r="F1334">
        <v>109.98</v>
      </c>
      <c r="G1334">
        <v>14594</v>
      </c>
      <c r="H1334">
        <v>12378</v>
      </c>
      <c r="I1334">
        <v>109.7</v>
      </c>
      <c r="J1334">
        <v>109.59</v>
      </c>
      <c r="K1334">
        <v>109.39</v>
      </c>
      <c r="L1334">
        <v>7756</v>
      </c>
      <c r="M1334">
        <v>6838</v>
      </c>
      <c r="N1334">
        <v>116.9</v>
      </c>
      <c r="O1334">
        <v>115.86</v>
      </c>
      <c r="P1334">
        <v>115.34</v>
      </c>
      <c r="Q1334">
        <v>114.82</v>
      </c>
      <c r="R1334">
        <v>114.3</v>
      </c>
      <c r="S1334">
        <v>114.04</v>
      </c>
      <c r="T1334">
        <v>113.78</v>
      </c>
      <c r="U1334">
        <v>113.26</v>
      </c>
      <c r="V1334">
        <v>112.74</v>
      </c>
      <c r="W1334">
        <v>112.48</v>
      </c>
      <c r="X1334">
        <v>112.22</v>
      </c>
      <c r="Y1334">
        <v>111.7</v>
      </c>
      <c r="Z1334">
        <v>111.18</v>
      </c>
      <c r="AA1334">
        <v>110.66</v>
      </c>
      <c r="AB1334">
        <v>109.62</v>
      </c>
    </row>
    <row r="1335" spans="1:35">
      <c r="A1335" s="1">
        <v>44742</v>
      </c>
      <c r="B1335" t="s">
        <v>52</v>
      </c>
      <c r="C1335">
        <v>109.97</v>
      </c>
      <c r="D1335">
        <v>110.03</v>
      </c>
      <c r="E1335">
        <v>109.37</v>
      </c>
      <c r="F1335">
        <v>109.46</v>
      </c>
      <c r="G1335">
        <v>7360</v>
      </c>
      <c r="H1335">
        <v>6357</v>
      </c>
      <c r="I1335">
        <v>109.71</v>
      </c>
      <c r="J1335">
        <v>109.62</v>
      </c>
      <c r="K1335">
        <v>109.7</v>
      </c>
      <c r="L1335">
        <v>3749</v>
      </c>
      <c r="M1335">
        <v>3611</v>
      </c>
      <c r="N1335">
        <v>116.9</v>
      </c>
      <c r="O1335">
        <v>115.86</v>
      </c>
      <c r="P1335">
        <v>115.34</v>
      </c>
      <c r="Q1335">
        <v>114.82</v>
      </c>
      <c r="R1335">
        <v>114.3</v>
      </c>
      <c r="S1335">
        <v>114.04</v>
      </c>
      <c r="T1335">
        <v>113.78</v>
      </c>
      <c r="U1335">
        <v>113.26</v>
      </c>
      <c r="V1335">
        <v>112.74</v>
      </c>
      <c r="W1335">
        <v>112.48</v>
      </c>
      <c r="X1335">
        <v>112.22</v>
      </c>
      <c r="Y1335">
        <v>111.7</v>
      </c>
      <c r="Z1335">
        <v>111.18</v>
      </c>
      <c r="AA1335">
        <v>110.66</v>
      </c>
      <c r="AB1335">
        <v>109.62</v>
      </c>
    </row>
    <row r="1336" spans="1:35">
      <c r="A1336" s="1">
        <v>44742</v>
      </c>
      <c r="B1336" t="s">
        <v>53</v>
      </c>
      <c r="C1336">
        <v>109.45</v>
      </c>
      <c r="D1336">
        <v>109.63</v>
      </c>
      <c r="E1336">
        <v>108.82</v>
      </c>
      <c r="F1336">
        <v>109.25</v>
      </c>
      <c r="G1336">
        <v>6857</v>
      </c>
      <c r="H1336">
        <v>5978</v>
      </c>
      <c r="I1336">
        <v>109.29</v>
      </c>
      <c r="J1336">
        <v>109.23</v>
      </c>
      <c r="K1336">
        <v>109.22</v>
      </c>
      <c r="L1336">
        <v>3541</v>
      </c>
      <c r="M1336">
        <v>3316</v>
      </c>
      <c r="N1336">
        <v>116.9</v>
      </c>
      <c r="O1336">
        <v>115.86</v>
      </c>
      <c r="P1336">
        <v>115.34</v>
      </c>
      <c r="Q1336">
        <v>114.82</v>
      </c>
      <c r="R1336">
        <v>114.3</v>
      </c>
      <c r="S1336">
        <v>114.04</v>
      </c>
      <c r="T1336">
        <v>113.78</v>
      </c>
      <c r="U1336">
        <v>113.26</v>
      </c>
      <c r="V1336">
        <v>112.74</v>
      </c>
      <c r="W1336">
        <v>112.48</v>
      </c>
      <c r="X1336">
        <v>112.22</v>
      </c>
      <c r="Y1336">
        <v>111.7</v>
      </c>
      <c r="Z1336">
        <v>111.18</v>
      </c>
      <c r="AA1336">
        <v>110.66</v>
      </c>
      <c r="AB1336">
        <v>109.62</v>
      </c>
    </row>
    <row r="1337" spans="1:35">
      <c r="A1337" s="1">
        <v>44742</v>
      </c>
      <c r="B1337" t="s">
        <v>54</v>
      </c>
      <c r="C1337">
        <v>109.24</v>
      </c>
      <c r="D1337">
        <v>109.38</v>
      </c>
      <c r="E1337">
        <v>108.23</v>
      </c>
      <c r="F1337">
        <v>108.43</v>
      </c>
      <c r="G1337">
        <v>11038</v>
      </c>
      <c r="H1337">
        <v>9387</v>
      </c>
      <c r="I1337">
        <v>108.82</v>
      </c>
      <c r="J1337">
        <v>108.68</v>
      </c>
      <c r="K1337">
        <v>108.8</v>
      </c>
      <c r="L1337">
        <v>5863</v>
      </c>
      <c r="M1337">
        <v>5175</v>
      </c>
      <c r="N1337">
        <v>116.9</v>
      </c>
      <c r="O1337">
        <v>115.86</v>
      </c>
      <c r="P1337">
        <v>115.34</v>
      </c>
      <c r="Q1337">
        <v>114.82</v>
      </c>
      <c r="R1337">
        <v>114.3</v>
      </c>
      <c r="S1337">
        <v>114.04</v>
      </c>
      <c r="T1337">
        <v>113.78</v>
      </c>
      <c r="U1337">
        <v>113.26</v>
      </c>
      <c r="V1337">
        <v>112.74</v>
      </c>
      <c r="W1337">
        <v>112.48</v>
      </c>
      <c r="X1337">
        <v>112.22</v>
      </c>
      <c r="Y1337">
        <v>111.7</v>
      </c>
      <c r="Z1337">
        <v>111.18</v>
      </c>
      <c r="AA1337">
        <v>110.66</v>
      </c>
      <c r="AB1337">
        <v>109.62</v>
      </c>
    </row>
    <row r="1338" spans="1:35">
      <c r="A1338" s="1">
        <v>44742</v>
      </c>
      <c r="B1338" t="s">
        <v>55</v>
      </c>
      <c r="C1338">
        <v>108.44</v>
      </c>
      <c r="D1338">
        <v>109.62</v>
      </c>
      <c r="E1338">
        <v>108.37</v>
      </c>
      <c r="F1338">
        <v>109.38</v>
      </c>
      <c r="G1338">
        <v>10277</v>
      </c>
      <c r="H1338">
        <v>8682</v>
      </c>
      <c r="I1338">
        <v>108.95</v>
      </c>
      <c r="J1338">
        <v>109.12</v>
      </c>
      <c r="K1338">
        <v>108.99</v>
      </c>
      <c r="L1338">
        <v>4776</v>
      </c>
      <c r="M1338">
        <v>5501</v>
      </c>
      <c r="N1338">
        <v>116.9</v>
      </c>
      <c r="O1338">
        <v>115.86</v>
      </c>
      <c r="P1338">
        <v>115.34</v>
      </c>
      <c r="Q1338">
        <v>114.82</v>
      </c>
      <c r="R1338">
        <v>114.3</v>
      </c>
      <c r="S1338">
        <v>114.04</v>
      </c>
      <c r="T1338">
        <v>113.78</v>
      </c>
      <c r="U1338">
        <v>113.26</v>
      </c>
      <c r="V1338">
        <v>112.74</v>
      </c>
      <c r="W1338">
        <v>112.48</v>
      </c>
      <c r="X1338">
        <v>112.22</v>
      </c>
      <c r="Y1338">
        <v>111.7</v>
      </c>
      <c r="Z1338">
        <v>111.18</v>
      </c>
      <c r="AA1338">
        <v>110.66</v>
      </c>
      <c r="AB1338">
        <v>109.62</v>
      </c>
    </row>
    <row r="1339" spans="1:35">
      <c r="A1339" s="1">
        <v>44742</v>
      </c>
      <c r="B1339" t="s">
        <v>56</v>
      </c>
      <c r="C1339">
        <v>109.39</v>
      </c>
      <c r="D1339">
        <v>109.61</v>
      </c>
      <c r="E1339">
        <v>107.43</v>
      </c>
      <c r="F1339">
        <v>107.57</v>
      </c>
      <c r="G1339">
        <v>34550</v>
      </c>
      <c r="H1339">
        <v>30430</v>
      </c>
      <c r="I1339">
        <v>108.5</v>
      </c>
      <c r="J1339">
        <v>108.2</v>
      </c>
      <c r="K1339">
        <v>108.52</v>
      </c>
      <c r="L1339">
        <v>18355</v>
      </c>
      <c r="M1339">
        <v>16195</v>
      </c>
      <c r="N1339">
        <v>116.15</v>
      </c>
      <c r="O1339">
        <v>113.97</v>
      </c>
      <c r="P1339">
        <v>112.88</v>
      </c>
      <c r="Q1339">
        <v>111.79</v>
      </c>
      <c r="R1339">
        <v>110.7</v>
      </c>
      <c r="S1339">
        <v>110.16</v>
      </c>
      <c r="T1339">
        <v>109.61</v>
      </c>
      <c r="U1339">
        <v>108.52</v>
      </c>
      <c r="V1339">
        <v>107.43</v>
      </c>
      <c r="W1339">
        <v>106.89</v>
      </c>
      <c r="X1339">
        <v>106.34</v>
      </c>
      <c r="Y1339">
        <v>105.25</v>
      </c>
      <c r="Z1339">
        <v>104.16</v>
      </c>
      <c r="AA1339">
        <v>103.07</v>
      </c>
      <c r="AB1339">
        <v>100.89</v>
      </c>
      <c r="AE1339">
        <f>IF(Sheet1!$B1299&gt;=O1339,1,0)</f>
        <v>0</v>
      </c>
      <c r="AF1339">
        <f>IF(Sheet1!$B1299&gt;=P1339,1,0)</f>
        <v>0</v>
      </c>
      <c r="AG1339">
        <f>IF(Sheet1!$B1299&gt;=Q1339,1,0)</f>
        <v>0</v>
      </c>
      <c r="AH1339">
        <f>IF(Sheet1!$B1299&gt;=R1339,1,0)</f>
        <v>0</v>
      </c>
      <c r="AI1339">
        <f>IF(Sheet1!$B1299&gt;=S1339,1,0)</f>
        <v>0</v>
      </c>
    </row>
    <row r="1340" spans="1:35">
      <c r="A1340" s="1">
        <v>44742</v>
      </c>
      <c r="B1340" t="s">
        <v>57</v>
      </c>
      <c r="C1340">
        <v>107.56</v>
      </c>
      <c r="D1340">
        <v>107.68</v>
      </c>
      <c r="E1340">
        <v>105.1</v>
      </c>
      <c r="F1340">
        <v>106.08</v>
      </c>
      <c r="G1340">
        <v>48610</v>
      </c>
      <c r="H1340">
        <v>42299</v>
      </c>
      <c r="I1340">
        <v>106.6</v>
      </c>
      <c r="J1340">
        <v>106.29</v>
      </c>
      <c r="K1340">
        <v>106.39</v>
      </c>
      <c r="L1340">
        <v>24632</v>
      </c>
      <c r="M1340">
        <v>23978</v>
      </c>
      <c r="N1340">
        <v>116.15</v>
      </c>
      <c r="O1340">
        <v>113.97</v>
      </c>
      <c r="P1340">
        <v>112.88</v>
      </c>
      <c r="Q1340">
        <v>111.79</v>
      </c>
      <c r="R1340">
        <v>110.7</v>
      </c>
      <c r="S1340">
        <v>110.16</v>
      </c>
      <c r="T1340">
        <v>109.61</v>
      </c>
      <c r="U1340">
        <v>108.52</v>
      </c>
      <c r="V1340">
        <v>107.43</v>
      </c>
      <c r="W1340">
        <v>106.89</v>
      </c>
      <c r="X1340">
        <v>106.34</v>
      </c>
      <c r="Y1340">
        <v>105.25</v>
      </c>
      <c r="Z1340">
        <v>104.16</v>
      </c>
      <c r="AA1340">
        <v>103.07</v>
      </c>
      <c r="AB1340">
        <v>100.89</v>
      </c>
    </row>
    <row r="1341" spans="1:35">
      <c r="A1341" s="1">
        <v>44742</v>
      </c>
      <c r="B1341" t="s">
        <v>58</v>
      </c>
      <c r="C1341">
        <v>106.08</v>
      </c>
      <c r="D1341">
        <v>107.22</v>
      </c>
      <c r="E1341">
        <v>105.35</v>
      </c>
      <c r="F1341">
        <v>107.1</v>
      </c>
      <c r="G1341">
        <v>31429</v>
      </c>
      <c r="H1341">
        <v>28502</v>
      </c>
      <c r="I1341">
        <v>106.44</v>
      </c>
      <c r="J1341">
        <v>106.56</v>
      </c>
      <c r="K1341">
        <v>106.29</v>
      </c>
      <c r="L1341">
        <v>15059</v>
      </c>
      <c r="M1341">
        <v>16370</v>
      </c>
      <c r="N1341">
        <v>116.15</v>
      </c>
      <c r="O1341">
        <v>113.97</v>
      </c>
      <c r="P1341">
        <v>112.88</v>
      </c>
      <c r="Q1341">
        <v>111.79</v>
      </c>
      <c r="R1341">
        <v>110.7</v>
      </c>
      <c r="S1341">
        <v>110.16</v>
      </c>
      <c r="T1341">
        <v>109.61</v>
      </c>
      <c r="U1341">
        <v>108.52</v>
      </c>
      <c r="V1341">
        <v>107.43</v>
      </c>
      <c r="W1341">
        <v>106.89</v>
      </c>
      <c r="X1341">
        <v>106.34</v>
      </c>
      <c r="Y1341">
        <v>105.25</v>
      </c>
      <c r="Z1341">
        <v>104.16</v>
      </c>
      <c r="AA1341">
        <v>103.07</v>
      </c>
      <c r="AB1341">
        <v>100.89</v>
      </c>
    </row>
    <row r="1342" spans="1:35">
      <c r="A1342" s="1">
        <v>44742</v>
      </c>
      <c r="B1342" t="s">
        <v>59</v>
      </c>
      <c r="C1342">
        <v>107.12</v>
      </c>
      <c r="D1342">
        <v>107.86</v>
      </c>
      <c r="E1342">
        <v>106.46</v>
      </c>
      <c r="F1342">
        <v>107.2</v>
      </c>
      <c r="G1342">
        <v>20090</v>
      </c>
      <c r="H1342">
        <v>17386</v>
      </c>
      <c r="I1342">
        <v>107.16</v>
      </c>
      <c r="J1342">
        <v>107.17</v>
      </c>
      <c r="K1342">
        <v>107.16</v>
      </c>
      <c r="L1342">
        <v>9800</v>
      </c>
      <c r="M1342">
        <v>10290</v>
      </c>
      <c r="N1342">
        <v>116.15</v>
      </c>
      <c r="O1342">
        <v>113.97</v>
      </c>
      <c r="P1342">
        <v>112.88</v>
      </c>
      <c r="Q1342">
        <v>111.79</v>
      </c>
      <c r="R1342">
        <v>110.7</v>
      </c>
      <c r="S1342">
        <v>110.16</v>
      </c>
      <c r="T1342">
        <v>109.61</v>
      </c>
      <c r="U1342">
        <v>108.52</v>
      </c>
      <c r="V1342">
        <v>107.43</v>
      </c>
      <c r="W1342">
        <v>106.89</v>
      </c>
      <c r="X1342">
        <v>106.34</v>
      </c>
      <c r="Y1342">
        <v>105.25</v>
      </c>
      <c r="Z1342">
        <v>104.16</v>
      </c>
      <c r="AA1342">
        <v>103.07</v>
      </c>
      <c r="AB1342">
        <v>100.89</v>
      </c>
    </row>
    <row r="1343" spans="1:35">
      <c r="A1343" s="1">
        <v>44742</v>
      </c>
      <c r="B1343" t="s">
        <v>60</v>
      </c>
      <c r="C1343">
        <v>107.17</v>
      </c>
      <c r="D1343">
        <v>107.18</v>
      </c>
      <c r="E1343">
        <v>105.8</v>
      </c>
      <c r="F1343">
        <v>106.05</v>
      </c>
      <c r="G1343">
        <v>16447</v>
      </c>
      <c r="H1343">
        <v>14445</v>
      </c>
      <c r="I1343">
        <v>106.55</v>
      </c>
      <c r="J1343">
        <v>106.34</v>
      </c>
      <c r="K1343">
        <v>106.49</v>
      </c>
      <c r="L1343">
        <v>8719</v>
      </c>
      <c r="M1343">
        <v>7728</v>
      </c>
      <c r="N1343">
        <v>116.15</v>
      </c>
      <c r="O1343">
        <v>113.97</v>
      </c>
      <c r="P1343">
        <v>112.88</v>
      </c>
      <c r="Q1343">
        <v>111.79</v>
      </c>
      <c r="R1343">
        <v>110.7</v>
      </c>
      <c r="S1343">
        <v>110.16</v>
      </c>
      <c r="T1343">
        <v>109.61</v>
      </c>
      <c r="U1343">
        <v>108.52</v>
      </c>
      <c r="V1343">
        <v>107.43</v>
      </c>
      <c r="W1343">
        <v>106.89</v>
      </c>
      <c r="X1343">
        <v>106.34</v>
      </c>
      <c r="Y1343">
        <v>105.25</v>
      </c>
      <c r="Z1343">
        <v>104.16</v>
      </c>
      <c r="AA1343">
        <v>103.07</v>
      </c>
      <c r="AB1343">
        <v>100.89</v>
      </c>
    </row>
    <row r="1344" spans="1:35">
      <c r="A1344" s="1">
        <v>44742</v>
      </c>
      <c r="B1344" t="s">
        <v>61</v>
      </c>
      <c r="C1344">
        <v>106.04</v>
      </c>
      <c r="D1344">
        <v>106.38</v>
      </c>
      <c r="E1344">
        <v>105.53</v>
      </c>
      <c r="F1344">
        <v>105.78</v>
      </c>
      <c r="G1344">
        <v>19834</v>
      </c>
      <c r="H1344">
        <v>16609</v>
      </c>
      <c r="I1344">
        <v>105.93</v>
      </c>
      <c r="J1344">
        <v>105.9</v>
      </c>
      <c r="K1344">
        <v>105.96</v>
      </c>
      <c r="L1344">
        <v>10086</v>
      </c>
      <c r="M1344">
        <v>9748</v>
      </c>
      <c r="N1344">
        <v>116.15</v>
      </c>
      <c r="O1344">
        <v>113.97</v>
      </c>
      <c r="P1344">
        <v>112.88</v>
      </c>
      <c r="Q1344">
        <v>111.79</v>
      </c>
      <c r="R1344">
        <v>110.7</v>
      </c>
      <c r="S1344">
        <v>110.16</v>
      </c>
      <c r="T1344">
        <v>109.61</v>
      </c>
      <c r="U1344">
        <v>108.52</v>
      </c>
      <c r="V1344">
        <v>107.43</v>
      </c>
      <c r="W1344">
        <v>106.89</v>
      </c>
      <c r="X1344">
        <v>106.34</v>
      </c>
      <c r="Y1344">
        <v>105.25</v>
      </c>
      <c r="Z1344">
        <v>104.16</v>
      </c>
      <c r="AA1344">
        <v>103.07</v>
      </c>
      <c r="AB1344">
        <v>100.89</v>
      </c>
    </row>
    <row r="1345" spans="1:28">
      <c r="A1345" s="1">
        <v>44742</v>
      </c>
      <c r="B1345" t="s">
        <v>62</v>
      </c>
      <c r="C1345">
        <v>105.78</v>
      </c>
      <c r="D1345">
        <v>105.98</v>
      </c>
      <c r="E1345">
        <v>105.45</v>
      </c>
      <c r="F1345">
        <v>105.89</v>
      </c>
      <c r="G1345">
        <v>7599</v>
      </c>
      <c r="H1345">
        <v>6029</v>
      </c>
      <c r="I1345">
        <v>105.77</v>
      </c>
      <c r="J1345">
        <v>105.77</v>
      </c>
      <c r="K1345">
        <v>105.71</v>
      </c>
      <c r="L1345">
        <v>3663</v>
      </c>
      <c r="M1345">
        <v>3936</v>
      </c>
      <c r="N1345">
        <v>116.15</v>
      </c>
      <c r="O1345">
        <v>113.97</v>
      </c>
      <c r="P1345">
        <v>112.88</v>
      </c>
      <c r="Q1345">
        <v>111.79</v>
      </c>
      <c r="R1345">
        <v>110.7</v>
      </c>
      <c r="S1345">
        <v>110.16</v>
      </c>
      <c r="T1345">
        <v>109.61</v>
      </c>
      <c r="U1345">
        <v>108.52</v>
      </c>
      <c r="V1345">
        <v>107.43</v>
      </c>
      <c r="W1345">
        <v>106.89</v>
      </c>
      <c r="X1345">
        <v>106.34</v>
      </c>
      <c r="Y1345">
        <v>105.25</v>
      </c>
      <c r="Z1345">
        <v>104.16</v>
      </c>
      <c r="AA1345">
        <v>103.07</v>
      </c>
      <c r="AB1345">
        <v>100.89</v>
      </c>
    </row>
    <row r="1346" spans="1:28">
      <c r="A1346" s="1">
        <v>44742</v>
      </c>
      <c r="B1346" t="s">
        <v>63</v>
      </c>
      <c r="C1346">
        <v>105.9</v>
      </c>
      <c r="D1346">
        <v>106.04</v>
      </c>
      <c r="E1346">
        <v>105.67</v>
      </c>
      <c r="F1346">
        <v>105.92</v>
      </c>
      <c r="G1346">
        <v>4385</v>
      </c>
      <c r="H1346">
        <v>3529</v>
      </c>
      <c r="I1346">
        <v>105.88</v>
      </c>
      <c r="J1346">
        <v>105.88</v>
      </c>
      <c r="K1346">
        <v>105.85</v>
      </c>
      <c r="L1346">
        <v>2170</v>
      </c>
      <c r="M1346">
        <v>2215</v>
      </c>
      <c r="N1346">
        <v>116.15</v>
      </c>
      <c r="O1346">
        <v>113.97</v>
      </c>
      <c r="P1346">
        <v>112.88</v>
      </c>
      <c r="Q1346">
        <v>111.79</v>
      </c>
      <c r="R1346">
        <v>110.7</v>
      </c>
      <c r="S1346">
        <v>110.16</v>
      </c>
      <c r="T1346">
        <v>109.61</v>
      </c>
      <c r="U1346">
        <v>108.52</v>
      </c>
      <c r="V1346">
        <v>107.43</v>
      </c>
      <c r="W1346">
        <v>106.89</v>
      </c>
      <c r="X1346">
        <v>106.34</v>
      </c>
      <c r="Y1346">
        <v>105.25</v>
      </c>
      <c r="Z1346">
        <v>104.16</v>
      </c>
      <c r="AA1346">
        <v>103.07</v>
      </c>
      <c r="AB1346">
        <v>100.89</v>
      </c>
    </row>
    <row r="1347" spans="1:28">
      <c r="A1347" s="1">
        <v>44742</v>
      </c>
      <c r="B1347" t="s">
        <v>64</v>
      </c>
      <c r="C1347">
        <v>105.94</v>
      </c>
      <c r="D1347">
        <v>106.03</v>
      </c>
      <c r="E1347">
        <v>105.77</v>
      </c>
      <c r="F1347">
        <v>106.01</v>
      </c>
      <c r="G1347">
        <v>1107</v>
      </c>
      <c r="H1347">
        <v>930</v>
      </c>
      <c r="I1347">
        <v>105.94</v>
      </c>
      <c r="J1347">
        <v>105.94</v>
      </c>
      <c r="K1347">
        <v>105.9</v>
      </c>
      <c r="L1347">
        <v>498</v>
      </c>
      <c r="M1347">
        <v>609</v>
      </c>
      <c r="N1347">
        <v>116.15</v>
      </c>
      <c r="O1347">
        <v>113.97</v>
      </c>
      <c r="P1347">
        <v>112.88</v>
      </c>
      <c r="Q1347">
        <v>111.79</v>
      </c>
      <c r="R1347">
        <v>110.7</v>
      </c>
      <c r="S1347">
        <v>110.16</v>
      </c>
      <c r="T1347">
        <v>109.61</v>
      </c>
      <c r="U1347">
        <v>108.52</v>
      </c>
      <c r="V1347">
        <v>107.43</v>
      </c>
      <c r="W1347">
        <v>106.89</v>
      </c>
      <c r="X1347">
        <v>106.34</v>
      </c>
      <c r="Y1347">
        <v>105.25</v>
      </c>
      <c r="Z1347">
        <v>104.16</v>
      </c>
      <c r="AA1347">
        <v>103.07</v>
      </c>
      <c r="AB1347">
        <v>100.89</v>
      </c>
    </row>
    <row r="1348" spans="1:28">
      <c r="A1348" s="1">
        <v>44742</v>
      </c>
      <c r="B1348" t="s">
        <v>40</v>
      </c>
      <c r="C1348">
        <v>106.01</v>
      </c>
      <c r="D1348">
        <v>106.14</v>
      </c>
      <c r="E1348">
        <v>105.73</v>
      </c>
      <c r="F1348">
        <v>105.79</v>
      </c>
      <c r="G1348">
        <v>764</v>
      </c>
      <c r="H1348">
        <v>695</v>
      </c>
      <c r="I1348">
        <v>105.92</v>
      </c>
      <c r="J1348">
        <v>105.89</v>
      </c>
      <c r="K1348">
        <v>105.93</v>
      </c>
      <c r="L1348">
        <v>444</v>
      </c>
      <c r="M1348">
        <v>320</v>
      </c>
      <c r="N1348">
        <v>116.15</v>
      </c>
      <c r="O1348">
        <v>113.97</v>
      </c>
      <c r="P1348">
        <v>112.88</v>
      </c>
      <c r="Q1348">
        <v>111.79</v>
      </c>
      <c r="R1348">
        <v>110.7</v>
      </c>
      <c r="S1348">
        <v>110.16</v>
      </c>
      <c r="T1348">
        <v>109.61</v>
      </c>
      <c r="U1348">
        <v>108.52</v>
      </c>
      <c r="V1348">
        <v>107.43</v>
      </c>
      <c r="W1348">
        <v>106.89</v>
      </c>
      <c r="X1348">
        <v>106.34</v>
      </c>
      <c r="Y1348">
        <v>105.25</v>
      </c>
      <c r="Z1348">
        <v>104.16</v>
      </c>
      <c r="AA1348">
        <v>103.07</v>
      </c>
      <c r="AB1348">
        <v>100.89</v>
      </c>
    </row>
    <row r="1349" spans="1:28">
      <c r="A1349" s="1">
        <v>44742</v>
      </c>
      <c r="B1349" t="s">
        <v>41</v>
      </c>
      <c r="C1349">
        <v>105.78</v>
      </c>
      <c r="D1349">
        <v>106.12</v>
      </c>
      <c r="E1349">
        <v>105.78</v>
      </c>
      <c r="F1349">
        <v>106.09</v>
      </c>
      <c r="G1349">
        <v>649</v>
      </c>
      <c r="H1349">
        <v>597</v>
      </c>
      <c r="I1349">
        <v>105.94</v>
      </c>
      <c r="J1349">
        <v>106</v>
      </c>
      <c r="K1349">
        <v>105.95</v>
      </c>
      <c r="L1349">
        <v>259</v>
      </c>
      <c r="M1349">
        <v>390</v>
      </c>
      <c r="N1349">
        <v>116.15</v>
      </c>
      <c r="O1349">
        <v>113.97</v>
      </c>
      <c r="P1349">
        <v>112.88</v>
      </c>
      <c r="Q1349">
        <v>111.79</v>
      </c>
      <c r="R1349">
        <v>110.7</v>
      </c>
      <c r="S1349">
        <v>110.16</v>
      </c>
      <c r="T1349">
        <v>109.61</v>
      </c>
      <c r="U1349">
        <v>108.52</v>
      </c>
      <c r="V1349">
        <v>107.43</v>
      </c>
      <c r="W1349">
        <v>106.89</v>
      </c>
      <c r="X1349">
        <v>106.34</v>
      </c>
      <c r="Y1349">
        <v>105.25</v>
      </c>
      <c r="Z1349">
        <v>104.16</v>
      </c>
      <c r="AA1349">
        <v>103.07</v>
      </c>
      <c r="AB1349">
        <v>100.89</v>
      </c>
    </row>
    <row r="1350" spans="1:28">
      <c r="A1350" s="1">
        <v>44742</v>
      </c>
      <c r="B1350" t="s">
        <v>42</v>
      </c>
      <c r="C1350">
        <v>106.09</v>
      </c>
      <c r="D1350">
        <v>106.72</v>
      </c>
      <c r="E1350">
        <v>106</v>
      </c>
      <c r="F1350">
        <v>106.47</v>
      </c>
      <c r="G1350">
        <v>2551</v>
      </c>
      <c r="H1350">
        <v>2378</v>
      </c>
      <c r="I1350">
        <v>106.32</v>
      </c>
      <c r="J1350">
        <v>106.4</v>
      </c>
      <c r="K1350">
        <v>106.36</v>
      </c>
      <c r="L1350">
        <v>1285</v>
      </c>
      <c r="M1350">
        <v>1266</v>
      </c>
      <c r="N1350">
        <v>116.15</v>
      </c>
      <c r="O1350">
        <v>113.97</v>
      </c>
      <c r="P1350">
        <v>112.88</v>
      </c>
      <c r="Q1350">
        <v>111.79</v>
      </c>
      <c r="R1350">
        <v>110.7</v>
      </c>
      <c r="S1350">
        <v>110.16</v>
      </c>
      <c r="T1350">
        <v>109.61</v>
      </c>
      <c r="U1350">
        <v>108.52</v>
      </c>
      <c r="V1350">
        <v>107.43</v>
      </c>
      <c r="W1350">
        <v>106.89</v>
      </c>
      <c r="X1350">
        <v>106.34</v>
      </c>
      <c r="Y1350">
        <v>105.25</v>
      </c>
      <c r="Z1350">
        <v>104.16</v>
      </c>
      <c r="AA1350">
        <v>103.07</v>
      </c>
      <c r="AB1350">
        <v>100.89</v>
      </c>
    </row>
    <row r="1351" spans="1:28">
      <c r="A1351" s="1">
        <v>44742</v>
      </c>
      <c r="B1351" t="s">
        <v>43</v>
      </c>
      <c r="C1351">
        <v>106.46</v>
      </c>
      <c r="D1351">
        <v>106.72</v>
      </c>
      <c r="E1351">
        <v>106.07</v>
      </c>
      <c r="F1351">
        <v>106.23</v>
      </c>
      <c r="G1351">
        <v>4228</v>
      </c>
      <c r="H1351">
        <v>3994</v>
      </c>
      <c r="I1351">
        <v>106.37</v>
      </c>
      <c r="J1351">
        <v>106.34</v>
      </c>
      <c r="K1351">
        <v>106.4</v>
      </c>
      <c r="L1351">
        <v>2191</v>
      </c>
      <c r="M1351">
        <v>2037</v>
      </c>
      <c r="N1351">
        <v>116.15</v>
      </c>
      <c r="O1351">
        <v>113.97</v>
      </c>
      <c r="P1351">
        <v>112.88</v>
      </c>
      <c r="Q1351">
        <v>111.79</v>
      </c>
      <c r="R1351">
        <v>110.7</v>
      </c>
      <c r="S1351">
        <v>110.16</v>
      </c>
      <c r="T1351">
        <v>109.61</v>
      </c>
      <c r="U1351">
        <v>108.52</v>
      </c>
      <c r="V1351">
        <v>107.43</v>
      </c>
      <c r="W1351">
        <v>106.89</v>
      </c>
      <c r="X1351">
        <v>106.34</v>
      </c>
      <c r="Y1351">
        <v>105.25</v>
      </c>
      <c r="Z1351">
        <v>104.16</v>
      </c>
      <c r="AA1351">
        <v>103.07</v>
      </c>
      <c r="AB1351">
        <v>100.89</v>
      </c>
    </row>
    <row r="1352" spans="1:28">
      <c r="A1352" s="1">
        <v>44742</v>
      </c>
      <c r="B1352" t="s">
        <v>44</v>
      </c>
      <c r="C1352">
        <v>106.22</v>
      </c>
      <c r="D1352">
        <v>106.67</v>
      </c>
      <c r="E1352">
        <v>105.97</v>
      </c>
      <c r="F1352">
        <v>106.19</v>
      </c>
      <c r="G1352">
        <v>4148</v>
      </c>
      <c r="H1352">
        <v>3859</v>
      </c>
      <c r="I1352">
        <v>106.26</v>
      </c>
      <c r="J1352">
        <v>106.28</v>
      </c>
      <c r="K1352">
        <v>106.32</v>
      </c>
      <c r="L1352">
        <v>2135</v>
      </c>
      <c r="M1352">
        <v>2013</v>
      </c>
      <c r="N1352">
        <v>116.15</v>
      </c>
      <c r="O1352">
        <v>113.97</v>
      </c>
      <c r="P1352">
        <v>112.88</v>
      </c>
      <c r="Q1352">
        <v>111.79</v>
      </c>
      <c r="R1352">
        <v>110.7</v>
      </c>
      <c r="S1352">
        <v>110.16</v>
      </c>
      <c r="T1352">
        <v>109.61</v>
      </c>
      <c r="U1352">
        <v>108.52</v>
      </c>
      <c r="V1352">
        <v>107.43</v>
      </c>
      <c r="W1352">
        <v>106.89</v>
      </c>
      <c r="X1352">
        <v>106.34</v>
      </c>
      <c r="Y1352">
        <v>105.25</v>
      </c>
      <c r="Z1352">
        <v>104.16</v>
      </c>
      <c r="AA1352">
        <v>103.07</v>
      </c>
      <c r="AB1352">
        <v>100.89</v>
      </c>
    </row>
    <row r="1353" spans="1:28">
      <c r="A1353" s="1">
        <v>44742</v>
      </c>
      <c r="B1353" t="s">
        <v>45</v>
      </c>
      <c r="C1353">
        <v>106.19</v>
      </c>
      <c r="D1353">
        <v>106.4</v>
      </c>
      <c r="E1353">
        <v>105.58</v>
      </c>
      <c r="F1353">
        <v>105.85</v>
      </c>
      <c r="G1353">
        <v>5193</v>
      </c>
      <c r="H1353">
        <v>4889</v>
      </c>
      <c r="I1353">
        <v>106</v>
      </c>
      <c r="J1353">
        <v>105.94</v>
      </c>
      <c r="K1353">
        <v>105.99</v>
      </c>
      <c r="L1353">
        <v>2689</v>
      </c>
      <c r="M1353">
        <v>2504</v>
      </c>
      <c r="N1353">
        <v>116.15</v>
      </c>
      <c r="O1353">
        <v>113.97</v>
      </c>
      <c r="P1353">
        <v>112.88</v>
      </c>
      <c r="Q1353">
        <v>111.79</v>
      </c>
      <c r="R1353">
        <v>110.7</v>
      </c>
      <c r="S1353">
        <v>110.16</v>
      </c>
      <c r="T1353">
        <v>109.61</v>
      </c>
      <c r="U1353">
        <v>108.52</v>
      </c>
      <c r="V1353">
        <v>107.43</v>
      </c>
      <c r="W1353">
        <v>106.89</v>
      </c>
      <c r="X1353">
        <v>106.34</v>
      </c>
      <c r="Y1353">
        <v>105.25</v>
      </c>
      <c r="Z1353">
        <v>104.16</v>
      </c>
      <c r="AA1353">
        <v>103.07</v>
      </c>
      <c r="AB1353">
        <v>100.89</v>
      </c>
    </row>
    <row r="1354" spans="1:28">
      <c r="A1354" s="1">
        <v>44742</v>
      </c>
      <c r="B1354" t="s">
        <v>46</v>
      </c>
      <c r="C1354">
        <v>105.85</v>
      </c>
      <c r="D1354">
        <v>106</v>
      </c>
      <c r="E1354">
        <v>105.34</v>
      </c>
      <c r="F1354">
        <v>105.41</v>
      </c>
      <c r="G1354">
        <v>2745</v>
      </c>
      <c r="H1354">
        <v>2554</v>
      </c>
      <c r="I1354">
        <v>105.65</v>
      </c>
      <c r="J1354">
        <v>105.58</v>
      </c>
      <c r="K1354">
        <v>105.67</v>
      </c>
      <c r="L1354">
        <v>1449</v>
      </c>
      <c r="M1354">
        <v>1296</v>
      </c>
      <c r="N1354">
        <v>116.15</v>
      </c>
      <c r="O1354">
        <v>113.97</v>
      </c>
      <c r="P1354">
        <v>112.88</v>
      </c>
      <c r="Q1354">
        <v>111.79</v>
      </c>
      <c r="R1354">
        <v>110.7</v>
      </c>
      <c r="S1354">
        <v>110.16</v>
      </c>
      <c r="T1354">
        <v>109.61</v>
      </c>
      <c r="U1354">
        <v>108.52</v>
      </c>
      <c r="V1354">
        <v>107.43</v>
      </c>
      <c r="W1354">
        <v>106.89</v>
      </c>
      <c r="X1354">
        <v>106.34</v>
      </c>
      <c r="Y1354">
        <v>105.25</v>
      </c>
      <c r="Z1354">
        <v>104.16</v>
      </c>
      <c r="AA1354">
        <v>103.07</v>
      </c>
      <c r="AB1354">
        <v>100.89</v>
      </c>
    </row>
    <row r="1355" spans="1:28">
      <c r="A1355" s="1">
        <v>44743</v>
      </c>
      <c r="B1355" t="s">
        <v>47</v>
      </c>
      <c r="C1355">
        <v>105.41</v>
      </c>
      <c r="D1355">
        <v>105.63</v>
      </c>
      <c r="E1355">
        <v>105.33</v>
      </c>
      <c r="F1355">
        <v>105.55</v>
      </c>
      <c r="G1355">
        <v>2003</v>
      </c>
      <c r="H1355">
        <v>1912</v>
      </c>
      <c r="I1355">
        <v>105.48</v>
      </c>
      <c r="J1355">
        <v>105.5</v>
      </c>
      <c r="K1355">
        <v>105.48</v>
      </c>
      <c r="L1355">
        <v>929</v>
      </c>
      <c r="M1355">
        <v>1074</v>
      </c>
      <c r="N1355">
        <v>116.15</v>
      </c>
      <c r="O1355">
        <v>113.97</v>
      </c>
      <c r="P1355">
        <v>112.88</v>
      </c>
      <c r="Q1355">
        <v>111.79</v>
      </c>
      <c r="R1355">
        <v>110.7</v>
      </c>
      <c r="S1355">
        <v>110.16</v>
      </c>
      <c r="T1355">
        <v>109.61</v>
      </c>
      <c r="U1355">
        <v>108.52</v>
      </c>
      <c r="V1355">
        <v>107.43</v>
      </c>
      <c r="W1355">
        <v>106.89</v>
      </c>
      <c r="X1355">
        <v>106.34</v>
      </c>
      <c r="Y1355">
        <v>105.25</v>
      </c>
      <c r="Z1355">
        <v>104.16</v>
      </c>
      <c r="AA1355">
        <v>103.07</v>
      </c>
      <c r="AB1355">
        <v>100.89</v>
      </c>
    </row>
    <row r="1356" spans="1:28">
      <c r="A1356" s="1">
        <v>44743</v>
      </c>
      <c r="B1356" t="s">
        <v>48</v>
      </c>
      <c r="C1356">
        <v>105.56</v>
      </c>
      <c r="D1356">
        <v>105.61</v>
      </c>
      <c r="E1356">
        <v>104.56</v>
      </c>
      <c r="F1356">
        <v>105.12</v>
      </c>
      <c r="G1356">
        <v>8355</v>
      </c>
      <c r="H1356">
        <v>7527</v>
      </c>
      <c r="I1356">
        <v>105.21</v>
      </c>
      <c r="J1356">
        <v>105.1</v>
      </c>
      <c r="K1356">
        <v>105.08</v>
      </c>
      <c r="L1356">
        <v>4481</v>
      </c>
      <c r="M1356">
        <v>3874</v>
      </c>
      <c r="N1356">
        <v>116.15</v>
      </c>
      <c r="O1356">
        <v>113.97</v>
      </c>
      <c r="P1356">
        <v>112.88</v>
      </c>
      <c r="Q1356">
        <v>111.79</v>
      </c>
      <c r="R1356">
        <v>110.7</v>
      </c>
      <c r="S1356">
        <v>110.16</v>
      </c>
      <c r="T1356">
        <v>109.61</v>
      </c>
      <c r="U1356">
        <v>108.52</v>
      </c>
      <c r="V1356">
        <v>107.43</v>
      </c>
      <c r="W1356">
        <v>106.89</v>
      </c>
      <c r="X1356">
        <v>106.34</v>
      </c>
      <c r="Y1356">
        <v>105.25</v>
      </c>
      <c r="Z1356">
        <v>104.16</v>
      </c>
      <c r="AA1356">
        <v>103.07</v>
      </c>
      <c r="AB1356">
        <v>100.89</v>
      </c>
    </row>
    <row r="1357" spans="1:28">
      <c r="A1357" s="1">
        <v>44743</v>
      </c>
      <c r="B1357" t="s">
        <v>49</v>
      </c>
      <c r="C1357">
        <v>105.13</v>
      </c>
      <c r="D1357">
        <v>105.78</v>
      </c>
      <c r="E1357">
        <v>104.74</v>
      </c>
      <c r="F1357">
        <v>105.75</v>
      </c>
      <c r="G1357">
        <v>7085</v>
      </c>
      <c r="H1357">
        <v>6611</v>
      </c>
      <c r="I1357">
        <v>105.35</v>
      </c>
      <c r="J1357">
        <v>105.42</v>
      </c>
      <c r="K1357">
        <v>105.26</v>
      </c>
      <c r="L1357">
        <v>3461</v>
      </c>
      <c r="M1357">
        <v>3624</v>
      </c>
      <c r="N1357">
        <v>116.15</v>
      </c>
      <c r="O1357">
        <v>113.97</v>
      </c>
      <c r="P1357">
        <v>112.88</v>
      </c>
      <c r="Q1357">
        <v>111.79</v>
      </c>
      <c r="R1357">
        <v>110.7</v>
      </c>
      <c r="S1357">
        <v>110.16</v>
      </c>
      <c r="T1357">
        <v>109.61</v>
      </c>
      <c r="U1357">
        <v>108.52</v>
      </c>
      <c r="V1357">
        <v>107.43</v>
      </c>
      <c r="W1357">
        <v>106.89</v>
      </c>
      <c r="X1357">
        <v>106.34</v>
      </c>
      <c r="Y1357">
        <v>105.25</v>
      </c>
      <c r="Z1357">
        <v>104.16</v>
      </c>
      <c r="AA1357">
        <v>103.07</v>
      </c>
      <c r="AB1357">
        <v>100.89</v>
      </c>
    </row>
    <row r="1358" spans="1:28">
      <c r="A1358" s="1">
        <v>44743</v>
      </c>
      <c r="B1358" t="s">
        <v>50</v>
      </c>
      <c r="C1358">
        <v>105.76</v>
      </c>
      <c r="D1358">
        <v>106.07</v>
      </c>
      <c r="E1358">
        <v>105.06</v>
      </c>
      <c r="F1358">
        <v>106.04</v>
      </c>
      <c r="G1358">
        <v>8645</v>
      </c>
      <c r="H1358">
        <v>8044</v>
      </c>
      <c r="I1358">
        <v>105.73</v>
      </c>
      <c r="J1358">
        <v>105.72</v>
      </c>
      <c r="K1358">
        <v>105.57</v>
      </c>
      <c r="L1358">
        <v>4230</v>
      </c>
      <c r="M1358">
        <v>4415</v>
      </c>
      <c r="N1358">
        <v>116.15</v>
      </c>
      <c r="O1358">
        <v>113.97</v>
      </c>
      <c r="P1358">
        <v>112.88</v>
      </c>
      <c r="Q1358">
        <v>111.79</v>
      </c>
      <c r="R1358">
        <v>110.7</v>
      </c>
      <c r="S1358">
        <v>110.16</v>
      </c>
      <c r="T1358">
        <v>109.61</v>
      </c>
      <c r="U1358">
        <v>108.52</v>
      </c>
      <c r="V1358">
        <v>107.43</v>
      </c>
      <c r="W1358">
        <v>106.89</v>
      </c>
      <c r="X1358">
        <v>106.34</v>
      </c>
      <c r="Y1358">
        <v>105.25</v>
      </c>
      <c r="Z1358">
        <v>104.16</v>
      </c>
      <c r="AA1358">
        <v>103.07</v>
      </c>
      <c r="AB1358">
        <v>100.89</v>
      </c>
    </row>
    <row r="1359" spans="1:28">
      <c r="A1359" s="1">
        <v>44743</v>
      </c>
      <c r="B1359" t="s">
        <v>51</v>
      </c>
      <c r="C1359">
        <v>106.04</v>
      </c>
      <c r="D1359">
        <v>107.81</v>
      </c>
      <c r="E1359">
        <v>105.99</v>
      </c>
      <c r="F1359">
        <v>107.49</v>
      </c>
      <c r="G1359">
        <v>14891</v>
      </c>
      <c r="H1359">
        <v>13486</v>
      </c>
      <c r="I1359">
        <v>106.83</v>
      </c>
      <c r="J1359">
        <v>107.1</v>
      </c>
      <c r="K1359">
        <v>106.9</v>
      </c>
      <c r="L1359">
        <v>7365</v>
      </c>
      <c r="M1359">
        <v>7526</v>
      </c>
      <c r="N1359">
        <v>116.15</v>
      </c>
      <c r="O1359">
        <v>113.97</v>
      </c>
      <c r="P1359">
        <v>112.88</v>
      </c>
      <c r="Q1359">
        <v>111.79</v>
      </c>
      <c r="R1359">
        <v>110.7</v>
      </c>
      <c r="S1359">
        <v>110.16</v>
      </c>
      <c r="T1359">
        <v>109.61</v>
      </c>
      <c r="U1359">
        <v>108.52</v>
      </c>
      <c r="V1359">
        <v>107.43</v>
      </c>
      <c r="W1359">
        <v>106.89</v>
      </c>
      <c r="X1359">
        <v>106.34</v>
      </c>
      <c r="Y1359">
        <v>105.25</v>
      </c>
      <c r="Z1359">
        <v>104.16</v>
      </c>
      <c r="AA1359">
        <v>103.07</v>
      </c>
      <c r="AB1359">
        <v>100.89</v>
      </c>
    </row>
    <row r="1360" spans="1:28">
      <c r="A1360" s="1">
        <v>44743</v>
      </c>
      <c r="B1360" t="s">
        <v>52</v>
      </c>
      <c r="C1360">
        <v>107.49</v>
      </c>
      <c r="D1360">
        <v>107.98</v>
      </c>
      <c r="E1360">
        <v>107.28</v>
      </c>
      <c r="F1360">
        <v>107.49</v>
      </c>
      <c r="G1360">
        <v>7714</v>
      </c>
      <c r="H1360">
        <v>6992</v>
      </c>
      <c r="I1360">
        <v>107.56</v>
      </c>
      <c r="J1360">
        <v>107.58</v>
      </c>
      <c r="K1360">
        <v>107.63</v>
      </c>
      <c r="L1360">
        <v>3836</v>
      </c>
      <c r="M1360">
        <v>3878</v>
      </c>
      <c r="N1360">
        <v>116.15</v>
      </c>
      <c r="O1360">
        <v>113.97</v>
      </c>
      <c r="P1360">
        <v>112.88</v>
      </c>
      <c r="Q1360">
        <v>111.79</v>
      </c>
      <c r="R1360">
        <v>110.7</v>
      </c>
      <c r="S1360">
        <v>110.16</v>
      </c>
      <c r="T1360">
        <v>109.61</v>
      </c>
      <c r="U1360">
        <v>108.52</v>
      </c>
      <c r="V1360">
        <v>107.43</v>
      </c>
      <c r="W1360">
        <v>106.89</v>
      </c>
      <c r="X1360">
        <v>106.34</v>
      </c>
      <c r="Y1360">
        <v>105.25</v>
      </c>
      <c r="Z1360">
        <v>104.16</v>
      </c>
      <c r="AA1360">
        <v>103.07</v>
      </c>
      <c r="AB1360">
        <v>100.89</v>
      </c>
    </row>
    <row r="1361" spans="1:35">
      <c r="A1361" s="1">
        <v>44743</v>
      </c>
      <c r="B1361" t="s">
        <v>53</v>
      </c>
      <c r="C1361">
        <v>107.5</v>
      </c>
      <c r="D1361">
        <v>108.42</v>
      </c>
      <c r="E1361">
        <v>107.45</v>
      </c>
      <c r="F1361">
        <v>107.94</v>
      </c>
      <c r="G1361">
        <v>9788</v>
      </c>
      <c r="H1361">
        <v>8770</v>
      </c>
      <c r="I1361">
        <v>107.83</v>
      </c>
      <c r="J1361">
        <v>107.94</v>
      </c>
      <c r="K1361">
        <v>107.93</v>
      </c>
      <c r="L1361">
        <v>4844</v>
      </c>
      <c r="M1361">
        <v>4944</v>
      </c>
      <c r="N1361">
        <v>116.15</v>
      </c>
      <c r="O1361">
        <v>113.97</v>
      </c>
      <c r="P1361">
        <v>112.88</v>
      </c>
      <c r="Q1361">
        <v>111.79</v>
      </c>
      <c r="R1361">
        <v>110.7</v>
      </c>
      <c r="S1361">
        <v>110.16</v>
      </c>
      <c r="T1361">
        <v>109.61</v>
      </c>
      <c r="U1361">
        <v>108.52</v>
      </c>
      <c r="V1361">
        <v>107.43</v>
      </c>
      <c r="W1361">
        <v>106.89</v>
      </c>
      <c r="X1361">
        <v>106.34</v>
      </c>
      <c r="Y1361">
        <v>105.25</v>
      </c>
      <c r="Z1361">
        <v>104.16</v>
      </c>
      <c r="AA1361">
        <v>103.07</v>
      </c>
      <c r="AB1361">
        <v>100.89</v>
      </c>
    </row>
    <row r="1362" spans="1:35">
      <c r="A1362" s="1">
        <v>44743</v>
      </c>
      <c r="B1362" t="s">
        <v>54</v>
      </c>
      <c r="C1362">
        <v>107.95</v>
      </c>
      <c r="D1362">
        <v>108.94</v>
      </c>
      <c r="E1362">
        <v>107.86</v>
      </c>
      <c r="F1362">
        <v>108.86</v>
      </c>
      <c r="G1362">
        <v>10886</v>
      </c>
      <c r="H1362">
        <v>9644</v>
      </c>
      <c r="I1362">
        <v>108.4</v>
      </c>
      <c r="J1362">
        <v>108.55</v>
      </c>
      <c r="K1362">
        <v>108.4</v>
      </c>
      <c r="L1362">
        <v>5353</v>
      </c>
      <c r="M1362">
        <v>5533</v>
      </c>
      <c r="N1362">
        <v>116.15</v>
      </c>
      <c r="O1362">
        <v>113.97</v>
      </c>
      <c r="P1362">
        <v>112.88</v>
      </c>
      <c r="Q1362">
        <v>111.79</v>
      </c>
      <c r="R1362">
        <v>110.7</v>
      </c>
      <c r="S1362">
        <v>110.16</v>
      </c>
      <c r="T1362">
        <v>109.61</v>
      </c>
      <c r="U1362">
        <v>108.52</v>
      </c>
      <c r="V1362">
        <v>107.43</v>
      </c>
      <c r="W1362">
        <v>106.89</v>
      </c>
      <c r="X1362">
        <v>106.34</v>
      </c>
      <c r="Y1362">
        <v>105.25</v>
      </c>
      <c r="Z1362">
        <v>104.16</v>
      </c>
      <c r="AA1362">
        <v>103.07</v>
      </c>
      <c r="AB1362">
        <v>100.89</v>
      </c>
    </row>
    <row r="1363" spans="1:35">
      <c r="A1363" s="1">
        <v>44743</v>
      </c>
      <c r="B1363" t="s">
        <v>55</v>
      </c>
      <c r="C1363">
        <v>108.86</v>
      </c>
      <c r="D1363">
        <v>108.9</v>
      </c>
      <c r="E1363">
        <v>108.26</v>
      </c>
      <c r="F1363">
        <v>108.32</v>
      </c>
      <c r="G1363">
        <v>11673</v>
      </c>
      <c r="H1363">
        <v>8803</v>
      </c>
      <c r="I1363">
        <v>108.58</v>
      </c>
      <c r="J1363">
        <v>108.49</v>
      </c>
      <c r="K1363">
        <v>108.58</v>
      </c>
      <c r="L1363">
        <v>6187</v>
      </c>
      <c r="M1363">
        <v>5486</v>
      </c>
      <c r="N1363">
        <v>116.15</v>
      </c>
      <c r="O1363">
        <v>113.97</v>
      </c>
      <c r="P1363">
        <v>112.88</v>
      </c>
      <c r="Q1363">
        <v>111.79</v>
      </c>
      <c r="R1363">
        <v>110.7</v>
      </c>
      <c r="S1363">
        <v>110.16</v>
      </c>
      <c r="T1363">
        <v>109.61</v>
      </c>
      <c r="U1363">
        <v>108.52</v>
      </c>
      <c r="V1363">
        <v>107.43</v>
      </c>
      <c r="W1363">
        <v>106.89</v>
      </c>
      <c r="X1363">
        <v>106.34</v>
      </c>
      <c r="Y1363">
        <v>105.25</v>
      </c>
      <c r="Z1363">
        <v>104.16</v>
      </c>
      <c r="AA1363">
        <v>103.07</v>
      </c>
      <c r="AB1363">
        <v>100.89</v>
      </c>
    </row>
    <row r="1364" spans="1:35">
      <c r="A1364" s="1">
        <v>44743</v>
      </c>
      <c r="B1364" t="s">
        <v>56</v>
      </c>
      <c r="C1364">
        <v>108.3</v>
      </c>
      <c r="D1364">
        <v>108.72</v>
      </c>
      <c r="E1364">
        <v>107.37</v>
      </c>
      <c r="F1364">
        <v>107.54</v>
      </c>
      <c r="G1364">
        <v>25204</v>
      </c>
      <c r="H1364">
        <v>22456</v>
      </c>
      <c r="I1364">
        <v>107.98</v>
      </c>
      <c r="J1364">
        <v>107.88</v>
      </c>
      <c r="K1364">
        <v>108.04</v>
      </c>
      <c r="L1364">
        <v>13461</v>
      </c>
      <c r="M1364">
        <v>11743</v>
      </c>
      <c r="N1364">
        <v>112.77</v>
      </c>
      <c r="O1364">
        <v>111.42</v>
      </c>
      <c r="P1364">
        <v>110.75</v>
      </c>
      <c r="Q1364">
        <v>110.07</v>
      </c>
      <c r="R1364">
        <v>109.4</v>
      </c>
      <c r="S1364">
        <v>109.06</v>
      </c>
      <c r="T1364">
        <v>108.72</v>
      </c>
      <c r="U1364">
        <v>108.04</v>
      </c>
      <c r="V1364">
        <v>107.37</v>
      </c>
      <c r="W1364">
        <v>107.03</v>
      </c>
      <c r="X1364">
        <v>106.7</v>
      </c>
      <c r="Y1364">
        <v>106.02</v>
      </c>
      <c r="Z1364">
        <v>105.34</v>
      </c>
      <c r="AA1364">
        <v>104.67</v>
      </c>
      <c r="AB1364">
        <v>103.32</v>
      </c>
      <c r="AE1364">
        <f>IF(Sheet1!$B1324&gt;=O1364,1,0)</f>
        <v>0</v>
      </c>
      <c r="AF1364">
        <f>IF(Sheet1!$B1324&gt;=P1364,1,0)</f>
        <v>0</v>
      </c>
      <c r="AG1364">
        <f>IF(Sheet1!$B1324&gt;=Q1364,1,0)</f>
        <v>0</v>
      </c>
      <c r="AH1364">
        <f>IF(Sheet1!$B1324&gt;=R1364,1,0)</f>
        <v>0</v>
      </c>
      <c r="AI1364">
        <f>IF(Sheet1!$B1324&gt;=S1364,1,0)</f>
        <v>0</v>
      </c>
    </row>
    <row r="1365" spans="1:35">
      <c r="A1365" s="1">
        <v>44743</v>
      </c>
      <c r="B1365" t="s">
        <v>57</v>
      </c>
      <c r="C1365">
        <v>107.56</v>
      </c>
      <c r="D1365">
        <v>107.93</v>
      </c>
      <c r="E1365">
        <v>106.88</v>
      </c>
      <c r="F1365">
        <v>107.52</v>
      </c>
      <c r="G1365">
        <v>25157</v>
      </c>
      <c r="H1365">
        <v>22568</v>
      </c>
      <c r="I1365">
        <v>107.47</v>
      </c>
      <c r="J1365">
        <v>107.44</v>
      </c>
      <c r="K1365">
        <v>107.4</v>
      </c>
      <c r="L1365">
        <v>12954</v>
      </c>
      <c r="M1365">
        <v>12203</v>
      </c>
      <c r="N1365">
        <v>112.77</v>
      </c>
      <c r="O1365">
        <v>111.42</v>
      </c>
      <c r="P1365">
        <v>110.75</v>
      </c>
      <c r="Q1365">
        <v>110.07</v>
      </c>
      <c r="R1365">
        <v>109.4</v>
      </c>
      <c r="S1365">
        <v>109.06</v>
      </c>
      <c r="T1365">
        <v>108.72</v>
      </c>
      <c r="U1365">
        <v>108.04</v>
      </c>
      <c r="V1365">
        <v>107.37</v>
      </c>
      <c r="W1365">
        <v>107.03</v>
      </c>
      <c r="X1365">
        <v>106.7</v>
      </c>
      <c r="Y1365">
        <v>106.02</v>
      </c>
      <c r="Z1365">
        <v>105.34</v>
      </c>
      <c r="AA1365">
        <v>104.67</v>
      </c>
      <c r="AB1365">
        <v>103.32</v>
      </c>
    </row>
    <row r="1366" spans="1:35">
      <c r="A1366" s="1">
        <v>44743</v>
      </c>
      <c r="B1366" t="s">
        <v>58</v>
      </c>
      <c r="C1366">
        <v>107.52</v>
      </c>
      <c r="D1366">
        <v>108.19</v>
      </c>
      <c r="E1366">
        <v>107.25</v>
      </c>
      <c r="F1366">
        <v>107.81</v>
      </c>
      <c r="G1366">
        <v>16296</v>
      </c>
      <c r="H1366">
        <v>14834</v>
      </c>
      <c r="I1366">
        <v>107.69</v>
      </c>
      <c r="J1366">
        <v>107.75</v>
      </c>
      <c r="K1366">
        <v>107.72</v>
      </c>
      <c r="L1366">
        <v>8466</v>
      </c>
      <c r="M1366">
        <v>7830</v>
      </c>
      <c r="N1366">
        <v>112.77</v>
      </c>
      <c r="O1366">
        <v>111.42</v>
      </c>
      <c r="P1366">
        <v>110.75</v>
      </c>
      <c r="Q1366">
        <v>110.07</v>
      </c>
      <c r="R1366">
        <v>109.4</v>
      </c>
      <c r="S1366">
        <v>109.06</v>
      </c>
      <c r="T1366">
        <v>108.72</v>
      </c>
      <c r="U1366">
        <v>108.04</v>
      </c>
      <c r="V1366">
        <v>107.37</v>
      </c>
      <c r="W1366">
        <v>107.03</v>
      </c>
      <c r="X1366">
        <v>106.7</v>
      </c>
      <c r="Y1366">
        <v>106.02</v>
      </c>
      <c r="Z1366">
        <v>105.34</v>
      </c>
      <c r="AA1366">
        <v>104.67</v>
      </c>
      <c r="AB1366">
        <v>103.32</v>
      </c>
    </row>
    <row r="1367" spans="1:35">
      <c r="A1367" s="1">
        <v>44743</v>
      </c>
      <c r="B1367" t="s">
        <v>59</v>
      </c>
      <c r="C1367">
        <v>107.84</v>
      </c>
      <c r="D1367">
        <v>108.86</v>
      </c>
      <c r="E1367">
        <v>107.82</v>
      </c>
      <c r="F1367">
        <v>108.06</v>
      </c>
      <c r="G1367">
        <v>14784</v>
      </c>
      <c r="H1367">
        <v>13010</v>
      </c>
      <c r="I1367">
        <v>108.14</v>
      </c>
      <c r="J1367">
        <v>108.25</v>
      </c>
      <c r="K1367">
        <v>108.34</v>
      </c>
      <c r="L1367">
        <v>7639</v>
      </c>
      <c r="M1367">
        <v>7145</v>
      </c>
      <c r="N1367">
        <v>112.77</v>
      </c>
      <c r="O1367">
        <v>111.42</v>
      </c>
      <c r="P1367">
        <v>110.75</v>
      </c>
      <c r="Q1367">
        <v>110.07</v>
      </c>
      <c r="R1367">
        <v>109.4</v>
      </c>
      <c r="S1367">
        <v>109.06</v>
      </c>
      <c r="T1367">
        <v>108.72</v>
      </c>
      <c r="U1367">
        <v>108.04</v>
      </c>
      <c r="V1367">
        <v>107.37</v>
      </c>
      <c r="W1367">
        <v>107.03</v>
      </c>
      <c r="X1367">
        <v>106.7</v>
      </c>
      <c r="Y1367">
        <v>106.02</v>
      </c>
      <c r="Z1367">
        <v>105.34</v>
      </c>
      <c r="AA1367">
        <v>104.67</v>
      </c>
      <c r="AB1367">
        <v>103.32</v>
      </c>
    </row>
    <row r="1368" spans="1:35">
      <c r="A1368" s="1">
        <v>44743</v>
      </c>
      <c r="B1368" t="s">
        <v>60</v>
      </c>
      <c r="C1368">
        <v>108.07</v>
      </c>
      <c r="D1368">
        <v>109.34</v>
      </c>
      <c r="E1368">
        <v>107.94</v>
      </c>
      <c r="F1368">
        <v>108.9</v>
      </c>
      <c r="G1368">
        <v>15645</v>
      </c>
      <c r="H1368">
        <v>13875</v>
      </c>
      <c r="I1368">
        <v>108.56</v>
      </c>
      <c r="J1368">
        <v>108.73</v>
      </c>
      <c r="K1368">
        <v>108.64</v>
      </c>
      <c r="L1368">
        <v>7279</v>
      </c>
      <c r="M1368">
        <v>8366</v>
      </c>
      <c r="N1368">
        <v>112.77</v>
      </c>
      <c r="O1368">
        <v>111.42</v>
      </c>
      <c r="P1368">
        <v>110.75</v>
      </c>
      <c r="Q1368">
        <v>110.07</v>
      </c>
      <c r="R1368">
        <v>109.4</v>
      </c>
      <c r="S1368">
        <v>109.06</v>
      </c>
      <c r="T1368">
        <v>108.72</v>
      </c>
      <c r="U1368">
        <v>108.04</v>
      </c>
      <c r="V1368">
        <v>107.37</v>
      </c>
      <c r="W1368">
        <v>107.03</v>
      </c>
      <c r="X1368">
        <v>106.7</v>
      </c>
      <c r="Y1368">
        <v>106.02</v>
      </c>
      <c r="Z1368">
        <v>105.34</v>
      </c>
      <c r="AA1368">
        <v>104.67</v>
      </c>
      <c r="AB1368">
        <v>103.32</v>
      </c>
    </row>
    <row r="1369" spans="1:35">
      <c r="A1369" s="1">
        <v>44743</v>
      </c>
      <c r="B1369" t="s">
        <v>61</v>
      </c>
      <c r="C1369">
        <v>108.89</v>
      </c>
      <c r="D1369">
        <v>109.17</v>
      </c>
      <c r="E1369">
        <v>108.23</v>
      </c>
      <c r="F1369">
        <v>108.4</v>
      </c>
      <c r="G1369">
        <v>12150</v>
      </c>
      <c r="H1369">
        <v>10869</v>
      </c>
      <c r="I1369">
        <v>108.67</v>
      </c>
      <c r="J1369">
        <v>108.6</v>
      </c>
      <c r="K1369">
        <v>108.7</v>
      </c>
      <c r="L1369">
        <v>5992</v>
      </c>
      <c r="M1369">
        <v>6158</v>
      </c>
      <c r="N1369">
        <v>112.77</v>
      </c>
      <c r="O1369">
        <v>111.42</v>
      </c>
      <c r="P1369">
        <v>110.75</v>
      </c>
      <c r="Q1369">
        <v>110.07</v>
      </c>
      <c r="R1369">
        <v>109.4</v>
      </c>
      <c r="S1369">
        <v>109.06</v>
      </c>
      <c r="T1369">
        <v>108.72</v>
      </c>
      <c r="U1369">
        <v>108.04</v>
      </c>
      <c r="V1369">
        <v>107.37</v>
      </c>
      <c r="W1369">
        <v>107.03</v>
      </c>
      <c r="X1369">
        <v>106.7</v>
      </c>
      <c r="Y1369">
        <v>106.02</v>
      </c>
      <c r="Z1369">
        <v>105.34</v>
      </c>
      <c r="AA1369">
        <v>104.67</v>
      </c>
      <c r="AB1369">
        <v>103.32</v>
      </c>
    </row>
    <row r="1370" spans="1:35">
      <c r="A1370" s="1">
        <v>44743</v>
      </c>
      <c r="B1370" t="s">
        <v>62</v>
      </c>
      <c r="C1370">
        <v>108.41</v>
      </c>
      <c r="D1370">
        <v>108.48</v>
      </c>
      <c r="E1370">
        <v>107.92</v>
      </c>
      <c r="F1370">
        <v>108.37</v>
      </c>
      <c r="G1370">
        <v>5287</v>
      </c>
      <c r="H1370">
        <v>4730</v>
      </c>
      <c r="I1370">
        <v>108.29</v>
      </c>
      <c r="J1370">
        <v>108.26</v>
      </c>
      <c r="K1370">
        <v>108.2</v>
      </c>
      <c r="L1370">
        <v>2667</v>
      </c>
      <c r="M1370">
        <v>2620</v>
      </c>
      <c r="N1370">
        <v>112.77</v>
      </c>
      <c r="O1370">
        <v>111.42</v>
      </c>
      <c r="P1370">
        <v>110.75</v>
      </c>
      <c r="Q1370">
        <v>110.07</v>
      </c>
      <c r="R1370">
        <v>109.4</v>
      </c>
      <c r="S1370">
        <v>109.06</v>
      </c>
      <c r="T1370">
        <v>108.72</v>
      </c>
      <c r="U1370">
        <v>108.04</v>
      </c>
      <c r="V1370">
        <v>107.37</v>
      </c>
      <c r="W1370">
        <v>107.03</v>
      </c>
      <c r="X1370">
        <v>106.7</v>
      </c>
      <c r="Y1370">
        <v>106.02</v>
      </c>
      <c r="Z1370">
        <v>105.34</v>
      </c>
      <c r="AA1370">
        <v>104.67</v>
      </c>
      <c r="AB1370">
        <v>103.32</v>
      </c>
    </row>
    <row r="1371" spans="1:35">
      <c r="A1371" s="1">
        <v>44743</v>
      </c>
      <c r="B1371" t="s">
        <v>63</v>
      </c>
      <c r="C1371">
        <v>108.39</v>
      </c>
      <c r="D1371">
        <v>108.46</v>
      </c>
      <c r="E1371">
        <v>108.01</v>
      </c>
      <c r="F1371">
        <v>108.44</v>
      </c>
      <c r="G1371">
        <v>2348</v>
      </c>
      <c r="H1371">
        <v>2050</v>
      </c>
      <c r="I1371">
        <v>108.32</v>
      </c>
      <c r="J1371">
        <v>108.3</v>
      </c>
      <c r="K1371">
        <v>108.24</v>
      </c>
      <c r="L1371">
        <v>1093</v>
      </c>
      <c r="M1371">
        <v>1255</v>
      </c>
      <c r="N1371">
        <v>112.77</v>
      </c>
      <c r="O1371">
        <v>111.42</v>
      </c>
      <c r="P1371">
        <v>110.75</v>
      </c>
      <c r="Q1371">
        <v>110.07</v>
      </c>
      <c r="R1371">
        <v>109.4</v>
      </c>
      <c r="S1371">
        <v>109.06</v>
      </c>
      <c r="T1371">
        <v>108.72</v>
      </c>
      <c r="U1371">
        <v>108.04</v>
      </c>
      <c r="V1371">
        <v>107.37</v>
      </c>
      <c r="W1371">
        <v>107.03</v>
      </c>
      <c r="X1371">
        <v>106.7</v>
      </c>
      <c r="Y1371">
        <v>106.02</v>
      </c>
      <c r="Z1371">
        <v>105.34</v>
      </c>
      <c r="AA1371">
        <v>104.67</v>
      </c>
      <c r="AB1371">
        <v>103.32</v>
      </c>
    </row>
    <row r="1372" spans="1:35">
      <c r="A1372" s="1">
        <v>44743</v>
      </c>
      <c r="B1372" t="s">
        <v>64</v>
      </c>
      <c r="C1372">
        <v>108.46</v>
      </c>
      <c r="D1372">
        <v>108.54</v>
      </c>
      <c r="E1372">
        <v>108.3</v>
      </c>
      <c r="F1372">
        <v>108.46</v>
      </c>
      <c r="G1372">
        <v>933</v>
      </c>
      <c r="H1372">
        <v>805</v>
      </c>
      <c r="I1372">
        <v>108.44</v>
      </c>
      <c r="J1372">
        <v>108.43</v>
      </c>
      <c r="K1372">
        <v>108.42</v>
      </c>
      <c r="L1372">
        <v>404</v>
      </c>
      <c r="M1372">
        <v>529</v>
      </c>
      <c r="N1372">
        <v>112.77</v>
      </c>
      <c r="O1372">
        <v>111.42</v>
      </c>
      <c r="P1372">
        <v>110.75</v>
      </c>
      <c r="Q1372">
        <v>110.07</v>
      </c>
      <c r="R1372">
        <v>109.4</v>
      </c>
      <c r="S1372">
        <v>109.06</v>
      </c>
      <c r="T1372">
        <v>108.72</v>
      </c>
      <c r="U1372">
        <v>108.04</v>
      </c>
      <c r="V1372">
        <v>107.37</v>
      </c>
      <c r="W1372">
        <v>107.03</v>
      </c>
      <c r="X1372">
        <v>106.7</v>
      </c>
      <c r="Y1372">
        <v>106.02</v>
      </c>
      <c r="Z1372">
        <v>105.34</v>
      </c>
      <c r="AA1372">
        <v>104.67</v>
      </c>
      <c r="AB1372">
        <v>103.32</v>
      </c>
    </row>
    <row r="1373" spans="1:35">
      <c r="A1373" s="1">
        <v>44745</v>
      </c>
      <c r="B1373" t="s">
        <v>40</v>
      </c>
      <c r="C1373">
        <v>108.8</v>
      </c>
      <c r="D1373">
        <v>108.91</v>
      </c>
      <c r="E1373">
        <v>108.27</v>
      </c>
      <c r="F1373">
        <v>108.35</v>
      </c>
      <c r="G1373">
        <v>970</v>
      </c>
      <c r="H1373">
        <v>843</v>
      </c>
      <c r="I1373">
        <v>108.58</v>
      </c>
      <c r="J1373">
        <v>108.51</v>
      </c>
      <c r="K1373">
        <v>108.59</v>
      </c>
      <c r="L1373">
        <v>516</v>
      </c>
      <c r="M1373">
        <v>454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</row>
    <row r="1374" spans="1:35">
      <c r="A1374" s="1">
        <v>44745</v>
      </c>
      <c r="B1374" t="s">
        <v>41</v>
      </c>
      <c r="C1374">
        <v>108.37</v>
      </c>
      <c r="D1374">
        <v>108.58</v>
      </c>
      <c r="E1374">
        <v>108.19</v>
      </c>
      <c r="F1374">
        <v>108.5</v>
      </c>
      <c r="G1374">
        <v>736</v>
      </c>
      <c r="H1374">
        <v>646</v>
      </c>
      <c r="I1374">
        <v>108.41</v>
      </c>
      <c r="J1374">
        <v>108.42</v>
      </c>
      <c r="K1374">
        <v>108.38</v>
      </c>
      <c r="L1374">
        <v>368</v>
      </c>
      <c r="M1374">
        <v>368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</row>
    <row r="1375" spans="1:35">
      <c r="A1375" s="1">
        <v>44745</v>
      </c>
      <c r="B1375" t="s">
        <v>42</v>
      </c>
      <c r="C1375">
        <v>108.52</v>
      </c>
      <c r="D1375">
        <v>108.52</v>
      </c>
      <c r="E1375">
        <v>107.81</v>
      </c>
      <c r="F1375">
        <v>108.03</v>
      </c>
      <c r="G1375">
        <v>1758</v>
      </c>
      <c r="H1375">
        <v>1578</v>
      </c>
      <c r="I1375">
        <v>108.22</v>
      </c>
      <c r="J1375">
        <v>108.12</v>
      </c>
      <c r="K1375">
        <v>108.16</v>
      </c>
      <c r="L1375">
        <v>937</v>
      </c>
      <c r="M1375">
        <v>821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</row>
    <row r="1376" spans="1:35">
      <c r="A1376" s="1">
        <v>44745</v>
      </c>
      <c r="B1376" t="s">
        <v>43</v>
      </c>
      <c r="C1376">
        <v>108.03</v>
      </c>
      <c r="D1376">
        <v>108.1</v>
      </c>
      <c r="E1376">
        <v>107.36</v>
      </c>
      <c r="F1376">
        <v>107.48</v>
      </c>
      <c r="G1376">
        <v>3450</v>
      </c>
      <c r="H1376">
        <v>3243</v>
      </c>
      <c r="I1376">
        <v>107.74</v>
      </c>
      <c r="J1376">
        <v>107.65</v>
      </c>
      <c r="K1376">
        <v>107.73</v>
      </c>
      <c r="L1376">
        <v>1762</v>
      </c>
      <c r="M1376">
        <v>1688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</row>
    <row r="1377" spans="1:35">
      <c r="A1377" s="1">
        <v>44745</v>
      </c>
      <c r="B1377" t="s">
        <v>44</v>
      </c>
      <c r="C1377">
        <v>107.48</v>
      </c>
      <c r="D1377">
        <v>108.37</v>
      </c>
      <c r="E1377">
        <v>107.25</v>
      </c>
      <c r="F1377">
        <v>108.05</v>
      </c>
      <c r="G1377">
        <v>4168</v>
      </c>
      <c r="H1377">
        <v>3922</v>
      </c>
      <c r="I1377">
        <v>107.79</v>
      </c>
      <c r="J1377">
        <v>107.89</v>
      </c>
      <c r="K1377">
        <v>107.81</v>
      </c>
      <c r="L1377">
        <v>1977</v>
      </c>
      <c r="M1377">
        <v>2191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</row>
    <row r="1378" spans="1:35">
      <c r="A1378" s="1">
        <v>44745</v>
      </c>
      <c r="B1378" t="s">
        <v>45</v>
      </c>
      <c r="C1378">
        <v>108.06</v>
      </c>
      <c r="D1378">
        <v>108.42</v>
      </c>
      <c r="E1378">
        <v>107.98</v>
      </c>
      <c r="F1378">
        <v>108.32</v>
      </c>
      <c r="G1378">
        <v>2569</v>
      </c>
      <c r="H1378">
        <v>2426</v>
      </c>
      <c r="I1378">
        <v>108.19</v>
      </c>
      <c r="J1378">
        <v>108.24</v>
      </c>
      <c r="K1378">
        <v>108.2</v>
      </c>
      <c r="L1378">
        <v>1211</v>
      </c>
      <c r="M1378">
        <v>1358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</row>
    <row r="1379" spans="1:35">
      <c r="A1379" s="1">
        <v>44745</v>
      </c>
      <c r="B1379" t="s">
        <v>46</v>
      </c>
      <c r="C1379">
        <v>108.33</v>
      </c>
      <c r="D1379">
        <v>108.35</v>
      </c>
      <c r="E1379">
        <v>108.16</v>
      </c>
      <c r="F1379">
        <v>108.19</v>
      </c>
      <c r="G1379">
        <v>900</v>
      </c>
      <c r="H1379">
        <v>855</v>
      </c>
      <c r="I1379">
        <v>108.26</v>
      </c>
      <c r="J1379">
        <v>108.23</v>
      </c>
      <c r="K1379">
        <v>108.25</v>
      </c>
      <c r="L1379">
        <v>466</v>
      </c>
      <c r="M1379">
        <v>434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</row>
    <row r="1380" spans="1:35">
      <c r="A1380" s="1">
        <v>44746</v>
      </c>
      <c r="B1380" t="s">
        <v>47</v>
      </c>
      <c r="C1380">
        <v>108.18</v>
      </c>
      <c r="D1380">
        <v>108.49</v>
      </c>
      <c r="E1380">
        <v>108.09</v>
      </c>
      <c r="F1380">
        <v>108.48</v>
      </c>
      <c r="G1380">
        <v>1498</v>
      </c>
      <c r="H1380">
        <v>1395</v>
      </c>
      <c r="I1380">
        <v>108.31</v>
      </c>
      <c r="J1380">
        <v>108.35</v>
      </c>
      <c r="K1380">
        <v>108.29</v>
      </c>
      <c r="L1380">
        <v>707</v>
      </c>
      <c r="M1380">
        <v>791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</row>
    <row r="1381" spans="1:35">
      <c r="A1381" s="1">
        <v>44746</v>
      </c>
      <c r="B1381" t="s">
        <v>48</v>
      </c>
      <c r="C1381">
        <v>108.49</v>
      </c>
      <c r="D1381">
        <v>109.06</v>
      </c>
      <c r="E1381">
        <v>108.47</v>
      </c>
      <c r="F1381">
        <v>108.91</v>
      </c>
      <c r="G1381">
        <v>3980</v>
      </c>
      <c r="H1381">
        <v>3759</v>
      </c>
      <c r="I1381">
        <v>108.73</v>
      </c>
      <c r="J1381">
        <v>108.81</v>
      </c>
      <c r="K1381">
        <v>108.76</v>
      </c>
      <c r="L1381">
        <v>1851</v>
      </c>
      <c r="M1381">
        <v>2129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</row>
    <row r="1382" spans="1:35">
      <c r="A1382" s="1">
        <v>44746</v>
      </c>
      <c r="B1382" t="s">
        <v>49</v>
      </c>
      <c r="C1382">
        <v>108.91</v>
      </c>
      <c r="D1382">
        <v>109</v>
      </c>
      <c r="E1382">
        <v>108.43</v>
      </c>
      <c r="F1382">
        <v>108.52</v>
      </c>
      <c r="G1382">
        <v>3665</v>
      </c>
      <c r="H1382">
        <v>3396</v>
      </c>
      <c r="I1382">
        <v>108.71</v>
      </c>
      <c r="J1382">
        <v>108.65</v>
      </c>
      <c r="K1382">
        <v>108.71</v>
      </c>
      <c r="L1382">
        <v>1945</v>
      </c>
      <c r="M1382">
        <v>1720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</row>
    <row r="1383" spans="1:35">
      <c r="A1383" s="1">
        <v>44746</v>
      </c>
      <c r="B1383" t="s">
        <v>50</v>
      </c>
      <c r="C1383">
        <v>108.53</v>
      </c>
      <c r="D1383">
        <v>108.59</v>
      </c>
      <c r="E1383">
        <v>107.62</v>
      </c>
      <c r="F1383">
        <v>107.73</v>
      </c>
      <c r="G1383">
        <v>6317</v>
      </c>
      <c r="H1383">
        <v>5637</v>
      </c>
      <c r="I1383">
        <v>108.12</v>
      </c>
      <c r="J1383">
        <v>107.98</v>
      </c>
      <c r="K1383">
        <v>108.1</v>
      </c>
      <c r="L1383">
        <v>3299</v>
      </c>
      <c r="M1383">
        <v>3018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</row>
    <row r="1384" spans="1:35">
      <c r="A1384" s="1">
        <v>44746</v>
      </c>
      <c r="B1384" t="s">
        <v>51</v>
      </c>
      <c r="C1384">
        <v>107.72</v>
      </c>
      <c r="D1384">
        <v>107.87</v>
      </c>
      <c r="E1384">
        <v>107.29</v>
      </c>
      <c r="F1384">
        <v>107.54</v>
      </c>
      <c r="G1384">
        <v>6091</v>
      </c>
      <c r="H1384">
        <v>5526</v>
      </c>
      <c r="I1384">
        <v>107.61</v>
      </c>
      <c r="J1384">
        <v>107.57</v>
      </c>
      <c r="K1384">
        <v>107.58</v>
      </c>
      <c r="L1384">
        <v>2991</v>
      </c>
      <c r="M1384">
        <v>3100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</row>
    <row r="1385" spans="1:35">
      <c r="A1385" s="1">
        <v>44746</v>
      </c>
      <c r="B1385" t="s">
        <v>52</v>
      </c>
      <c r="C1385">
        <v>107.56</v>
      </c>
      <c r="D1385">
        <v>108.18</v>
      </c>
      <c r="E1385">
        <v>107.49</v>
      </c>
      <c r="F1385">
        <v>108.1</v>
      </c>
      <c r="G1385">
        <v>4247</v>
      </c>
      <c r="H1385">
        <v>3950</v>
      </c>
      <c r="I1385">
        <v>107.83</v>
      </c>
      <c r="J1385">
        <v>107.92</v>
      </c>
      <c r="K1385">
        <v>107.83</v>
      </c>
      <c r="L1385">
        <v>2044</v>
      </c>
      <c r="M1385">
        <v>2203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</row>
    <row r="1386" spans="1:35">
      <c r="A1386" s="1">
        <v>44746</v>
      </c>
      <c r="B1386" t="s">
        <v>53</v>
      </c>
      <c r="C1386">
        <v>108.08</v>
      </c>
      <c r="D1386">
        <v>109.01</v>
      </c>
      <c r="E1386">
        <v>107.99</v>
      </c>
      <c r="F1386">
        <v>108.97</v>
      </c>
      <c r="G1386">
        <v>5239</v>
      </c>
      <c r="H1386">
        <v>4766</v>
      </c>
      <c r="I1386">
        <v>108.51</v>
      </c>
      <c r="J1386">
        <v>108.66</v>
      </c>
      <c r="K1386">
        <v>108.5</v>
      </c>
      <c r="L1386">
        <v>2365</v>
      </c>
      <c r="M1386">
        <v>2874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</row>
    <row r="1387" spans="1:35">
      <c r="A1387" s="1">
        <v>44746</v>
      </c>
      <c r="B1387" t="s">
        <v>54</v>
      </c>
      <c r="C1387">
        <v>108.96</v>
      </c>
      <c r="D1387">
        <v>109.91</v>
      </c>
      <c r="E1387">
        <v>108.79</v>
      </c>
      <c r="F1387">
        <v>109.66</v>
      </c>
      <c r="G1387">
        <v>7969</v>
      </c>
      <c r="H1387">
        <v>6860</v>
      </c>
      <c r="I1387">
        <v>109.33</v>
      </c>
      <c r="J1387">
        <v>109.45</v>
      </c>
      <c r="K1387">
        <v>109.35</v>
      </c>
      <c r="L1387">
        <v>3444</v>
      </c>
      <c r="M1387">
        <v>4525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</row>
    <row r="1388" spans="1:35">
      <c r="A1388" s="1">
        <v>44746</v>
      </c>
      <c r="B1388" t="s">
        <v>55</v>
      </c>
      <c r="C1388">
        <v>109.66</v>
      </c>
      <c r="D1388">
        <v>110</v>
      </c>
      <c r="E1388">
        <v>109.66</v>
      </c>
      <c r="F1388">
        <v>109.85</v>
      </c>
      <c r="G1388">
        <v>3542</v>
      </c>
      <c r="H1388">
        <v>3129</v>
      </c>
      <c r="I1388">
        <v>109.79</v>
      </c>
      <c r="J1388">
        <v>109.84</v>
      </c>
      <c r="K1388">
        <v>109.83</v>
      </c>
      <c r="L1388">
        <v>1682</v>
      </c>
      <c r="M1388">
        <v>1860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</row>
    <row r="1389" spans="1:35">
      <c r="A1389" s="1">
        <v>44746</v>
      </c>
      <c r="B1389" t="s">
        <v>56</v>
      </c>
      <c r="C1389">
        <v>109.86</v>
      </c>
      <c r="D1389">
        <v>110.19</v>
      </c>
      <c r="E1389">
        <v>109.45</v>
      </c>
      <c r="F1389">
        <v>109.74</v>
      </c>
      <c r="G1389">
        <v>10160</v>
      </c>
      <c r="H1389">
        <v>9345</v>
      </c>
      <c r="I1389">
        <v>109.81</v>
      </c>
      <c r="J1389">
        <v>109.79</v>
      </c>
      <c r="K1389">
        <v>109.82</v>
      </c>
      <c r="L1389">
        <v>5255</v>
      </c>
      <c r="M1389">
        <v>4905</v>
      </c>
      <c r="N1389">
        <v>112.41</v>
      </c>
      <c r="O1389">
        <v>111.67</v>
      </c>
      <c r="P1389">
        <v>111.3</v>
      </c>
      <c r="Q1389">
        <v>110.93</v>
      </c>
      <c r="R1389">
        <v>110.56</v>
      </c>
      <c r="S1389">
        <v>110.38</v>
      </c>
      <c r="T1389">
        <v>110.19</v>
      </c>
      <c r="U1389">
        <v>109.82</v>
      </c>
      <c r="V1389">
        <v>109.45</v>
      </c>
      <c r="W1389">
        <v>109.27</v>
      </c>
      <c r="X1389">
        <v>109.08</v>
      </c>
      <c r="Y1389">
        <v>108.71</v>
      </c>
      <c r="Z1389">
        <v>108.34</v>
      </c>
      <c r="AA1389">
        <v>107.97</v>
      </c>
      <c r="AB1389">
        <v>107.23</v>
      </c>
      <c r="AE1389">
        <f>IF(Sheet1!$B1349&gt;=O1389,1,0)</f>
        <v>0</v>
      </c>
      <c r="AF1389">
        <f>IF(Sheet1!$B1349&gt;=P1389,1,0)</f>
        <v>0</v>
      </c>
      <c r="AG1389">
        <f>IF(Sheet1!$B1349&gt;=Q1389,1,0)</f>
        <v>0</v>
      </c>
      <c r="AH1389">
        <f>IF(Sheet1!$B1349&gt;=R1389,1,0)</f>
        <v>0</v>
      </c>
      <c r="AI1389">
        <f>IF(Sheet1!$B1349&gt;=S1389,1,0)</f>
        <v>0</v>
      </c>
    </row>
    <row r="1390" spans="1:35">
      <c r="A1390" s="1">
        <v>44746</v>
      </c>
      <c r="B1390" t="s">
        <v>57</v>
      </c>
      <c r="C1390">
        <v>109.73</v>
      </c>
      <c r="D1390">
        <v>110.74</v>
      </c>
      <c r="E1390">
        <v>109.72</v>
      </c>
      <c r="F1390">
        <v>110.36</v>
      </c>
      <c r="G1390">
        <v>13333</v>
      </c>
      <c r="H1390">
        <v>12003</v>
      </c>
      <c r="I1390">
        <v>110.14</v>
      </c>
      <c r="J1390">
        <v>110.27</v>
      </c>
      <c r="K1390">
        <v>110.23</v>
      </c>
      <c r="L1390">
        <v>6265</v>
      </c>
      <c r="M1390">
        <v>7068</v>
      </c>
      <c r="N1390">
        <v>112.41</v>
      </c>
      <c r="O1390">
        <v>111.67</v>
      </c>
      <c r="P1390">
        <v>111.3</v>
      </c>
      <c r="Q1390">
        <v>110.93</v>
      </c>
      <c r="R1390">
        <v>110.56</v>
      </c>
      <c r="S1390">
        <v>110.38</v>
      </c>
      <c r="T1390">
        <v>110.19</v>
      </c>
      <c r="U1390">
        <v>109.82</v>
      </c>
      <c r="V1390">
        <v>109.45</v>
      </c>
      <c r="W1390">
        <v>109.27</v>
      </c>
      <c r="X1390">
        <v>109.08</v>
      </c>
      <c r="Y1390">
        <v>108.71</v>
      </c>
      <c r="Z1390">
        <v>108.34</v>
      </c>
      <c r="AA1390">
        <v>107.97</v>
      </c>
      <c r="AB1390">
        <v>107.23</v>
      </c>
    </row>
    <row r="1391" spans="1:35">
      <c r="A1391" s="1">
        <v>44746</v>
      </c>
      <c r="B1391" t="s">
        <v>58</v>
      </c>
      <c r="C1391">
        <v>110.39</v>
      </c>
      <c r="D1391">
        <v>110.56</v>
      </c>
      <c r="E1391">
        <v>110.16</v>
      </c>
      <c r="F1391">
        <v>110.41</v>
      </c>
      <c r="G1391">
        <v>7451</v>
      </c>
      <c r="H1391">
        <v>6881</v>
      </c>
      <c r="I1391">
        <v>110.38</v>
      </c>
      <c r="J1391">
        <v>110.38</v>
      </c>
      <c r="K1391">
        <v>110.36</v>
      </c>
      <c r="L1391">
        <v>3535</v>
      </c>
      <c r="M1391">
        <v>3916</v>
      </c>
      <c r="N1391">
        <v>112.41</v>
      </c>
      <c r="O1391">
        <v>111.67</v>
      </c>
      <c r="P1391">
        <v>111.3</v>
      </c>
      <c r="Q1391">
        <v>110.93</v>
      </c>
      <c r="R1391">
        <v>110.56</v>
      </c>
      <c r="S1391">
        <v>110.38</v>
      </c>
      <c r="T1391">
        <v>110.19</v>
      </c>
      <c r="U1391">
        <v>109.82</v>
      </c>
      <c r="V1391">
        <v>109.45</v>
      </c>
      <c r="W1391">
        <v>109.27</v>
      </c>
      <c r="X1391">
        <v>109.08</v>
      </c>
      <c r="Y1391">
        <v>108.71</v>
      </c>
      <c r="Z1391">
        <v>108.34</v>
      </c>
      <c r="AA1391">
        <v>107.97</v>
      </c>
      <c r="AB1391">
        <v>107.23</v>
      </c>
    </row>
    <row r="1392" spans="1:35">
      <c r="A1392" s="1">
        <v>44746</v>
      </c>
      <c r="B1392" t="s">
        <v>59</v>
      </c>
      <c r="C1392">
        <v>110.42</v>
      </c>
      <c r="D1392">
        <v>110.77</v>
      </c>
      <c r="E1392">
        <v>110.26</v>
      </c>
      <c r="F1392">
        <v>110.31</v>
      </c>
      <c r="G1392">
        <v>4184</v>
      </c>
      <c r="H1392">
        <v>3665</v>
      </c>
      <c r="I1392">
        <v>110.44</v>
      </c>
      <c r="J1392">
        <v>110.45</v>
      </c>
      <c r="K1392">
        <v>110.51</v>
      </c>
      <c r="L1392">
        <v>1904</v>
      </c>
      <c r="M1392">
        <v>2280</v>
      </c>
      <c r="N1392">
        <v>112.41</v>
      </c>
      <c r="O1392">
        <v>111.67</v>
      </c>
      <c r="P1392">
        <v>111.3</v>
      </c>
      <c r="Q1392">
        <v>110.93</v>
      </c>
      <c r="R1392">
        <v>110.56</v>
      </c>
      <c r="S1392">
        <v>110.38</v>
      </c>
      <c r="T1392">
        <v>110.19</v>
      </c>
      <c r="U1392">
        <v>109.82</v>
      </c>
      <c r="V1392">
        <v>109.45</v>
      </c>
      <c r="W1392">
        <v>109.27</v>
      </c>
      <c r="X1392">
        <v>109.08</v>
      </c>
      <c r="Y1392">
        <v>108.71</v>
      </c>
      <c r="Z1392">
        <v>108.34</v>
      </c>
      <c r="AA1392">
        <v>107.97</v>
      </c>
      <c r="AB1392">
        <v>107.23</v>
      </c>
    </row>
    <row r="1393" spans="1:28">
      <c r="A1393" s="1">
        <v>44746</v>
      </c>
      <c r="B1393" t="s">
        <v>60</v>
      </c>
      <c r="C1393">
        <v>110.31</v>
      </c>
      <c r="D1393">
        <v>110.61</v>
      </c>
      <c r="E1393">
        <v>110.08</v>
      </c>
      <c r="F1393">
        <v>110.37</v>
      </c>
      <c r="G1393">
        <v>1525</v>
      </c>
      <c r="H1393">
        <v>1377</v>
      </c>
      <c r="I1393">
        <v>110.34</v>
      </c>
      <c r="J1393">
        <v>110.35</v>
      </c>
      <c r="K1393">
        <v>110.35</v>
      </c>
      <c r="L1393">
        <v>764</v>
      </c>
      <c r="M1393">
        <v>761</v>
      </c>
      <c r="N1393">
        <v>112.41</v>
      </c>
      <c r="O1393">
        <v>111.67</v>
      </c>
      <c r="P1393">
        <v>111.3</v>
      </c>
      <c r="Q1393">
        <v>110.93</v>
      </c>
      <c r="R1393">
        <v>110.56</v>
      </c>
      <c r="S1393">
        <v>110.38</v>
      </c>
      <c r="T1393">
        <v>110.19</v>
      </c>
      <c r="U1393">
        <v>109.82</v>
      </c>
      <c r="V1393">
        <v>109.45</v>
      </c>
      <c r="W1393">
        <v>109.27</v>
      </c>
      <c r="X1393">
        <v>109.08</v>
      </c>
      <c r="Y1393">
        <v>108.71</v>
      </c>
      <c r="Z1393">
        <v>108.34</v>
      </c>
      <c r="AA1393">
        <v>107.97</v>
      </c>
      <c r="AB1393">
        <v>107.23</v>
      </c>
    </row>
    <row r="1394" spans="1:28">
      <c r="A1394" s="1">
        <v>44746</v>
      </c>
      <c r="B1394" t="s">
        <v>61</v>
      </c>
      <c r="C1394">
        <v>110.37</v>
      </c>
      <c r="D1394">
        <v>110.66</v>
      </c>
      <c r="E1394">
        <v>110.33</v>
      </c>
      <c r="F1394">
        <v>110.66</v>
      </c>
      <c r="G1394">
        <v>658</v>
      </c>
      <c r="H1394">
        <v>578</v>
      </c>
      <c r="I1394">
        <v>110.5</v>
      </c>
      <c r="J1394">
        <v>110.55</v>
      </c>
      <c r="K1394">
        <v>110.49</v>
      </c>
      <c r="L1394">
        <v>218</v>
      </c>
      <c r="M1394">
        <v>440</v>
      </c>
      <c r="N1394">
        <v>112.41</v>
      </c>
      <c r="O1394">
        <v>111.67</v>
      </c>
      <c r="P1394">
        <v>111.3</v>
      </c>
      <c r="Q1394">
        <v>110.93</v>
      </c>
      <c r="R1394">
        <v>110.56</v>
      </c>
      <c r="S1394">
        <v>110.38</v>
      </c>
      <c r="T1394">
        <v>110.19</v>
      </c>
      <c r="U1394">
        <v>109.82</v>
      </c>
      <c r="V1394">
        <v>109.45</v>
      </c>
      <c r="W1394">
        <v>109.27</v>
      </c>
      <c r="X1394">
        <v>109.08</v>
      </c>
      <c r="Y1394">
        <v>108.71</v>
      </c>
      <c r="Z1394">
        <v>108.34</v>
      </c>
      <c r="AA1394">
        <v>107.97</v>
      </c>
      <c r="AB1394">
        <v>107.23</v>
      </c>
    </row>
    <row r="1395" spans="1:28">
      <c r="A1395" s="1">
        <v>44746</v>
      </c>
      <c r="B1395" t="s">
        <v>40</v>
      </c>
      <c r="C1395">
        <v>110.75</v>
      </c>
      <c r="D1395">
        <v>110.75</v>
      </c>
      <c r="E1395">
        <v>110.4</v>
      </c>
      <c r="F1395">
        <v>110.51</v>
      </c>
      <c r="G1395">
        <v>579</v>
      </c>
      <c r="H1395">
        <v>522</v>
      </c>
      <c r="I1395">
        <v>110.6</v>
      </c>
      <c r="J1395">
        <v>110.55</v>
      </c>
      <c r="K1395">
        <v>110.57</v>
      </c>
      <c r="L1395">
        <v>285</v>
      </c>
      <c r="M1395">
        <v>294</v>
      </c>
      <c r="N1395">
        <v>112.41</v>
      </c>
      <c r="O1395">
        <v>111.67</v>
      </c>
      <c r="P1395">
        <v>111.3</v>
      </c>
      <c r="Q1395">
        <v>110.93</v>
      </c>
      <c r="R1395">
        <v>110.56</v>
      </c>
      <c r="S1395">
        <v>110.38</v>
      </c>
      <c r="T1395">
        <v>110.19</v>
      </c>
      <c r="U1395">
        <v>109.82</v>
      </c>
      <c r="V1395">
        <v>109.45</v>
      </c>
      <c r="W1395">
        <v>109.27</v>
      </c>
      <c r="X1395">
        <v>109.08</v>
      </c>
      <c r="Y1395">
        <v>108.71</v>
      </c>
      <c r="Z1395">
        <v>108.34</v>
      </c>
      <c r="AA1395">
        <v>107.97</v>
      </c>
      <c r="AB1395">
        <v>107.23</v>
      </c>
    </row>
    <row r="1396" spans="1:28">
      <c r="A1396" s="1">
        <v>44746</v>
      </c>
      <c r="B1396" t="s">
        <v>41</v>
      </c>
      <c r="C1396">
        <v>110.51</v>
      </c>
      <c r="D1396">
        <v>110.64</v>
      </c>
      <c r="E1396">
        <v>110.43</v>
      </c>
      <c r="F1396">
        <v>110.43</v>
      </c>
      <c r="G1396">
        <v>774</v>
      </c>
      <c r="H1396">
        <v>720</v>
      </c>
      <c r="I1396">
        <v>110.5</v>
      </c>
      <c r="J1396">
        <v>110.5</v>
      </c>
      <c r="K1396">
        <v>110.54</v>
      </c>
      <c r="L1396">
        <v>392</v>
      </c>
      <c r="M1396">
        <v>382</v>
      </c>
      <c r="N1396">
        <v>112.41</v>
      </c>
      <c r="O1396">
        <v>111.67</v>
      </c>
      <c r="P1396">
        <v>111.3</v>
      </c>
      <c r="Q1396">
        <v>110.93</v>
      </c>
      <c r="R1396">
        <v>110.56</v>
      </c>
      <c r="S1396">
        <v>110.38</v>
      </c>
      <c r="T1396">
        <v>110.19</v>
      </c>
      <c r="U1396">
        <v>109.82</v>
      </c>
      <c r="V1396">
        <v>109.45</v>
      </c>
      <c r="W1396">
        <v>109.27</v>
      </c>
      <c r="X1396">
        <v>109.08</v>
      </c>
      <c r="Y1396">
        <v>108.71</v>
      </c>
      <c r="Z1396">
        <v>108.34</v>
      </c>
      <c r="AA1396">
        <v>107.97</v>
      </c>
      <c r="AB1396">
        <v>107.23</v>
      </c>
    </row>
    <row r="1397" spans="1:28">
      <c r="A1397" s="1">
        <v>44746</v>
      </c>
      <c r="B1397" t="s">
        <v>42</v>
      </c>
      <c r="C1397">
        <v>110.43</v>
      </c>
      <c r="D1397">
        <v>110.64</v>
      </c>
      <c r="E1397">
        <v>110.04</v>
      </c>
      <c r="F1397">
        <v>110.44</v>
      </c>
      <c r="G1397">
        <v>2517</v>
      </c>
      <c r="H1397">
        <v>2285</v>
      </c>
      <c r="I1397">
        <v>110.39</v>
      </c>
      <c r="J1397">
        <v>110.37</v>
      </c>
      <c r="K1397">
        <v>110.34</v>
      </c>
      <c r="L1397">
        <v>1272</v>
      </c>
      <c r="M1397">
        <v>1245</v>
      </c>
      <c r="N1397">
        <v>112.41</v>
      </c>
      <c r="O1397">
        <v>111.67</v>
      </c>
      <c r="P1397">
        <v>111.3</v>
      </c>
      <c r="Q1397">
        <v>110.93</v>
      </c>
      <c r="R1397">
        <v>110.56</v>
      </c>
      <c r="S1397">
        <v>110.38</v>
      </c>
      <c r="T1397">
        <v>110.19</v>
      </c>
      <c r="U1397">
        <v>109.82</v>
      </c>
      <c r="V1397">
        <v>109.45</v>
      </c>
      <c r="W1397">
        <v>109.27</v>
      </c>
      <c r="X1397">
        <v>109.08</v>
      </c>
      <c r="Y1397">
        <v>108.71</v>
      </c>
      <c r="Z1397">
        <v>108.34</v>
      </c>
      <c r="AA1397">
        <v>107.97</v>
      </c>
      <c r="AB1397">
        <v>107.23</v>
      </c>
    </row>
    <row r="1398" spans="1:28">
      <c r="A1398" s="1">
        <v>44746</v>
      </c>
      <c r="B1398" t="s">
        <v>43</v>
      </c>
      <c r="C1398">
        <v>110.44</v>
      </c>
      <c r="D1398">
        <v>111.13</v>
      </c>
      <c r="E1398">
        <v>110.4</v>
      </c>
      <c r="F1398">
        <v>111.12</v>
      </c>
      <c r="G1398">
        <v>5562</v>
      </c>
      <c r="H1398">
        <v>5077</v>
      </c>
      <c r="I1398">
        <v>110.77</v>
      </c>
      <c r="J1398">
        <v>110.88</v>
      </c>
      <c r="K1398">
        <v>110.76</v>
      </c>
      <c r="L1398">
        <v>2634</v>
      </c>
      <c r="M1398">
        <v>2928</v>
      </c>
      <c r="N1398">
        <v>112.41</v>
      </c>
      <c r="O1398">
        <v>111.67</v>
      </c>
      <c r="P1398">
        <v>111.3</v>
      </c>
      <c r="Q1398">
        <v>110.93</v>
      </c>
      <c r="R1398">
        <v>110.56</v>
      </c>
      <c r="S1398">
        <v>110.38</v>
      </c>
      <c r="T1398">
        <v>110.19</v>
      </c>
      <c r="U1398">
        <v>109.82</v>
      </c>
      <c r="V1398">
        <v>109.45</v>
      </c>
      <c r="W1398">
        <v>109.27</v>
      </c>
      <c r="X1398">
        <v>109.08</v>
      </c>
      <c r="Y1398">
        <v>108.71</v>
      </c>
      <c r="Z1398">
        <v>108.34</v>
      </c>
      <c r="AA1398">
        <v>107.97</v>
      </c>
      <c r="AB1398">
        <v>107.23</v>
      </c>
    </row>
    <row r="1399" spans="1:28">
      <c r="A1399" s="1">
        <v>44746</v>
      </c>
      <c r="B1399" t="s">
        <v>44</v>
      </c>
      <c r="C1399">
        <v>111.12</v>
      </c>
      <c r="D1399">
        <v>111.45</v>
      </c>
      <c r="E1399">
        <v>110.66</v>
      </c>
      <c r="F1399">
        <v>110.89</v>
      </c>
      <c r="G1399">
        <v>4618</v>
      </c>
      <c r="H1399">
        <v>4032</v>
      </c>
      <c r="I1399">
        <v>111.03</v>
      </c>
      <c r="J1399">
        <v>111</v>
      </c>
      <c r="K1399">
        <v>111.05</v>
      </c>
      <c r="L1399">
        <v>2252</v>
      </c>
      <c r="M1399">
        <v>2366</v>
      </c>
      <c r="N1399">
        <v>112.41</v>
      </c>
      <c r="O1399">
        <v>111.67</v>
      </c>
      <c r="P1399">
        <v>111.3</v>
      </c>
      <c r="Q1399">
        <v>110.93</v>
      </c>
      <c r="R1399">
        <v>110.56</v>
      </c>
      <c r="S1399">
        <v>110.38</v>
      </c>
      <c r="T1399">
        <v>110.19</v>
      </c>
      <c r="U1399">
        <v>109.82</v>
      </c>
      <c r="V1399">
        <v>109.45</v>
      </c>
      <c r="W1399">
        <v>109.27</v>
      </c>
      <c r="X1399">
        <v>109.08</v>
      </c>
      <c r="Y1399">
        <v>108.71</v>
      </c>
      <c r="Z1399">
        <v>108.34</v>
      </c>
      <c r="AA1399">
        <v>107.97</v>
      </c>
      <c r="AB1399">
        <v>107.23</v>
      </c>
    </row>
    <row r="1400" spans="1:28">
      <c r="A1400" s="1">
        <v>44746</v>
      </c>
      <c r="B1400" t="s">
        <v>45</v>
      </c>
      <c r="C1400">
        <v>110.89</v>
      </c>
      <c r="D1400">
        <v>110.89</v>
      </c>
      <c r="E1400">
        <v>109.9</v>
      </c>
      <c r="F1400">
        <v>110.08</v>
      </c>
      <c r="G1400">
        <v>4651</v>
      </c>
      <c r="H1400">
        <v>4398</v>
      </c>
      <c r="I1400">
        <v>110.44</v>
      </c>
      <c r="J1400">
        <v>110.29</v>
      </c>
      <c r="K1400">
        <v>110.39</v>
      </c>
      <c r="L1400">
        <v>2660</v>
      </c>
      <c r="M1400">
        <v>1991</v>
      </c>
      <c r="N1400">
        <v>112.41</v>
      </c>
      <c r="O1400">
        <v>111.67</v>
      </c>
      <c r="P1400">
        <v>111.3</v>
      </c>
      <c r="Q1400">
        <v>110.93</v>
      </c>
      <c r="R1400">
        <v>110.56</v>
      </c>
      <c r="S1400">
        <v>110.38</v>
      </c>
      <c r="T1400">
        <v>110.19</v>
      </c>
      <c r="U1400">
        <v>109.82</v>
      </c>
      <c r="V1400">
        <v>109.45</v>
      </c>
      <c r="W1400">
        <v>109.27</v>
      </c>
      <c r="X1400">
        <v>109.08</v>
      </c>
      <c r="Y1400">
        <v>108.71</v>
      </c>
      <c r="Z1400">
        <v>108.34</v>
      </c>
      <c r="AA1400">
        <v>107.97</v>
      </c>
      <c r="AB1400">
        <v>107.23</v>
      </c>
    </row>
    <row r="1401" spans="1:28">
      <c r="A1401" s="1">
        <v>44746</v>
      </c>
      <c r="B1401" t="s">
        <v>46</v>
      </c>
      <c r="C1401">
        <v>110.07</v>
      </c>
      <c r="D1401">
        <v>110.43</v>
      </c>
      <c r="E1401">
        <v>110.04</v>
      </c>
      <c r="F1401">
        <v>110.42</v>
      </c>
      <c r="G1401">
        <v>1341</v>
      </c>
      <c r="H1401">
        <v>1243</v>
      </c>
      <c r="I1401">
        <v>110.24</v>
      </c>
      <c r="J1401">
        <v>110.3</v>
      </c>
      <c r="K1401">
        <v>110.24</v>
      </c>
      <c r="L1401">
        <v>592</v>
      </c>
      <c r="M1401">
        <v>749</v>
      </c>
      <c r="N1401">
        <v>112.41</v>
      </c>
      <c r="O1401">
        <v>111.67</v>
      </c>
      <c r="P1401">
        <v>111.3</v>
      </c>
      <c r="Q1401">
        <v>110.93</v>
      </c>
      <c r="R1401">
        <v>110.56</v>
      </c>
      <c r="S1401">
        <v>110.38</v>
      </c>
      <c r="T1401">
        <v>110.19</v>
      </c>
      <c r="U1401">
        <v>109.82</v>
      </c>
      <c r="V1401">
        <v>109.45</v>
      </c>
      <c r="W1401">
        <v>109.27</v>
      </c>
      <c r="X1401">
        <v>109.08</v>
      </c>
      <c r="Y1401">
        <v>108.71</v>
      </c>
      <c r="Z1401">
        <v>108.34</v>
      </c>
      <c r="AA1401">
        <v>107.97</v>
      </c>
      <c r="AB1401">
        <v>107.23</v>
      </c>
    </row>
    <row r="1402" spans="1:28">
      <c r="A1402" s="1">
        <v>44747</v>
      </c>
      <c r="B1402" t="s">
        <v>47</v>
      </c>
      <c r="C1402">
        <v>110.41</v>
      </c>
      <c r="D1402">
        <v>110.58</v>
      </c>
      <c r="E1402">
        <v>110.29</v>
      </c>
      <c r="F1402">
        <v>110.37</v>
      </c>
      <c r="G1402">
        <v>1337</v>
      </c>
      <c r="H1402">
        <v>1256</v>
      </c>
      <c r="I1402">
        <v>110.41</v>
      </c>
      <c r="J1402">
        <v>110.41</v>
      </c>
      <c r="K1402">
        <v>110.43</v>
      </c>
      <c r="L1402">
        <v>685</v>
      </c>
      <c r="M1402">
        <v>652</v>
      </c>
      <c r="N1402">
        <v>112.41</v>
      </c>
      <c r="O1402">
        <v>111.67</v>
      </c>
      <c r="P1402">
        <v>111.3</v>
      </c>
      <c r="Q1402">
        <v>110.93</v>
      </c>
      <c r="R1402">
        <v>110.56</v>
      </c>
      <c r="S1402">
        <v>110.38</v>
      </c>
      <c r="T1402">
        <v>110.19</v>
      </c>
      <c r="U1402">
        <v>109.82</v>
      </c>
      <c r="V1402">
        <v>109.45</v>
      </c>
      <c r="W1402">
        <v>109.27</v>
      </c>
      <c r="X1402">
        <v>109.08</v>
      </c>
      <c r="Y1402">
        <v>108.71</v>
      </c>
      <c r="Z1402">
        <v>108.34</v>
      </c>
      <c r="AA1402">
        <v>107.97</v>
      </c>
      <c r="AB1402">
        <v>107.23</v>
      </c>
    </row>
    <row r="1403" spans="1:28">
      <c r="A1403" s="1">
        <v>44747</v>
      </c>
      <c r="B1403" t="s">
        <v>48</v>
      </c>
      <c r="C1403">
        <v>110.36</v>
      </c>
      <c r="D1403">
        <v>110.37</v>
      </c>
      <c r="E1403">
        <v>109.73</v>
      </c>
      <c r="F1403">
        <v>109.74</v>
      </c>
      <c r="G1403">
        <v>4115</v>
      </c>
      <c r="H1403">
        <v>3808</v>
      </c>
      <c r="I1403">
        <v>110.05</v>
      </c>
      <c r="J1403">
        <v>109.95</v>
      </c>
      <c r="K1403">
        <v>110.05</v>
      </c>
      <c r="L1403">
        <v>2249</v>
      </c>
      <c r="M1403">
        <v>1866</v>
      </c>
      <c r="N1403">
        <v>112.41</v>
      </c>
      <c r="O1403">
        <v>111.67</v>
      </c>
      <c r="P1403">
        <v>111.3</v>
      </c>
      <c r="Q1403">
        <v>110.93</v>
      </c>
      <c r="R1403">
        <v>110.56</v>
      </c>
      <c r="S1403">
        <v>110.38</v>
      </c>
      <c r="T1403">
        <v>110.19</v>
      </c>
      <c r="U1403">
        <v>109.82</v>
      </c>
      <c r="V1403">
        <v>109.45</v>
      </c>
      <c r="W1403">
        <v>109.27</v>
      </c>
      <c r="X1403">
        <v>109.08</v>
      </c>
      <c r="Y1403">
        <v>108.71</v>
      </c>
      <c r="Z1403">
        <v>108.34</v>
      </c>
      <c r="AA1403">
        <v>107.97</v>
      </c>
      <c r="AB1403">
        <v>107.23</v>
      </c>
    </row>
    <row r="1404" spans="1:28">
      <c r="A1404" s="1">
        <v>44747</v>
      </c>
      <c r="B1404" t="s">
        <v>49</v>
      </c>
      <c r="C1404">
        <v>109.75</v>
      </c>
      <c r="D1404">
        <v>110.1</v>
      </c>
      <c r="E1404">
        <v>109.54</v>
      </c>
      <c r="F1404">
        <v>109.81</v>
      </c>
      <c r="G1404">
        <v>5511</v>
      </c>
      <c r="H1404">
        <v>5100</v>
      </c>
      <c r="I1404">
        <v>109.8</v>
      </c>
      <c r="J1404">
        <v>109.82</v>
      </c>
      <c r="K1404">
        <v>109.82</v>
      </c>
      <c r="L1404">
        <v>2912</v>
      </c>
      <c r="M1404">
        <v>2599</v>
      </c>
      <c r="N1404">
        <v>112.41</v>
      </c>
      <c r="O1404">
        <v>111.67</v>
      </c>
      <c r="P1404">
        <v>111.3</v>
      </c>
      <c r="Q1404">
        <v>110.93</v>
      </c>
      <c r="R1404">
        <v>110.56</v>
      </c>
      <c r="S1404">
        <v>110.38</v>
      </c>
      <c r="T1404">
        <v>110.19</v>
      </c>
      <c r="U1404">
        <v>109.82</v>
      </c>
      <c r="V1404">
        <v>109.45</v>
      </c>
      <c r="W1404">
        <v>109.27</v>
      </c>
      <c r="X1404">
        <v>109.08</v>
      </c>
      <c r="Y1404">
        <v>108.71</v>
      </c>
      <c r="Z1404">
        <v>108.34</v>
      </c>
      <c r="AA1404">
        <v>107.97</v>
      </c>
      <c r="AB1404">
        <v>107.23</v>
      </c>
    </row>
    <row r="1405" spans="1:28">
      <c r="A1405" s="1">
        <v>44747</v>
      </c>
      <c r="B1405" t="s">
        <v>50</v>
      </c>
      <c r="C1405">
        <v>109.81</v>
      </c>
      <c r="D1405">
        <v>110.56</v>
      </c>
      <c r="E1405">
        <v>109.58</v>
      </c>
      <c r="F1405">
        <v>110.07</v>
      </c>
      <c r="G1405">
        <v>9570</v>
      </c>
      <c r="H1405">
        <v>8448</v>
      </c>
      <c r="I1405">
        <v>110</v>
      </c>
      <c r="J1405">
        <v>110.07</v>
      </c>
      <c r="K1405">
        <v>110.07</v>
      </c>
      <c r="L1405">
        <v>4582</v>
      </c>
      <c r="M1405">
        <v>4988</v>
      </c>
      <c r="N1405">
        <v>112.41</v>
      </c>
      <c r="O1405">
        <v>111.67</v>
      </c>
      <c r="P1405">
        <v>111.3</v>
      </c>
      <c r="Q1405">
        <v>110.93</v>
      </c>
      <c r="R1405">
        <v>110.56</v>
      </c>
      <c r="S1405">
        <v>110.38</v>
      </c>
      <c r="T1405">
        <v>110.19</v>
      </c>
      <c r="U1405">
        <v>109.82</v>
      </c>
      <c r="V1405">
        <v>109.45</v>
      </c>
      <c r="W1405">
        <v>109.27</v>
      </c>
      <c r="X1405">
        <v>109.08</v>
      </c>
      <c r="Y1405">
        <v>108.71</v>
      </c>
      <c r="Z1405">
        <v>108.34</v>
      </c>
      <c r="AA1405">
        <v>107.97</v>
      </c>
      <c r="AB1405">
        <v>107.23</v>
      </c>
    </row>
    <row r="1406" spans="1:28">
      <c r="A1406" s="1">
        <v>44747</v>
      </c>
      <c r="B1406" t="s">
        <v>51</v>
      </c>
      <c r="C1406">
        <v>110.07</v>
      </c>
      <c r="D1406">
        <v>110.46</v>
      </c>
      <c r="E1406">
        <v>108.78</v>
      </c>
      <c r="F1406">
        <v>108.84</v>
      </c>
      <c r="G1406">
        <v>10627</v>
      </c>
      <c r="H1406">
        <v>9357</v>
      </c>
      <c r="I1406">
        <v>109.54</v>
      </c>
      <c r="J1406">
        <v>109.36</v>
      </c>
      <c r="K1406">
        <v>109.62</v>
      </c>
      <c r="L1406">
        <v>5603</v>
      </c>
      <c r="M1406">
        <v>5024</v>
      </c>
      <c r="N1406">
        <v>112.41</v>
      </c>
      <c r="O1406">
        <v>111.67</v>
      </c>
      <c r="P1406">
        <v>111.3</v>
      </c>
      <c r="Q1406">
        <v>110.93</v>
      </c>
      <c r="R1406">
        <v>110.56</v>
      </c>
      <c r="S1406">
        <v>110.38</v>
      </c>
      <c r="T1406">
        <v>110.19</v>
      </c>
      <c r="U1406">
        <v>109.82</v>
      </c>
      <c r="V1406">
        <v>109.45</v>
      </c>
      <c r="W1406">
        <v>109.27</v>
      </c>
      <c r="X1406">
        <v>109.08</v>
      </c>
      <c r="Y1406">
        <v>108.71</v>
      </c>
      <c r="Z1406">
        <v>108.34</v>
      </c>
      <c r="AA1406">
        <v>107.97</v>
      </c>
      <c r="AB1406">
        <v>107.23</v>
      </c>
    </row>
    <row r="1407" spans="1:28">
      <c r="A1407" s="1">
        <v>44747</v>
      </c>
      <c r="B1407" t="s">
        <v>52</v>
      </c>
      <c r="C1407">
        <v>108.83</v>
      </c>
      <c r="D1407">
        <v>108.99</v>
      </c>
      <c r="E1407">
        <v>108.18</v>
      </c>
      <c r="F1407">
        <v>108.35</v>
      </c>
      <c r="G1407">
        <v>11233</v>
      </c>
      <c r="H1407">
        <v>9771</v>
      </c>
      <c r="I1407">
        <v>108.59</v>
      </c>
      <c r="J1407">
        <v>108.51</v>
      </c>
      <c r="K1407">
        <v>108.58</v>
      </c>
      <c r="L1407">
        <v>5567</v>
      </c>
      <c r="M1407">
        <v>5666</v>
      </c>
      <c r="N1407">
        <v>112.41</v>
      </c>
      <c r="O1407">
        <v>111.67</v>
      </c>
      <c r="P1407">
        <v>111.3</v>
      </c>
      <c r="Q1407">
        <v>110.93</v>
      </c>
      <c r="R1407">
        <v>110.56</v>
      </c>
      <c r="S1407">
        <v>110.38</v>
      </c>
      <c r="T1407">
        <v>110.19</v>
      </c>
      <c r="U1407">
        <v>109.82</v>
      </c>
      <c r="V1407">
        <v>109.45</v>
      </c>
      <c r="W1407">
        <v>109.27</v>
      </c>
      <c r="X1407">
        <v>109.08</v>
      </c>
      <c r="Y1407">
        <v>108.71</v>
      </c>
      <c r="Z1407">
        <v>108.34</v>
      </c>
      <c r="AA1407">
        <v>107.97</v>
      </c>
      <c r="AB1407">
        <v>107.23</v>
      </c>
    </row>
    <row r="1408" spans="1:28">
      <c r="A1408" s="1">
        <v>44747</v>
      </c>
      <c r="B1408" t="s">
        <v>53</v>
      </c>
      <c r="C1408">
        <v>108.34</v>
      </c>
      <c r="D1408">
        <v>108.54</v>
      </c>
      <c r="E1408">
        <v>107.78</v>
      </c>
      <c r="F1408">
        <v>107.86</v>
      </c>
      <c r="G1408">
        <v>7608</v>
      </c>
      <c r="H1408">
        <v>6670</v>
      </c>
      <c r="I1408">
        <v>108.13</v>
      </c>
      <c r="J1408">
        <v>108.06</v>
      </c>
      <c r="K1408">
        <v>108.16</v>
      </c>
      <c r="L1408">
        <v>3751</v>
      </c>
      <c r="M1408">
        <v>3857</v>
      </c>
      <c r="N1408">
        <v>112.41</v>
      </c>
      <c r="O1408">
        <v>111.67</v>
      </c>
      <c r="P1408">
        <v>111.3</v>
      </c>
      <c r="Q1408">
        <v>110.93</v>
      </c>
      <c r="R1408">
        <v>110.56</v>
      </c>
      <c r="S1408">
        <v>110.38</v>
      </c>
      <c r="T1408">
        <v>110.19</v>
      </c>
      <c r="U1408">
        <v>109.82</v>
      </c>
      <c r="V1408">
        <v>109.45</v>
      </c>
      <c r="W1408">
        <v>109.27</v>
      </c>
      <c r="X1408">
        <v>109.08</v>
      </c>
      <c r="Y1408">
        <v>108.71</v>
      </c>
      <c r="Z1408">
        <v>108.34</v>
      </c>
      <c r="AA1408">
        <v>107.97</v>
      </c>
      <c r="AB1408">
        <v>107.23</v>
      </c>
    </row>
    <row r="1409" spans="1:35">
      <c r="A1409" s="1">
        <v>44747</v>
      </c>
      <c r="B1409" t="s">
        <v>54</v>
      </c>
      <c r="C1409">
        <v>107.86</v>
      </c>
      <c r="D1409">
        <v>108.98</v>
      </c>
      <c r="E1409">
        <v>107.82</v>
      </c>
      <c r="F1409">
        <v>108.86</v>
      </c>
      <c r="G1409">
        <v>10354</v>
      </c>
      <c r="H1409">
        <v>9130</v>
      </c>
      <c r="I1409">
        <v>108.38</v>
      </c>
      <c r="J1409">
        <v>108.55</v>
      </c>
      <c r="K1409">
        <v>108.4</v>
      </c>
      <c r="L1409">
        <v>5001</v>
      </c>
      <c r="M1409">
        <v>5353</v>
      </c>
      <c r="N1409">
        <v>112.41</v>
      </c>
      <c r="O1409">
        <v>111.67</v>
      </c>
      <c r="P1409">
        <v>111.3</v>
      </c>
      <c r="Q1409">
        <v>110.93</v>
      </c>
      <c r="R1409">
        <v>110.56</v>
      </c>
      <c r="S1409">
        <v>110.38</v>
      </c>
      <c r="T1409">
        <v>110.19</v>
      </c>
      <c r="U1409">
        <v>109.82</v>
      </c>
      <c r="V1409">
        <v>109.45</v>
      </c>
      <c r="W1409">
        <v>109.27</v>
      </c>
      <c r="X1409">
        <v>109.08</v>
      </c>
      <c r="Y1409">
        <v>108.71</v>
      </c>
      <c r="Z1409">
        <v>108.34</v>
      </c>
      <c r="AA1409">
        <v>107.97</v>
      </c>
      <c r="AB1409">
        <v>107.23</v>
      </c>
    </row>
    <row r="1410" spans="1:35">
      <c r="A1410" s="1">
        <v>44747</v>
      </c>
      <c r="B1410" t="s">
        <v>55</v>
      </c>
      <c r="C1410">
        <v>108.86</v>
      </c>
      <c r="D1410">
        <v>108.91</v>
      </c>
      <c r="E1410">
        <v>108.04</v>
      </c>
      <c r="F1410">
        <v>108.16</v>
      </c>
      <c r="G1410">
        <v>5418</v>
      </c>
      <c r="H1410">
        <v>4719</v>
      </c>
      <c r="I1410">
        <v>108.49</v>
      </c>
      <c r="J1410">
        <v>108.37</v>
      </c>
      <c r="K1410">
        <v>108.47</v>
      </c>
      <c r="L1410">
        <v>2847</v>
      </c>
      <c r="M1410">
        <v>2571</v>
      </c>
      <c r="N1410">
        <v>112.41</v>
      </c>
      <c r="O1410">
        <v>111.67</v>
      </c>
      <c r="P1410">
        <v>111.3</v>
      </c>
      <c r="Q1410">
        <v>110.93</v>
      </c>
      <c r="R1410">
        <v>110.56</v>
      </c>
      <c r="S1410">
        <v>110.38</v>
      </c>
      <c r="T1410">
        <v>110.19</v>
      </c>
      <c r="U1410">
        <v>109.82</v>
      </c>
      <c r="V1410">
        <v>109.45</v>
      </c>
      <c r="W1410">
        <v>109.27</v>
      </c>
      <c r="X1410">
        <v>109.08</v>
      </c>
      <c r="Y1410">
        <v>108.71</v>
      </c>
      <c r="Z1410">
        <v>108.34</v>
      </c>
      <c r="AA1410">
        <v>107.97</v>
      </c>
      <c r="AB1410">
        <v>107.23</v>
      </c>
    </row>
    <row r="1411" spans="1:35">
      <c r="A1411" s="1">
        <v>44747</v>
      </c>
      <c r="B1411" t="s">
        <v>56</v>
      </c>
      <c r="C1411">
        <v>108.19</v>
      </c>
      <c r="D1411">
        <v>108.21</v>
      </c>
      <c r="E1411">
        <v>102.29</v>
      </c>
      <c r="F1411">
        <v>103.24</v>
      </c>
      <c r="G1411">
        <v>81234</v>
      </c>
      <c r="H1411">
        <v>68606</v>
      </c>
      <c r="I1411">
        <v>105.48</v>
      </c>
      <c r="J1411">
        <v>104.58</v>
      </c>
      <c r="K1411">
        <v>105.25</v>
      </c>
      <c r="L1411">
        <v>39541</v>
      </c>
      <c r="M1411">
        <v>41693</v>
      </c>
      <c r="N1411">
        <v>125.97</v>
      </c>
      <c r="O1411">
        <v>120.05</v>
      </c>
      <c r="P1411">
        <v>117.09</v>
      </c>
      <c r="Q1411">
        <v>114.13</v>
      </c>
      <c r="R1411">
        <v>111.17</v>
      </c>
      <c r="S1411">
        <v>109.69</v>
      </c>
      <c r="T1411">
        <v>108.21</v>
      </c>
      <c r="U1411">
        <v>105.25</v>
      </c>
      <c r="V1411">
        <v>102.29</v>
      </c>
      <c r="W1411">
        <v>100.81</v>
      </c>
      <c r="X1411">
        <v>99.33</v>
      </c>
      <c r="Y1411">
        <v>96.37</v>
      </c>
      <c r="Z1411">
        <v>93.41</v>
      </c>
      <c r="AA1411">
        <v>90.45</v>
      </c>
      <c r="AB1411">
        <v>84.53</v>
      </c>
      <c r="AE1411">
        <f>IF(Sheet1!$B1371&gt;=O1411,1,0)</f>
        <v>0</v>
      </c>
      <c r="AF1411">
        <f>IF(Sheet1!$B1371&gt;=P1411,1,0)</f>
        <v>0</v>
      </c>
      <c r="AG1411">
        <f>IF(Sheet1!$B1371&gt;=Q1411,1,0)</f>
        <v>0</v>
      </c>
      <c r="AH1411">
        <f>IF(Sheet1!$B1371&gt;=R1411,1,0)</f>
        <v>0</v>
      </c>
      <c r="AI1411">
        <f>IF(Sheet1!$B1371&gt;=S1411,1,0)</f>
        <v>0</v>
      </c>
    </row>
    <row r="1412" spans="1:35">
      <c r="A1412" s="1">
        <v>44747</v>
      </c>
      <c r="B1412" t="s">
        <v>57</v>
      </c>
      <c r="C1412">
        <v>103.22</v>
      </c>
      <c r="D1412">
        <v>104.03</v>
      </c>
      <c r="E1412">
        <v>101.08</v>
      </c>
      <c r="F1412">
        <v>101.27</v>
      </c>
      <c r="G1412">
        <v>48250</v>
      </c>
      <c r="H1412">
        <v>41770</v>
      </c>
      <c r="I1412">
        <v>102.4</v>
      </c>
      <c r="J1412">
        <v>102.13</v>
      </c>
      <c r="K1412">
        <v>102.55</v>
      </c>
      <c r="L1412">
        <v>23284</v>
      </c>
      <c r="M1412">
        <v>24966</v>
      </c>
      <c r="N1412">
        <v>125.97</v>
      </c>
      <c r="O1412">
        <v>120.05</v>
      </c>
      <c r="P1412">
        <v>117.09</v>
      </c>
      <c r="Q1412">
        <v>114.13</v>
      </c>
      <c r="R1412">
        <v>111.17</v>
      </c>
      <c r="S1412">
        <v>109.69</v>
      </c>
      <c r="T1412">
        <v>108.21</v>
      </c>
      <c r="U1412">
        <v>105.25</v>
      </c>
      <c r="V1412">
        <v>102.29</v>
      </c>
      <c r="W1412">
        <v>100.81</v>
      </c>
      <c r="X1412">
        <v>99.33</v>
      </c>
      <c r="Y1412">
        <v>96.37</v>
      </c>
      <c r="Z1412">
        <v>93.41</v>
      </c>
      <c r="AA1412">
        <v>90.45</v>
      </c>
      <c r="AB1412">
        <v>84.53</v>
      </c>
    </row>
    <row r="1413" spans="1:35">
      <c r="A1413" s="1">
        <v>44747</v>
      </c>
      <c r="B1413" t="s">
        <v>58</v>
      </c>
      <c r="C1413">
        <v>101.28</v>
      </c>
      <c r="D1413">
        <v>101.42</v>
      </c>
      <c r="E1413">
        <v>98.32</v>
      </c>
      <c r="F1413">
        <v>99.73</v>
      </c>
      <c r="G1413">
        <v>69205</v>
      </c>
      <c r="H1413">
        <v>59289</v>
      </c>
      <c r="I1413">
        <v>100.19</v>
      </c>
      <c r="J1413">
        <v>99.82</v>
      </c>
      <c r="K1413">
        <v>99.87</v>
      </c>
      <c r="L1413">
        <v>34399</v>
      </c>
      <c r="M1413">
        <v>34806</v>
      </c>
      <c r="N1413">
        <v>125.97</v>
      </c>
      <c r="O1413">
        <v>120.05</v>
      </c>
      <c r="P1413">
        <v>117.09</v>
      </c>
      <c r="Q1413">
        <v>114.13</v>
      </c>
      <c r="R1413">
        <v>111.17</v>
      </c>
      <c r="S1413">
        <v>109.69</v>
      </c>
      <c r="T1413">
        <v>108.21</v>
      </c>
      <c r="U1413">
        <v>105.25</v>
      </c>
      <c r="V1413">
        <v>102.29</v>
      </c>
      <c r="W1413">
        <v>100.81</v>
      </c>
      <c r="X1413">
        <v>99.33</v>
      </c>
      <c r="Y1413">
        <v>96.37</v>
      </c>
      <c r="Z1413">
        <v>93.41</v>
      </c>
      <c r="AA1413">
        <v>90.45</v>
      </c>
      <c r="AB1413">
        <v>84.53</v>
      </c>
    </row>
    <row r="1414" spans="1:35">
      <c r="A1414" s="1">
        <v>44747</v>
      </c>
      <c r="B1414" t="s">
        <v>59</v>
      </c>
      <c r="C1414">
        <v>99.72</v>
      </c>
      <c r="D1414">
        <v>99.99</v>
      </c>
      <c r="E1414">
        <v>98.19</v>
      </c>
      <c r="F1414">
        <v>98.3</v>
      </c>
      <c r="G1414">
        <v>32675</v>
      </c>
      <c r="H1414">
        <v>28924</v>
      </c>
      <c r="I1414">
        <v>99.05</v>
      </c>
      <c r="J1414">
        <v>98.83</v>
      </c>
      <c r="K1414">
        <v>99.09</v>
      </c>
      <c r="L1414">
        <v>16431</v>
      </c>
      <c r="M1414">
        <v>16244</v>
      </c>
      <c r="N1414">
        <v>125.97</v>
      </c>
      <c r="O1414">
        <v>120.05</v>
      </c>
      <c r="P1414">
        <v>117.09</v>
      </c>
      <c r="Q1414">
        <v>114.13</v>
      </c>
      <c r="R1414">
        <v>111.17</v>
      </c>
      <c r="S1414">
        <v>109.69</v>
      </c>
      <c r="T1414">
        <v>108.21</v>
      </c>
      <c r="U1414">
        <v>105.25</v>
      </c>
      <c r="V1414">
        <v>102.29</v>
      </c>
      <c r="W1414">
        <v>100.81</v>
      </c>
      <c r="X1414">
        <v>99.33</v>
      </c>
      <c r="Y1414">
        <v>96.37</v>
      </c>
      <c r="Z1414">
        <v>93.41</v>
      </c>
      <c r="AA1414">
        <v>90.45</v>
      </c>
      <c r="AB1414">
        <v>84.53</v>
      </c>
    </row>
    <row r="1415" spans="1:35">
      <c r="A1415" s="1">
        <v>44747</v>
      </c>
      <c r="B1415" t="s">
        <v>60</v>
      </c>
      <c r="C1415">
        <v>98.31</v>
      </c>
      <c r="D1415">
        <v>98.68</v>
      </c>
      <c r="E1415">
        <v>97.43</v>
      </c>
      <c r="F1415">
        <v>97.81</v>
      </c>
      <c r="G1415">
        <v>33073</v>
      </c>
      <c r="H1415">
        <v>28620</v>
      </c>
      <c r="I1415">
        <v>98.06</v>
      </c>
      <c r="J1415">
        <v>97.97</v>
      </c>
      <c r="K1415">
        <v>98.06</v>
      </c>
      <c r="L1415">
        <v>16482</v>
      </c>
      <c r="M1415">
        <v>16591</v>
      </c>
      <c r="N1415">
        <v>125.97</v>
      </c>
      <c r="O1415">
        <v>120.05</v>
      </c>
      <c r="P1415">
        <v>117.09</v>
      </c>
      <c r="Q1415">
        <v>114.13</v>
      </c>
      <c r="R1415">
        <v>111.17</v>
      </c>
      <c r="S1415">
        <v>109.69</v>
      </c>
      <c r="T1415">
        <v>108.21</v>
      </c>
      <c r="U1415">
        <v>105.25</v>
      </c>
      <c r="V1415">
        <v>102.29</v>
      </c>
      <c r="W1415">
        <v>100.81</v>
      </c>
      <c r="X1415">
        <v>99.33</v>
      </c>
      <c r="Y1415">
        <v>96.37</v>
      </c>
      <c r="Z1415">
        <v>93.41</v>
      </c>
      <c r="AA1415">
        <v>90.45</v>
      </c>
      <c r="AB1415">
        <v>84.53</v>
      </c>
    </row>
    <row r="1416" spans="1:35">
      <c r="A1416" s="1">
        <v>44747</v>
      </c>
      <c r="B1416" t="s">
        <v>61</v>
      </c>
      <c r="C1416">
        <v>97.81</v>
      </c>
      <c r="D1416">
        <v>99.74</v>
      </c>
      <c r="E1416">
        <v>97.73</v>
      </c>
      <c r="F1416">
        <v>99.53</v>
      </c>
      <c r="G1416">
        <v>23934</v>
      </c>
      <c r="H1416">
        <v>20496</v>
      </c>
      <c r="I1416">
        <v>98.7</v>
      </c>
      <c r="J1416">
        <v>99</v>
      </c>
      <c r="K1416">
        <v>98.74</v>
      </c>
      <c r="L1416">
        <v>11514</v>
      </c>
      <c r="M1416">
        <v>12420</v>
      </c>
      <c r="N1416">
        <v>125.97</v>
      </c>
      <c r="O1416">
        <v>120.05</v>
      </c>
      <c r="P1416">
        <v>117.09</v>
      </c>
      <c r="Q1416">
        <v>114.13</v>
      </c>
      <c r="R1416">
        <v>111.17</v>
      </c>
      <c r="S1416">
        <v>109.69</v>
      </c>
      <c r="T1416">
        <v>108.21</v>
      </c>
      <c r="U1416">
        <v>105.25</v>
      </c>
      <c r="V1416">
        <v>102.29</v>
      </c>
      <c r="W1416">
        <v>100.81</v>
      </c>
      <c r="X1416">
        <v>99.33</v>
      </c>
      <c r="Y1416">
        <v>96.37</v>
      </c>
      <c r="Z1416">
        <v>93.41</v>
      </c>
      <c r="AA1416">
        <v>90.45</v>
      </c>
      <c r="AB1416">
        <v>84.53</v>
      </c>
    </row>
    <row r="1417" spans="1:35">
      <c r="A1417" s="1">
        <v>44747</v>
      </c>
      <c r="B1417" t="s">
        <v>62</v>
      </c>
      <c r="C1417">
        <v>99.54</v>
      </c>
      <c r="D1417">
        <v>99.99</v>
      </c>
      <c r="E1417">
        <v>99.06</v>
      </c>
      <c r="F1417">
        <v>99.91</v>
      </c>
      <c r="G1417">
        <v>13567</v>
      </c>
      <c r="H1417">
        <v>11321</v>
      </c>
      <c r="I1417">
        <v>99.63</v>
      </c>
      <c r="J1417">
        <v>99.65</v>
      </c>
      <c r="K1417">
        <v>99.52</v>
      </c>
      <c r="L1417">
        <v>6365</v>
      </c>
      <c r="M1417">
        <v>7202</v>
      </c>
      <c r="N1417">
        <v>125.97</v>
      </c>
      <c r="O1417">
        <v>120.05</v>
      </c>
      <c r="P1417">
        <v>117.09</v>
      </c>
      <c r="Q1417">
        <v>114.13</v>
      </c>
      <c r="R1417">
        <v>111.17</v>
      </c>
      <c r="S1417">
        <v>109.69</v>
      </c>
      <c r="T1417">
        <v>108.21</v>
      </c>
      <c r="U1417">
        <v>105.25</v>
      </c>
      <c r="V1417">
        <v>102.29</v>
      </c>
      <c r="W1417">
        <v>100.81</v>
      </c>
      <c r="X1417">
        <v>99.33</v>
      </c>
      <c r="Y1417">
        <v>96.37</v>
      </c>
      <c r="Z1417">
        <v>93.41</v>
      </c>
      <c r="AA1417">
        <v>90.45</v>
      </c>
      <c r="AB1417">
        <v>84.53</v>
      </c>
    </row>
    <row r="1418" spans="1:35">
      <c r="A1418" s="1">
        <v>44747</v>
      </c>
      <c r="B1418" t="s">
        <v>63</v>
      </c>
      <c r="C1418">
        <v>99.92</v>
      </c>
      <c r="D1418">
        <v>99.97</v>
      </c>
      <c r="E1418">
        <v>99.53</v>
      </c>
      <c r="F1418">
        <v>99.58</v>
      </c>
      <c r="G1418">
        <v>4674</v>
      </c>
      <c r="H1418">
        <v>4015</v>
      </c>
      <c r="I1418">
        <v>99.75</v>
      </c>
      <c r="J1418">
        <v>99.69</v>
      </c>
      <c r="K1418">
        <v>99.75</v>
      </c>
      <c r="L1418">
        <v>2271</v>
      </c>
      <c r="M1418">
        <v>2403</v>
      </c>
      <c r="N1418">
        <v>125.97</v>
      </c>
      <c r="O1418">
        <v>120.05</v>
      </c>
      <c r="P1418">
        <v>117.09</v>
      </c>
      <c r="Q1418">
        <v>114.13</v>
      </c>
      <c r="R1418">
        <v>111.17</v>
      </c>
      <c r="S1418">
        <v>109.69</v>
      </c>
      <c r="T1418">
        <v>108.21</v>
      </c>
      <c r="U1418">
        <v>105.25</v>
      </c>
      <c r="V1418">
        <v>102.29</v>
      </c>
      <c r="W1418">
        <v>100.81</v>
      </c>
      <c r="X1418">
        <v>99.33</v>
      </c>
      <c r="Y1418">
        <v>96.37</v>
      </c>
      <c r="Z1418">
        <v>93.41</v>
      </c>
      <c r="AA1418">
        <v>90.45</v>
      </c>
      <c r="AB1418">
        <v>84.53</v>
      </c>
    </row>
    <row r="1419" spans="1:35">
      <c r="A1419" s="1">
        <v>44747</v>
      </c>
      <c r="B1419" t="s">
        <v>64</v>
      </c>
      <c r="C1419">
        <v>99.59</v>
      </c>
      <c r="D1419">
        <v>99.7</v>
      </c>
      <c r="E1419">
        <v>99.52</v>
      </c>
      <c r="F1419">
        <v>99.55</v>
      </c>
      <c r="G1419">
        <v>1010</v>
      </c>
      <c r="H1419">
        <v>877</v>
      </c>
      <c r="I1419">
        <v>99.59</v>
      </c>
      <c r="J1419">
        <v>99.59</v>
      </c>
      <c r="K1419">
        <v>99.61</v>
      </c>
      <c r="L1419">
        <v>524</v>
      </c>
      <c r="M1419">
        <v>486</v>
      </c>
      <c r="N1419">
        <v>125.97</v>
      </c>
      <c r="O1419">
        <v>120.05</v>
      </c>
      <c r="P1419">
        <v>117.09</v>
      </c>
      <c r="Q1419">
        <v>114.13</v>
      </c>
      <c r="R1419">
        <v>111.17</v>
      </c>
      <c r="S1419">
        <v>109.69</v>
      </c>
      <c r="T1419">
        <v>108.21</v>
      </c>
      <c r="U1419">
        <v>105.25</v>
      </c>
      <c r="V1419">
        <v>102.29</v>
      </c>
      <c r="W1419">
        <v>100.81</v>
      </c>
      <c r="X1419">
        <v>99.33</v>
      </c>
      <c r="Y1419">
        <v>96.37</v>
      </c>
      <c r="Z1419">
        <v>93.41</v>
      </c>
      <c r="AA1419">
        <v>90.45</v>
      </c>
      <c r="AB1419">
        <v>84.53</v>
      </c>
    </row>
    <row r="1420" spans="1:35">
      <c r="A1420" s="1">
        <v>44747</v>
      </c>
      <c r="B1420" t="s">
        <v>40</v>
      </c>
      <c r="C1420">
        <v>100.36</v>
      </c>
      <c r="D1420">
        <v>101.21</v>
      </c>
      <c r="E1420">
        <v>100.28</v>
      </c>
      <c r="F1420">
        <v>100.8</v>
      </c>
      <c r="G1420">
        <v>3544</v>
      </c>
      <c r="H1420">
        <v>2642</v>
      </c>
      <c r="I1420">
        <v>100.66</v>
      </c>
      <c r="J1420">
        <v>100.76</v>
      </c>
      <c r="K1420">
        <v>100.74</v>
      </c>
      <c r="L1420">
        <v>1840</v>
      </c>
      <c r="M1420">
        <v>1704</v>
      </c>
      <c r="N1420">
        <v>125.97</v>
      </c>
      <c r="O1420">
        <v>120.05</v>
      </c>
      <c r="P1420">
        <v>117.09</v>
      </c>
      <c r="Q1420">
        <v>114.13</v>
      </c>
      <c r="R1420">
        <v>111.17</v>
      </c>
      <c r="S1420">
        <v>109.69</v>
      </c>
      <c r="T1420">
        <v>108.21</v>
      </c>
      <c r="U1420">
        <v>105.25</v>
      </c>
      <c r="V1420">
        <v>102.29</v>
      </c>
      <c r="W1420">
        <v>100.81</v>
      </c>
      <c r="X1420">
        <v>99.33</v>
      </c>
      <c r="Y1420">
        <v>96.37</v>
      </c>
      <c r="Z1420">
        <v>93.41</v>
      </c>
      <c r="AA1420">
        <v>90.45</v>
      </c>
      <c r="AB1420">
        <v>84.53</v>
      </c>
    </row>
    <row r="1421" spans="1:35">
      <c r="A1421" s="1">
        <v>44747</v>
      </c>
      <c r="B1421" t="s">
        <v>41</v>
      </c>
      <c r="C1421">
        <v>100.8</v>
      </c>
      <c r="D1421">
        <v>101.08</v>
      </c>
      <c r="E1421">
        <v>100.6</v>
      </c>
      <c r="F1421">
        <v>100.99</v>
      </c>
      <c r="G1421">
        <v>1680</v>
      </c>
      <c r="H1421">
        <v>1525</v>
      </c>
      <c r="I1421">
        <v>100.87</v>
      </c>
      <c r="J1421">
        <v>100.89</v>
      </c>
      <c r="K1421">
        <v>100.84</v>
      </c>
      <c r="L1421">
        <v>732</v>
      </c>
      <c r="M1421">
        <v>948</v>
      </c>
      <c r="N1421">
        <v>125.97</v>
      </c>
      <c r="O1421">
        <v>120.05</v>
      </c>
      <c r="P1421">
        <v>117.09</v>
      </c>
      <c r="Q1421">
        <v>114.13</v>
      </c>
      <c r="R1421">
        <v>111.17</v>
      </c>
      <c r="S1421">
        <v>109.69</v>
      </c>
      <c r="T1421">
        <v>108.21</v>
      </c>
      <c r="U1421">
        <v>105.25</v>
      </c>
      <c r="V1421">
        <v>102.29</v>
      </c>
      <c r="W1421">
        <v>100.81</v>
      </c>
      <c r="X1421">
        <v>99.33</v>
      </c>
      <c r="Y1421">
        <v>96.37</v>
      </c>
      <c r="Z1421">
        <v>93.41</v>
      </c>
      <c r="AA1421">
        <v>90.45</v>
      </c>
      <c r="AB1421">
        <v>84.53</v>
      </c>
    </row>
    <row r="1422" spans="1:35">
      <c r="A1422" s="1">
        <v>44747</v>
      </c>
      <c r="B1422" t="s">
        <v>42</v>
      </c>
      <c r="C1422">
        <v>101</v>
      </c>
      <c r="D1422">
        <v>102.14</v>
      </c>
      <c r="E1422">
        <v>100.82</v>
      </c>
      <c r="F1422">
        <v>101.79</v>
      </c>
      <c r="G1422">
        <v>7264</v>
      </c>
      <c r="H1422">
        <v>6261</v>
      </c>
      <c r="I1422">
        <v>101.44</v>
      </c>
      <c r="J1422">
        <v>101.58</v>
      </c>
      <c r="K1422">
        <v>101.48</v>
      </c>
      <c r="L1422">
        <v>3613</v>
      </c>
      <c r="M1422">
        <v>3651</v>
      </c>
      <c r="N1422">
        <v>125.97</v>
      </c>
      <c r="O1422">
        <v>120.05</v>
      </c>
      <c r="P1422">
        <v>117.09</v>
      </c>
      <c r="Q1422">
        <v>114.13</v>
      </c>
      <c r="R1422">
        <v>111.17</v>
      </c>
      <c r="S1422">
        <v>109.69</v>
      </c>
      <c r="T1422">
        <v>108.21</v>
      </c>
      <c r="U1422">
        <v>105.25</v>
      </c>
      <c r="V1422">
        <v>102.29</v>
      </c>
      <c r="W1422">
        <v>100.81</v>
      </c>
      <c r="X1422">
        <v>99.33</v>
      </c>
      <c r="Y1422">
        <v>96.37</v>
      </c>
      <c r="Z1422">
        <v>93.41</v>
      </c>
      <c r="AA1422">
        <v>90.45</v>
      </c>
      <c r="AB1422">
        <v>84.53</v>
      </c>
    </row>
    <row r="1423" spans="1:35">
      <c r="A1423" s="1">
        <v>44747</v>
      </c>
      <c r="B1423" t="s">
        <v>43</v>
      </c>
      <c r="C1423">
        <v>101.8</v>
      </c>
      <c r="D1423">
        <v>101.92</v>
      </c>
      <c r="E1423">
        <v>100.86</v>
      </c>
      <c r="F1423">
        <v>101.06</v>
      </c>
      <c r="G1423">
        <v>8224</v>
      </c>
      <c r="H1423">
        <v>7679</v>
      </c>
      <c r="I1423">
        <v>101.41</v>
      </c>
      <c r="J1423">
        <v>101.28</v>
      </c>
      <c r="K1423">
        <v>101.39</v>
      </c>
      <c r="L1423">
        <v>4316</v>
      </c>
      <c r="M1423">
        <v>3908</v>
      </c>
      <c r="N1423">
        <v>125.97</v>
      </c>
      <c r="O1423">
        <v>120.05</v>
      </c>
      <c r="P1423">
        <v>117.09</v>
      </c>
      <c r="Q1423">
        <v>114.13</v>
      </c>
      <c r="R1423">
        <v>111.17</v>
      </c>
      <c r="S1423">
        <v>109.69</v>
      </c>
      <c r="T1423">
        <v>108.21</v>
      </c>
      <c r="U1423">
        <v>105.25</v>
      </c>
      <c r="V1423">
        <v>102.29</v>
      </c>
      <c r="W1423">
        <v>100.81</v>
      </c>
      <c r="X1423">
        <v>99.33</v>
      </c>
      <c r="Y1423">
        <v>96.37</v>
      </c>
      <c r="Z1423">
        <v>93.41</v>
      </c>
      <c r="AA1423">
        <v>90.45</v>
      </c>
      <c r="AB1423">
        <v>84.53</v>
      </c>
    </row>
    <row r="1424" spans="1:35">
      <c r="A1424" s="1">
        <v>44747</v>
      </c>
      <c r="B1424" t="s">
        <v>44</v>
      </c>
      <c r="C1424">
        <v>101.07</v>
      </c>
      <c r="D1424">
        <v>101.34</v>
      </c>
      <c r="E1424">
        <v>99.85</v>
      </c>
      <c r="F1424">
        <v>100.24</v>
      </c>
      <c r="G1424">
        <v>8116</v>
      </c>
      <c r="H1424">
        <v>7617</v>
      </c>
      <c r="I1424">
        <v>100.63</v>
      </c>
      <c r="J1424">
        <v>100.48</v>
      </c>
      <c r="K1424">
        <v>100.6</v>
      </c>
      <c r="L1424">
        <v>4309</v>
      </c>
      <c r="M1424">
        <v>3807</v>
      </c>
      <c r="N1424">
        <v>125.97</v>
      </c>
      <c r="O1424">
        <v>120.05</v>
      </c>
      <c r="P1424">
        <v>117.09</v>
      </c>
      <c r="Q1424">
        <v>114.13</v>
      </c>
      <c r="R1424">
        <v>111.17</v>
      </c>
      <c r="S1424">
        <v>109.69</v>
      </c>
      <c r="T1424">
        <v>108.21</v>
      </c>
      <c r="U1424">
        <v>105.25</v>
      </c>
      <c r="V1424">
        <v>102.29</v>
      </c>
      <c r="W1424">
        <v>100.81</v>
      </c>
      <c r="X1424">
        <v>99.33</v>
      </c>
      <c r="Y1424">
        <v>96.37</v>
      </c>
      <c r="Z1424">
        <v>93.41</v>
      </c>
      <c r="AA1424">
        <v>90.45</v>
      </c>
      <c r="AB1424">
        <v>84.53</v>
      </c>
    </row>
    <row r="1425" spans="1:35">
      <c r="A1425" s="1">
        <v>44747</v>
      </c>
      <c r="B1425" t="s">
        <v>45</v>
      </c>
      <c r="C1425">
        <v>100.23</v>
      </c>
      <c r="D1425">
        <v>100.45</v>
      </c>
      <c r="E1425">
        <v>99.54</v>
      </c>
      <c r="F1425">
        <v>99.65</v>
      </c>
      <c r="G1425">
        <v>6276</v>
      </c>
      <c r="H1425">
        <v>5942</v>
      </c>
      <c r="I1425">
        <v>99.97</v>
      </c>
      <c r="J1425">
        <v>99.88</v>
      </c>
      <c r="K1425">
        <v>99.99</v>
      </c>
      <c r="L1425">
        <v>3414</v>
      </c>
      <c r="M1425">
        <v>2862</v>
      </c>
      <c r="N1425">
        <v>125.97</v>
      </c>
      <c r="O1425">
        <v>120.05</v>
      </c>
      <c r="P1425">
        <v>117.09</v>
      </c>
      <c r="Q1425">
        <v>114.13</v>
      </c>
      <c r="R1425">
        <v>111.17</v>
      </c>
      <c r="S1425">
        <v>109.69</v>
      </c>
      <c r="T1425">
        <v>108.21</v>
      </c>
      <c r="U1425">
        <v>105.25</v>
      </c>
      <c r="V1425">
        <v>102.29</v>
      </c>
      <c r="W1425">
        <v>100.81</v>
      </c>
      <c r="X1425">
        <v>99.33</v>
      </c>
      <c r="Y1425">
        <v>96.37</v>
      </c>
      <c r="Z1425">
        <v>93.41</v>
      </c>
      <c r="AA1425">
        <v>90.45</v>
      </c>
      <c r="AB1425">
        <v>84.53</v>
      </c>
    </row>
    <row r="1426" spans="1:35">
      <c r="A1426" s="1">
        <v>44747</v>
      </c>
      <c r="B1426" t="s">
        <v>46</v>
      </c>
      <c r="C1426">
        <v>99.65</v>
      </c>
      <c r="D1426">
        <v>100.28</v>
      </c>
      <c r="E1426">
        <v>99.64</v>
      </c>
      <c r="F1426">
        <v>99.94</v>
      </c>
      <c r="G1426">
        <v>3450</v>
      </c>
      <c r="H1426">
        <v>3012</v>
      </c>
      <c r="I1426">
        <v>99.88</v>
      </c>
      <c r="J1426">
        <v>99.95</v>
      </c>
      <c r="K1426">
        <v>99.96</v>
      </c>
      <c r="L1426">
        <v>1521</v>
      </c>
      <c r="M1426">
        <v>1929</v>
      </c>
      <c r="N1426">
        <v>125.97</v>
      </c>
      <c r="O1426">
        <v>120.05</v>
      </c>
      <c r="P1426">
        <v>117.09</v>
      </c>
      <c r="Q1426">
        <v>114.13</v>
      </c>
      <c r="R1426">
        <v>111.17</v>
      </c>
      <c r="S1426">
        <v>109.69</v>
      </c>
      <c r="T1426">
        <v>108.21</v>
      </c>
      <c r="U1426">
        <v>105.25</v>
      </c>
      <c r="V1426">
        <v>102.29</v>
      </c>
      <c r="W1426">
        <v>100.81</v>
      </c>
      <c r="X1426">
        <v>99.33</v>
      </c>
      <c r="Y1426">
        <v>96.37</v>
      </c>
      <c r="Z1426">
        <v>93.41</v>
      </c>
      <c r="AA1426">
        <v>90.45</v>
      </c>
      <c r="AB1426">
        <v>84.53</v>
      </c>
    </row>
    <row r="1427" spans="1:35">
      <c r="A1427" s="1">
        <v>44748</v>
      </c>
      <c r="B1427" t="s">
        <v>47</v>
      </c>
      <c r="C1427">
        <v>99.94</v>
      </c>
      <c r="D1427">
        <v>100.65</v>
      </c>
      <c r="E1427">
        <v>99.94</v>
      </c>
      <c r="F1427">
        <v>100.32</v>
      </c>
      <c r="G1427">
        <v>3504</v>
      </c>
      <c r="H1427">
        <v>3043</v>
      </c>
      <c r="I1427">
        <v>100.21</v>
      </c>
      <c r="J1427">
        <v>100.3</v>
      </c>
      <c r="K1427">
        <v>100.29</v>
      </c>
      <c r="L1427">
        <v>1522</v>
      </c>
      <c r="M1427">
        <v>1982</v>
      </c>
      <c r="N1427">
        <v>125.97</v>
      </c>
      <c r="O1427">
        <v>120.05</v>
      </c>
      <c r="P1427">
        <v>117.09</v>
      </c>
      <c r="Q1427">
        <v>114.13</v>
      </c>
      <c r="R1427">
        <v>111.17</v>
      </c>
      <c r="S1427">
        <v>109.69</v>
      </c>
      <c r="T1427">
        <v>108.21</v>
      </c>
      <c r="U1427">
        <v>105.25</v>
      </c>
      <c r="V1427">
        <v>102.29</v>
      </c>
      <c r="W1427">
        <v>100.81</v>
      </c>
      <c r="X1427">
        <v>99.33</v>
      </c>
      <c r="Y1427">
        <v>96.37</v>
      </c>
      <c r="Z1427">
        <v>93.41</v>
      </c>
      <c r="AA1427">
        <v>90.45</v>
      </c>
      <c r="AB1427">
        <v>84.53</v>
      </c>
    </row>
    <row r="1428" spans="1:35">
      <c r="A1428" s="1">
        <v>44748</v>
      </c>
      <c r="B1428" t="s">
        <v>48</v>
      </c>
      <c r="C1428">
        <v>100.32</v>
      </c>
      <c r="D1428">
        <v>100.33</v>
      </c>
      <c r="E1428">
        <v>99.03</v>
      </c>
      <c r="F1428">
        <v>100.27</v>
      </c>
      <c r="G1428">
        <v>11105</v>
      </c>
      <c r="H1428">
        <v>10346</v>
      </c>
      <c r="I1428">
        <v>99.99</v>
      </c>
      <c r="J1428">
        <v>99.88</v>
      </c>
      <c r="K1428">
        <v>99.68</v>
      </c>
      <c r="L1428">
        <v>5672</v>
      </c>
      <c r="M1428">
        <v>5433</v>
      </c>
      <c r="N1428">
        <v>125.97</v>
      </c>
      <c r="O1428">
        <v>120.05</v>
      </c>
      <c r="P1428">
        <v>117.09</v>
      </c>
      <c r="Q1428">
        <v>114.13</v>
      </c>
      <c r="R1428">
        <v>111.17</v>
      </c>
      <c r="S1428">
        <v>109.69</v>
      </c>
      <c r="T1428">
        <v>108.21</v>
      </c>
      <c r="U1428">
        <v>105.25</v>
      </c>
      <c r="V1428">
        <v>102.29</v>
      </c>
      <c r="W1428">
        <v>100.81</v>
      </c>
      <c r="X1428">
        <v>99.33</v>
      </c>
      <c r="Y1428">
        <v>96.37</v>
      </c>
      <c r="Z1428">
        <v>93.41</v>
      </c>
      <c r="AA1428">
        <v>90.45</v>
      </c>
      <c r="AB1428">
        <v>84.53</v>
      </c>
    </row>
    <row r="1429" spans="1:35">
      <c r="A1429" s="1">
        <v>44748</v>
      </c>
      <c r="B1429" t="s">
        <v>49</v>
      </c>
      <c r="C1429">
        <v>100.27</v>
      </c>
      <c r="D1429">
        <v>101.49</v>
      </c>
      <c r="E1429">
        <v>99.96</v>
      </c>
      <c r="F1429">
        <v>101.41</v>
      </c>
      <c r="G1429">
        <v>12193</v>
      </c>
      <c r="H1429">
        <v>11150</v>
      </c>
      <c r="I1429">
        <v>100.78</v>
      </c>
      <c r="J1429">
        <v>100.95</v>
      </c>
      <c r="K1429">
        <v>100.72</v>
      </c>
      <c r="L1429">
        <v>5811</v>
      </c>
      <c r="M1429">
        <v>6382</v>
      </c>
      <c r="N1429">
        <v>125.97</v>
      </c>
      <c r="O1429">
        <v>120.05</v>
      </c>
      <c r="P1429">
        <v>117.09</v>
      </c>
      <c r="Q1429">
        <v>114.13</v>
      </c>
      <c r="R1429">
        <v>111.17</v>
      </c>
      <c r="S1429">
        <v>109.69</v>
      </c>
      <c r="T1429">
        <v>108.21</v>
      </c>
      <c r="U1429">
        <v>105.25</v>
      </c>
      <c r="V1429">
        <v>102.29</v>
      </c>
      <c r="W1429">
        <v>100.81</v>
      </c>
      <c r="X1429">
        <v>99.33</v>
      </c>
      <c r="Y1429">
        <v>96.37</v>
      </c>
      <c r="Z1429">
        <v>93.41</v>
      </c>
      <c r="AA1429">
        <v>90.45</v>
      </c>
      <c r="AB1429">
        <v>84.53</v>
      </c>
    </row>
    <row r="1430" spans="1:35">
      <c r="A1430" s="1">
        <v>44748</v>
      </c>
      <c r="B1430" t="s">
        <v>50</v>
      </c>
      <c r="C1430">
        <v>101.41</v>
      </c>
      <c r="D1430">
        <v>101.69</v>
      </c>
      <c r="E1430">
        <v>100.41</v>
      </c>
      <c r="F1430">
        <v>100.66</v>
      </c>
      <c r="G1430">
        <v>13022</v>
      </c>
      <c r="H1430">
        <v>12022</v>
      </c>
      <c r="I1430">
        <v>101.04</v>
      </c>
      <c r="J1430">
        <v>100.92</v>
      </c>
      <c r="K1430">
        <v>101.05</v>
      </c>
      <c r="L1430">
        <v>6796</v>
      </c>
      <c r="M1430">
        <v>6226</v>
      </c>
      <c r="N1430">
        <v>125.97</v>
      </c>
      <c r="O1430">
        <v>120.05</v>
      </c>
      <c r="P1430">
        <v>117.09</v>
      </c>
      <c r="Q1430">
        <v>114.13</v>
      </c>
      <c r="R1430">
        <v>111.17</v>
      </c>
      <c r="S1430">
        <v>109.69</v>
      </c>
      <c r="T1430">
        <v>108.21</v>
      </c>
      <c r="U1430">
        <v>105.25</v>
      </c>
      <c r="V1430">
        <v>102.29</v>
      </c>
      <c r="W1430">
        <v>100.81</v>
      </c>
      <c r="X1430">
        <v>99.33</v>
      </c>
      <c r="Y1430">
        <v>96.37</v>
      </c>
      <c r="Z1430">
        <v>93.41</v>
      </c>
      <c r="AA1430">
        <v>90.45</v>
      </c>
      <c r="AB1430">
        <v>84.53</v>
      </c>
    </row>
    <row r="1431" spans="1:35">
      <c r="A1431" s="1">
        <v>44748</v>
      </c>
      <c r="B1431" t="s">
        <v>51</v>
      </c>
      <c r="C1431">
        <v>100.65</v>
      </c>
      <c r="D1431">
        <v>101.31</v>
      </c>
      <c r="E1431">
        <v>99.88</v>
      </c>
      <c r="F1431">
        <v>100.31</v>
      </c>
      <c r="G1431">
        <v>11171</v>
      </c>
      <c r="H1431">
        <v>10235</v>
      </c>
      <c r="I1431">
        <v>100.54</v>
      </c>
      <c r="J1431">
        <v>100.5</v>
      </c>
      <c r="K1431">
        <v>100.6</v>
      </c>
      <c r="L1431">
        <v>5564</v>
      </c>
      <c r="M1431">
        <v>5607</v>
      </c>
      <c r="N1431">
        <v>125.97</v>
      </c>
      <c r="O1431">
        <v>120.05</v>
      </c>
      <c r="P1431">
        <v>117.09</v>
      </c>
      <c r="Q1431">
        <v>114.13</v>
      </c>
      <c r="R1431">
        <v>111.17</v>
      </c>
      <c r="S1431">
        <v>109.69</v>
      </c>
      <c r="T1431">
        <v>108.21</v>
      </c>
      <c r="U1431">
        <v>105.25</v>
      </c>
      <c r="V1431">
        <v>102.29</v>
      </c>
      <c r="W1431">
        <v>100.81</v>
      </c>
      <c r="X1431">
        <v>99.33</v>
      </c>
      <c r="Y1431">
        <v>96.37</v>
      </c>
      <c r="Z1431">
        <v>93.41</v>
      </c>
      <c r="AA1431">
        <v>90.45</v>
      </c>
      <c r="AB1431">
        <v>84.53</v>
      </c>
    </row>
    <row r="1432" spans="1:35">
      <c r="A1432" s="1">
        <v>44748</v>
      </c>
      <c r="B1432" t="s">
        <v>52</v>
      </c>
      <c r="C1432">
        <v>100.31</v>
      </c>
      <c r="D1432">
        <v>100.58</v>
      </c>
      <c r="E1432">
        <v>99.58</v>
      </c>
      <c r="F1432">
        <v>99.89</v>
      </c>
      <c r="G1432">
        <v>8948</v>
      </c>
      <c r="H1432">
        <v>7849</v>
      </c>
      <c r="I1432">
        <v>100.09</v>
      </c>
      <c r="J1432">
        <v>100.02</v>
      </c>
      <c r="K1432">
        <v>100.08</v>
      </c>
      <c r="L1432">
        <v>4305</v>
      </c>
      <c r="M1432">
        <v>4643</v>
      </c>
      <c r="N1432">
        <v>125.97</v>
      </c>
      <c r="O1432">
        <v>120.05</v>
      </c>
      <c r="P1432">
        <v>117.09</v>
      </c>
      <c r="Q1432">
        <v>114.13</v>
      </c>
      <c r="R1432">
        <v>111.17</v>
      </c>
      <c r="S1432">
        <v>109.69</v>
      </c>
      <c r="T1432">
        <v>108.21</v>
      </c>
      <c r="U1432">
        <v>105.25</v>
      </c>
      <c r="V1432">
        <v>102.29</v>
      </c>
      <c r="W1432">
        <v>100.81</v>
      </c>
      <c r="X1432">
        <v>99.33</v>
      </c>
      <c r="Y1432">
        <v>96.37</v>
      </c>
      <c r="Z1432">
        <v>93.41</v>
      </c>
      <c r="AA1432">
        <v>90.45</v>
      </c>
      <c r="AB1432">
        <v>84.53</v>
      </c>
    </row>
    <row r="1433" spans="1:35">
      <c r="A1433" s="1">
        <v>44748</v>
      </c>
      <c r="B1433" t="s">
        <v>53</v>
      </c>
      <c r="C1433">
        <v>99.9</v>
      </c>
      <c r="D1433">
        <v>100.31</v>
      </c>
      <c r="E1433">
        <v>99.65</v>
      </c>
      <c r="F1433">
        <v>100.22</v>
      </c>
      <c r="G1433">
        <v>7076</v>
      </c>
      <c r="H1433">
        <v>6292</v>
      </c>
      <c r="I1433">
        <v>100.02</v>
      </c>
      <c r="J1433">
        <v>100.06</v>
      </c>
      <c r="K1433">
        <v>99.98</v>
      </c>
      <c r="L1433">
        <v>3192</v>
      </c>
      <c r="M1433">
        <v>3884</v>
      </c>
      <c r="N1433">
        <v>125.97</v>
      </c>
      <c r="O1433">
        <v>120.05</v>
      </c>
      <c r="P1433">
        <v>117.09</v>
      </c>
      <c r="Q1433">
        <v>114.13</v>
      </c>
      <c r="R1433">
        <v>111.17</v>
      </c>
      <c r="S1433">
        <v>109.69</v>
      </c>
      <c r="T1433">
        <v>108.21</v>
      </c>
      <c r="U1433">
        <v>105.25</v>
      </c>
      <c r="V1433">
        <v>102.29</v>
      </c>
      <c r="W1433">
        <v>100.81</v>
      </c>
      <c r="X1433">
        <v>99.33</v>
      </c>
      <c r="Y1433">
        <v>96.37</v>
      </c>
      <c r="Z1433">
        <v>93.41</v>
      </c>
      <c r="AA1433">
        <v>90.45</v>
      </c>
      <c r="AB1433">
        <v>84.53</v>
      </c>
    </row>
    <row r="1434" spans="1:35">
      <c r="A1434" s="1">
        <v>44748</v>
      </c>
      <c r="B1434" t="s">
        <v>54</v>
      </c>
      <c r="C1434">
        <v>100.2</v>
      </c>
      <c r="D1434">
        <v>100.58</v>
      </c>
      <c r="E1434">
        <v>99.82</v>
      </c>
      <c r="F1434">
        <v>100.48</v>
      </c>
      <c r="G1434">
        <v>9300</v>
      </c>
      <c r="H1434">
        <v>8196</v>
      </c>
      <c r="I1434">
        <v>100.27</v>
      </c>
      <c r="J1434">
        <v>100.29</v>
      </c>
      <c r="K1434">
        <v>100.2</v>
      </c>
      <c r="L1434">
        <v>4235</v>
      </c>
      <c r="M1434">
        <v>5065</v>
      </c>
      <c r="N1434">
        <v>125.97</v>
      </c>
      <c r="O1434">
        <v>120.05</v>
      </c>
      <c r="P1434">
        <v>117.09</v>
      </c>
      <c r="Q1434">
        <v>114.13</v>
      </c>
      <c r="R1434">
        <v>111.17</v>
      </c>
      <c r="S1434">
        <v>109.69</v>
      </c>
      <c r="T1434">
        <v>108.21</v>
      </c>
      <c r="U1434">
        <v>105.25</v>
      </c>
      <c r="V1434">
        <v>102.29</v>
      </c>
      <c r="W1434">
        <v>100.81</v>
      </c>
      <c r="X1434">
        <v>99.33</v>
      </c>
      <c r="Y1434">
        <v>96.37</v>
      </c>
      <c r="Z1434">
        <v>93.41</v>
      </c>
      <c r="AA1434">
        <v>90.45</v>
      </c>
      <c r="AB1434">
        <v>84.53</v>
      </c>
    </row>
    <row r="1435" spans="1:35">
      <c r="A1435" s="1">
        <v>44748</v>
      </c>
      <c r="B1435" t="s">
        <v>55</v>
      </c>
      <c r="C1435">
        <v>100.47</v>
      </c>
      <c r="D1435">
        <v>100.68</v>
      </c>
      <c r="E1435">
        <v>100.09</v>
      </c>
      <c r="F1435">
        <v>100.13</v>
      </c>
      <c r="G1435">
        <v>7298</v>
      </c>
      <c r="H1435">
        <v>5964</v>
      </c>
      <c r="I1435">
        <v>100.34</v>
      </c>
      <c r="J1435">
        <v>100.3</v>
      </c>
      <c r="K1435">
        <v>100.38</v>
      </c>
      <c r="L1435">
        <v>3349</v>
      </c>
      <c r="M1435">
        <v>3949</v>
      </c>
      <c r="N1435">
        <v>125.97</v>
      </c>
      <c r="O1435">
        <v>120.05</v>
      </c>
      <c r="P1435">
        <v>117.09</v>
      </c>
      <c r="Q1435">
        <v>114.13</v>
      </c>
      <c r="R1435">
        <v>111.17</v>
      </c>
      <c r="S1435">
        <v>109.69</v>
      </c>
      <c r="T1435">
        <v>108.21</v>
      </c>
      <c r="U1435">
        <v>105.25</v>
      </c>
      <c r="V1435">
        <v>102.29</v>
      </c>
      <c r="W1435">
        <v>100.81</v>
      </c>
      <c r="X1435">
        <v>99.33</v>
      </c>
      <c r="Y1435">
        <v>96.37</v>
      </c>
      <c r="Z1435">
        <v>93.41</v>
      </c>
      <c r="AA1435">
        <v>90.45</v>
      </c>
      <c r="AB1435">
        <v>84.53</v>
      </c>
    </row>
    <row r="1436" spans="1:35">
      <c r="A1436" s="1">
        <v>44748</v>
      </c>
      <c r="B1436" t="s">
        <v>56</v>
      </c>
      <c r="C1436">
        <v>100.11</v>
      </c>
      <c r="D1436">
        <v>100.38</v>
      </c>
      <c r="E1436">
        <v>97.54</v>
      </c>
      <c r="F1436">
        <v>97.85</v>
      </c>
      <c r="G1436">
        <v>48955</v>
      </c>
      <c r="H1436">
        <v>41831</v>
      </c>
      <c r="I1436">
        <v>98.97</v>
      </c>
      <c r="J1436">
        <v>98.59</v>
      </c>
      <c r="K1436">
        <v>98.96</v>
      </c>
      <c r="L1436">
        <v>25131</v>
      </c>
      <c r="M1436">
        <v>23824</v>
      </c>
      <c r="N1436">
        <v>108.9</v>
      </c>
      <c r="O1436">
        <v>106.06</v>
      </c>
      <c r="P1436">
        <v>104.64</v>
      </c>
      <c r="Q1436">
        <v>103.22</v>
      </c>
      <c r="R1436">
        <v>101.8</v>
      </c>
      <c r="S1436">
        <v>101.09</v>
      </c>
      <c r="T1436">
        <v>100.38</v>
      </c>
      <c r="U1436">
        <v>98.96</v>
      </c>
      <c r="V1436">
        <v>97.54</v>
      </c>
      <c r="W1436">
        <v>96.83</v>
      </c>
      <c r="X1436">
        <v>96.12</v>
      </c>
      <c r="Y1436">
        <v>94.7</v>
      </c>
      <c r="Z1436">
        <v>93.28</v>
      </c>
      <c r="AA1436">
        <v>91.86</v>
      </c>
      <c r="AB1436">
        <v>89.02</v>
      </c>
      <c r="AE1436">
        <f>IF(Sheet1!$B1396&gt;=O1436,1,0)</f>
        <v>0</v>
      </c>
      <c r="AF1436">
        <f>IF(Sheet1!$B1396&gt;=P1436,1,0)</f>
        <v>0</v>
      </c>
      <c r="AG1436">
        <f>IF(Sheet1!$B1396&gt;=Q1436,1,0)</f>
        <v>0</v>
      </c>
      <c r="AH1436">
        <f>IF(Sheet1!$B1396&gt;=R1436,1,0)</f>
        <v>0</v>
      </c>
      <c r="AI1436">
        <f>IF(Sheet1!$B1396&gt;=S1436,1,0)</f>
        <v>0</v>
      </c>
    </row>
    <row r="1437" spans="1:35">
      <c r="A1437" s="1">
        <v>44748</v>
      </c>
      <c r="B1437" t="s">
        <v>57</v>
      </c>
      <c r="C1437">
        <v>97.84</v>
      </c>
      <c r="D1437">
        <v>98.42</v>
      </c>
      <c r="E1437">
        <v>95.1</v>
      </c>
      <c r="F1437">
        <v>96.26</v>
      </c>
      <c r="G1437">
        <v>52778</v>
      </c>
      <c r="H1437">
        <v>46013</v>
      </c>
      <c r="I1437">
        <v>96.9</v>
      </c>
      <c r="J1437">
        <v>96.59</v>
      </c>
      <c r="K1437">
        <v>96.76</v>
      </c>
      <c r="L1437">
        <v>26933</v>
      </c>
      <c r="M1437">
        <v>25845</v>
      </c>
      <c r="N1437">
        <v>108.9</v>
      </c>
      <c r="O1437">
        <v>106.06</v>
      </c>
      <c r="P1437">
        <v>104.64</v>
      </c>
      <c r="Q1437">
        <v>103.22</v>
      </c>
      <c r="R1437">
        <v>101.8</v>
      </c>
      <c r="S1437">
        <v>101.09</v>
      </c>
      <c r="T1437">
        <v>100.38</v>
      </c>
      <c r="U1437">
        <v>98.96</v>
      </c>
      <c r="V1437">
        <v>97.54</v>
      </c>
      <c r="W1437">
        <v>96.83</v>
      </c>
      <c r="X1437">
        <v>96.12</v>
      </c>
      <c r="Y1437">
        <v>94.7</v>
      </c>
      <c r="Z1437">
        <v>93.28</v>
      </c>
      <c r="AA1437">
        <v>91.86</v>
      </c>
      <c r="AB1437">
        <v>89.02</v>
      </c>
    </row>
    <row r="1438" spans="1:35">
      <c r="A1438" s="1">
        <v>44748</v>
      </c>
      <c r="B1438" t="s">
        <v>58</v>
      </c>
      <c r="C1438">
        <v>96.27</v>
      </c>
      <c r="D1438">
        <v>97.17</v>
      </c>
      <c r="E1438">
        <v>95.17</v>
      </c>
      <c r="F1438">
        <v>96.13</v>
      </c>
      <c r="G1438">
        <v>39215</v>
      </c>
      <c r="H1438">
        <v>34270</v>
      </c>
      <c r="I1438">
        <v>96.18</v>
      </c>
      <c r="J1438">
        <v>96.16</v>
      </c>
      <c r="K1438">
        <v>96.17</v>
      </c>
      <c r="L1438">
        <v>19190</v>
      </c>
      <c r="M1438">
        <v>20025</v>
      </c>
      <c r="N1438">
        <v>108.9</v>
      </c>
      <c r="O1438">
        <v>106.06</v>
      </c>
      <c r="P1438">
        <v>104.64</v>
      </c>
      <c r="Q1438">
        <v>103.22</v>
      </c>
      <c r="R1438">
        <v>101.8</v>
      </c>
      <c r="S1438">
        <v>101.09</v>
      </c>
      <c r="T1438">
        <v>100.38</v>
      </c>
      <c r="U1438">
        <v>98.96</v>
      </c>
      <c r="V1438">
        <v>97.54</v>
      </c>
      <c r="W1438">
        <v>96.83</v>
      </c>
      <c r="X1438">
        <v>96.12</v>
      </c>
      <c r="Y1438">
        <v>94.7</v>
      </c>
      <c r="Z1438">
        <v>93.28</v>
      </c>
      <c r="AA1438">
        <v>91.86</v>
      </c>
      <c r="AB1438">
        <v>89.02</v>
      </c>
    </row>
    <row r="1439" spans="1:35">
      <c r="A1439" s="1">
        <v>44748</v>
      </c>
      <c r="B1439" t="s">
        <v>59</v>
      </c>
      <c r="C1439">
        <v>96.14</v>
      </c>
      <c r="D1439">
        <v>97.3</v>
      </c>
      <c r="E1439">
        <v>95.7</v>
      </c>
      <c r="F1439">
        <v>96.63</v>
      </c>
      <c r="G1439">
        <v>22607</v>
      </c>
      <c r="H1439">
        <v>19867</v>
      </c>
      <c r="I1439">
        <v>96.44</v>
      </c>
      <c r="J1439">
        <v>96.54</v>
      </c>
      <c r="K1439">
        <v>96.5</v>
      </c>
      <c r="L1439">
        <v>10985</v>
      </c>
      <c r="M1439">
        <v>11622</v>
      </c>
      <c r="N1439">
        <v>108.9</v>
      </c>
      <c r="O1439">
        <v>106.06</v>
      </c>
      <c r="P1439">
        <v>104.64</v>
      </c>
      <c r="Q1439">
        <v>103.22</v>
      </c>
      <c r="R1439">
        <v>101.8</v>
      </c>
      <c r="S1439">
        <v>101.09</v>
      </c>
      <c r="T1439">
        <v>100.38</v>
      </c>
      <c r="U1439">
        <v>98.96</v>
      </c>
      <c r="V1439">
        <v>97.54</v>
      </c>
      <c r="W1439">
        <v>96.83</v>
      </c>
      <c r="X1439">
        <v>96.12</v>
      </c>
      <c r="Y1439">
        <v>94.7</v>
      </c>
      <c r="Z1439">
        <v>93.28</v>
      </c>
      <c r="AA1439">
        <v>91.86</v>
      </c>
      <c r="AB1439">
        <v>89.02</v>
      </c>
    </row>
    <row r="1440" spans="1:35">
      <c r="A1440" s="1">
        <v>44748</v>
      </c>
      <c r="B1440" t="s">
        <v>60</v>
      </c>
      <c r="C1440">
        <v>96.64</v>
      </c>
      <c r="D1440">
        <v>98.55</v>
      </c>
      <c r="E1440">
        <v>96.61</v>
      </c>
      <c r="F1440">
        <v>98.26</v>
      </c>
      <c r="G1440">
        <v>24956</v>
      </c>
      <c r="H1440">
        <v>21089</v>
      </c>
      <c r="I1440">
        <v>97.51</v>
      </c>
      <c r="J1440">
        <v>97.81</v>
      </c>
      <c r="K1440">
        <v>97.58</v>
      </c>
      <c r="L1440">
        <v>12199</v>
      </c>
      <c r="M1440">
        <v>12757</v>
      </c>
      <c r="N1440">
        <v>108.9</v>
      </c>
      <c r="O1440">
        <v>106.06</v>
      </c>
      <c r="P1440">
        <v>104.64</v>
      </c>
      <c r="Q1440">
        <v>103.22</v>
      </c>
      <c r="R1440">
        <v>101.8</v>
      </c>
      <c r="S1440">
        <v>101.09</v>
      </c>
      <c r="T1440">
        <v>100.38</v>
      </c>
      <c r="U1440">
        <v>98.96</v>
      </c>
      <c r="V1440">
        <v>97.54</v>
      </c>
      <c r="W1440">
        <v>96.83</v>
      </c>
      <c r="X1440">
        <v>96.12</v>
      </c>
      <c r="Y1440">
        <v>94.7</v>
      </c>
      <c r="Z1440">
        <v>93.28</v>
      </c>
      <c r="AA1440">
        <v>91.86</v>
      </c>
      <c r="AB1440">
        <v>89.02</v>
      </c>
    </row>
    <row r="1441" spans="1:28">
      <c r="A1441" s="1">
        <v>44748</v>
      </c>
      <c r="B1441" t="s">
        <v>61</v>
      </c>
      <c r="C1441">
        <v>98.26</v>
      </c>
      <c r="D1441">
        <v>98.8</v>
      </c>
      <c r="E1441">
        <v>97.73</v>
      </c>
      <c r="F1441">
        <v>98.45</v>
      </c>
      <c r="G1441">
        <v>16802</v>
      </c>
      <c r="H1441">
        <v>14541</v>
      </c>
      <c r="I1441">
        <v>98.31</v>
      </c>
      <c r="J1441">
        <v>98.33</v>
      </c>
      <c r="K1441">
        <v>98.26</v>
      </c>
      <c r="L1441">
        <v>8128</v>
      </c>
      <c r="M1441">
        <v>8674</v>
      </c>
      <c r="N1441">
        <v>108.9</v>
      </c>
      <c r="O1441">
        <v>106.06</v>
      </c>
      <c r="P1441">
        <v>104.64</v>
      </c>
      <c r="Q1441">
        <v>103.22</v>
      </c>
      <c r="R1441">
        <v>101.8</v>
      </c>
      <c r="S1441">
        <v>101.09</v>
      </c>
      <c r="T1441">
        <v>100.38</v>
      </c>
      <c r="U1441">
        <v>98.96</v>
      </c>
      <c r="V1441">
        <v>97.54</v>
      </c>
      <c r="W1441">
        <v>96.83</v>
      </c>
      <c r="X1441">
        <v>96.12</v>
      </c>
      <c r="Y1441">
        <v>94.7</v>
      </c>
      <c r="Z1441">
        <v>93.28</v>
      </c>
      <c r="AA1441">
        <v>91.86</v>
      </c>
      <c r="AB1441">
        <v>89.02</v>
      </c>
    </row>
    <row r="1442" spans="1:28">
      <c r="A1442" s="1">
        <v>44748</v>
      </c>
      <c r="B1442" t="s">
        <v>62</v>
      </c>
      <c r="C1442">
        <v>98.45</v>
      </c>
      <c r="D1442">
        <v>98.88</v>
      </c>
      <c r="E1442">
        <v>98.17</v>
      </c>
      <c r="F1442">
        <v>98.6</v>
      </c>
      <c r="G1442">
        <v>9513</v>
      </c>
      <c r="H1442">
        <v>7809</v>
      </c>
      <c r="I1442">
        <v>98.53</v>
      </c>
      <c r="J1442">
        <v>98.55</v>
      </c>
      <c r="K1442">
        <v>98.52</v>
      </c>
      <c r="L1442">
        <v>4487</v>
      </c>
      <c r="M1442">
        <v>5026</v>
      </c>
      <c r="N1442">
        <v>108.9</v>
      </c>
      <c r="O1442">
        <v>106.06</v>
      </c>
      <c r="P1442">
        <v>104.64</v>
      </c>
      <c r="Q1442">
        <v>103.22</v>
      </c>
      <c r="R1442">
        <v>101.8</v>
      </c>
      <c r="S1442">
        <v>101.09</v>
      </c>
      <c r="T1442">
        <v>100.38</v>
      </c>
      <c r="U1442">
        <v>98.96</v>
      </c>
      <c r="V1442">
        <v>97.54</v>
      </c>
      <c r="W1442">
        <v>96.83</v>
      </c>
      <c r="X1442">
        <v>96.12</v>
      </c>
      <c r="Y1442">
        <v>94.7</v>
      </c>
      <c r="Z1442">
        <v>93.28</v>
      </c>
      <c r="AA1442">
        <v>91.86</v>
      </c>
      <c r="AB1442">
        <v>89.02</v>
      </c>
    </row>
    <row r="1443" spans="1:28">
      <c r="A1443" s="1">
        <v>44748</v>
      </c>
      <c r="B1443" t="s">
        <v>63</v>
      </c>
      <c r="C1443">
        <v>98.61</v>
      </c>
      <c r="D1443">
        <v>98.77</v>
      </c>
      <c r="E1443">
        <v>98.33</v>
      </c>
      <c r="F1443">
        <v>98.35</v>
      </c>
      <c r="G1443">
        <v>3553</v>
      </c>
      <c r="H1443">
        <v>3044</v>
      </c>
      <c r="I1443">
        <v>98.51</v>
      </c>
      <c r="J1443">
        <v>98.48</v>
      </c>
      <c r="K1443">
        <v>98.55</v>
      </c>
      <c r="L1443">
        <v>1980</v>
      </c>
      <c r="M1443">
        <v>1573</v>
      </c>
      <c r="N1443">
        <v>108.9</v>
      </c>
      <c r="O1443">
        <v>106.06</v>
      </c>
      <c r="P1443">
        <v>104.64</v>
      </c>
      <c r="Q1443">
        <v>103.22</v>
      </c>
      <c r="R1443">
        <v>101.8</v>
      </c>
      <c r="S1443">
        <v>101.09</v>
      </c>
      <c r="T1443">
        <v>100.38</v>
      </c>
      <c r="U1443">
        <v>98.96</v>
      </c>
      <c r="V1443">
        <v>97.54</v>
      </c>
      <c r="W1443">
        <v>96.83</v>
      </c>
      <c r="X1443">
        <v>96.12</v>
      </c>
      <c r="Y1443">
        <v>94.7</v>
      </c>
      <c r="Z1443">
        <v>93.28</v>
      </c>
      <c r="AA1443">
        <v>91.86</v>
      </c>
      <c r="AB1443">
        <v>89.02</v>
      </c>
    </row>
    <row r="1444" spans="1:28">
      <c r="A1444" s="1">
        <v>44748</v>
      </c>
      <c r="B1444" t="s">
        <v>64</v>
      </c>
      <c r="C1444">
        <v>98.35</v>
      </c>
      <c r="D1444">
        <v>98.39</v>
      </c>
      <c r="E1444">
        <v>97.86</v>
      </c>
      <c r="F1444">
        <v>98.13</v>
      </c>
      <c r="G1444">
        <v>2198</v>
      </c>
      <c r="H1444">
        <v>1897</v>
      </c>
      <c r="I1444">
        <v>98.18</v>
      </c>
      <c r="J1444">
        <v>98.13</v>
      </c>
      <c r="K1444">
        <v>98.13</v>
      </c>
      <c r="L1444">
        <v>1057</v>
      </c>
      <c r="M1444">
        <v>1141</v>
      </c>
      <c r="N1444">
        <v>108.9</v>
      </c>
      <c r="O1444">
        <v>106.06</v>
      </c>
      <c r="P1444">
        <v>104.64</v>
      </c>
      <c r="Q1444">
        <v>103.22</v>
      </c>
      <c r="R1444">
        <v>101.8</v>
      </c>
      <c r="S1444">
        <v>101.09</v>
      </c>
      <c r="T1444">
        <v>100.38</v>
      </c>
      <c r="U1444">
        <v>98.96</v>
      </c>
      <c r="V1444">
        <v>97.54</v>
      </c>
      <c r="W1444">
        <v>96.83</v>
      </c>
      <c r="X1444">
        <v>96.12</v>
      </c>
      <c r="Y1444">
        <v>94.7</v>
      </c>
      <c r="Z1444">
        <v>93.28</v>
      </c>
      <c r="AA1444">
        <v>91.86</v>
      </c>
      <c r="AB1444">
        <v>89.02</v>
      </c>
    </row>
    <row r="1445" spans="1:28">
      <c r="A1445" s="1">
        <v>44748</v>
      </c>
      <c r="B1445" t="s">
        <v>40</v>
      </c>
      <c r="C1445">
        <v>98.22</v>
      </c>
      <c r="D1445">
        <v>98.57</v>
      </c>
      <c r="E1445">
        <v>98.04</v>
      </c>
      <c r="F1445">
        <v>98.12</v>
      </c>
      <c r="G1445">
        <v>1076</v>
      </c>
      <c r="H1445">
        <v>1001</v>
      </c>
      <c r="I1445">
        <v>98.24</v>
      </c>
      <c r="J1445">
        <v>98.24</v>
      </c>
      <c r="K1445">
        <v>98.31</v>
      </c>
      <c r="L1445">
        <v>534</v>
      </c>
      <c r="M1445">
        <v>542</v>
      </c>
      <c r="N1445">
        <v>108.9</v>
      </c>
      <c r="O1445">
        <v>106.06</v>
      </c>
      <c r="P1445">
        <v>104.64</v>
      </c>
      <c r="Q1445">
        <v>103.22</v>
      </c>
      <c r="R1445">
        <v>101.8</v>
      </c>
      <c r="S1445">
        <v>101.09</v>
      </c>
      <c r="T1445">
        <v>100.38</v>
      </c>
      <c r="U1445">
        <v>98.96</v>
      </c>
      <c r="V1445">
        <v>97.54</v>
      </c>
      <c r="W1445">
        <v>96.83</v>
      </c>
      <c r="X1445">
        <v>96.12</v>
      </c>
      <c r="Y1445">
        <v>94.7</v>
      </c>
      <c r="Z1445">
        <v>93.28</v>
      </c>
      <c r="AA1445">
        <v>91.86</v>
      </c>
      <c r="AB1445">
        <v>89.02</v>
      </c>
    </row>
    <row r="1446" spans="1:28">
      <c r="A1446" s="1">
        <v>44748</v>
      </c>
      <c r="B1446" t="s">
        <v>41</v>
      </c>
      <c r="C1446">
        <v>98.11</v>
      </c>
      <c r="D1446">
        <v>98.35</v>
      </c>
      <c r="E1446">
        <v>98.1</v>
      </c>
      <c r="F1446">
        <v>98.28</v>
      </c>
      <c r="G1446">
        <v>578</v>
      </c>
      <c r="H1446">
        <v>542</v>
      </c>
      <c r="I1446">
        <v>98.21</v>
      </c>
      <c r="J1446">
        <v>98.24</v>
      </c>
      <c r="K1446">
        <v>98.22</v>
      </c>
      <c r="L1446">
        <v>283</v>
      </c>
      <c r="M1446">
        <v>295</v>
      </c>
      <c r="N1446">
        <v>108.9</v>
      </c>
      <c r="O1446">
        <v>106.06</v>
      </c>
      <c r="P1446">
        <v>104.64</v>
      </c>
      <c r="Q1446">
        <v>103.22</v>
      </c>
      <c r="R1446">
        <v>101.8</v>
      </c>
      <c r="S1446">
        <v>101.09</v>
      </c>
      <c r="T1446">
        <v>100.38</v>
      </c>
      <c r="U1446">
        <v>98.96</v>
      </c>
      <c r="V1446">
        <v>97.54</v>
      </c>
      <c r="W1446">
        <v>96.83</v>
      </c>
      <c r="X1446">
        <v>96.12</v>
      </c>
      <c r="Y1446">
        <v>94.7</v>
      </c>
      <c r="Z1446">
        <v>93.28</v>
      </c>
      <c r="AA1446">
        <v>91.86</v>
      </c>
      <c r="AB1446">
        <v>89.02</v>
      </c>
    </row>
    <row r="1447" spans="1:28">
      <c r="A1447" s="1">
        <v>44748</v>
      </c>
      <c r="B1447" t="s">
        <v>42</v>
      </c>
      <c r="C1447">
        <v>98.28</v>
      </c>
      <c r="D1447">
        <v>98.51</v>
      </c>
      <c r="E1447">
        <v>97.34</v>
      </c>
      <c r="F1447">
        <v>98.15</v>
      </c>
      <c r="G1447">
        <v>5415</v>
      </c>
      <c r="H1447">
        <v>5081</v>
      </c>
      <c r="I1447">
        <v>98.07</v>
      </c>
      <c r="J1447">
        <v>98</v>
      </c>
      <c r="K1447">
        <v>97.92</v>
      </c>
      <c r="L1447">
        <v>2754</v>
      </c>
      <c r="M1447">
        <v>2661</v>
      </c>
      <c r="N1447">
        <v>108.9</v>
      </c>
      <c r="O1447">
        <v>106.06</v>
      </c>
      <c r="P1447">
        <v>104.64</v>
      </c>
      <c r="Q1447">
        <v>103.22</v>
      </c>
      <c r="R1447">
        <v>101.8</v>
      </c>
      <c r="S1447">
        <v>101.09</v>
      </c>
      <c r="T1447">
        <v>100.38</v>
      </c>
      <c r="U1447">
        <v>98.96</v>
      </c>
      <c r="V1447">
        <v>97.54</v>
      </c>
      <c r="W1447">
        <v>96.83</v>
      </c>
      <c r="X1447">
        <v>96.12</v>
      </c>
      <c r="Y1447">
        <v>94.7</v>
      </c>
      <c r="Z1447">
        <v>93.28</v>
      </c>
      <c r="AA1447">
        <v>91.86</v>
      </c>
      <c r="AB1447">
        <v>89.02</v>
      </c>
    </row>
    <row r="1448" spans="1:28">
      <c r="A1448" s="1">
        <v>44748</v>
      </c>
      <c r="B1448" t="s">
        <v>43</v>
      </c>
      <c r="C1448">
        <v>98.16</v>
      </c>
      <c r="D1448">
        <v>98.42</v>
      </c>
      <c r="E1448">
        <v>97.21</v>
      </c>
      <c r="F1448">
        <v>97.24</v>
      </c>
      <c r="G1448">
        <v>4541</v>
      </c>
      <c r="H1448">
        <v>4239</v>
      </c>
      <c r="I1448">
        <v>97.76</v>
      </c>
      <c r="J1448">
        <v>97.62</v>
      </c>
      <c r="K1448">
        <v>97.82</v>
      </c>
      <c r="L1448">
        <v>2466</v>
      </c>
      <c r="M1448">
        <v>2075</v>
      </c>
      <c r="N1448">
        <v>108.9</v>
      </c>
      <c r="O1448">
        <v>106.06</v>
      </c>
      <c r="P1448">
        <v>104.64</v>
      </c>
      <c r="Q1448">
        <v>103.22</v>
      </c>
      <c r="R1448">
        <v>101.8</v>
      </c>
      <c r="S1448">
        <v>101.09</v>
      </c>
      <c r="T1448">
        <v>100.38</v>
      </c>
      <c r="U1448">
        <v>98.96</v>
      </c>
      <c r="V1448">
        <v>97.54</v>
      </c>
      <c r="W1448">
        <v>96.83</v>
      </c>
      <c r="X1448">
        <v>96.12</v>
      </c>
      <c r="Y1448">
        <v>94.7</v>
      </c>
      <c r="Z1448">
        <v>93.28</v>
      </c>
      <c r="AA1448">
        <v>91.86</v>
      </c>
      <c r="AB1448">
        <v>89.02</v>
      </c>
    </row>
    <row r="1449" spans="1:28">
      <c r="A1449" s="1">
        <v>44748</v>
      </c>
      <c r="B1449" t="s">
        <v>44</v>
      </c>
      <c r="C1449">
        <v>97.26</v>
      </c>
      <c r="D1449">
        <v>97.7</v>
      </c>
      <c r="E1449">
        <v>96.57</v>
      </c>
      <c r="F1449">
        <v>97.43</v>
      </c>
      <c r="G1449">
        <v>6653</v>
      </c>
      <c r="H1449">
        <v>5995</v>
      </c>
      <c r="I1449">
        <v>97.24</v>
      </c>
      <c r="J1449">
        <v>97.23</v>
      </c>
      <c r="K1449">
        <v>97.13</v>
      </c>
      <c r="L1449">
        <v>3255</v>
      </c>
      <c r="M1449">
        <v>3398</v>
      </c>
      <c r="N1449">
        <v>108.9</v>
      </c>
      <c r="O1449">
        <v>106.06</v>
      </c>
      <c r="P1449">
        <v>104.64</v>
      </c>
      <c r="Q1449">
        <v>103.22</v>
      </c>
      <c r="R1449">
        <v>101.8</v>
      </c>
      <c r="S1449">
        <v>101.09</v>
      </c>
      <c r="T1449">
        <v>100.38</v>
      </c>
      <c r="U1449">
        <v>98.96</v>
      </c>
      <c r="V1449">
        <v>97.54</v>
      </c>
      <c r="W1449">
        <v>96.83</v>
      </c>
      <c r="X1449">
        <v>96.12</v>
      </c>
      <c r="Y1449">
        <v>94.7</v>
      </c>
      <c r="Z1449">
        <v>93.28</v>
      </c>
      <c r="AA1449">
        <v>91.86</v>
      </c>
      <c r="AB1449">
        <v>89.02</v>
      </c>
    </row>
    <row r="1450" spans="1:28">
      <c r="A1450" s="1">
        <v>44748</v>
      </c>
      <c r="B1450" t="s">
        <v>45</v>
      </c>
      <c r="C1450">
        <v>97.45</v>
      </c>
      <c r="D1450">
        <v>99.43</v>
      </c>
      <c r="E1450">
        <v>97.35</v>
      </c>
      <c r="F1450">
        <v>99.26</v>
      </c>
      <c r="G1450">
        <v>8335</v>
      </c>
      <c r="H1450">
        <v>7249</v>
      </c>
      <c r="I1450">
        <v>98.37</v>
      </c>
      <c r="J1450">
        <v>98.68</v>
      </c>
      <c r="K1450">
        <v>98.39</v>
      </c>
      <c r="L1450">
        <v>3761</v>
      </c>
      <c r="M1450">
        <v>4574</v>
      </c>
      <c r="N1450">
        <v>108.9</v>
      </c>
      <c r="O1450">
        <v>106.06</v>
      </c>
      <c r="P1450">
        <v>104.64</v>
      </c>
      <c r="Q1450">
        <v>103.22</v>
      </c>
      <c r="R1450">
        <v>101.8</v>
      </c>
      <c r="S1450">
        <v>101.09</v>
      </c>
      <c r="T1450">
        <v>100.38</v>
      </c>
      <c r="U1450">
        <v>98.96</v>
      </c>
      <c r="V1450">
        <v>97.54</v>
      </c>
      <c r="W1450">
        <v>96.83</v>
      </c>
      <c r="X1450">
        <v>96.12</v>
      </c>
      <c r="Y1450">
        <v>94.7</v>
      </c>
      <c r="Z1450">
        <v>93.28</v>
      </c>
      <c r="AA1450">
        <v>91.86</v>
      </c>
      <c r="AB1450">
        <v>89.02</v>
      </c>
    </row>
    <row r="1451" spans="1:28">
      <c r="A1451" s="1">
        <v>44748</v>
      </c>
      <c r="B1451" t="s">
        <v>46</v>
      </c>
      <c r="C1451">
        <v>99.24</v>
      </c>
      <c r="D1451">
        <v>99.4</v>
      </c>
      <c r="E1451">
        <v>98.88</v>
      </c>
      <c r="F1451">
        <v>98.94</v>
      </c>
      <c r="G1451">
        <v>2706</v>
      </c>
      <c r="H1451">
        <v>2504</v>
      </c>
      <c r="I1451">
        <v>99.11</v>
      </c>
      <c r="J1451">
        <v>99.07</v>
      </c>
      <c r="K1451">
        <v>99.14</v>
      </c>
      <c r="L1451">
        <v>1489</v>
      </c>
      <c r="M1451">
        <v>1217</v>
      </c>
      <c r="N1451">
        <v>108.9</v>
      </c>
      <c r="O1451">
        <v>106.06</v>
      </c>
      <c r="P1451">
        <v>104.64</v>
      </c>
      <c r="Q1451">
        <v>103.22</v>
      </c>
      <c r="R1451">
        <v>101.8</v>
      </c>
      <c r="S1451">
        <v>101.09</v>
      </c>
      <c r="T1451">
        <v>100.38</v>
      </c>
      <c r="U1451">
        <v>98.96</v>
      </c>
      <c r="V1451">
        <v>97.54</v>
      </c>
      <c r="W1451">
        <v>96.83</v>
      </c>
      <c r="X1451">
        <v>96.12</v>
      </c>
      <c r="Y1451">
        <v>94.7</v>
      </c>
      <c r="Z1451">
        <v>93.28</v>
      </c>
      <c r="AA1451">
        <v>91.86</v>
      </c>
      <c r="AB1451">
        <v>89.02</v>
      </c>
    </row>
    <row r="1452" spans="1:28">
      <c r="A1452" s="1">
        <v>44749</v>
      </c>
      <c r="B1452" t="s">
        <v>47</v>
      </c>
      <c r="C1452">
        <v>98.95</v>
      </c>
      <c r="D1452">
        <v>99.45</v>
      </c>
      <c r="E1452">
        <v>98.74</v>
      </c>
      <c r="F1452">
        <v>99.12</v>
      </c>
      <c r="G1452">
        <v>2828</v>
      </c>
      <c r="H1452">
        <v>2524</v>
      </c>
      <c r="I1452">
        <v>99.06</v>
      </c>
      <c r="J1452">
        <v>99.1</v>
      </c>
      <c r="K1452">
        <v>99.1</v>
      </c>
      <c r="L1452">
        <v>1404</v>
      </c>
      <c r="M1452">
        <v>1424</v>
      </c>
      <c r="N1452">
        <v>108.9</v>
      </c>
      <c r="O1452">
        <v>106.06</v>
      </c>
      <c r="P1452">
        <v>104.64</v>
      </c>
      <c r="Q1452">
        <v>103.22</v>
      </c>
      <c r="R1452">
        <v>101.8</v>
      </c>
      <c r="S1452">
        <v>101.09</v>
      </c>
      <c r="T1452">
        <v>100.38</v>
      </c>
      <c r="U1452">
        <v>98.96</v>
      </c>
      <c r="V1452">
        <v>97.54</v>
      </c>
      <c r="W1452">
        <v>96.83</v>
      </c>
      <c r="X1452">
        <v>96.12</v>
      </c>
      <c r="Y1452">
        <v>94.7</v>
      </c>
      <c r="Z1452">
        <v>93.28</v>
      </c>
      <c r="AA1452">
        <v>91.86</v>
      </c>
      <c r="AB1452">
        <v>89.02</v>
      </c>
    </row>
    <row r="1453" spans="1:28">
      <c r="A1453" s="1">
        <v>44749</v>
      </c>
      <c r="B1453" t="s">
        <v>48</v>
      </c>
      <c r="C1453">
        <v>99.11</v>
      </c>
      <c r="D1453">
        <v>99.28</v>
      </c>
      <c r="E1453">
        <v>98.31</v>
      </c>
      <c r="F1453">
        <v>98.73</v>
      </c>
      <c r="G1453">
        <v>4856</v>
      </c>
      <c r="H1453">
        <v>4481</v>
      </c>
      <c r="I1453">
        <v>98.86</v>
      </c>
      <c r="J1453">
        <v>98.77</v>
      </c>
      <c r="K1453">
        <v>98.79</v>
      </c>
      <c r="L1453">
        <v>2492</v>
      </c>
      <c r="M1453">
        <v>2364</v>
      </c>
      <c r="N1453">
        <v>108.9</v>
      </c>
      <c r="O1453">
        <v>106.06</v>
      </c>
      <c r="P1453">
        <v>104.64</v>
      </c>
      <c r="Q1453">
        <v>103.22</v>
      </c>
      <c r="R1453">
        <v>101.8</v>
      </c>
      <c r="S1453">
        <v>101.09</v>
      </c>
      <c r="T1453">
        <v>100.38</v>
      </c>
      <c r="U1453">
        <v>98.96</v>
      </c>
      <c r="V1453">
        <v>97.54</v>
      </c>
      <c r="W1453">
        <v>96.83</v>
      </c>
      <c r="X1453">
        <v>96.12</v>
      </c>
      <c r="Y1453">
        <v>94.7</v>
      </c>
      <c r="Z1453">
        <v>93.28</v>
      </c>
      <c r="AA1453">
        <v>91.86</v>
      </c>
      <c r="AB1453">
        <v>89.02</v>
      </c>
    </row>
    <row r="1454" spans="1:28">
      <c r="A1454" s="1">
        <v>44749</v>
      </c>
      <c r="B1454" t="s">
        <v>49</v>
      </c>
      <c r="C1454">
        <v>98.77</v>
      </c>
      <c r="D1454">
        <v>99</v>
      </c>
      <c r="E1454">
        <v>97.93</v>
      </c>
      <c r="F1454">
        <v>98.83</v>
      </c>
      <c r="G1454">
        <v>10027</v>
      </c>
      <c r="H1454">
        <v>9005</v>
      </c>
      <c r="I1454">
        <v>98.63</v>
      </c>
      <c r="J1454">
        <v>98.59</v>
      </c>
      <c r="K1454">
        <v>98.46</v>
      </c>
      <c r="L1454">
        <v>5275</v>
      </c>
      <c r="M1454">
        <v>4752</v>
      </c>
      <c r="N1454">
        <v>108.9</v>
      </c>
      <c r="O1454">
        <v>106.06</v>
      </c>
      <c r="P1454">
        <v>104.64</v>
      </c>
      <c r="Q1454">
        <v>103.22</v>
      </c>
      <c r="R1454">
        <v>101.8</v>
      </c>
      <c r="S1454">
        <v>101.09</v>
      </c>
      <c r="T1454">
        <v>100.38</v>
      </c>
      <c r="U1454">
        <v>98.96</v>
      </c>
      <c r="V1454">
        <v>97.54</v>
      </c>
      <c r="W1454">
        <v>96.83</v>
      </c>
      <c r="X1454">
        <v>96.12</v>
      </c>
      <c r="Y1454">
        <v>94.7</v>
      </c>
      <c r="Z1454">
        <v>93.28</v>
      </c>
      <c r="AA1454">
        <v>91.86</v>
      </c>
      <c r="AB1454">
        <v>89.02</v>
      </c>
    </row>
    <row r="1455" spans="1:28">
      <c r="A1455" s="1">
        <v>44749</v>
      </c>
      <c r="B1455" t="s">
        <v>50</v>
      </c>
      <c r="C1455">
        <v>98.83</v>
      </c>
      <c r="D1455">
        <v>99.25</v>
      </c>
      <c r="E1455">
        <v>98.33</v>
      </c>
      <c r="F1455">
        <v>98.46</v>
      </c>
      <c r="G1455">
        <v>11708</v>
      </c>
      <c r="H1455">
        <v>10454</v>
      </c>
      <c r="I1455">
        <v>98.72</v>
      </c>
      <c r="J1455">
        <v>98.68</v>
      </c>
      <c r="K1455">
        <v>98.79</v>
      </c>
      <c r="L1455">
        <v>5967</v>
      </c>
      <c r="M1455">
        <v>5741</v>
      </c>
      <c r="N1455">
        <v>108.9</v>
      </c>
      <c r="O1455">
        <v>106.06</v>
      </c>
      <c r="P1455">
        <v>104.64</v>
      </c>
      <c r="Q1455">
        <v>103.22</v>
      </c>
      <c r="R1455">
        <v>101.8</v>
      </c>
      <c r="S1455">
        <v>101.09</v>
      </c>
      <c r="T1455">
        <v>100.38</v>
      </c>
      <c r="U1455">
        <v>98.96</v>
      </c>
      <c r="V1455">
        <v>97.54</v>
      </c>
      <c r="W1455">
        <v>96.83</v>
      </c>
      <c r="X1455">
        <v>96.12</v>
      </c>
      <c r="Y1455">
        <v>94.7</v>
      </c>
      <c r="Z1455">
        <v>93.28</v>
      </c>
      <c r="AA1455">
        <v>91.86</v>
      </c>
      <c r="AB1455">
        <v>89.02</v>
      </c>
    </row>
    <row r="1456" spans="1:28">
      <c r="A1456" s="1">
        <v>44749</v>
      </c>
      <c r="B1456" t="s">
        <v>51</v>
      </c>
      <c r="C1456">
        <v>98.46</v>
      </c>
      <c r="D1456">
        <v>99.19</v>
      </c>
      <c r="E1456">
        <v>98.03</v>
      </c>
      <c r="F1456">
        <v>99.16</v>
      </c>
      <c r="G1456">
        <v>11957</v>
      </c>
      <c r="H1456">
        <v>10674</v>
      </c>
      <c r="I1456">
        <v>98.71</v>
      </c>
      <c r="J1456">
        <v>98.79</v>
      </c>
      <c r="K1456">
        <v>98.61</v>
      </c>
      <c r="L1456">
        <v>6096</v>
      </c>
      <c r="M1456">
        <v>5861</v>
      </c>
      <c r="N1456">
        <v>108.9</v>
      </c>
      <c r="O1456">
        <v>106.06</v>
      </c>
      <c r="P1456">
        <v>104.64</v>
      </c>
      <c r="Q1456">
        <v>103.22</v>
      </c>
      <c r="R1456">
        <v>101.8</v>
      </c>
      <c r="S1456">
        <v>101.09</v>
      </c>
      <c r="T1456">
        <v>100.38</v>
      </c>
      <c r="U1456">
        <v>98.96</v>
      </c>
      <c r="V1456">
        <v>97.54</v>
      </c>
      <c r="W1456">
        <v>96.83</v>
      </c>
      <c r="X1456">
        <v>96.12</v>
      </c>
      <c r="Y1456">
        <v>94.7</v>
      </c>
      <c r="Z1456">
        <v>93.28</v>
      </c>
      <c r="AA1456">
        <v>91.86</v>
      </c>
      <c r="AB1456">
        <v>89.02</v>
      </c>
    </row>
    <row r="1457" spans="1:35">
      <c r="A1457" s="1">
        <v>44749</v>
      </c>
      <c r="B1457" t="s">
        <v>52</v>
      </c>
      <c r="C1457">
        <v>99.16</v>
      </c>
      <c r="D1457">
        <v>99.63</v>
      </c>
      <c r="E1457">
        <v>99.06</v>
      </c>
      <c r="F1457">
        <v>99.41</v>
      </c>
      <c r="G1457">
        <v>8939</v>
      </c>
      <c r="H1457">
        <v>7608</v>
      </c>
      <c r="I1457">
        <v>99.31</v>
      </c>
      <c r="J1457">
        <v>99.37</v>
      </c>
      <c r="K1457">
        <v>99.35</v>
      </c>
      <c r="L1457">
        <v>4536</v>
      </c>
      <c r="M1457">
        <v>4403</v>
      </c>
      <c r="N1457">
        <v>108.9</v>
      </c>
      <c r="O1457">
        <v>106.06</v>
      </c>
      <c r="P1457">
        <v>104.64</v>
      </c>
      <c r="Q1457">
        <v>103.22</v>
      </c>
      <c r="R1457">
        <v>101.8</v>
      </c>
      <c r="S1457">
        <v>101.09</v>
      </c>
      <c r="T1457">
        <v>100.38</v>
      </c>
      <c r="U1457">
        <v>98.96</v>
      </c>
      <c r="V1457">
        <v>97.54</v>
      </c>
      <c r="W1457">
        <v>96.83</v>
      </c>
      <c r="X1457">
        <v>96.12</v>
      </c>
      <c r="Y1457">
        <v>94.7</v>
      </c>
      <c r="Z1457">
        <v>93.28</v>
      </c>
      <c r="AA1457">
        <v>91.86</v>
      </c>
      <c r="AB1457">
        <v>89.02</v>
      </c>
    </row>
    <row r="1458" spans="1:35">
      <c r="A1458" s="1">
        <v>44749</v>
      </c>
      <c r="B1458" t="s">
        <v>53</v>
      </c>
      <c r="C1458">
        <v>99.43</v>
      </c>
      <c r="D1458">
        <v>99.59</v>
      </c>
      <c r="E1458">
        <v>98.87</v>
      </c>
      <c r="F1458">
        <v>99.36</v>
      </c>
      <c r="G1458">
        <v>7830</v>
      </c>
      <c r="H1458">
        <v>6760</v>
      </c>
      <c r="I1458">
        <v>99.31</v>
      </c>
      <c r="J1458">
        <v>99.27</v>
      </c>
      <c r="K1458">
        <v>99.23</v>
      </c>
      <c r="L1458">
        <v>4077</v>
      </c>
      <c r="M1458">
        <v>3753</v>
      </c>
      <c r="N1458">
        <v>108.9</v>
      </c>
      <c r="O1458">
        <v>106.06</v>
      </c>
      <c r="P1458">
        <v>104.64</v>
      </c>
      <c r="Q1458">
        <v>103.22</v>
      </c>
      <c r="R1458">
        <v>101.8</v>
      </c>
      <c r="S1458">
        <v>101.09</v>
      </c>
      <c r="T1458">
        <v>100.38</v>
      </c>
      <c r="U1458">
        <v>98.96</v>
      </c>
      <c r="V1458">
        <v>97.54</v>
      </c>
      <c r="W1458">
        <v>96.83</v>
      </c>
      <c r="X1458">
        <v>96.12</v>
      </c>
      <c r="Y1458">
        <v>94.7</v>
      </c>
      <c r="Z1458">
        <v>93.28</v>
      </c>
      <c r="AA1458">
        <v>91.86</v>
      </c>
      <c r="AB1458">
        <v>89.02</v>
      </c>
    </row>
    <row r="1459" spans="1:35">
      <c r="A1459" s="1">
        <v>44749</v>
      </c>
      <c r="B1459" t="s">
        <v>54</v>
      </c>
      <c r="C1459">
        <v>99.37</v>
      </c>
      <c r="D1459">
        <v>99.97</v>
      </c>
      <c r="E1459">
        <v>99.35</v>
      </c>
      <c r="F1459">
        <v>99.68</v>
      </c>
      <c r="G1459">
        <v>9758</v>
      </c>
      <c r="H1459">
        <v>8345</v>
      </c>
      <c r="I1459">
        <v>99.59</v>
      </c>
      <c r="J1459">
        <v>99.67</v>
      </c>
      <c r="K1459">
        <v>99.66</v>
      </c>
      <c r="L1459">
        <v>4772</v>
      </c>
      <c r="M1459">
        <v>4986</v>
      </c>
      <c r="N1459">
        <v>108.9</v>
      </c>
      <c r="O1459">
        <v>106.06</v>
      </c>
      <c r="P1459">
        <v>104.64</v>
      </c>
      <c r="Q1459">
        <v>103.22</v>
      </c>
      <c r="R1459">
        <v>101.8</v>
      </c>
      <c r="S1459">
        <v>101.09</v>
      </c>
      <c r="T1459">
        <v>100.38</v>
      </c>
      <c r="U1459">
        <v>98.96</v>
      </c>
      <c r="V1459">
        <v>97.54</v>
      </c>
      <c r="W1459">
        <v>96.83</v>
      </c>
      <c r="X1459">
        <v>96.12</v>
      </c>
      <c r="Y1459">
        <v>94.7</v>
      </c>
      <c r="Z1459">
        <v>93.28</v>
      </c>
      <c r="AA1459">
        <v>91.86</v>
      </c>
      <c r="AB1459">
        <v>89.02</v>
      </c>
    </row>
    <row r="1460" spans="1:35">
      <c r="A1460" s="1">
        <v>44749</v>
      </c>
      <c r="B1460" t="s">
        <v>55</v>
      </c>
      <c r="C1460">
        <v>99.69</v>
      </c>
      <c r="D1460">
        <v>99.8</v>
      </c>
      <c r="E1460">
        <v>99.35</v>
      </c>
      <c r="F1460">
        <v>99.72</v>
      </c>
      <c r="G1460">
        <v>5431</v>
      </c>
      <c r="H1460">
        <v>4635</v>
      </c>
      <c r="I1460">
        <v>99.64</v>
      </c>
      <c r="J1460">
        <v>99.62</v>
      </c>
      <c r="K1460">
        <v>99.57</v>
      </c>
      <c r="L1460">
        <v>2755</v>
      </c>
      <c r="M1460">
        <v>2676</v>
      </c>
      <c r="N1460">
        <v>108.9</v>
      </c>
      <c r="O1460">
        <v>106.06</v>
      </c>
      <c r="P1460">
        <v>104.64</v>
      </c>
      <c r="Q1460">
        <v>103.22</v>
      </c>
      <c r="R1460">
        <v>101.8</v>
      </c>
      <c r="S1460">
        <v>101.09</v>
      </c>
      <c r="T1460">
        <v>100.38</v>
      </c>
      <c r="U1460">
        <v>98.96</v>
      </c>
      <c r="V1460">
        <v>97.54</v>
      </c>
      <c r="W1460">
        <v>96.83</v>
      </c>
      <c r="X1460">
        <v>96.12</v>
      </c>
      <c r="Y1460">
        <v>94.7</v>
      </c>
      <c r="Z1460">
        <v>93.28</v>
      </c>
      <c r="AA1460">
        <v>91.86</v>
      </c>
      <c r="AB1460">
        <v>89.02</v>
      </c>
    </row>
    <row r="1461" spans="1:35">
      <c r="A1461" s="1">
        <v>44749</v>
      </c>
      <c r="B1461" t="s">
        <v>56</v>
      </c>
      <c r="C1461">
        <v>99.73</v>
      </c>
      <c r="D1461">
        <v>103.75</v>
      </c>
      <c r="E1461">
        <v>99.66</v>
      </c>
      <c r="F1461">
        <v>103.57</v>
      </c>
      <c r="G1461">
        <v>56669</v>
      </c>
      <c r="H1461">
        <v>48284</v>
      </c>
      <c r="I1461">
        <v>101.68</v>
      </c>
      <c r="J1461">
        <v>102.33</v>
      </c>
      <c r="K1461">
        <v>101.71</v>
      </c>
      <c r="L1461">
        <v>27988</v>
      </c>
      <c r="M1461">
        <v>28681</v>
      </c>
      <c r="N1461">
        <v>116.02</v>
      </c>
      <c r="O1461">
        <v>111.93</v>
      </c>
      <c r="P1461">
        <v>109.89</v>
      </c>
      <c r="Q1461">
        <v>107.84</v>
      </c>
      <c r="R1461">
        <v>105.8</v>
      </c>
      <c r="S1461">
        <v>104.77</v>
      </c>
      <c r="T1461">
        <v>103.75</v>
      </c>
      <c r="U1461">
        <v>101.71</v>
      </c>
      <c r="V1461">
        <v>99.66</v>
      </c>
      <c r="W1461">
        <v>98.64</v>
      </c>
      <c r="X1461">
        <v>97.62</v>
      </c>
      <c r="Y1461">
        <v>95.57</v>
      </c>
      <c r="Z1461">
        <v>93.53</v>
      </c>
      <c r="AA1461">
        <v>91.48</v>
      </c>
      <c r="AB1461">
        <v>87.39</v>
      </c>
      <c r="AE1461">
        <f>IF(Sheet1!$B1421&gt;=O1461,1,0)</f>
        <v>0</v>
      </c>
      <c r="AF1461">
        <f>IF(Sheet1!$B1421&gt;=P1461,1,0)</f>
        <v>0</v>
      </c>
      <c r="AG1461">
        <f>IF(Sheet1!$B1421&gt;=Q1461,1,0)</f>
        <v>0</v>
      </c>
      <c r="AH1461">
        <f>IF(Sheet1!$B1421&gt;=R1461,1,0)</f>
        <v>0</v>
      </c>
      <c r="AI1461">
        <f>IF(Sheet1!$B1421&gt;=S1461,1,0)</f>
        <v>0</v>
      </c>
    </row>
    <row r="1462" spans="1:35">
      <c r="A1462" s="1">
        <v>44749</v>
      </c>
      <c r="B1462" t="s">
        <v>57</v>
      </c>
      <c r="C1462">
        <v>103.59</v>
      </c>
      <c r="D1462">
        <v>104.29</v>
      </c>
      <c r="E1462">
        <v>102.88</v>
      </c>
      <c r="F1462">
        <v>103.42</v>
      </c>
      <c r="G1462">
        <v>34071</v>
      </c>
      <c r="H1462">
        <v>28533</v>
      </c>
      <c r="I1462">
        <v>103.54</v>
      </c>
      <c r="J1462">
        <v>103.53</v>
      </c>
      <c r="K1462">
        <v>103.58</v>
      </c>
      <c r="L1462">
        <v>17760</v>
      </c>
      <c r="M1462">
        <v>16311</v>
      </c>
      <c r="N1462">
        <v>116.02</v>
      </c>
      <c r="O1462">
        <v>111.93</v>
      </c>
      <c r="P1462">
        <v>109.89</v>
      </c>
      <c r="Q1462">
        <v>107.84</v>
      </c>
      <c r="R1462">
        <v>105.8</v>
      </c>
      <c r="S1462">
        <v>104.77</v>
      </c>
      <c r="T1462">
        <v>103.75</v>
      </c>
      <c r="U1462">
        <v>101.71</v>
      </c>
      <c r="V1462">
        <v>99.66</v>
      </c>
      <c r="W1462">
        <v>98.64</v>
      </c>
      <c r="X1462">
        <v>97.62</v>
      </c>
      <c r="Y1462">
        <v>95.57</v>
      </c>
      <c r="Z1462">
        <v>93.53</v>
      </c>
      <c r="AA1462">
        <v>91.48</v>
      </c>
      <c r="AB1462">
        <v>87.39</v>
      </c>
    </row>
    <row r="1463" spans="1:35">
      <c r="A1463" s="1">
        <v>44749</v>
      </c>
      <c r="B1463" t="s">
        <v>58</v>
      </c>
      <c r="C1463">
        <v>103.42</v>
      </c>
      <c r="D1463">
        <v>104.48</v>
      </c>
      <c r="E1463">
        <v>102.75</v>
      </c>
      <c r="F1463">
        <v>104.08</v>
      </c>
      <c r="G1463">
        <v>33476</v>
      </c>
      <c r="H1463">
        <v>29311</v>
      </c>
      <c r="I1463">
        <v>103.68</v>
      </c>
      <c r="J1463">
        <v>103.77</v>
      </c>
      <c r="K1463">
        <v>103.61</v>
      </c>
      <c r="L1463">
        <v>17125</v>
      </c>
      <c r="M1463">
        <v>16351</v>
      </c>
      <c r="N1463">
        <v>116.02</v>
      </c>
      <c r="O1463">
        <v>111.93</v>
      </c>
      <c r="P1463">
        <v>109.89</v>
      </c>
      <c r="Q1463">
        <v>107.84</v>
      </c>
      <c r="R1463">
        <v>105.8</v>
      </c>
      <c r="S1463">
        <v>104.77</v>
      </c>
      <c r="T1463">
        <v>103.75</v>
      </c>
      <c r="U1463">
        <v>101.71</v>
      </c>
      <c r="V1463">
        <v>99.66</v>
      </c>
      <c r="W1463">
        <v>98.64</v>
      </c>
      <c r="X1463">
        <v>97.62</v>
      </c>
      <c r="Y1463">
        <v>95.57</v>
      </c>
      <c r="Z1463">
        <v>93.53</v>
      </c>
      <c r="AA1463">
        <v>91.48</v>
      </c>
      <c r="AB1463">
        <v>87.39</v>
      </c>
    </row>
    <row r="1464" spans="1:35">
      <c r="A1464" s="1">
        <v>44749</v>
      </c>
      <c r="B1464" t="s">
        <v>59</v>
      </c>
      <c r="C1464">
        <v>104.07</v>
      </c>
      <c r="D1464">
        <v>104.47</v>
      </c>
      <c r="E1464">
        <v>103.49</v>
      </c>
      <c r="F1464">
        <v>103.79</v>
      </c>
      <c r="G1464">
        <v>17949</v>
      </c>
      <c r="H1464">
        <v>15908</v>
      </c>
      <c r="I1464">
        <v>103.96</v>
      </c>
      <c r="J1464">
        <v>103.92</v>
      </c>
      <c r="K1464">
        <v>103.98</v>
      </c>
      <c r="L1464">
        <v>9313</v>
      </c>
      <c r="M1464">
        <v>8636</v>
      </c>
      <c r="N1464">
        <v>116.02</v>
      </c>
      <c r="O1464">
        <v>111.93</v>
      </c>
      <c r="P1464">
        <v>109.89</v>
      </c>
      <c r="Q1464">
        <v>107.84</v>
      </c>
      <c r="R1464">
        <v>105.8</v>
      </c>
      <c r="S1464">
        <v>104.77</v>
      </c>
      <c r="T1464">
        <v>103.75</v>
      </c>
      <c r="U1464">
        <v>101.71</v>
      </c>
      <c r="V1464">
        <v>99.66</v>
      </c>
      <c r="W1464">
        <v>98.64</v>
      </c>
      <c r="X1464">
        <v>97.62</v>
      </c>
      <c r="Y1464">
        <v>95.57</v>
      </c>
      <c r="Z1464">
        <v>93.53</v>
      </c>
      <c r="AA1464">
        <v>91.48</v>
      </c>
      <c r="AB1464">
        <v>87.39</v>
      </c>
    </row>
    <row r="1465" spans="1:35">
      <c r="A1465" s="1">
        <v>44749</v>
      </c>
      <c r="B1465" t="s">
        <v>60</v>
      </c>
      <c r="C1465">
        <v>103.79</v>
      </c>
      <c r="D1465">
        <v>104.17</v>
      </c>
      <c r="E1465">
        <v>103.23</v>
      </c>
      <c r="F1465">
        <v>103.46</v>
      </c>
      <c r="G1465">
        <v>14835</v>
      </c>
      <c r="H1465">
        <v>13231</v>
      </c>
      <c r="I1465">
        <v>103.66</v>
      </c>
      <c r="J1465">
        <v>103.62</v>
      </c>
      <c r="K1465">
        <v>103.7</v>
      </c>
      <c r="L1465">
        <v>7604</v>
      </c>
      <c r="M1465">
        <v>7231</v>
      </c>
      <c r="N1465">
        <v>116.02</v>
      </c>
      <c r="O1465">
        <v>111.93</v>
      </c>
      <c r="P1465">
        <v>109.89</v>
      </c>
      <c r="Q1465">
        <v>107.84</v>
      </c>
      <c r="R1465">
        <v>105.8</v>
      </c>
      <c r="S1465">
        <v>104.77</v>
      </c>
      <c r="T1465">
        <v>103.75</v>
      </c>
      <c r="U1465">
        <v>101.71</v>
      </c>
      <c r="V1465">
        <v>99.66</v>
      </c>
      <c r="W1465">
        <v>98.64</v>
      </c>
      <c r="X1465">
        <v>97.62</v>
      </c>
      <c r="Y1465">
        <v>95.57</v>
      </c>
      <c r="Z1465">
        <v>93.53</v>
      </c>
      <c r="AA1465">
        <v>91.48</v>
      </c>
      <c r="AB1465">
        <v>87.39</v>
      </c>
    </row>
    <row r="1466" spans="1:35">
      <c r="A1466" s="1">
        <v>44749</v>
      </c>
      <c r="B1466" t="s">
        <v>61</v>
      </c>
      <c r="C1466">
        <v>103.45</v>
      </c>
      <c r="D1466">
        <v>103.62</v>
      </c>
      <c r="E1466">
        <v>102.59</v>
      </c>
      <c r="F1466">
        <v>102.72</v>
      </c>
      <c r="G1466">
        <v>16055</v>
      </c>
      <c r="H1466">
        <v>13921</v>
      </c>
      <c r="I1466">
        <v>103.09</v>
      </c>
      <c r="J1466">
        <v>102.98</v>
      </c>
      <c r="K1466">
        <v>103.1</v>
      </c>
      <c r="L1466">
        <v>9046</v>
      </c>
      <c r="M1466">
        <v>7009</v>
      </c>
      <c r="N1466">
        <v>116.02</v>
      </c>
      <c r="O1466">
        <v>111.93</v>
      </c>
      <c r="P1466">
        <v>109.89</v>
      </c>
      <c r="Q1466">
        <v>107.84</v>
      </c>
      <c r="R1466">
        <v>105.8</v>
      </c>
      <c r="S1466">
        <v>104.77</v>
      </c>
      <c r="T1466">
        <v>103.75</v>
      </c>
      <c r="U1466">
        <v>101.71</v>
      </c>
      <c r="V1466">
        <v>99.66</v>
      </c>
      <c r="W1466">
        <v>98.64</v>
      </c>
      <c r="X1466">
        <v>97.62</v>
      </c>
      <c r="Y1466">
        <v>95.57</v>
      </c>
      <c r="Z1466">
        <v>93.53</v>
      </c>
      <c r="AA1466">
        <v>91.48</v>
      </c>
      <c r="AB1466">
        <v>87.39</v>
      </c>
    </row>
    <row r="1467" spans="1:35">
      <c r="A1467" s="1">
        <v>44749</v>
      </c>
      <c r="B1467" t="s">
        <v>62</v>
      </c>
      <c r="C1467">
        <v>102.73</v>
      </c>
      <c r="D1467">
        <v>102.98</v>
      </c>
      <c r="E1467">
        <v>102.59</v>
      </c>
      <c r="F1467">
        <v>102.74</v>
      </c>
      <c r="G1467">
        <v>7828</v>
      </c>
      <c r="H1467">
        <v>6415</v>
      </c>
      <c r="I1467">
        <v>102.76</v>
      </c>
      <c r="J1467">
        <v>102.77</v>
      </c>
      <c r="K1467">
        <v>102.78</v>
      </c>
      <c r="L1467">
        <v>3849</v>
      </c>
      <c r="M1467">
        <v>3979</v>
      </c>
      <c r="N1467">
        <v>116.02</v>
      </c>
      <c r="O1467">
        <v>111.93</v>
      </c>
      <c r="P1467">
        <v>109.89</v>
      </c>
      <c r="Q1467">
        <v>107.84</v>
      </c>
      <c r="R1467">
        <v>105.8</v>
      </c>
      <c r="S1467">
        <v>104.77</v>
      </c>
      <c r="T1467">
        <v>103.75</v>
      </c>
      <c r="U1467">
        <v>101.71</v>
      </c>
      <c r="V1467">
        <v>99.66</v>
      </c>
      <c r="W1467">
        <v>98.64</v>
      </c>
      <c r="X1467">
        <v>97.62</v>
      </c>
      <c r="Y1467">
        <v>95.57</v>
      </c>
      <c r="Z1467">
        <v>93.53</v>
      </c>
      <c r="AA1467">
        <v>91.48</v>
      </c>
      <c r="AB1467">
        <v>87.39</v>
      </c>
    </row>
    <row r="1468" spans="1:35">
      <c r="A1468" s="1">
        <v>44749</v>
      </c>
      <c r="B1468" t="s">
        <v>63</v>
      </c>
      <c r="C1468">
        <v>102.73</v>
      </c>
      <c r="D1468">
        <v>102.75</v>
      </c>
      <c r="E1468">
        <v>102.19</v>
      </c>
      <c r="F1468">
        <v>102.24</v>
      </c>
      <c r="G1468">
        <v>3601</v>
      </c>
      <c r="H1468">
        <v>2959</v>
      </c>
      <c r="I1468">
        <v>102.48</v>
      </c>
      <c r="J1468">
        <v>102.39</v>
      </c>
      <c r="K1468">
        <v>102.47</v>
      </c>
      <c r="L1468">
        <v>1932</v>
      </c>
      <c r="M1468">
        <v>1669</v>
      </c>
      <c r="N1468">
        <v>116.02</v>
      </c>
      <c r="O1468">
        <v>111.93</v>
      </c>
      <c r="P1468">
        <v>109.89</v>
      </c>
      <c r="Q1468">
        <v>107.84</v>
      </c>
      <c r="R1468">
        <v>105.8</v>
      </c>
      <c r="S1468">
        <v>104.77</v>
      </c>
      <c r="T1468">
        <v>103.75</v>
      </c>
      <c r="U1468">
        <v>101.71</v>
      </c>
      <c r="V1468">
        <v>99.66</v>
      </c>
      <c r="W1468">
        <v>98.64</v>
      </c>
      <c r="X1468">
        <v>97.62</v>
      </c>
      <c r="Y1468">
        <v>95.57</v>
      </c>
      <c r="Z1468">
        <v>93.53</v>
      </c>
      <c r="AA1468">
        <v>91.48</v>
      </c>
      <c r="AB1468">
        <v>87.39</v>
      </c>
    </row>
    <row r="1469" spans="1:35">
      <c r="A1469" s="1">
        <v>44749</v>
      </c>
      <c r="B1469" t="s">
        <v>64</v>
      </c>
      <c r="C1469">
        <v>102.24</v>
      </c>
      <c r="D1469">
        <v>102.33</v>
      </c>
      <c r="E1469">
        <v>102.04</v>
      </c>
      <c r="F1469">
        <v>102.16</v>
      </c>
      <c r="G1469">
        <v>1067</v>
      </c>
      <c r="H1469">
        <v>889</v>
      </c>
      <c r="I1469">
        <v>102.19</v>
      </c>
      <c r="J1469">
        <v>102.18</v>
      </c>
      <c r="K1469">
        <v>102.18</v>
      </c>
      <c r="L1469">
        <v>524</v>
      </c>
      <c r="M1469">
        <v>543</v>
      </c>
      <c r="N1469">
        <v>116.02</v>
      </c>
      <c r="O1469">
        <v>111.93</v>
      </c>
      <c r="P1469">
        <v>109.89</v>
      </c>
      <c r="Q1469">
        <v>107.84</v>
      </c>
      <c r="R1469">
        <v>105.8</v>
      </c>
      <c r="S1469">
        <v>104.77</v>
      </c>
      <c r="T1469">
        <v>103.75</v>
      </c>
      <c r="U1469">
        <v>101.71</v>
      </c>
      <c r="V1469">
        <v>99.66</v>
      </c>
      <c r="W1469">
        <v>98.64</v>
      </c>
      <c r="X1469">
        <v>97.62</v>
      </c>
      <c r="Y1469">
        <v>95.57</v>
      </c>
      <c r="Z1469">
        <v>93.53</v>
      </c>
      <c r="AA1469">
        <v>91.48</v>
      </c>
      <c r="AB1469">
        <v>87.39</v>
      </c>
    </row>
    <row r="1470" spans="1:35">
      <c r="A1470" s="1">
        <v>44749</v>
      </c>
      <c r="B1470" t="s">
        <v>40</v>
      </c>
      <c r="C1470">
        <v>102.22</v>
      </c>
      <c r="D1470">
        <v>102.62</v>
      </c>
      <c r="E1470">
        <v>102.2</v>
      </c>
      <c r="F1470">
        <v>102.53</v>
      </c>
      <c r="G1470">
        <v>919</v>
      </c>
      <c r="H1470">
        <v>797</v>
      </c>
      <c r="I1470">
        <v>102.39</v>
      </c>
      <c r="J1470">
        <v>102.45</v>
      </c>
      <c r="K1470">
        <v>102.41</v>
      </c>
      <c r="L1470">
        <v>432</v>
      </c>
      <c r="M1470">
        <v>487</v>
      </c>
      <c r="N1470">
        <v>116.02</v>
      </c>
      <c r="O1470">
        <v>111.93</v>
      </c>
      <c r="P1470">
        <v>109.89</v>
      </c>
      <c r="Q1470">
        <v>107.84</v>
      </c>
      <c r="R1470">
        <v>105.8</v>
      </c>
      <c r="S1470">
        <v>104.77</v>
      </c>
      <c r="T1470">
        <v>103.75</v>
      </c>
      <c r="U1470">
        <v>101.71</v>
      </c>
      <c r="V1470">
        <v>99.66</v>
      </c>
      <c r="W1470">
        <v>98.64</v>
      </c>
      <c r="X1470">
        <v>97.62</v>
      </c>
      <c r="Y1470">
        <v>95.57</v>
      </c>
      <c r="Z1470">
        <v>93.53</v>
      </c>
      <c r="AA1470">
        <v>91.48</v>
      </c>
      <c r="AB1470">
        <v>87.39</v>
      </c>
    </row>
    <row r="1471" spans="1:35">
      <c r="A1471" s="1">
        <v>44749</v>
      </c>
      <c r="B1471" t="s">
        <v>41</v>
      </c>
      <c r="C1471">
        <v>102.53</v>
      </c>
      <c r="D1471">
        <v>102.53</v>
      </c>
      <c r="E1471">
        <v>102.24</v>
      </c>
      <c r="F1471">
        <v>102.32</v>
      </c>
      <c r="G1471">
        <v>784</v>
      </c>
      <c r="H1471">
        <v>718</v>
      </c>
      <c r="I1471">
        <v>102.4</v>
      </c>
      <c r="J1471">
        <v>102.36</v>
      </c>
      <c r="K1471">
        <v>102.38</v>
      </c>
      <c r="L1471">
        <v>435</v>
      </c>
      <c r="M1471">
        <v>349</v>
      </c>
      <c r="N1471">
        <v>116.02</v>
      </c>
      <c r="O1471">
        <v>111.93</v>
      </c>
      <c r="P1471">
        <v>109.89</v>
      </c>
      <c r="Q1471">
        <v>107.84</v>
      </c>
      <c r="R1471">
        <v>105.8</v>
      </c>
      <c r="S1471">
        <v>104.77</v>
      </c>
      <c r="T1471">
        <v>103.75</v>
      </c>
      <c r="U1471">
        <v>101.71</v>
      </c>
      <c r="V1471">
        <v>99.66</v>
      </c>
      <c r="W1471">
        <v>98.64</v>
      </c>
      <c r="X1471">
        <v>97.62</v>
      </c>
      <c r="Y1471">
        <v>95.57</v>
      </c>
      <c r="Z1471">
        <v>93.53</v>
      </c>
      <c r="AA1471">
        <v>91.48</v>
      </c>
      <c r="AB1471">
        <v>87.39</v>
      </c>
    </row>
    <row r="1472" spans="1:35">
      <c r="A1472" s="1">
        <v>44749</v>
      </c>
      <c r="B1472" t="s">
        <v>42</v>
      </c>
      <c r="C1472">
        <v>102.33</v>
      </c>
      <c r="D1472">
        <v>102.91</v>
      </c>
      <c r="E1472">
        <v>102.04</v>
      </c>
      <c r="F1472">
        <v>102.47</v>
      </c>
      <c r="G1472">
        <v>3087</v>
      </c>
      <c r="H1472">
        <v>2872</v>
      </c>
      <c r="I1472">
        <v>102.44</v>
      </c>
      <c r="J1472">
        <v>102.47</v>
      </c>
      <c r="K1472">
        <v>102.47</v>
      </c>
      <c r="L1472">
        <v>1515</v>
      </c>
      <c r="M1472">
        <v>1572</v>
      </c>
      <c r="N1472">
        <v>116.02</v>
      </c>
      <c r="O1472">
        <v>111.93</v>
      </c>
      <c r="P1472">
        <v>109.89</v>
      </c>
      <c r="Q1472">
        <v>107.84</v>
      </c>
      <c r="R1472">
        <v>105.8</v>
      </c>
      <c r="S1472">
        <v>104.77</v>
      </c>
      <c r="T1472">
        <v>103.75</v>
      </c>
      <c r="U1472">
        <v>101.71</v>
      </c>
      <c r="V1472">
        <v>99.66</v>
      </c>
      <c r="W1472">
        <v>98.64</v>
      </c>
      <c r="X1472">
        <v>97.62</v>
      </c>
      <c r="Y1472">
        <v>95.57</v>
      </c>
      <c r="Z1472">
        <v>93.53</v>
      </c>
      <c r="AA1472">
        <v>91.48</v>
      </c>
      <c r="AB1472">
        <v>87.39</v>
      </c>
    </row>
    <row r="1473" spans="1:35">
      <c r="A1473" s="1">
        <v>44749</v>
      </c>
      <c r="B1473" t="s">
        <v>43</v>
      </c>
      <c r="C1473">
        <v>102.49</v>
      </c>
      <c r="D1473">
        <v>103.04</v>
      </c>
      <c r="E1473">
        <v>102.25</v>
      </c>
      <c r="F1473">
        <v>102.32</v>
      </c>
      <c r="G1473">
        <v>3963</v>
      </c>
      <c r="H1473">
        <v>3775</v>
      </c>
      <c r="I1473">
        <v>102.53</v>
      </c>
      <c r="J1473">
        <v>102.54</v>
      </c>
      <c r="K1473">
        <v>102.65</v>
      </c>
      <c r="L1473">
        <v>1933</v>
      </c>
      <c r="M1473">
        <v>2030</v>
      </c>
      <c r="N1473">
        <v>116.02</v>
      </c>
      <c r="O1473">
        <v>111.93</v>
      </c>
      <c r="P1473">
        <v>109.89</v>
      </c>
      <c r="Q1473">
        <v>107.84</v>
      </c>
      <c r="R1473">
        <v>105.8</v>
      </c>
      <c r="S1473">
        <v>104.77</v>
      </c>
      <c r="T1473">
        <v>103.75</v>
      </c>
      <c r="U1473">
        <v>101.71</v>
      </c>
      <c r="V1473">
        <v>99.66</v>
      </c>
      <c r="W1473">
        <v>98.64</v>
      </c>
      <c r="X1473">
        <v>97.62</v>
      </c>
      <c r="Y1473">
        <v>95.57</v>
      </c>
      <c r="Z1473">
        <v>93.53</v>
      </c>
      <c r="AA1473">
        <v>91.48</v>
      </c>
      <c r="AB1473">
        <v>87.39</v>
      </c>
    </row>
    <row r="1474" spans="1:35">
      <c r="A1474" s="1">
        <v>44749</v>
      </c>
      <c r="B1474" t="s">
        <v>44</v>
      </c>
      <c r="C1474">
        <v>102.32</v>
      </c>
      <c r="D1474">
        <v>102.51</v>
      </c>
      <c r="E1474">
        <v>101.74</v>
      </c>
      <c r="F1474">
        <v>102.47</v>
      </c>
      <c r="G1474">
        <v>4562</v>
      </c>
      <c r="H1474">
        <v>4223</v>
      </c>
      <c r="I1474">
        <v>102.26</v>
      </c>
      <c r="J1474">
        <v>102.24</v>
      </c>
      <c r="K1474">
        <v>102.13</v>
      </c>
      <c r="L1474">
        <v>2308</v>
      </c>
      <c r="M1474">
        <v>2254</v>
      </c>
      <c r="N1474">
        <v>116.02</v>
      </c>
      <c r="O1474">
        <v>111.93</v>
      </c>
      <c r="P1474">
        <v>109.89</v>
      </c>
      <c r="Q1474">
        <v>107.84</v>
      </c>
      <c r="R1474">
        <v>105.8</v>
      </c>
      <c r="S1474">
        <v>104.77</v>
      </c>
      <c r="T1474">
        <v>103.75</v>
      </c>
      <c r="U1474">
        <v>101.71</v>
      </c>
      <c r="V1474">
        <v>99.66</v>
      </c>
      <c r="W1474">
        <v>98.64</v>
      </c>
      <c r="X1474">
        <v>97.62</v>
      </c>
      <c r="Y1474">
        <v>95.57</v>
      </c>
      <c r="Z1474">
        <v>93.53</v>
      </c>
      <c r="AA1474">
        <v>91.48</v>
      </c>
      <c r="AB1474">
        <v>87.39</v>
      </c>
    </row>
    <row r="1475" spans="1:35">
      <c r="A1475" s="1">
        <v>44749</v>
      </c>
      <c r="B1475" t="s">
        <v>45</v>
      </c>
      <c r="C1475">
        <v>102.46</v>
      </c>
      <c r="D1475">
        <v>102.74</v>
      </c>
      <c r="E1475">
        <v>101.96</v>
      </c>
      <c r="F1475">
        <v>102.49</v>
      </c>
      <c r="G1475">
        <v>4922</v>
      </c>
      <c r="H1475">
        <v>4568</v>
      </c>
      <c r="I1475">
        <v>102.41</v>
      </c>
      <c r="J1475">
        <v>102.4</v>
      </c>
      <c r="K1475">
        <v>102.35</v>
      </c>
      <c r="L1475">
        <v>2386</v>
      </c>
      <c r="M1475">
        <v>2536</v>
      </c>
      <c r="N1475">
        <v>116.02</v>
      </c>
      <c r="O1475">
        <v>111.93</v>
      </c>
      <c r="P1475">
        <v>109.89</v>
      </c>
      <c r="Q1475">
        <v>107.84</v>
      </c>
      <c r="R1475">
        <v>105.8</v>
      </c>
      <c r="S1475">
        <v>104.77</v>
      </c>
      <c r="T1475">
        <v>103.75</v>
      </c>
      <c r="U1475">
        <v>101.71</v>
      </c>
      <c r="V1475">
        <v>99.66</v>
      </c>
      <c r="W1475">
        <v>98.64</v>
      </c>
      <c r="X1475">
        <v>97.62</v>
      </c>
      <c r="Y1475">
        <v>95.57</v>
      </c>
      <c r="Z1475">
        <v>93.53</v>
      </c>
      <c r="AA1475">
        <v>91.48</v>
      </c>
      <c r="AB1475">
        <v>87.39</v>
      </c>
    </row>
    <row r="1476" spans="1:35">
      <c r="A1476" s="1">
        <v>44749</v>
      </c>
      <c r="B1476" t="s">
        <v>46</v>
      </c>
      <c r="C1476">
        <v>102.5</v>
      </c>
      <c r="D1476">
        <v>103.77</v>
      </c>
      <c r="E1476">
        <v>102.48</v>
      </c>
      <c r="F1476">
        <v>103.65</v>
      </c>
      <c r="G1476">
        <v>5295</v>
      </c>
      <c r="H1476">
        <v>4866</v>
      </c>
      <c r="I1476">
        <v>103.1</v>
      </c>
      <c r="J1476">
        <v>103.3</v>
      </c>
      <c r="K1476">
        <v>103.13</v>
      </c>
      <c r="L1476">
        <v>2301</v>
      </c>
      <c r="M1476">
        <v>2994</v>
      </c>
      <c r="N1476">
        <v>116.02</v>
      </c>
      <c r="O1476">
        <v>111.93</v>
      </c>
      <c r="P1476">
        <v>109.89</v>
      </c>
      <c r="Q1476">
        <v>107.84</v>
      </c>
      <c r="R1476">
        <v>105.8</v>
      </c>
      <c r="S1476">
        <v>104.77</v>
      </c>
      <c r="T1476">
        <v>103.75</v>
      </c>
      <c r="U1476">
        <v>101.71</v>
      </c>
      <c r="V1476">
        <v>99.66</v>
      </c>
      <c r="W1476">
        <v>98.64</v>
      </c>
      <c r="X1476">
        <v>97.62</v>
      </c>
      <c r="Y1476">
        <v>95.57</v>
      </c>
      <c r="Z1476">
        <v>93.53</v>
      </c>
      <c r="AA1476">
        <v>91.48</v>
      </c>
      <c r="AB1476">
        <v>87.39</v>
      </c>
    </row>
    <row r="1477" spans="1:35">
      <c r="A1477" s="1">
        <v>44750</v>
      </c>
      <c r="B1477" t="s">
        <v>47</v>
      </c>
      <c r="C1477">
        <v>103.62</v>
      </c>
      <c r="D1477">
        <v>103.63</v>
      </c>
      <c r="E1477">
        <v>102.83</v>
      </c>
      <c r="F1477">
        <v>103.39</v>
      </c>
      <c r="G1477">
        <v>4189</v>
      </c>
      <c r="H1477">
        <v>3751</v>
      </c>
      <c r="I1477">
        <v>103.37</v>
      </c>
      <c r="J1477">
        <v>103.28</v>
      </c>
      <c r="K1477">
        <v>103.23</v>
      </c>
      <c r="L1477">
        <v>2050</v>
      </c>
      <c r="M1477">
        <v>2139</v>
      </c>
      <c r="N1477">
        <v>116.02</v>
      </c>
      <c r="O1477">
        <v>111.93</v>
      </c>
      <c r="P1477">
        <v>109.89</v>
      </c>
      <c r="Q1477">
        <v>107.84</v>
      </c>
      <c r="R1477">
        <v>105.8</v>
      </c>
      <c r="S1477">
        <v>104.77</v>
      </c>
      <c r="T1477">
        <v>103.75</v>
      </c>
      <c r="U1477">
        <v>101.71</v>
      </c>
      <c r="V1477">
        <v>99.66</v>
      </c>
      <c r="W1477">
        <v>98.64</v>
      </c>
      <c r="X1477">
        <v>97.62</v>
      </c>
      <c r="Y1477">
        <v>95.57</v>
      </c>
      <c r="Z1477">
        <v>93.53</v>
      </c>
      <c r="AA1477">
        <v>91.48</v>
      </c>
      <c r="AB1477">
        <v>87.39</v>
      </c>
    </row>
    <row r="1478" spans="1:35">
      <c r="A1478" s="1">
        <v>44750</v>
      </c>
      <c r="B1478" t="s">
        <v>48</v>
      </c>
      <c r="C1478">
        <v>103.39</v>
      </c>
      <c r="D1478">
        <v>103.4</v>
      </c>
      <c r="E1478">
        <v>102.38</v>
      </c>
      <c r="F1478">
        <v>102.79</v>
      </c>
      <c r="G1478">
        <v>5158</v>
      </c>
      <c r="H1478">
        <v>4754</v>
      </c>
      <c r="I1478">
        <v>102.99</v>
      </c>
      <c r="J1478">
        <v>102.86</v>
      </c>
      <c r="K1478">
        <v>102.89</v>
      </c>
      <c r="L1478">
        <v>2667</v>
      </c>
      <c r="M1478">
        <v>2491</v>
      </c>
      <c r="N1478">
        <v>116.02</v>
      </c>
      <c r="O1478">
        <v>111.93</v>
      </c>
      <c r="P1478">
        <v>109.89</v>
      </c>
      <c r="Q1478">
        <v>107.84</v>
      </c>
      <c r="R1478">
        <v>105.8</v>
      </c>
      <c r="S1478">
        <v>104.77</v>
      </c>
      <c r="T1478">
        <v>103.75</v>
      </c>
      <c r="U1478">
        <v>101.71</v>
      </c>
      <c r="V1478">
        <v>99.66</v>
      </c>
      <c r="W1478">
        <v>98.64</v>
      </c>
      <c r="X1478">
        <v>97.62</v>
      </c>
      <c r="Y1478">
        <v>95.57</v>
      </c>
      <c r="Z1478">
        <v>93.53</v>
      </c>
      <c r="AA1478">
        <v>91.48</v>
      </c>
      <c r="AB1478">
        <v>87.39</v>
      </c>
    </row>
    <row r="1479" spans="1:35">
      <c r="A1479" s="1">
        <v>44750</v>
      </c>
      <c r="B1479" t="s">
        <v>49</v>
      </c>
      <c r="C1479">
        <v>102.8</v>
      </c>
      <c r="D1479">
        <v>103.03</v>
      </c>
      <c r="E1479">
        <v>101.78</v>
      </c>
      <c r="F1479">
        <v>102.24</v>
      </c>
      <c r="G1479">
        <v>7031</v>
      </c>
      <c r="H1479">
        <v>6371</v>
      </c>
      <c r="I1479">
        <v>102.46</v>
      </c>
      <c r="J1479">
        <v>102.35</v>
      </c>
      <c r="K1479">
        <v>102.4</v>
      </c>
      <c r="L1479">
        <v>3650</v>
      </c>
      <c r="M1479">
        <v>3381</v>
      </c>
      <c r="N1479">
        <v>116.02</v>
      </c>
      <c r="O1479">
        <v>111.93</v>
      </c>
      <c r="P1479">
        <v>109.89</v>
      </c>
      <c r="Q1479">
        <v>107.84</v>
      </c>
      <c r="R1479">
        <v>105.8</v>
      </c>
      <c r="S1479">
        <v>104.77</v>
      </c>
      <c r="T1479">
        <v>103.75</v>
      </c>
      <c r="U1479">
        <v>101.71</v>
      </c>
      <c r="V1479">
        <v>99.66</v>
      </c>
      <c r="W1479">
        <v>98.64</v>
      </c>
      <c r="X1479">
        <v>97.62</v>
      </c>
      <c r="Y1479">
        <v>95.57</v>
      </c>
      <c r="Z1479">
        <v>93.53</v>
      </c>
      <c r="AA1479">
        <v>91.48</v>
      </c>
      <c r="AB1479">
        <v>87.39</v>
      </c>
    </row>
    <row r="1480" spans="1:35">
      <c r="A1480" s="1">
        <v>44750</v>
      </c>
      <c r="B1480" t="s">
        <v>50</v>
      </c>
      <c r="C1480">
        <v>102.23</v>
      </c>
      <c r="D1480">
        <v>102.7</v>
      </c>
      <c r="E1480">
        <v>101.79</v>
      </c>
      <c r="F1480">
        <v>102.05</v>
      </c>
      <c r="G1480">
        <v>11627</v>
      </c>
      <c r="H1480">
        <v>10410</v>
      </c>
      <c r="I1480">
        <v>102.19</v>
      </c>
      <c r="J1480">
        <v>102.18</v>
      </c>
      <c r="K1480">
        <v>102.24</v>
      </c>
      <c r="L1480">
        <v>5717</v>
      </c>
      <c r="M1480">
        <v>5910</v>
      </c>
      <c r="N1480">
        <v>116.02</v>
      </c>
      <c r="O1480">
        <v>111.93</v>
      </c>
      <c r="P1480">
        <v>109.89</v>
      </c>
      <c r="Q1480">
        <v>107.84</v>
      </c>
      <c r="R1480">
        <v>105.8</v>
      </c>
      <c r="S1480">
        <v>104.77</v>
      </c>
      <c r="T1480">
        <v>103.75</v>
      </c>
      <c r="U1480">
        <v>101.71</v>
      </c>
      <c r="V1480">
        <v>99.66</v>
      </c>
      <c r="W1480">
        <v>98.64</v>
      </c>
      <c r="X1480">
        <v>97.62</v>
      </c>
      <c r="Y1480">
        <v>95.57</v>
      </c>
      <c r="Z1480">
        <v>93.53</v>
      </c>
      <c r="AA1480">
        <v>91.48</v>
      </c>
      <c r="AB1480">
        <v>87.39</v>
      </c>
    </row>
    <row r="1481" spans="1:35">
      <c r="A1481" s="1">
        <v>44750</v>
      </c>
      <c r="B1481" t="s">
        <v>51</v>
      </c>
      <c r="C1481">
        <v>102.05</v>
      </c>
      <c r="D1481">
        <v>102.3</v>
      </c>
      <c r="E1481">
        <v>101.51</v>
      </c>
      <c r="F1481">
        <v>102.11</v>
      </c>
      <c r="G1481">
        <v>7764</v>
      </c>
      <c r="H1481">
        <v>7058</v>
      </c>
      <c r="I1481">
        <v>101.99</v>
      </c>
      <c r="J1481">
        <v>101.97</v>
      </c>
      <c r="K1481">
        <v>101.9</v>
      </c>
      <c r="L1481">
        <v>4009</v>
      </c>
      <c r="M1481">
        <v>3755</v>
      </c>
      <c r="N1481">
        <v>116.02</v>
      </c>
      <c r="O1481">
        <v>111.93</v>
      </c>
      <c r="P1481">
        <v>109.89</v>
      </c>
      <c r="Q1481">
        <v>107.84</v>
      </c>
      <c r="R1481">
        <v>105.8</v>
      </c>
      <c r="S1481">
        <v>104.77</v>
      </c>
      <c r="T1481">
        <v>103.75</v>
      </c>
      <c r="U1481">
        <v>101.71</v>
      </c>
      <c r="V1481">
        <v>99.66</v>
      </c>
      <c r="W1481">
        <v>98.64</v>
      </c>
      <c r="X1481">
        <v>97.62</v>
      </c>
      <c r="Y1481">
        <v>95.57</v>
      </c>
      <c r="Z1481">
        <v>93.53</v>
      </c>
      <c r="AA1481">
        <v>91.48</v>
      </c>
      <c r="AB1481">
        <v>87.39</v>
      </c>
    </row>
    <row r="1482" spans="1:35">
      <c r="A1482" s="1">
        <v>44750</v>
      </c>
      <c r="B1482" t="s">
        <v>52</v>
      </c>
      <c r="C1482">
        <v>102.1</v>
      </c>
      <c r="D1482">
        <v>103.31</v>
      </c>
      <c r="E1482">
        <v>102.03</v>
      </c>
      <c r="F1482">
        <v>103.15</v>
      </c>
      <c r="G1482">
        <v>8466</v>
      </c>
      <c r="H1482">
        <v>7529</v>
      </c>
      <c r="I1482">
        <v>102.65</v>
      </c>
      <c r="J1482">
        <v>102.83</v>
      </c>
      <c r="K1482">
        <v>102.67</v>
      </c>
      <c r="L1482">
        <v>3978</v>
      </c>
      <c r="M1482">
        <v>4488</v>
      </c>
      <c r="N1482">
        <v>116.02</v>
      </c>
      <c r="O1482">
        <v>111.93</v>
      </c>
      <c r="P1482">
        <v>109.89</v>
      </c>
      <c r="Q1482">
        <v>107.84</v>
      </c>
      <c r="R1482">
        <v>105.8</v>
      </c>
      <c r="S1482">
        <v>104.77</v>
      </c>
      <c r="T1482">
        <v>103.75</v>
      </c>
      <c r="U1482">
        <v>101.71</v>
      </c>
      <c r="V1482">
        <v>99.66</v>
      </c>
      <c r="W1482">
        <v>98.64</v>
      </c>
      <c r="X1482">
        <v>97.62</v>
      </c>
      <c r="Y1482">
        <v>95.57</v>
      </c>
      <c r="Z1482">
        <v>93.53</v>
      </c>
      <c r="AA1482">
        <v>91.48</v>
      </c>
      <c r="AB1482">
        <v>87.39</v>
      </c>
    </row>
    <row r="1483" spans="1:35">
      <c r="A1483" s="1">
        <v>44750</v>
      </c>
      <c r="B1483" t="s">
        <v>53</v>
      </c>
      <c r="C1483">
        <v>103.15</v>
      </c>
      <c r="D1483">
        <v>103.29</v>
      </c>
      <c r="E1483">
        <v>102.24</v>
      </c>
      <c r="F1483">
        <v>102.89</v>
      </c>
      <c r="G1483">
        <v>6862</v>
      </c>
      <c r="H1483">
        <v>6194</v>
      </c>
      <c r="I1483">
        <v>102.89</v>
      </c>
      <c r="J1483">
        <v>102.81</v>
      </c>
      <c r="K1483">
        <v>102.76</v>
      </c>
      <c r="L1483">
        <v>3762</v>
      </c>
      <c r="M1483">
        <v>3100</v>
      </c>
      <c r="N1483">
        <v>116.02</v>
      </c>
      <c r="O1483">
        <v>111.93</v>
      </c>
      <c r="P1483">
        <v>109.89</v>
      </c>
      <c r="Q1483">
        <v>107.84</v>
      </c>
      <c r="R1483">
        <v>105.8</v>
      </c>
      <c r="S1483">
        <v>104.77</v>
      </c>
      <c r="T1483">
        <v>103.75</v>
      </c>
      <c r="U1483">
        <v>101.71</v>
      </c>
      <c r="V1483">
        <v>99.66</v>
      </c>
      <c r="W1483">
        <v>98.64</v>
      </c>
      <c r="X1483">
        <v>97.62</v>
      </c>
      <c r="Y1483">
        <v>95.57</v>
      </c>
      <c r="Z1483">
        <v>93.53</v>
      </c>
      <c r="AA1483">
        <v>91.48</v>
      </c>
      <c r="AB1483">
        <v>87.39</v>
      </c>
    </row>
    <row r="1484" spans="1:35">
      <c r="A1484" s="1">
        <v>44750</v>
      </c>
      <c r="B1484" t="s">
        <v>54</v>
      </c>
      <c r="C1484">
        <v>102.87</v>
      </c>
      <c r="D1484">
        <v>103</v>
      </c>
      <c r="E1484">
        <v>101.73</v>
      </c>
      <c r="F1484">
        <v>101.9</v>
      </c>
      <c r="G1484">
        <v>7901</v>
      </c>
      <c r="H1484">
        <v>6966</v>
      </c>
      <c r="I1484">
        <v>102.37</v>
      </c>
      <c r="J1484">
        <v>102.21</v>
      </c>
      <c r="K1484">
        <v>102.36</v>
      </c>
      <c r="L1484">
        <v>4166</v>
      </c>
      <c r="M1484">
        <v>3735</v>
      </c>
      <c r="N1484">
        <v>116.02</v>
      </c>
      <c r="O1484">
        <v>111.93</v>
      </c>
      <c r="P1484">
        <v>109.89</v>
      </c>
      <c r="Q1484">
        <v>107.84</v>
      </c>
      <c r="R1484">
        <v>105.8</v>
      </c>
      <c r="S1484">
        <v>104.77</v>
      </c>
      <c r="T1484">
        <v>103.75</v>
      </c>
      <c r="U1484">
        <v>101.71</v>
      </c>
      <c r="V1484">
        <v>99.66</v>
      </c>
      <c r="W1484">
        <v>98.64</v>
      </c>
      <c r="X1484">
        <v>97.62</v>
      </c>
      <c r="Y1484">
        <v>95.57</v>
      </c>
      <c r="Z1484">
        <v>93.53</v>
      </c>
      <c r="AA1484">
        <v>91.48</v>
      </c>
      <c r="AB1484">
        <v>87.39</v>
      </c>
    </row>
    <row r="1485" spans="1:35">
      <c r="A1485" s="1">
        <v>44750</v>
      </c>
      <c r="B1485" t="s">
        <v>55</v>
      </c>
      <c r="C1485">
        <v>101.9</v>
      </c>
      <c r="D1485">
        <v>103.44</v>
      </c>
      <c r="E1485">
        <v>101.84</v>
      </c>
      <c r="F1485">
        <v>103.41</v>
      </c>
      <c r="G1485">
        <v>9141</v>
      </c>
      <c r="H1485">
        <v>8190</v>
      </c>
      <c r="I1485">
        <v>102.65</v>
      </c>
      <c r="J1485">
        <v>102.9</v>
      </c>
      <c r="K1485">
        <v>102.64</v>
      </c>
      <c r="L1485">
        <v>4193</v>
      </c>
      <c r="M1485">
        <v>4948</v>
      </c>
      <c r="N1485">
        <v>116.02</v>
      </c>
      <c r="O1485">
        <v>111.93</v>
      </c>
      <c r="P1485">
        <v>109.89</v>
      </c>
      <c r="Q1485">
        <v>107.84</v>
      </c>
      <c r="R1485">
        <v>105.8</v>
      </c>
      <c r="S1485">
        <v>104.77</v>
      </c>
      <c r="T1485">
        <v>103.75</v>
      </c>
      <c r="U1485">
        <v>101.71</v>
      </c>
      <c r="V1485">
        <v>99.66</v>
      </c>
      <c r="W1485">
        <v>98.64</v>
      </c>
      <c r="X1485">
        <v>97.62</v>
      </c>
      <c r="Y1485">
        <v>95.57</v>
      </c>
      <c r="Z1485">
        <v>93.53</v>
      </c>
      <c r="AA1485">
        <v>91.48</v>
      </c>
      <c r="AB1485">
        <v>87.39</v>
      </c>
    </row>
    <row r="1486" spans="1:35">
      <c r="A1486" s="1">
        <v>44750</v>
      </c>
      <c r="B1486" t="s">
        <v>56</v>
      </c>
      <c r="C1486">
        <v>103.42</v>
      </c>
      <c r="D1486">
        <v>105.16</v>
      </c>
      <c r="E1486">
        <v>102.81</v>
      </c>
      <c r="F1486">
        <v>102.84</v>
      </c>
      <c r="G1486">
        <v>42773</v>
      </c>
      <c r="H1486">
        <v>37499</v>
      </c>
      <c r="I1486">
        <v>103.56</v>
      </c>
      <c r="J1486">
        <v>103.6</v>
      </c>
      <c r="K1486">
        <v>103.99</v>
      </c>
      <c r="L1486">
        <v>21660</v>
      </c>
      <c r="M1486">
        <v>21113</v>
      </c>
      <c r="N1486">
        <v>112.21</v>
      </c>
      <c r="O1486">
        <v>109.86</v>
      </c>
      <c r="P1486">
        <v>108.69</v>
      </c>
      <c r="Q1486">
        <v>107.51</v>
      </c>
      <c r="R1486">
        <v>106.34</v>
      </c>
      <c r="S1486">
        <v>105.75</v>
      </c>
      <c r="T1486">
        <v>105.16</v>
      </c>
      <c r="U1486">
        <v>103.99</v>
      </c>
      <c r="V1486">
        <v>102.81</v>
      </c>
      <c r="W1486">
        <v>102.22</v>
      </c>
      <c r="X1486">
        <v>101.64</v>
      </c>
      <c r="Y1486">
        <v>100.46</v>
      </c>
      <c r="Z1486">
        <v>99.29</v>
      </c>
      <c r="AA1486">
        <v>98.11</v>
      </c>
      <c r="AB1486">
        <v>95.76</v>
      </c>
      <c r="AE1486">
        <f>IF(Sheet1!$B1446&gt;=O1486,1,0)</f>
        <v>0</v>
      </c>
      <c r="AF1486">
        <f>IF(Sheet1!$B1446&gt;=P1486,1,0)</f>
        <v>0</v>
      </c>
      <c r="AG1486">
        <f>IF(Sheet1!$B1446&gt;=Q1486,1,0)</f>
        <v>0</v>
      </c>
      <c r="AH1486">
        <f>IF(Sheet1!$B1446&gt;=R1486,1,0)</f>
        <v>0</v>
      </c>
      <c r="AI1486">
        <f>IF(Sheet1!$B1446&gt;=S1486,1,0)</f>
        <v>0</v>
      </c>
    </row>
    <row r="1487" spans="1:35">
      <c r="A1487" s="1">
        <v>44750</v>
      </c>
      <c r="B1487" t="s">
        <v>57</v>
      </c>
      <c r="C1487">
        <v>102.84</v>
      </c>
      <c r="D1487">
        <v>104.48</v>
      </c>
      <c r="E1487">
        <v>102.51</v>
      </c>
      <c r="F1487">
        <v>104.26</v>
      </c>
      <c r="G1487">
        <v>24562</v>
      </c>
      <c r="H1487">
        <v>22126</v>
      </c>
      <c r="I1487">
        <v>103.52</v>
      </c>
      <c r="J1487">
        <v>103.75</v>
      </c>
      <c r="K1487">
        <v>103.49</v>
      </c>
      <c r="L1487">
        <v>12055</v>
      </c>
      <c r="M1487">
        <v>12507</v>
      </c>
      <c r="N1487">
        <v>112.21</v>
      </c>
      <c r="O1487">
        <v>109.86</v>
      </c>
      <c r="P1487">
        <v>108.69</v>
      </c>
      <c r="Q1487">
        <v>107.51</v>
      </c>
      <c r="R1487">
        <v>106.34</v>
      </c>
      <c r="S1487">
        <v>105.75</v>
      </c>
      <c r="T1487">
        <v>105.16</v>
      </c>
      <c r="U1487">
        <v>103.99</v>
      </c>
      <c r="V1487">
        <v>102.81</v>
      </c>
      <c r="W1487">
        <v>102.22</v>
      </c>
      <c r="X1487">
        <v>101.64</v>
      </c>
      <c r="Y1487">
        <v>100.46</v>
      </c>
      <c r="Z1487">
        <v>99.29</v>
      </c>
      <c r="AA1487">
        <v>98.11</v>
      </c>
      <c r="AB1487">
        <v>95.76</v>
      </c>
    </row>
    <row r="1488" spans="1:35">
      <c r="A1488" s="1">
        <v>44750</v>
      </c>
      <c r="B1488" t="s">
        <v>58</v>
      </c>
      <c r="C1488">
        <v>104.27</v>
      </c>
      <c r="D1488">
        <v>104.89</v>
      </c>
      <c r="E1488">
        <v>103.25</v>
      </c>
      <c r="F1488">
        <v>104.89</v>
      </c>
      <c r="G1488">
        <v>21331</v>
      </c>
      <c r="H1488">
        <v>19240</v>
      </c>
      <c r="I1488">
        <v>104.32</v>
      </c>
      <c r="J1488">
        <v>104.34</v>
      </c>
      <c r="K1488">
        <v>104.07</v>
      </c>
      <c r="L1488">
        <v>10450</v>
      </c>
      <c r="M1488">
        <v>10881</v>
      </c>
      <c r="N1488">
        <v>112.21</v>
      </c>
      <c r="O1488">
        <v>109.86</v>
      </c>
      <c r="P1488">
        <v>108.69</v>
      </c>
      <c r="Q1488">
        <v>107.51</v>
      </c>
      <c r="R1488">
        <v>106.34</v>
      </c>
      <c r="S1488">
        <v>105.75</v>
      </c>
      <c r="T1488">
        <v>105.16</v>
      </c>
      <c r="U1488">
        <v>103.99</v>
      </c>
      <c r="V1488">
        <v>102.81</v>
      </c>
      <c r="W1488">
        <v>102.22</v>
      </c>
      <c r="X1488">
        <v>101.64</v>
      </c>
      <c r="Y1488">
        <v>100.46</v>
      </c>
      <c r="Z1488">
        <v>99.29</v>
      </c>
      <c r="AA1488">
        <v>98.11</v>
      </c>
      <c r="AB1488">
        <v>95.76</v>
      </c>
    </row>
    <row r="1489" spans="1:28">
      <c r="A1489" s="1">
        <v>44750</v>
      </c>
      <c r="B1489" t="s">
        <v>59</v>
      </c>
      <c r="C1489">
        <v>104.88</v>
      </c>
      <c r="D1489">
        <v>105.1</v>
      </c>
      <c r="E1489">
        <v>104.28</v>
      </c>
      <c r="F1489">
        <v>104.62</v>
      </c>
      <c r="G1489">
        <v>15280</v>
      </c>
      <c r="H1489">
        <v>13441</v>
      </c>
      <c r="I1489">
        <v>104.72</v>
      </c>
      <c r="J1489">
        <v>104.67</v>
      </c>
      <c r="K1489">
        <v>104.69</v>
      </c>
      <c r="L1489">
        <v>7445</v>
      </c>
      <c r="M1489">
        <v>7835</v>
      </c>
      <c r="N1489">
        <v>112.21</v>
      </c>
      <c r="O1489">
        <v>109.86</v>
      </c>
      <c r="P1489">
        <v>108.69</v>
      </c>
      <c r="Q1489">
        <v>107.51</v>
      </c>
      <c r="R1489">
        <v>106.34</v>
      </c>
      <c r="S1489">
        <v>105.75</v>
      </c>
      <c r="T1489">
        <v>105.16</v>
      </c>
      <c r="U1489">
        <v>103.99</v>
      </c>
      <c r="V1489">
        <v>102.81</v>
      </c>
      <c r="W1489">
        <v>102.22</v>
      </c>
      <c r="X1489">
        <v>101.64</v>
      </c>
      <c r="Y1489">
        <v>100.46</v>
      </c>
      <c r="Z1489">
        <v>99.29</v>
      </c>
      <c r="AA1489">
        <v>98.11</v>
      </c>
      <c r="AB1489">
        <v>95.76</v>
      </c>
    </row>
    <row r="1490" spans="1:28">
      <c r="A1490" s="1">
        <v>44750</v>
      </c>
      <c r="B1490" t="s">
        <v>60</v>
      </c>
      <c r="C1490">
        <v>104.63</v>
      </c>
      <c r="D1490">
        <v>105.24</v>
      </c>
      <c r="E1490">
        <v>104.24</v>
      </c>
      <c r="F1490">
        <v>104.64</v>
      </c>
      <c r="G1490">
        <v>10743</v>
      </c>
      <c r="H1490">
        <v>9401</v>
      </c>
      <c r="I1490">
        <v>104.69</v>
      </c>
      <c r="J1490">
        <v>104.71</v>
      </c>
      <c r="K1490">
        <v>104.74</v>
      </c>
      <c r="L1490">
        <v>5395</v>
      </c>
      <c r="M1490">
        <v>5348</v>
      </c>
      <c r="N1490">
        <v>112.21</v>
      </c>
      <c r="O1490">
        <v>109.86</v>
      </c>
      <c r="P1490">
        <v>108.69</v>
      </c>
      <c r="Q1490">
        <v>107.51</v>
      </c>
      <c r="R1490">
        <v>106.34</v>
      </c>
      <c r="S1490">
        <v>105.75</v>
      </c>
      <c r="T1490">
        <v>105.16</v>
      </c>
      <c r="U1490">
        <v>103.99</v>
      </c>
      <c r="V1490">
        <v>102.81</v>
      </c>
      <c r="W1490">
        <v>102.22</v>
      </c>
      <c r="X1490">
        <v>101.64</v>
      </c>
      <c r="Y1490">
        <v>100.46</v>
      </c>
      <c r="Z1490">
        <v>99.29</v>
      </c>
      <c r="AA1490">
        <v>98.11</v>
      </c>
      <c r="AB1490">
        <v>95.76</v>
      </c>
    </row>
    <row r="1491" spans="1:28">
      <c r="A1491" s="1">
        <v>44750</v>
      </c>
      <c r="B1491" t="s">
        <v>61</v>
      </c>
      <c r="C1491">
        <v>104.64</v>
      </c>
      <c r="D1491">
        <v>104.92</v>
      </c>
      <c r="E1491">
        <v>103.94</v>
      </c>
      <c r="F1491">
        <v>104.88</v>
      </c>
      <c r="G1491">
        <v>16440</v>
      </c>
      <c r="H1491">
        <v>13546</v>
      </c>
      <c r="I1491">
        <v>104.6</v>
      </c>
      <c r="J1491">
        <v>104.58</v>
      </c>
      <c r="K1491">
        <v>104.43</v>
      </c>
      <c r="L1491">
        <v>8696</v>
      </c>
      <c r="M1491">
        <v>7744</v>
      </c>
      <c r="N1491">
        <v>112.21</v>
      </c>
      <c r="O1491">
        <v>109.86</v>
      </c>
      <c r="P1491">
        <v>108.69</v>
      </c>
      <c r="Q1491">
        <v>107.51</v>
      </c>
      <c r="R1491">
        <v>106.34</v>
      </c>
      <c r="S1491">
        <v>105.75</v>
      </c>
      <c r="T1491">
        <v>105.16</v>
      </c>
      <c r="U1491">
        <v>103.99</v>
      </c>
      <c r="V1491">
        <v>102.81</v>
      </c>
      <c r="W1491">
        <v>102.22</v>
      </c>
      <c r="X1491">
        <v>101.64</v>
      </c>
      <c r="Y1491">
        <v>100.46</v>
      </c>
      <c r="Z1491">
        <v>99.29</v>
      </c>
      <c r="AA1491">
        <v>98.11</v>
      </c>
      <c r="AB1491">
        <v>95.76</v>
      </c>
    </row>
    <row r="1492" spans="1:28">
      <c r="A1492" s="1">
        <v>44750</v>
      </c>
      <c r="B1492" t="s">
        <v>62</v>
      </c>
      <c r="C1492">
        <v>104.88</v>
      </c>
      <c r="D1492">
        <v>105.18</v>
      </c>
      <c r="E1492">
        <v>104.62</v>
      </c>
      <c r="F1492">
        <v>104.76</v>
      </c>
      <c r="G1492">
        <v>8316</v>
      </c>
      <c r="H1492">
        <v>6485</v>
      </c>
      <c r="I1492">
        <v>104.86</v>
      </c>
      <c r="J1492">
        <v>104.85</v>
      </c>
      <c r="K1492">
        <v>104.9</v>
      </c>
      <c r="L1492">
        <v>4253</v>
      </c>
      <c r="M1492">
        <v>4063</v>
      </c>
      <c r="N1492">
        <v>112.21</v>
      </c>
      <c r="O1492">
        <v>109.86</v>
      </c>
      <c r="P1492">
        <v>108.69</v>
      </c>
      <c r="Q1492">
        <v>107.51</v>
      </c>
      <c r="R1492">
        <v>106.34</v>
      </c>
      <c r="S1492">
        <v>105.75</v>
      </c>
      <c r="T1492">
        <v>105.16</v>
      </c>
      <c r="U1492">
        <v>103.99</v>
      </c>
      <c r="V1492">
        <v>102.81</v>
      </c>
      <c r="W1492">
        <v>102.22</v>
      </c>
      <c r="X1492">
        <v>101.64</v>
      </c>
      <c r="Y1492">
        <v>100.46</v>
      </c>
      <c r="Z1492">
        <v>99.29</v>
      </c>
      <c r="AA1492">
        <v>98.11</v>
      </c>
      <c r="AB1492">
        <v>95.76</v>
      </c>
    </row>
    <row r="1493" spans="1:28">
      <c r="A1493" s="1">
        <v>44750</v>
      </c>
      <c r="B1493" t="s">
        <v>63</v>
      </c>
      <c r="C1493">
        <v>104.75</v>
      </c>
      <c r="D1493">
        <v>104.88</v>
      </c>
      <c r="E1493">
        <v>104.51</v>
      </c>
      <c r="F1493">
        <v>104.84</v>
      </c>
      <c r="G1493">
        <v>2766</v>
      </c>
      <c r="H1493">
        <v>2388</v>
      </c>
      <c r="I1493">
        <v>104.75</v>
      </c>
      <c r="J1493">
        <v>104.74</v>
      </c>
      <c r="K1493">
        <v>104.69</v>
      </c>
      <c r="L1493">
        <v>1380</v>
      </c>
      <c r="M1493">
        <v>1386</v>
      </c>
      <c r="N1493">
        <v>112.21</v>
      </c>
      <c r="O1493">
        <v>109.86</v>
      </c>
      <c r="P1493">
        <v>108.69</v>
      </c>
      <c r="Q1493">
        <v>107.51</v>
      </c>
      <c r="R1493">
        <v>106.34</v>
      </c>
      <c r="S1493">
        <v>105.75</v>
      </c>
      <c r="T1493">
        <v>105.16</v>
      </c>
      <c r="U1493">
        <v>103.99</v>
      </c>
      <c r="V1493">
        <v>102.81</v>
      </c>
      <c r="W1493">
        <v>102.22</v>
      </c>
      <c r="X1493">
        <v>101.64</v>
      </c>
      <c r="Y1493">
        <v>100.46</v>
      </c>
      <c r="Z1493">
        <v>99.29</v>
      </c>
      <c r="AA1493">
        <v>98.11</v>
      </c>
      <c r="AB1493">
        <v>95.76</v>
      </c>
    </row>
    <row r="1494" spans="1:28">
      <c r="A1494" s="1">
        <v>44750</v>
      </c>
      <c r="B1494" t="s">
        <v>64</v>
      </c>
      <c r="C1494">
        <v>104.83</v>
      </c>
      <c r="D1494">
        <v>104.87</v>
      </c>
      <c r="E1494">
        <v>104.66</v>
      </c>
      <c r="F1494">
        <v>104.8</v>
      </c>
      <c r="G1494">
        <v>950</v>
      </c>
      <c r="H1494">
        <v>848</v>
      </c>
      <c r="I1494">
        <v>104.79</v>
      </c>
      <c r="J1494">
        <v>104.78</v>
      </c>
      <c r="K1494">
        <v>104.76</v>
      </c>
      <c r="L1494">
        <v>462</v>
      </c>
      <c r="M1494">
        <v>488</v>
      </c>
      <c r="N1494">
        <v>112.21</v>
      </c>
      <c r="O1494">
        <v>109.86</v>
      </c>
      <c r="P1494">
        <v>108.69</v>
      </c>
      <c r="Q1494">
        <v>107.51</v>
      </c>
      <c r="R1494">
        <v>106.34</v>
      </c>
      <c r="S1494">
        <v>105.75</v>
      </c>
      <c r="T1494">
        <v>105.16</v>
      </c>
      <c r="U1494">
        <v>103.99</v>
      </c>
      <c r="V1494">
        <v>102.81</v>
      </c>
      <c r="W1494">
        <v>102.22</v>
      </c>
      <c r="X1494">
        <v>101.64</v>
      </c>
      <c r="Y1494">
        <v>100.46</v>
      </c>
      <c r="Z1494">
        <v>99.29</v>
      </c>
      <c r="AA1494">
        <v>98.11</v>
      </c>
      <c r="AB1494">
        <v>95.76</v>
      </c>
    </row>
    <row r="1495" spans="1:28">
      <c r="A1495" s="1">
        <v>44752</v>
      </c>
      <c r="B1495" t="s">
        <v>40</v>
      </c>
      <c r="C1495">
        <v>104.79</v>
      </c>
      <c r="D1495">
        <v>104.79</v>
      </c>
      <c r="E1495">
        <v>103.71</v>
      </c>
      <c r="F1495">
        <v>104.07</v>
      </c>
      <c r="G1495">
        <v>2203</v>
      </c>
      <c r="H1495">
        <v>1904</v>
      </c>
      <c r="I1495">
        <v>104.34</v>
      </c>
      <c r="J1495">
        <v>104.19</v>
      </c>
      <c r="K1495">
        <v>104.25</v>
      </c>
      <c r="L1495">
        <v>1227</v>
      </c>
      <c r="M1495">
        <v>976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</row>
    <row r="1496" spans="1:28">
      <c r="A1496" s="1">
        <v>44752</v>
      </c>
      <c r="B1496" t="s">
        <v>41</v>
      </c>
      <c r="C1496">
        <v>104.05</v>
      </c>
      <c r="D1496">
        <v>104.46</v>
      </c>
      <c r="E1496">
        <v>104</v>
      </c>
      <c r="F1496">
        <v>104.45</v>
      </c>
      <c r="G1496">
        <v>1219</v>
      </c>
      <c r="H1496">
        <v>1094</v>
      </c>
      <c r="I1496">
        <v>104.24</v>
      </c>
      <c r="J1496">
        <v>104.3</v>
      </c>
      <c r="K1496">
        <v>104.23</v>
      </c>
      <c r="L1496">
        <v>591</v>
      </c>
      <c r="M1496">
        <v>628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</row>
    <row r="1497" spans="1:28">
      <c r="A1497" s="1">
        <v>44752</v>
      </c>
      <c r="B1497" t="s">
        <v>42</v>
      </c>
      <c r="C1497">
        <v>104.45</v>
      </c>
      <c r="D1497">
        <v>105.03</v>
      </c>
      <c r="E1497">
        <v>104.25</v>
      </c>
      <c r="F1497">
        <v>104.96</v>
      </c>
      <c r="G1497">
        <v>3128</v>
      </c>
      <c r="H1497">
        <v>2829</v>
      </c>
      <c r="I1497">
        <v>104.67</v>
      </c>
      <c r="J1497">
        <v>104.75</v>
      </c>
      <c r="K1497">
        <v>104.64</v>
      </c>
      <c r="L1497">
        <v>1389</v>
      </c>
      <c r="M1497">
        <v>1739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</row>
    <row r="1498" spans="1:28">
      <c r="A1498" s="1">
        <v>44752</v>
      </c>
      <c r="B1498" t="s">
        <v>43</v>
      </c>
      <c r="C1498">
        <v>104.96</v>
      </c>
      <c r="D1498">
        <v>105.05</v>
      </c>
      <c r="E1498">
        <v>103.51</v>
      </c>
      <c r="F1498">
        <v>103.68</v>
      </c>
      <c r="G1498">
        <v>7886</v>
      </c>
      <c r="H1498">
        <v>7023</v>
      </c>
      <c r="I1498">
        <v>104.3</v>
      </c>
      <c r="J1498">
        <v>104.08</v>
      </c>
      <c r="K1498">
        <v>104.28</v>
      </c>
      <c r="L1498">
        <v>4124</v>
      </c>
      <c r="M1498">
        <v>3762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</row>
    <row r="1499" spans="1:28">
      <c r="A1499" s="1">
        <v>44752</v>
      </c>
      <c r="B1499" t="s">
        <v>44</v>
      </c>
      <c r="C1499">
        <v>103.67</v>
      </c>
      <c r="D1499">
        <v>104.39</v>
      </c>
      <c r="E1499">
        <v>103.53</v>
      </c>
      <c r="F1499">
        <v>103.94</v>
      </c>
      <c r="G1499">
        <v>5667</v>
      </c>
      <c r="H1499">
        <v>5047</v>
      </c>
      <c r="I1499">
        <v>103.88</v>
      </c>
      <c r="J1499">
        <v>103.95</v>
      </c>
      <c r="K1499">
        <v>103.96</v>
      </c>
      <c r="L1499">
        <v>2723</v>
      </c>
      <c r="M1499">
        <v>2944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</row>
    <row r="1500" spans="1:28">
      <c r="A1500" s="1">
        <v>44752</v>
      </c>
      <c r="B1500" t="s">
        <v>45</v>
      </c>
      <c r="C1500">
        <v>103.92</v>
      </c>
      <c r="D1500">
        <v>104.19</v>
      </c>
      <c r="E1500">
        <v>103.6</v>
      </c>
      <c r="F1500">
        <v>103.98</v>
      </c>
      <c r="G1500">
        <v>3558</v>
      </c>
      <c r="H1500">
        <v>3180</v>
      </c>
      <c r="I1500">
        <v>103.92</v>
      </c>
      <c r="J1500">
        <v>103.92</v>
      </c>
      <c r="K1500">
        <v>103.89</v>
      </c>
      <c r="L1500">
        <v>1815</v>
      </c>
      <c r="M1500">
        <v>1743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</row>
    <row r="1501" spans="1:28">
      <c r="A1501" s="1">
        <v>44752</v>
      </c>
      <c r="B1501" t="s">
        <v>46</v>
      </c>
      <c r="C1501">
        <v>103.99</v>
      </c>
      <c r="D1501">
        <v>104.16</v>
      </c>
      <c r="E1501">
        <v>103.89</v>
      </c>
      <c r="F1501">
        <v>103.96</v>
      </c>
      <c r="G1501">
        <v>1582</v>
      </c>
      <c r="H1501">
        <v>1376</v>
      </c>
      <c r="I1501">
        <v>104</v>
      </c>
      <c r="J1501">
        <v>104</v>
      </c>
      <c r="K1501">
        <v>104.02</v>
      </c>
      <c r="L1501">
        <v>794</v>
      </c>
      <c r="M1501">
        <v>788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</row>
    <row r="1502" spans="1:28">
      <c r="A1502" s="1">
        <v>44753</v>
      </c>
      <c r="B1502" t="s">
        <v>47</v>
      </c>
      <c r="C1502">
        <v>103.94</v>
      </c>
      <c r="D1502">
        <v>104.05</v>
      </c>
      <c r="E1502">
        <v>103.61</v>
      </c>
      <c r="F1502">
        <v>103.81</v>
      </c>
      <c r="G1502">
        <v>3513</v>
      </c>
      <c r="H1502">
        <v>3184</v>
      </c>
      <c r="I1502">
        <v>103.85</v>
      </c>
      <c r="J1502">
        <v>103.82</v>
      </c>
      <c r="K1502">
        <v>103.83</v>
      </c>
      <c r="L1502">
        <v>1840</v>
      </c>
      <c r="M1502">
        <v>1673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</row>
    <row r="1503" spans="1:28">
      <c r="A1503" s="1">
        <v>44753</v>
      </c>
      <c r="B1503" t="s">
        <v>48</v>
      </c>
      <c r="C1503">
        <v>103.82</v>
      </c>
      <c r="D1503">
        <v>103.86</v>
      </c>
      <c r="E1503">
        <v>102.87</v>
      </c>
      <c r="F1503">
        <v>103.33</v>
      </c>
      <c r="G1503">
        <v>6514</v>
      </c>
      <c r="H1503">
        <v>5779</v>
      </c>
      <c r="I1503">
        <v>103.47</v>
      </c>
      <c r="J1503">
        <v>103.35</v>
      </c>
      <c r="K1503">
        <v>103.36</v>
      </c>
      <c r="L1503">
        <v>3568</v>
      </c>
      <c r="M1503">
        <v>2946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</row>
    <row r="1504" spans="1:28">
      <c r="A1504" s="1">
        <v>44753</v>
      </c>
      <c r="B1504" t="s">
        <v>49</v>
      </c>
      <c r="C1504">
        <v>103.34</v>
      </c>
      <c r="D1504">
        <v>103.47</v>
      </c>
      <c r="E1504">
        <v>102.69</v>
      </c>
      <c r="F1504">
        <v>103.04</v>
      </c>
      <c r="G1504">
        <v>7239</v>
      </c>
      <c r="H1504">
        <v>6590</v>
      </c>
      <c r="I1504">
        <v>103.14</v>
      </c>
      <c r="J1504">
        <v>103.07</v>
      </c>
      <c r="K1504">
        <v>103.08</v>
      </c>
      <c r="L1504">
        <v>3734</v>
      </c>
      <c r="M1504">
        <v>3505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</row>
    <row r="1505" spans="1:35">
      <c r="A1505" s="1">
        <v>44753</v>
      </c>
      <c r="B1505" t="s">
        <v>50</v>
      </c>
      <c r="C1505">
        <v>103.04</v>
      </c>
      <c r="D1505">
        <v>103.11</v>
      </c>
      <c r="E1505">
        <v>101.68</v>
      </c>
      <c r="F1505">
        <v>102.11</v>
      </c>
      <c r="G1505">
        <v>11352</v>
      </c>
      <c r="H1505">
        <v>10201</v>
      </c>
      <c r="I1505">
        <v>102.49</v>
      </c>
      <c r="J1505">
        <v>102.3</v>
      </c>
      <c r="K1505">
        <v>102.4</v>
      </c>
      <c r="L1505">
        <v>5890</v>
      </c>
      <c r="M1505">
        <v>5462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</row>
    <row r="1506" spans="1:35">
      <c r="A1506" s="1">
        <v>44753</v>
      </c>
      <c r="B1506" t="s">
        <v>51</v>
      </c>
      <c r="C1506">
        <v>102.11</v>
      </c>
      <c r="D1506">
        <v>103.96</v>
      </c>
      <c r="E1506">
        <v>102.1</v>
      </c>
      <c r="F1506">
        <v>103.04</v>
      </c>
      <c r="G1506">
        <v>11840</v>
      </c>
      <c r="H1506">
        <v>10182</v>
      </c>
      <c r="I1506">
        <v>102.8</v>
      </c>
      <c r="J1506">
        <v>103.03</v>
      </c>
      <c r="K1506">
        <v>103.03</v>
      </c>
      <c r="L1506">
        <v>5823</v>
      </c>
      <c r="M1506">
        <v>6017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</row>
    <row r="1507" spans="1:35">
      <c r="A1507" s="1">
        <v>44753</v>
      </c>
      <c r="B1507" t="s">
        <v>52</v>
      </c>
      <c r="C1507">
        <v>103.04</v>
      </c>
      <c r="D1507">
        <v>103.05</v>
      </c>
      <c r="E1507">
        <v>102.01</v>
      </c>
      <c r="F1507">
        <v>102.64</v>
      </c>
      <c r="G1507">
        <v>8714</v>
      </c>
      <c r="H1507">
        <v>7680</v>
      </c>
      <c r="I1507">
        <v>102.68</v>
      </c>
      <c r="J1507">
        <v>102.57</v>
      </c>
      <c r="K1507">
        <v>102.53</v>
      </c>
      <c r="L1507">
        <v>4220</v>
      </c>
      <c r="M1507">
        <v>4494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</row>
    <row r="1508" spans="1:35">
      <c r="A1508" s="1">
        <v>44753</v>
      </c>
      <c r="B1508" t="s">
        <v>53</v>
      </c>
      <c r="C1508">
        <v>102.65</v>
      </c>
      <c r="D1508">
        <v>102.78</v>
      </c>
      <c r="E1508">
        <v>102.12</v>
      </c>
      <c r="F1508">
        <v>102.4</v>
      </c>
      <c r="G1508">
        <v>4660</v>
      </c>
      <c r="H1508">
        <v>4242</v>
      </c>
      <c r="I1508">
        <v>102.49</v>
      </c>
      <c r="J1508">
        <v>102.43</v>
      </c>
      <c r="K1508">
        <v>102.45</v>
      </c>
      <c r="L1508">
        <v>2332</v>
      </c>
      <c r="M1508">
        <v>2328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</row>
    <row r="1509" spans="1:35">
      <c r="A1509" s="1">
        <v>44753</v>
      </c>
      <c r="B1509" t="s">
        <v>54</v>
      </c>
      <c r="C1509">
        <v>102.41</v>
      </c>
      <c r="D1509">
        <v>102.58</v>
      </c>
      <c r="E1509">
        <v>101.71</v>
      </c>
      <c r="F1509">
        <v>102.05</v>
      </c>
      <c r="G1509">
        <v>8578</v>
      </c>
      <c r="H1509">
        <v>7754</v>
      </c>
      <c r="I1509">
        <v>102.19</v>
      </c>
      <c r="J1509">
        <v>102.11</v>
      </c>
      <c r="K1509">
        <v>102.14</v>
      </c>
      <c r="L1509">
        <v>4224</v>
      </c>
      <c r="M1509">
        <v>4354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</row>
    <row r="1510" spans="1:35">
      <c r="A1510" s="1">
        <v>44753</v>
      </c>
      <c r="B1510" t="s">
        <v>55</v>
      </c>
      <c r="C1510">
        <v>102.07</v>
      </c>
      <c r="D1510">
        <v>102.08</v>
      </c>
      <c r="E1510">
        <v>100.89</v>
      </c>
      <c r="F1510">
        <v>101.22</v>
      </c>
      <c r="G1510">
        <v>11873</v>
      </c>
      <c r="H1510">
        <v>10190</v>
      </c>
      <c r="I1510">
        <v>101.56</v>
      </c>
      <c r="J1510">
        <v>101.4</v>
      </c>
      <c r="K1510">
        <v>101.49</v>
      </c>
      <c r="L1510">
        <v>6057</v>
      </c>
      <c r="M1510">
        <v>5816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</row>
    <row r="1511" spans="1:35">
      <c r="A1511" s="1">
        <v>44753</v>
      </c>
      <c r="B1511" t="s">
        <v>56</v>
      </c>
      <c r="C1511">
        <v>101.23</v>
      </c>
      <c r="D1511">
        <v>103.66</v>
      </c>
      <c r="E1511">
        <v>101.04</v>
      </c>
      <c r="F1511">
        <v>102.87</v>
      </c>
      <c r="G1511">
        <v>37872</v>
      </c>
      <c r="H1511">
        <v>33685</v>
      </c>
      <c r="I1511">
        <v>102.2</v>
      </c>
      <c r="J1511">
        <v>102.52</v>
      </c>
      <c r="K1511">
        <v>102.35</v>
      </c>
      <c r="L1511">
        <v>19027</v>
      </c>
      <c r="M1511">
        <v>18845</v>
      </c>
      <c r="N1511">
        <v>111.52</v>
      </c>
      <c r="O1511">
        <v>108.9</v>
      </c>
      <c r="P1511">
        <v>107.59</v>
      </c>
      <c r="Q1511">
        <v>106.28</v>
      </c>
      <c r="R1511">
        <v>104.97</v>
      </c>
      <c r="S1511">
        <v>104.32</v>
      </c>
      <c r="T1511">
        <v>103.66</v>
      </c>
      <c r="U1511">
        <v>102.35</v>
      </c>
      <c r="V1511">
        <v>101.04</v>
      </c>
      <c r="W1511">
        <v>100.39</v>
      </c>
      <c r="X1511">
        <v>99.73</v>
      </c>
      <c r="Y1511">
        <v>98.42</v>
      </c>
      <c r="Z1511">
        <v>97.11</v>
      </c>
      <c r="AA1511">
        <v>95.8</v>
      </c>
      <c r="AB1511">
        <v>93.18</v>
      </c>
      <c r="AE1511">
        <f>IF(Sheet1!$B1471&gt;=O1511,1,0)</f>
        <v>0</v>
      </c>
      <c r="AF1511">
        <f>IF(Sheet1!$B1471&gt;=P1511,1,0)</f>
        <v>0</v>
      </c>
      <c r="AG1511">
        <f>IF(Sheet1!$B1471&gt;=Q1511,1,0)</f>
        <v>0</v>
      </c>
      <c r="AH1511">
        <f>IF(Sheet1!$B1471&gt;=R1511,1,0)</f>
        <v>0</v>
      </c>
      <c r="AI1511">
        <f>IF(Sheet1!$B1471&gt;=S1511,1,0)</f>
        <v>0</v>
      </c>
    </row>
    <row r="1512" spans="1:35">
      <c r="A1512" s="1">
        <v>44753</v>
      </c>
      <c r="B1512" t="s">
        <v>57</v>
      </c>
      <c r="C1512">
        <v>102.85</v>
      </c>
      <c r="D1512">
        <v>103.15</v>
      </c>
      <c r="E1512">
        <v>101.8</v>
      </c>
      <c r="F1512">
        <v>102.29</v>
      </c>
      <c r="G1512">
        <v>24051</v>
      </c>
      <c r="H1512">
        <v>21728</v>
      </c>
      <c r="I1512">
        <v>102.52</v>
      </c>
      <c r="J1512">
        <v>102.41</v>
      </c>
      <c r="K1512">
        <v>102.47</v>
      </c>
      <c r="L1512">
        <v>12678</v>
      </c>
      <c r="M1512">
        <v>11373</v>
      </c>
      <c r="N1512">
        <v>111.52</v>
      </c>
      <c r="O1512">
        <v>108.9</v>
      </c>
      <c r="P1512">
        <v>107.59</v>
      </c>
      <c r="Q1512">
        <v>106.28</v>
      </c>
      <c r="R1512">
        <v>104.97</v>
      </c>
      <c r="S1512">
        <v>104.32</v>
      </c>
      <c r="T1512">
        <v>103.66</v>
      </c>
      <c r="U1512">
        <v>102.35</v>
      </c>
      <c r="V1512">
        <v>101.04</v>
      </c>
      <c r="W1512">
        <v>100.39</v>
      </c>
      <c r="X1512">
        <v>99.73</v>
      </c>
      <c r="Y1512">
        <v>98.42</v>
      </c>
      <c r="Z1512">
        <v>97.11</v>
      </c>
      <c r="AA1512">
        <v>95.8</v>
      </c>
      <c r="AB1512">
        <v>93.18</v>
      </c>
    </row>
    <row r="1513" spans="1:35">
      <c r="A1513" s="1">
        <v>44753</v>
      </c>
      <c r="B1513" t="s">
        <v>58</v>
      </c>
      <c r="C1513">
        <v>102.28</v>
      </c>
      <c r="D1513">
        <v>104.07</v>
      </c>
      <c r="E1513">
        <v>102.13</v>
      </c>
      <c r="F1513">
        <v>103.71</v>
      </c>
      <c r="G1513">
        <v>22749</v>
      </c>
      <c r="H1513">
        <v>20572</v>
      </c>
      <c r="I1513">
        <v>103.05</v>
      </c>
      <c r="J1513">
        <v>103.3</v>
      </c>
      <c r="K1513">
        <v>103.1</v>
      </c>
      <c r="L1513">
        <v>11263</v>
      </c>
      <c r="M1513">
        <v>11486</v>
      </c>
      <c r="N1513">
        <v>111.52</v>
      </c>
      <c r="O1513">
        <v>108.9</v>
      </c>
      <c r="P1513">
        <v>107.59</v>
      </c>
      <c r="Q1513">
        <v>106.28</v>
      </c>
      <c r="R1513">
        <v>104.97</v>
      </c>
      <c r="S1513">
        <v>104.32</v>
      </c>
      <c r="T1513">
        <v>103.66</v>
      </c>
      <c r="U1513">
        <v>102.35</v>
      </c>
      <c r="V1513">
        <v>101.04</v>
      </c>
      <c r="W1513">
        <v>100.39</v>
      </c>
      <c r="X1513">
        <v>99.73</v>
      </c>
      <c r="Y1513">
        <v>98.42</v>
      </c>
      <c r="Z1513">
        <v>97.11</v>
      </c>
      <c r="AA1513">
        <v>95.8</v>
      </c>
      <c r="AB1513">
        <v>93.18</v>
      </c>
    </row>
    <row r="1514" spans="1:35">
      <c r="A1514" s="1">
        <v>44753</v>
      </c>
      <c r="B1514" t="s">
        <v>59</v>
      </c>
      <c r="C1514">
        <v>103.71</v>
      </c>
      <c r="D1514">
        <v>104.17</v>
      </c>
      <c r="E1514">
        <v>103.26</v>
      </c>
      <c r="F1514">
        <v>103.87</v>
      </c>
      <c r="G1514">
        <v>12915</v>
      </c>
      <c r="H1514">
        <v>11878</v>
      </c>
      <c r="I1514">
        <v>103.75</v>
      </c>
      <c r="J1514">
        <v>103.77</v>
      </c>
      <c r="K1514">
        <v>103.71</v>
      </c>
      <c r="L1514">
        <v>6280</v>
      </c>
      <c r="M1514">
        <v>6635</v>
      </c>
      <c r="N1514">
        <v>111.52</v>
      </c>
      <c r="O1514">
        <v>108.9</v>
      </c>
      <c r="P1514">
        <v>107.59</v>
      </c>
      <c r="Q1514">
        <v>106.28</v>
      </c>
      <c r="R1514">
        <v>104.97</v>
      </c>
      <c r="S1514">
        <v>104.32</v>
      </c>
      <c r="T1514">
        <v>103.66</v>
      </c>
      <c r="U1514">
        <v>102.35</v>
      </c>
      <c r="V1514">
        <v>101.04</v>
      </c>
      <c r="W1514">
        <v>100.39</v>
      </c>
      <c r="X1514">
        <v>99.73</v>
      </c>
      <c r="Y1514">
        <v>98.42</v>
      </c>
      <c r="Z1514">
        <v>97.11</v>
      </c>
      <c r="AA1514">
        <v>95.8</v>
      </c>
      <c r="AB1514">
        <v>93.18</v>
      </c>
    </row>
    <row r="1515" spans="1:35">
      <c r="A1515" s="1">
        <v>44753</v>
      </c>
      <c r="B1515" t="s">
        <v>60</v>
      </c>
      <c r="C1515">
        <v>103.86</v>
      </c>
      <c r="D1515">
        <v>104.57</v>
      </c>
      <c r="E1515">
        <v>103.64</v>
      </c>
      <c r="F1515">
        <v>103.87</v>
      </c>
      <c r="G1515">
        <v>13944</v>
      </c>
      <c r="H1515">
        <v>12449</v>
      </c>
      <c r="I1515">
        <v>103.99</v>
      </c>
      <c r="J1515">
        <v>104.03</v>
      </c>
      <c r="K1515">
        <v>104.1</v>
      </c>
      <c r="L1515">
        <v>6871</v>
      </c>
      <c r="M1515">
        <v>7073</v>
      </c>
      <c r="N1515">
        <v>111.52</v>
      </c>
      <c r="O1515">
        <v>108.9</v>
      </c>
      <c r="P1515">
        <v>107.59</v>
      </c>
      <c r="Q1515">
        <v>106.28</v>
      </c>
      <c r="R1515">
        <v>104.97</v>
      </c>
      <c r="S1515">
        <v>104.32</v>
      </c>
      <c r="T1515">
        <v>103.66</v>
      </c>
      <c r="U1515">
        <v>102.35</v>
      </c>
      <c r="V1515">
        <v>101.04</v>
      </c>
      <c r="W1515">
        <v>100.39</v>
      </c>
      <c r="X1515">
        <v>99.73</v>
      </c>
      <c r="Y1515">
        <v>98.42</v>
      </c>
      <c r="Z1515">
        <v>97.11</v>
      </c>
      <c r="AA1515">
        <v>95.8</v>
      </c>
      <c r="AB1515">
        <v>93.18</v>
      </c>
    </row>
    <row r="1516" spans="1:35">
      <c r="A1516" s="1">
        <v>44753</v>
      </c>
      <c r="B1516" t="s">
        <v>61</v>
      </c>
      <c r="C1516">
        <v>103.88</v>
      </c>
      <c r="D1516">
        <v>104.23</v>
      </c>
      <c r="E1516">
        <v>103.32</v>
      </c>
      <c r="F1516">
        <v>104.2</v>
      </c>
      <c r="G1516">
        <v>12356</v>
      </c>
      <c r="H1516">
        <v>11109</v>
      </c>
      <c r="I1516">
        <v>103.91</v>
      </c>
      <c r="J1516">
        <v>103.92</v>
      </c>
      <c r="K1516">
        <v>103.77</v>
      </c>
      <c r="L1516">
        <v>6154</v>
      </c>
      <c r="M1516">
        <v>6202</v>
      </c>
      <c r="N1516">
        <v>111.52</v>
      </c>
      <c r="O1516">
        <v>108.9</v>
      </c>
      <c r="P1516">
        <v>107.59</v>
      </c>
      <c r="Q1516">
        <v>106.28</v>
      </c>
      <c r="R1516">
        <v>104.97</v>
      </c>
      <c r="S1516">
        <v>104.32</v>
      </c>
      <c r="T1516">
        <v>103.66</v>
      </c>
      <c r="U1516">
        <v>102.35</v>
      </c>
      <c r="V1516">
        <v>101.04</v>
      </c>
      <c r="W1516">
        <v>100.39</v>
      </c>
      <c r="X1516">
        <v>99.73</v>
      </c>
      <c r="Y1516">
        <v>98.42</v>
      </c>
      <c r="Z1516">
        <v>97.11</v>
      </c>
      <c r="AA1516">
        <v>95.8</v>
      </c>
      <c r="AB1516">
        <v>93.18</v>
      </c>
    </row>
    <row r="1517" spans="1:35">
      <c r="A1517" s="1">
        <v>44753</v>
      </c>
      <c r="B1517" t="s">
        <v>62</v>
      </c>
      <c r="C1517">
        <v>104.19</v>
      </c>
      <c r="D1517">
        <v>104.36</v>
      </c>
      <c r="E1517">
        <v>103.56</v>
      </c>
      <c r="F1517">
        <v>103.71</v>
      </c>
      <c r="G1517">
        <v>6565</v>
      </c>
      <c r="H1517">
        <v>5581</v>
      </c>
      <c r="I1517">
        <v>103.95</v>
      </c>
      <c r="J1517">
        <v>103.88</v>
      </c>
      <c r="K1517">
        <v>103.96</v>
      </c>
      <c r="L1517">
        <v>3145</v>
      </c>
      <c r="M1517">
        <v>3420</v>
      </c>
      <c r="N1517">
        <v>111.52</v>
      </c>
      <c r="O1517">
        <v>108.9</v>
      </c>
      <c r="P1517">
        <v>107.59</v>
      </c>
      <c r="Q1517">
        <v>106.28</v>
      </c>
      <c r="R1517">
        <v>104.97</v>
      </c>
      <c r="S1517">
        <v>104.32</v>
      </c>
      <c r="T1517">
        <v>103.66</v>
      </c>
      <c r="U1517">
        <v>102.35</v>
      </c>
      <c r="V1517">
        <v>101.04</v>
      </c>
      <c r="W1517">
        <v>100.39</v>
      </c>
      <c r="X1517">
        <v>99.73</v>
      </c>
      <c r="Y1517">
        <v>98.42</v>
      </c>
      <c r="Z1517">
        <v>97.11</v>
      </c>
      <c r="AA1517">
        <v>95.8</v>
      </c>
      <c r="AB1517">
        <v>93.18</v>
      </c>
    </row>
    <row r="1518" spans="1:35">
      <c r="A1518" s="1">
        <v>44753</v>
      </c>
      <c r="B1518" t="s">
        <v>63</v>
      </c>
      <c r="C1518">
        <v>103.67</v>
      </c>
      <c r="D1518">
        <v>103.8</v>
      </c>
      <c r="E1518">
        <v>103.39</v>
      </c>
      <c r="F1518">
        <v>103.6</v>
      </c>
      <c r="G1518">
        <v>2856</v>
      </c>
      <c r="H1518">
        <v>2538</v>
      </c>
      <c r="I1518">
        <v>103.61</v>
      </c>
      <c r="J1518">
        <v>103.6</v>
      </c>
      <c r="K1518">
        <v>103.6</v>
      </c>
      <c r="L1518">
        <v>1480</v>
      </c>
      <c r="M1518">
        <v>1376</v>
      </c>
      <c r="N1518">
        <v>111.52</v>
      </c>
      <c r="O1518">
        <v>108.9</v>
      </c>
      <c r="P1518">
        <v>107.59</v>
      </c>
      <c r="Q1518">
        <v>106.28</v>
      </c>
      <c r="R1518">
        <v>104.97</v>
      </c>
      <c r="S1518">
        <v>104.32</v>
      </c>
      <c r="T1518">
        <v>103.66</v>
      </c>
      <c r="U1518">
        <v>102.35</v>
      </c>
      <c r="V1518">
        <v>101.04</v>
      </c>
      <c r="W1518">
        <v>100.39</v>
      </c>
      <c r="X1518">
        <v>99.73</v>
      </c>
      <c r="Y1518">
        <v>98.42</v>
      </c>
      <c r="Z1518">
        <v>97.11</v>
      </c>
      <c r="AA1518">
        <v>95.8</v>
      </c>
      <c r="AB1518">
        <v>93.18</v>
      </c>
    </row>
    <row r="1519" spans="1:35">
      <c r="A1519" s="1">
        <v>44753</v>
      </c>
      <c r="B1519" t="s">
        <v>64</v>
      </c>
      <c r="C1519">
        <v>103.61</v>
      </c>
      <c r="D1519">
        <v>103.62</v>
      </c>
      <c r="E1519">
        <v>103.29</v>
      </c>
      <c r="F1519">
        <v>103.46</v>
      </c>
      <c r="G1519">
        <v>798</v>
      </c>
      <c r="H1519">
        <v>665</v>
      </c>
      <c r="I1519">
        <v>103.49</v>
      </c>
      <c r="J1519">
        <v>103.46</v>
      </c>
      <c r="K1519">
        <v>103.46</v>
      </c>
      <c r="L1519">
        <v>419</v>
      </c>
      <c r="M1519">
        <v>379</v>
      </c>
      <c r="N1519">
        <v>111.52</v>
      </c>
      <c r="O1519">
        <v>108.9</v>
      </c>
      <c r="P1519">
        <v>107.59</v>
      </c>
      <c r="Q1519">
        <v>106.28</v>
      </c>
      <c r="R1519">
        <v>104.97</v>
      </c>
      <c r="S1519">
        <v>104.32</v>
      </c>
      <c r="T1519">
        <v>103.66</v>
      </c>
      <c r="U1519">
        <v>102.35</v>
      </c>
      <c r="V1519">
        <v>101.04</v>
      </c>
      <c r="W1519">
        <v>100.39</v>
      </c>
      <c r="X1519">
        <v>99.73</v>
      </c>
      <c r="Y1519">
        <v>98.42</v>
      </c>
      <c r="Z1519">
        <v>97.11</v>
      </c>
      <c r="AA1519">
        <v>95.8</v>
      </c>
      <c r="AB1519">
        <v>93.18</v>
      </c>
    </row>
    <row r="1520" spans="1:35">
      <c r="A1520" s="1">
        <v>44753</v>
      </c>
      <c r="B1520" t="s">
        <v>40</v>
      </c>
      <c r="C1520">
        <v>103.46</v>
      </c>
      <c r="D1520">
        <v>103.49</v>
      </c>
      <c r="E1520">
        <v>102.95</v>
      </c>
      <c r="F1520">
        <v>103.07</v>
      </c>
      <c r="G1520">
        <v>951</v>
      </c>
      <c r="H1520">
        <v>863</v>
      </c>
      <c r="I1520">
        <v>103.24</v>
      </c>
      <c r="J1520">
        <v>103.17</v>
      </c>
      <c r="K1520">
        <v>103.22</v>
      </c>
      <c r="L1520">
        <v>556</v>
      </c>
      <c r="M1520">
        <v>395</v>
      </c>
      <c r="N1520">
        <v>111.52</v>
      </c>
      <c r="O1520">
        <v>108.9</v>
      </c>
      <c r="P1520">
        <v>107.59</v>
      </c>
      <c r="Q1520">
        <v>106.28</v>
      </c>
      <c r="R1520">
        <v>104.97</v>
      </c>
      <c r="S1520">
        <v>104.32</v>
      </c>
      <c r="T1520">
        <v>103.66</v>
      </c>
      <c r="U1520">
        <v>102.35</v>
      </c>
      <c r="V1520">
        <v>101.04</v>
      </c>
      <c r="W1520">
        <v>100.39</v>
      </c>
      <c r="X1520">
        <v>99.73</v>
      </c>
      <c r="Y1520">
        <v>98.42</v>
      </c>
      <c r="Z1520">
        <v>97.11</v>
      </c>
      <c r="AA1520">
        <v>95.8</v>
      </c>
      <c r="AB1520">
        <v>93.18</v>
      </c>
    </row>
    <row r="1521" spans="1:35">
      <c r="A1521" s="1">
        <v>44753</v>
      </c>
      <c r="B1521" t="s">
        <v>41</v>
      </c>
      <c r="C1521">
        <v>103.08</v>
      </c>
      <c r="D1521">
        <v>103.16</v>
      </c>
      <c r="E1521">
        <v>102.67</v>
      </c>
      <c r="F1521">
        <v>103.01</v>
      </c>
      <c r="G1521">
        <v>1507</v>
      </c>
      <c r="H1521">
        <v>1415</v>
      </c>
      <c r="I1521">
        <v>102.98</v>
      </c>
      <c r="J1521">
        <v>102.95</v>
      </c>
      <c r="K1521">
        <v>102.91</v>
      </c>
      <c r="L1521">
        <v>753</v>
      </c>
      <c r="M1521">
        <v>754</v>
      </c>
      <c r="N1521">
        <v>111.52</v>
      </c>
      <c r="O1521">
        <v>108.9</v>
      </c>
      <c r="P1521">
        <v>107.59</v>
      </c>
      <c r="Q1521">
        <v>106.28</v>
      </c>
      <c r="R1521">
        <v>104.97</v>
      </c>
      <c r="S1521">
        <v>104.32</v>
      </c>
      <c r="T1521">
        <v>103.66</v>
      </c>
      <c r="U1521">
        <v>102.35</v>
      </c>
      <c r="V1521">
        <v>101.04</v>
      </c>
      <c r="W1521">
        <v>100.39</v>
      </c>
      <c r="X1521">
        <v>99.73</v>
      </c>
      <c r="Y1521">
        <v>98.42</v>
      </c>
      <c r="Z1521">
        <v>97.11</v>
      </c>
      <c r="AA1521">
        <v>95.8</v>
      </c>
      <c r="AB1521">
        <v>93.18</v>
      </c>
    </row>
    <row r="1522" spans="1:35">
      <c r="A1522" s="1">
        <v>44753</v>
      </c>
      <c r="B1522" t="s">
        <v>42</v>
      </c>
      <c r="C1522">
        <v>103.01</v>
      </c>
      <c r="D1522">
        <v>103.32</v>
      </c>
      <c r="E1522">
        <v>102.86</v>
      </c>
      <c r="F1522">
        <v>102.86</v>
      </c>
      <c r="G1522">
        <v>1990</v>
      </c>
      <c r="H1522">
        <v>1844</v>
      </c>
      <c r="I1522">
        <v>103.01</v>
      </c>
      <c r="J1522">
        <v>103.01</v>
      </c>
      <c r="K1522">
        <v>103.09</v>
      </c>
      <c r="L1522">
        <v>1039</v>
      </c>
      <c r="M1522">
        <v>951</v>
      </c>
      <c r="N1522">
        <v>111.52</v>
      </c>
      <c r="O1522">
        <v>108.9</v>
      </c>
      <c r="P1522">
        <v>107.59</v>
      </c>
      <c r="Q1522">
        <v>106.28</v>
      </c>
      <c r="R1522">
        <v>104.97</v>
      </c>
      <c r="S1522">
        <v>104.32</v>
      </c>
      <c r="T1522">
        <v>103.66</v>
      </c>
      <c r="U1522">
        <v>102.35</v>
      </c>
      <c r="V1522">
        <v>101.04</v>
      </c>
      <c r="W1522">
        <v>100.39</v>
      </c>
      <c r="X1522">
        <v>99.73</v>
      </c>
      <c r="Y1522">
        <v>98.42</v>
      </c>
      <c r="Z1522">
        <v>97.11</v>
      </c>
      <c r="AA1522">
        <v>95.8</v>
      </c>
      <c r="AB1522">
        <v>93.18</v>
      </c>
    </row>
    <row r="1523" spans="1:35">
      <c r="A1523" s="1">
        <v>44753</v>
      </c>
      <c r="B1523" t="s">
        <v>43</v>
      </c>
      <c r="C1523">
        <v>102.87</v>
      </c>
      <c r="D1523">
        <v>102.91</v>
      </c>
      <c r="E1523">
        <v>102.15</v>
      </c>
      <c r="F1523">
        <v>102.43</v>
      </c>
      <c r="G1523">
        <v>5758</v>
      </c>
      <c r="H1523">
        <v>5159</v>
      </c>
      <c r="I1523">
        <v>102.59</v>
      </c>
      <c r="J1523">
        <v>102.5</v>
      </c>
      <c r="K1523">
        <v>102.53</v>
      </c>
      <c r="L1523">
        <v>3118</v>
      </c>
      <c r="M1523">
        <v>2640</v>
      </c>
      <c r="N1523">
        <v>111.52</v>
      </c>
      <c r="O1523">
        <v>108.9</v>
      </c>
      <c r="P1523">
        <v>107.59</v>
      </c>
      <c r="Q1523">
        <v>106.28</v>
      </c>
      <c r="R1523">
        <v>104.97</v>
      </c>
      <c r="S1523">
        <v>104.32</v>
      </c>
      <c r="T1523">
        <v>103.66</v>
      </c>
      <c r="U1523">
        <v>102.35</v>
      </c>
      <c r="V1523">
        <v>101.04</v>
      </c>
      <c r="W1523">
        <v>100.39</v>
      </c>
      <c r="X1523">
        <v>99.73</v>
      </c>
      <c r="Y1523">
        <v>98.42</v>
      </c>
      <c r="Z1523">
        <v>97.11</v>
      </c>
      <c r="AA1523">
        <v>95.8</v>
      </c>
      <c r="AB1523">
        <v>93.18</v>
      </c>
    </row>
    <row r="1524" spans="1:35">
      <c r="A1524" s="1">
        <v>44753</v>
      </c>
      <c r="B1524" t="s">
        <v>44</v>
      </c>
      <c r="C1524">
        <v>102.43</v>
      </c>
      <c r="D1524">
        <v>103.38</v>
      </c>
      <c r="E1524">
        <v>102.4</v>
      </c>
      <c r="F1524">
        <v>103.03</v>
      </c>
      <c r="G1524">
        <v>6007</v>
      </c>
      <c r="H1524">
        <v>5533</v>
      </c>
      <c r="I1524">
        <v>102.81</v>
      </c>
      <c r="J1524">
        <v>102.94</v>
      </c>
      <c r="K1524">
        <v>102.89</v>
      </c>
      <c r="L1524">
        <v>2947</v>
      </c>
      <c r="M1524">
        <v>3060</v>
      </c>
      <c r="N1524">
        <v>111.52</v>
      </c>
      <c r="O1524">
        <v>108.9</v>
      </c>
      <c r="P1524">
        <v>107.59</v>
      </c>
      <c r="Q1524">
        <v>106.28</v>
      </c>
      <c r="R1524">
        <v>104.97</v>
      </c>
      <c r="S1524">
        <v>104.32</v>
      </c>
      <c r="T1524">
        <v>103.66</v>
      </c>
      <c r="U1524">
        <v>102.35</v>
      </c>
      <c r="V1524">
        <v>101.04</v>
      </c>
      <c r="W1524">
        <v>100.39</v>
      </c>
      <c r="X1524">
        <v>99.73</v>
      </c>
      <c r="Y1524">
        <v>98.42</v>
      </c>
      <c r="Z1524">
        <v>97.11</v>
      </c>
      <c r="AA1524">
        <v>95.8</v>
      </c>
      <c r="AB1524">
        <v>93.18</v>
      </c>
    </row>
    <row r="1525" spans="1:35">
      <c r="A1525" s="1">
        <v>44753</v>
      </c>
      <c r="B1525" t="s">
        <v>45</v>
      </c>
      <c r="C1525">
        <v>103.03</v>
      </c>
      <c r="D1525">
        <v>103.08</v>
      </c>
      <c r="E1525">
        <v>102.36</v>
      </c>
      <c r="F1525">
        <v>102.49</v>
      </c>
      <c r="G1525">
        <v>3699</v>
      </c>
      <c r="H1525">
        <v>3456</v>
      </c>
      <c r="I1525">
        <v>102.74</v>
      </c>
      <c r="J1525">
        <v>102.64</v>
      </c>
      <c r="K1525">
        <v>102.72</v>
      </c>
      <c r="L1525">
        <v>1853</v>
      </c>
      <c r="M1525">
        <v>1846</v>
      </c>
      <c r="N1525">
        <v>111.52</v>
      </c>
      <c r="O1525">
        <v>108.9</v>
      </c>
      <c r="P1525">
        <v>107.59</v>
      </c>
      <c r="Q1525">
        <v>106.28</v>
      </c>
      <c r="R1525">
        <v>104.97</v>
      </c>
      <c r="S1525">
        <v>104.32</v>
      </c>
      <c r="T1525">
        <v>103.66</v>
      </c>
      <c r="U1525">
        <v>102.35</v>
      </c>
      <c r="V1525">
        <v>101.04</v>
      </c>
      <c r="W1525">
        <v>100.39</v>
      </c>
      <c r="X1525">
        <v>99.73</v>
      </c>
      <c r="Y1525">
        <v>98.42</v>
      </c>
      <c r="Z1525">
        <v>97.11</v>
      </c>
      <c r="AA1525">
        <v>95.8</v>
      </c>
      <c r="AB1525">
        <v>93.18</v>
      </c>
    </row>
    <row r="1526" spans="1:35">
      <c r="A1526" s="1">
        <v>44753</v>
      </c>
      <c r="B1526" t="s">
        <v>46</v>
      </c>
      <c r="C1526">
        <v>102.48</v>
      </c>
      <c r="D1526">
        <v>102.58</v>
      </c>
      <c r="E1526">
        <v>102.31</v>
      </c>
      <c r="F1526">
        <v>102.4</v>
      </c>
      <c r="G1526">
        <v>1506</v>
      </c>
      <c r="H1526">
        <v>1416</v>
      </c>
      <c r="I1526">
        <v>102.44</v>
      </c>
      <c r="J1526">
        <v>102.43</v>
      </c>
      <c r="K1526">
        <v>102.44</v>
      </c>
      <c r="L1526">
        <v>737</v>
      </c>
      <c r="M1526">
        <v>769</v>
      </c>
      <c r="N1526">
        <v>111.52</v>
      </c>
      <c r="O1526">
        <v>108.9</v>
      </c>
      <c r="P1526">
        <v>107.59</v>
      </c>
      <c r="Q1526">
        <v>106.28</v>
      </c>
      <c r="R1526">
        <v>104.97</v>
      </c>
      <c r="S1526">
        <v>104.32</v>
      </c>
      <c r="T1526">
        <v>103.66</v>
      </c>
      <c r="U1526">
        <v>102.35</v>
      </c>
      <c r="V1526">
        <v>101.04</v>
      </c>
      <c r="W1526">
        <v>100.39</v>
      </c>
      <c r="X1526">
        <v>99.73</v>
      </c>
      <c r="Y1526">
        <v>98.42</v>
      </c>
      <c r="Z1526">
        <v>97.11</v>
      </c>
      <c r="AA1526">
        <v>95.8</v>
      </c>
      <c r="AB1526">
        <v>93.18</v>
      </c>
    </row>
    <row r="1527" spans="1:35">
      <c r="A1527" s="1">
        <v>44754</v>
      </c>
      <c r="B1527" t="s">
        <v>47</v>
      </c>
      <c r="C1527">
        <v>102.38</v>
      </c>
      <c r="D1527">
        <v>102.44</v>
      </c>
      <c r="E1527">
        <v>101.91</v>
      </c>
      <c r="F1527">
        <v>102.17</v>
      </c>
      <c r="G1527">
        <v>2275</v>
      </c>
      <c r="H1527">
        <v>1998</v>
      </c>
      <c r="I1527">
        <v>102.22</v>
      </c>
      <c r="J1527">
        <v>102.17</v>
      </c>
      <c r="K1527">
        <v>102.17</v>
      </c>
      <c r="L1527">
        <v>1196</v>
      </c>
      <c r="M1527">
        <v>1079</v>
      </c>
      <c r="N1527">
        <v>111.52</v>
      </c>
      <c r="O1527">
        <v>108.9</v>
      </c>
      <c r="P1527">
        <v>107.59</v>
      </c>
      <c r="Q1527">
        <v>106.28</v>
      </c>
      <c r="R1527">
        <v>104.97</v>
      </c>
      <c r="S1527">
        <v>104.32</v>
      </c>
      <c r="T1527">
        <v>103.66</v>
      </c>
      <c r="U1527">
        <v>102.35</v>
      </c>
      <c r="V1527">
        <v>101.04</v>
      </c>
      <c r="W1527">
        <v>100.39</v>
      </c>
      <c r="X1527">
        <v>99.73</v>
      </c>
      <c r="Y1527">
        <v>98.42</v>
      </c>
      <c r="Z1527">
        <v>97.11</v>
      </c>
      <c r="AA1527">
        <v>95.8</v>
      </c>
      <c r="AB1527">
        <v>93.18</v>
      </c>
    </row>
    <row r="1528" spans="1:35">
      <c r="A1528" s="1">
        <v>44754</v>
      </c>
      <c r="B1528" t="s">
        <v>48</v>
      </c>
      <c r="C1528">
        <v>102.18</v>
      </c>
      <c r="D1528">
        <v>102.28</v>
      </c>
      <c r="E1528">
        <v>101.85</v>
      </c>
      <c r="F1528">
        <v>102.04</v>
      </c>
      <c r="G1528">
        <v>3742</v>
      </c>
      <c r="H1528">
        <v>3483</v>
      </c>
      <c r="I1528">
        <v>102.09</v>
      </c>
      <c r="J1528">
        <v>102.06</v>
      </c>
      <c r="K1528">
        <v>102.07</v>
      </c>
      <c r="L1528">
        <v>1853</v>
      </c>
      <c r="M1528">
        <v>1889</v>
      </c>
      <c r="N1528">
        <v>111.52</v>
      </c>
      <c r="O1528">
        <v>108.9</v>
      </c>
      <c r="P1528">
        <v>107.59</v>
      </c>
      <c r="Q1528">
        <v>106.28</v>
      </c>
      <c r="R1528">
        <v>104.97</v>
      </c>
      <c r="S1528">
        <v>104.32</v>
      </c>
      <c r="T1528">
        <v>103.66</v>
      </c>
      <c r="U1528">
        <v>102.35</v>
      </c>
      <c r="V1528">
        <v>101.04</v>
      </c>
      <c r="W1528">
        <v>100.39</v>
      </c>
      <c r="X1528">
        <v>99.73</v>
      </c>
      <c r="Y1528">
        <v>98.42</v>
      </c>
      <c r="Z1528">
        <v>97.11</v>
      </c>
      <c r="AA1528">
        <v>95.8</v>
      </c>
      <c r="AB1528">
        <v>93.18</v>
      </c>
    </row>
    <row r="1529" spans="1:35">
      <c r="A1529" s="1">
        <v>44754</v>
      </c>
      <c r="B1529" t="s">
        <v>49</v>
      </c>
      <c r="C1529">
        <v>102.05</v>
      </c>
      <c r="D1529">
        <v>102.28</v>
      </c>
      <c r="E1529">
        <v>101.38</v>
      </c>
      <c r="F1529">
        <v>101.45</v>
      </c>
      <c r="G1529">
        <v>7644</v>
      </c>
      <c r="H1529">
        <v>6758</v>
      </c>
      <c r="I1529">
        <v>101.79</v>
      </c>
      <c r="J1529">
        <v>101.7</v>
      </c>
      <c r="K1529">
        <v>101.83</v>
      </c>
      <c r="L1529">
        <v>4122</v>
      </c>
      <c r="M1529">
        <v>3522</v>
      </c>
      <c r="N1529">
        <v>111.52</v>
      </c>
      <c r="O1529">
        <v>108.9</v>
      </c>
      <c r="P1529">
        <v>107.59</v>
      </c>
      <c r="Q1529">
        <v>106.28</v>
      </c>
      <c r="R1529">
        <v>104.97</v>
      </c>
      <c r="S1529">
        <v>104.32</v>
      </c>
      <c r="T1529">
        <v>103.66</v>
      </c>
      <c r="U1529">
        <v>102.35</v>
      </c>
      <c r="V1529">
        <v>101.04</v>
      </c>
      <c r="W1529">
        <v>100.39</v>
      </c>
      <c r="X1529">
        <v>99.73</v>
      </c>
      <c r="Y1529">
        <v>98.42</v>
      </c>
      <c r="Z1529">
        <v>97.11</v>
      </c>
      <c r="AA1529">
        <v>95.8</v>
      </c>
      <c r="AB1529">
        <v>93.18</v>
      </c>
    </row>
    <row r="1530" spans="1:35">
      <c r="A1530" s="1">
        <v>44754</v>
      </c>
      <c r="B1530" t="s">
        <v>50</v>
      </c>
      <c r="C1530">
        <v>101.44</v>
      </c>
      <c r="D1530">
        <v>101.96</v>
      </c>
      <c r="E1530">
        <v>101.11</v>
      </c>
      <c r="F1530">
        <v>101.21</v>
      </c>
      <c r="G1530">
        <v>8625</v>
      </c>
      <c r="H1530">
        <v>8099</v>
      </c>
      <c r="I1530">
        <v>101.43</v>
      </c>
      <c r="J1530">
        <v>101.43</v>
      </c>
      <c r="K1530">
        <v>101.54</v>
      </c>
      <c r="L1530">
        <v>4452</v>
      </c>
      <c r="M1530">
        <v>4173</v>
      </c>
      <c r="N1530">
        <v>111.52</v>
      </c>
      <c r="O1530">
        <v>108.9</v>
      </c>
      <c r="P1530">
        <v>107.59</v>
      </c>
      <c r="Q1530">
        <v>106.28</v>
      </c>
      <c r="R1530">
        <v>104.97</v>
      </c>
      <c r="S1530">
        <v>104.32</v>
      </c>
      <c r="T1530">
        <v>103.66</v>
      </c>
      <c r="U1530">
        <v>102.35</v>
      </c>
      <c r="V1530">
        <v>101.04</v>
      </c>
      <c r="W1530">
        <v>100.39</v>
      </c>
      <c r="X1530">
        <v>99.73</v>
      </c>
      <c r="Y1530">
        <v>98.42</v>
      </c>
      <c r="Z1530">
        <v>97.11</v>
      </c>
      <c r="AA1530">
        <v>95.8</v>
      </c>
      <c r="AB1530">
        <v>93.18</v>
      </c>
    </row>
    <row r="1531" spans="1:35">
      <c r="A1531" s="1">
        <v>44754</v>
      </c>
      <c r="B1531" t="s">
        <v>51</v>
      </c>
      <c r="C1531">
        <v>101.22</v>
      </c>
      <c r="D1531">
        <v>101.85</v>
      </c>
      <c r="E1531">
        <v>101.06</v>
      </c>
      <c r="F1531">
        <v>101.36</v>
      </c>
      <c r="G1531">
        <v>7136</v>
      </c>
      <c r="H1531">
        <v>6269</v>
      </c>
      <c r="I1531">
        <v>101.37</v>
      </c>
      <c r="J1531">
        <v>101.42</v>
      </c>
      <c r="K1531">
        <v>101.46</v>
      </c>
      <c r="L1531">
        <v>3579</v>
      </c>
      <c r="M1531">
        <v>3557</v>
      </c>
      <c r="N1531">
        <v>111.52</v>
      </c>
      <c r="O1531">
        <v>108.9</v>
      </c>
      <c r="P1531">
        <v>107.59</v>
      </c>
      <c r="Q1531">
        <v>106.28</v>
      </c>
      <c r="R1531">
        <v>104.97</v>
      </c>
      <c r="S1531">
        <v>104.32</v>
      </c>
      <c r="T1531">
        <v>103.66</v>
      </c>
      <c r="U1531">
        <v>102.35</v>
      </c>
      <c r="V1531">
        <v>101.04</v>
      </c>
      <c r="W1531">
        <v>100.39</v>
      </c>
      <c r="X1531">
        <v>99.73</v>
      </c>
      <c r="Y1531">
        <v>98.42</v>
      </c>
      <c r="Z1531">
        <v>97.11</v>
      </c>
      <c r="AA1531">
        <v>95.8</v>
      </c>
      <c r="AB1531">
        <v>93.18</v>
      </c>
    </row>
    <row r="1532" spans="1:35">
      <c r="A1532" s="1">
        <v>44754</v>
      </c>
      <c r="B1532" t="s">
        <v>52</v>
      </c>
      <c r="C1532">
        <v>101.34</v>
      </c>
      <c r="D1532">
        <v>101.68</v>
      </c>
      <c r="E1532">
        <v>101.18</v>
      </c>
      <c r="F1532">
        <v>101.49</v>
      </c>
      <c r="G1532">
        <v>4790</v>
      </c>
      <c r="H1532">
        <v>4382</v>
      </c>
      <c r="I1532">
        <v>101.42</v>
      </c>
      <c r="J1532">
        <v>101.45</v>
      </c>
      <c r="K1532">
        <v>101.43</v>
      </c>
      <c r="L1532">
        <v>2339</v>
      </c>
      <c r="M1532">
        <v>2451</v>
      </c>
      <c r="N1532">
        <v>111.52</v>
      </c>
      <c r="O1532">
        <v>108.9</v>
      </c>
      <c r="P1532">
        <v>107.59</v>
      </c>
      <c r="Q1532">
        <v>106.28</v>
      </c>
      <c r="R1532">
        <v>104.97</v>
      </c>
      <c r="S1532">
        <v>104.32</v>
      </c>
      <c r="T1532">
        <v>103.66</v>
      </c>
      <c r="U1532">
        <v>102.35</v>
      </c>
      <c r="V1532">
        <v>101.04</v>
      </c>
      <c r="W1532">
        <v>100.39</v>
      </c>
      <c r="X1532">
        <v>99.73</v>
      </c>
      <c r="Y1532">
        <v>98.42</v>
      </c>
      <c r="Z1532">
        <v>97.11</v>
      </c>
      <c r="AA1532">
        <v>95.8</v>
      </c>
      <c r="AB1532">
        <v>93.18</v>
      </c>
    </row>
    <row r="1533" spans="1:35">
      <c r="A1533" s="1">
        <v>44754</v>
      </c>
      <c r="B1533" t="s">
        <v>53</v>
      </c>
      <c r="C1533">
        <v>101.5</v>
      </c>
      <c r="D1533">
        <v>101.56</v>
      </c>
      <c r="E1533">
        <v>98.4</v>
      </c>
      <c r="F1533">
        <v>99.88</v>
      </c>
      <c r="G1533">
        <v>25949</v>
      </c>
      <c r="H1533">
        <v>21793</v>
      </c>
      <c r="I1533">
        <v>100.33</v>
      </c>
      <c r="J1533">
        <v>99.95</v>
      </c>
      <c r="K1533">
        <v>99.98</v>
      </c>
      <c r="L1533">
        <v>13260</v>
      </c>
      <c r="M1533">
        <v>12689</v>
      </c>
      <c r="N1533">
        <v>111.52</v>
      </c>
      <c r="O1533">
        <v>108.9</v>
      </c>
      <c r="P1533">
        <v>107.59</v>
      </c>
      <c r="Q1533">
        <v>106.28</v>
      </c>
      <c r="R1533">
        <v>104.97</v>
      </c>
      <c r="S1533">
        <v>104.32</v>
      </c>
      <c r="T1533">
        <v>103.66</v>
      </c>
      <c r="U1533">
        <v>102.35</v>
      </c>
      <c r="V1533">
        <v>101.04</v>
      </c>
      <c r="W1533">
        <v>100.39</v>
      </c>
      <c r="X1533">
        <v>99.73</v>
      </c>
      <c r="Y1533">
        <v>98.42</v>
      </c>
      <c r="Z1533">
        <v>97.11</v>
      </c>
      <c r="AA1533">
        <v>95.8</v>
      </c>
      <c r="AB1533">
        <v>93.18</v>
      </c>
    </row>
    <row r="1534" spans="1:35">
      <c r="A1534" s="1">
        <v>44754</v>
      </c>
      <c r="B1534" t="s">
        <v>54</v>
      </c>
      <c r="C1534">
        <v>99.88</v>
      </c>
      <c r="D1534">
        <v>99.92</v>
      </c>
      <c r="E1534">
        <v>98.92</v>
      </c>
      <c r="F1534">
        <v>99.49</v>
      </c>
      <c r="G1534">
        <v>12489</v>
      </c>
      <c r="H1534">
        <v>11128</v>
      </c>
      <c r="I1534">
        <v>99.55</v>
      </c>
      <c r="J1534">
        <v>99.44</v>
      </c>
      <c r="K1534">
        <v>99.42</v>
      </c>
      <c r="L1534">
        <v>5903</v>
      </c>
      <c r="M1534">
        <v>6586</v>
      </c>
      <c r="N1534">
        <v>111.52</v>
      </c>
      <c r="O1534">
        <v>108.9</v>
      </c>
      <c r="P1534">
        <v>107.59</v>
      </c>
      <c r="Q1534">
        <v>106.28</v>
      </c>
      <c r="R1534">
        <v>104.97</v>
      </c>
      <c r="S1534">
        <v>104.32</v>
      </c>
      <c r="T1534">
        <v>103.66</v>
      </c>
      <c r="U1534">
        <v>102.35</v>
      </c>
      <c r="V1534">
        <v>101.04</v>
      </c>
      <c r="W1534">
        <v>100.39</v>
      </c>
      <c r="X1534">
        <v>99.73</v>
      </c>
      <c r="Y1534">
        <v>98.42</v>
      </c>
      <c r="Z1534">
        <v>97.11</v>
      </c>
      <c r="AA1534">
        <v>95.8</v>
      </c>
      <c r="AB1534">
        <v>93.18</v>
      </c>
    </row>
    <row r="1535" spans="1:35">
      <c r="A1535" s="1">
        <v>44754</v>
      </c>
      <c r="B1535" t="s">
        <v>55</v>
      </c>
      <c r="C1535">
        <v>99.47</v>
      </c>
      <c r="D1535">
        <v>99.87</v>
      </c>
      <c r="E1535">
        <v>99.18</v>
      </c>
      <c r="F1535">
        <v>99.54</v>
      </c>
      <c r="G1535">
        <v>8216</v>
      </c>
      <c r="H1535">
        <v>7519</v>
      </c>
      <c r="I1535">
        <v>99.51</v>
      </c>
      <c r="J1535">
        <v>99.53</v>
      </c>
      <c r="K1535">
        <v>99.52</v>
      </c>
      <c r="L1535">
        <v>3809</v>
      </c>
      <c r="M1535">
        <v>4407</v>
      </c>
      <c r="N1535">
        <v>111.52</v>
      </c>
      <c r="O1535">
        <v>108.9</v>
      </c>
      <c r="P1535">
        <v>107.59</v>
      </c>
      <c r="Q1535">
        <v>106.28</v>
      </c>
      <c r="R1535">
        <v>104.97</v>
      </c>
      <c r="S1535">
        <v>104.32</v>
      </c>
      <c r="T1535">
        <v>103.66</v>
      </c>
      <c r="U1535">
        <v>102.35</v>
      </c>
      <c r="V1535">
        <v>101.04</v>
      </c>
      <c r="W1535">
        <v>100.39</v>
      </c>
      <c r="X1535">
        <v>99.73</v>
      </c>
      <c r="Y1535">
        <v>98.42</v>
      </c>
      <c r="Z1535">
        <v>97.11</v>
      </c>
      <c r="AA1535">
        <v>95.8</v>
      </c>
      <c r="AB1535">
        <v>93.18</v>
      </c>
    </row>
    <row r="1536" spans="1:35">
      <c r="A1536" s="1">
        <v>44754</v>
      </c>
      <c r="B1536" t="s">
        <v>56</v>
      </c>
      <c r="C1536">
        <v>99.53</v>
      </c>
      <c r="D1536">
        <v>99.99</v>
      </c>
      <c r="E1536">
        <v>97.38</v>
      </c>
      <c r="F1536">
        <v>97.73</v>
      </c>
      <c r="G1536">
        <v>45664</v>
      </c>
      <c r="H1536">
        <v>39860</v>
      </c>
      <c r="I1536">
        <v>98.66</v>
      </c>
      <c r="J1536">
        <v>98.37</v>
      </c>
      <c r="K1536">
        <v>98.68</v>
      </c>
      <c r="L1536">
        <v>22003</v>
      </c>
      <c r="M1536">
        <v>23661</v>
      </c>
      <c r="N1536">
        <v>107.82</v>
      </c>
      <c r="O1536">
        <v>105.21</v>
      </c>
      <c r="P1536">
        <v>103.91</v>
      </c>
      <c r="Q1536">
        <v>102.6</v>
      </c>
      <c r="R1536">
        <v>101.3</v>
      </c>
      <c r="S1536">
        <v>100.64</v>
      </c>
      <c r="T1536">
        <v>99.99</v>
      </c>
      <c r="U1536">
        <v>98.68</v>
      </c>
      <c r="V1536">
        <v>97.38</v>
      </c>
      <c r="W1536">
        <v>96.73</v>
      </c>
      <c r="X1536">
        <v>96.08</v>
      </c>
      <c r="Y1536">
        <v>94.77</v>
      </c>
      <c r="Z1536">
        <v>93.47</v>
      </c>
      <c r="AA1536">
        <v>92.16</v>
      </c>
      <c r="AB1536">
        <v>89.55</v>
      </c>
      <c r="AE1536">
        <f>IF(Sheet1!$B1496&gt;=O1536,1,0)</f>
        <v>0</v>
      </c>
      <c r="AF1536">
        <f>IF(Sheet1!$B1496&gt;=P1536,1,0)</f>
        <v>0</v>
      </c>
      <c r="AG1536">
        <f>IF(Sheet1!$B1496&gt;=Q1536,1,0)</f>
        <v>0</v>
      </c>
      <c r="AH1536">
        <f>IF(Sheet1!$B1496&gt;=R1536,1,0)</f>
        <v>0</v>
      </c>
      <c r="AI1536">
        <f>IF(Sheet1!$B1496&gt;=S1536,1,0)</f>
        <v>0</v>
      </c>
    </row>
    <row r="1537" spans="1:28">
      <c r="A1537" s="1">
        <v>44754</v>
      </c>
      <c r="B1537" t="s">
        <v>57</v>
      </c>
      <c r="C1537">
        <v>97.71</v>
      </c>
      <c r="D1537">
        <v>97.71</v>
      </c>
      <c r="E1537">
        <v>96.37</v>
      </c>
      <c r="F1537">
        <v>96.72</v>
      </c>
      <c r="G1537">
        <v>35677</v>
      </c>
      <c r="H1537">
        <v>32168</v>
      </c>
      <c r="I1537">
        <v>97.13</v>
      </c>
      <c r="J1537">
        <v>96.93</v>
      </c>
      <c r="K1537">
        <v>97.04</v>
      </c>
      <c r="L1537">
        <v>17520</v>
      </c>
      <c r="M1537">
        <v>18157</v>
      </c>
      <c r="N1537">
        <v>107.82</v>
      </c>
      <c r="O1537">
        <v>105.21</v>
      </c>
      <c r="P1537">
        <v>103.91</v>
      </c>
      <c r="Q1537">
        <v>102.6</v>
      </c>
      <c r="R1537">
        <v>101.3</v>
      </c>
      <c r="S1537">
        <v>100.64</v>
      </c>
      <c r="T1537">
        <v>99.99</v>
      </c>
      <c r="U1537">
        <v>98.68</v>
      </c>
      <c r="V1537">
        <v>97.38</v>
      </c>
      <c r="W1537">
        <v>96.73</v>
      </c>
      <c r="X1537">
        <v>96.08</v>
      </c>
      <c r="Y1537">
        <v>94.77</v>
      </c>
      <c r="Z1537">
        <v>93.47</v>
      </c>
      <c r="AA1537">
        <v>92.16</v>
      </c>
      <c r="AB1537">
        <v>89.55</v>
      </c>
    </row>
    <row r="1538" spans="1:28">
      <c r="A1538" s="1">
        <v>44754</v>
      </c>
      <c r="B1538" t="s">
        <v>58</v>
      </c>
      <c r="C1538">
        <v>96.73</v>
      </c>
      <c r="D1538">
        <v>97.34</v>
      </c>
      <c r="E1538">
        <v>96.25</v>
      </c>
      <c r="F1538">
        <v>96.58</v>
      </c>
      <c r="G1538">
        <v>26355</v>
      </c>
      <c r="H1538">
        <v>23655</v>
      </c>
      <c r="I1538">
        <v>96.72</v>
      </c>
      <c r="J1538">
        <v>96.72</v>
      </c>
      <c r="K1538">
        <v>96.79</v>
      </c>
      <c r="L1538">
        <v>12771</v>
      </c>
      <c r="M1538">
        <v>13584</v>
      </c>
      <c r="N1538">
        <v>107.82</v>
      </c>
      <c r="O1538">
        <v>105.21</v>
      </c>
      <c r="P1538">
        <v>103.91</v>
      </c>
      <c r="Q1538">
        <v>102.6</v>
      </c>
      <c r="R1538">
        <v>101.3</v>
      </c>
      <c r="S1538">
        <v>100.64</v>
      </c>
      <c r="T1538">
        <v>99.99</v>
      </c>
      <c r="U1538">
        <v>98.68</v>
      </c>
      <c r="V1538">
        <v>97.38</v>
      </c>
      <c r="W1538">
        <v>96.73</v>
      </c>
      <c r="X1538">
        <v>96.08</v>
      </c>
      <c r="Y1538">
        <v>94.77</v>
      </c>
      <c r="Z1538">
        <v>93.47</v>
      </c>
      <c r="AA1538">
        <v>92.16</v>
      </c>
      <c r="AB1538">
        <v>89.55</v>
      </c>
    </row>
    <row r="1539" spans="1:28">
      <c r="A1539" s="1">
        <v>44754</v>
      </c>
      <c r="B1539" t="s">
        <v>59</v>
      </c>
      <c r="C1539">
        <v>96.58</v>
      </c>
      <c r="D1539">
        <v>96.84</v>
      </c>
      <c r="E1539">
        <v>95.85</v>
      </c>
      <c r="F1539">
        <v>95.85</v>
      </c>
      <c r="G1539">
        <v>18718</v>
      </c>
      <c r="H1539">
        <v>16498</v>
      </c>
      <c r="I1539">
        <v>96.28</v>
      </c>
      <c r="J1539">
        <v>96.18</v>
      </c>
      <c r="K1539">
        <v>96.35</v>
      </c>
      <c r="L1539">
        <v>9162</v>
      </c>
      <c r="M1539">
        <v>9556</v>
      </c>
      <c r="N1539">
        <v>107.82</v>
      </c>
      <c r="O1539">
        <v>105.21</v>
      </c>
      <c r="P1539">
        <v>103.91</v>
      </c>
      <c r="Q1539">
        <v>102.6</v>
      </c>
      <c r="R1539">
        <v>101.3</v>
      </c>
      <c r="S1539">
        <v>100.64</v>
      </c>
      <c r="T1539">
        <v>99.99</v>
      </c>
      <c r="U1539">
        <v>98.68</v>
      </c>
      <c r="V1539">
        <v>97.38</v>
      </c>
      <c r="W1539">
        <v>96.73</v>
      </c>
      <c r="X1539">
        <v>96.08</v>
      </c>
      <c r="Y1539">
        <v>94.77</v>
      </c>
      <c r="Z1539">
        <v>93.47</v>
      </c>
      <c r="AA1539">
        <v>92.16</v>
      </c>
      <c r="AB1539">
        <v>89.55</v>
      </c>
    </row>
    <row r="1540" spans="1:28">
      <c r="A1540" s="1">
        <v>44754</v>
      </c>
      <c r="B1540" t="s">
        <v>60</v>
      </c>
      <c r="C1540">
        <v>95.86</v>
      </c>
      <c r="D1540">
        <v>96.51</v>
      </c>
      <c r="E1540">
        <v>95.78</v>
      </c>
      <c r="F1540">
        <v>96.36</v>
      </c>
      <c r="G1540">
        <v>13875</v>
      </c>
      <c r="H1540">
        <v>12597</v>
      </c>
      <c r="I1540">
        <v>96.13</v>
      </c>
      <c r="J1540">
        <v>96.22</v>
      </c>
      <c r="K1540">
        <v>96.14</v>
      </c>
      <c r="L1540">
        <v>6323</v>
      </c>
      <c r="M1540">
        <v>7552</v>
      </c>
      <c r="N1540">
        <v>107.82</v>
      </c>
      <c r="O1540">
        <v>105.21</v>
      </c>
      <c r="P1540">
        <v>103.91</v>
      </c>
      <c r="Q1540">
        <v>102.6</v>
      </c>
      <c r="R1540">
        <v>101.3</v>
      </c>
      <c r="S1540">
        <v>100.64</v>
      </c>
      <c r="T1540">
        <v>99.99</v>
      </c>
      <c r="U1540">
        <v>98.68</v>
      </c>
      <c r="V1540">
        <v>97.38</v>
      </c>
      <c r="W1540">
        <v>96.73</v>
      </c>
      <c r="X1540">
        <v>96.08</v>
      </c>
      <c r="Y1540">
        <v>94.77</v>
      </c>
      <c r="Z1540">
        <v>93.47</v>
      </c>
      <c r="AA1540">
        <v>92.16</v>
      </c>
      <c r="AB1540">
        <v>89.55</v>
      </c>
    </row>
    <row r="1541" spans="1:28">
      <c r="A1541" s="1">
        <v>44754</v>
      </c>
      <c r="B1541" t="s">
        <v>61</v>
      </c>
      <c r="C1541">
        <v>96.35</v>
      </c>
      <c r="D1541">
        <v>96.45</v>
      </c>
      <c r="E1541">
        <v>95.68</v>
      </c>
      <c r="F1541">
        <v>95.77</v>
      </c>
      <c r="G1541">
        <v>19004</v>
      </c>
      <c r="H1541">
        <v>16724</v>
      </c>
      <c r="I1541">
        <v>96.06</v>
      </c>
      <c r="J1541">
        <v>95.97</v>
      </c>
      <c r="K1541">
        <v>96.07</v>
      </c>
      <c r="L1541">
        <v>9352</v>
      </c>
      <c r="M1541">
        <v>9652</v>
      </c>
      <c r="N1541">
        <v>107.82</v>
      </c>
      <c r="O1541">
        <v>105.21</v>
      </c>
      <c r="P1541">
        <v>103.91</v>
      </c>
      <c r="Q1541">
        <v>102.6</v>
      </c>
      <c r="R1541">
        <v>101.3</v>
      </c>
      <c r="S1541">
        <v>100.64</v>
      </c>
      <c r="T1541">
        <v>99.99</v>
      </c>
      <c r="U1541">
        <v>98.68</v>
      </c>
      <c r="V1541">
        <v>97.38</v>
      </c>
      <c r="W1541">
        <v>96.73</v>
      </c>
      <c r="X1541">
        <v>96.08</v>
      </c>
      <c r="Y1541">
        <v>94.77</v>
      </c>
      <c r="Z1541">
        <v>93.47</v>
      </c>
      <c r="AA1541">
        <v>92.16</v>
      </c>
      <c r="AB1541">
        <v>89.55</v>
      </c>
    </row>
    <row r="1542" spans="1:28">
      <c r="A1542" s="1">
        <v>44754</v>
      </c>
      <c r="B1542" t="s">
        <v>62</v>
      </c>
      <c r="C1542">
        <v>95.78</v>
      </c>
      <c r="D1542">
        <v>95.92</v>
      </c>
      <c r="E1542">
        <v>95.35</v>
      </c>
      <c r="F1542">
        <v>95.63</v>
      </c>
      <c r="G1542">
        <v>9183</v>
      </c>
      <c r="H1542">
        <v>7712</v>
      </c>
      <c r="I1542">
        <v>95.67</v>
      </c>
      <c r="J1542">
        <v>95.63</v>
      </c>
      <c r="K1542">
        <v>95.63</v>
      </c>
      <c r="L1542">
        <v>4633</v>
      </c>
      <c r="M1542">
        <v>4550</v>
      </c>
      <c r="N1542">
        <v>107.82</v>
      </c>
      <c r="O1542">
        <v>105.21</v>
      </c>
      <c r="P1542">
        <v>103.91</v>
      </c>
      <c r="Q1542">
        <v>102.6</v>
      </c>
      <c r="R1542">
        <v>101.3</v>
      </c>
      <c r="S1542">
        <v>100.64</v>
      </c>
      <c r="T1542">
        <v>99.99</v>
      </c>
      <c r="U1542">
        <v>98.68</v>
      </c>
      <c r="V1542">
        <v>97.38</v>
      </c>
      <c r="W1542">
        <v>96.73</v>
      </c>
      <c r="X1542">
        <v>96.08</v>
      </c>
      <c r="Y1542">
        <v>94.77</v>
      </c>
      <c r="Z1542">
        <v>93.47</v>
      </c>
      <c r="AA1542">
        <v>92.16</v>
      </c>
      <c r="AB1542">
        <v>89.55</v>
      </c>
    </row>
    <row r="1543" spans="1:28">
      <c r="A1543" s="1">
        <v>44754</v>
      </c>
      <c r="B1543" t="s">
        <v>63</v>
      </c>
      <c r="C1543">
        <v>95.63</v>
      </c>
      <c r="D1543">
        <v>95.85</v>
      </c>
      <c r="E1543">
        <v>95.5</v>
      </c>
      <c r="F1543">
        <v>95.72</v>
      </c>
      <c r="G1543">
        <v>3467</v>
      </c>
      <c r="H1543">
        <v>3064</v>
      </c>
      <c r="I1543">
        <v>95.67</v>
      </c>
      <c r="J1543">
        <v>95.69</v>
      </c>
      <c r="K1543">
        <v>95.68</v>
      </c>
      <c r="L1543">
        <v>1665</v>
      </c>
      <c r="M1543">
        <v>1802</v>
      </c>
      <c r="N1543">
        <v>107.82</v>
      </c>
      <c r="O1543">
        <v>105.21</v>
      </c>
      <c r="P1543">
        <v>103.91</v>
      </c>
      <c r="Q1543">
        <v>102.6</v>
      </c>
      <c r="R1543">
        <v>101.3</v>
      </c>
      <c r="S1543">
        <v>100.64</v>
      </c>
      <c r="T1543">
        <v>99.99</v>
      </c>
      <c r="U1543">
        <v>98.68</v>
      </c>
      <c r="V1543">
        <v>97.38</v>
      </c>
      <c r="W1543">
        <v>96.73</v>
      </c>
      <c r="X1543">
        <v>96.08</v>
      </c>
      <c r="Y1543">
        <v>94.77</v>
      </c>
      <c r="Z1543">
        <v>93.47</v>
      </c>
      <c r="AA1543">
        <v>92.16</v>
      </c>
      <c r="AB1543">
        <v>89.55</v>
      </c>
    </row>
    <row r="1544" spans="1:28">
      <c r="A1544" s="1">
        <v>44754</v>
      </c>
      <c r="B1544" t="s">
        <v>64</v>
      </c>
      <c r="C1544">
        <v>95.7</v>
      </c>
      <c r="D1544">
        <v>95.9</v>
      </c>
      <c r="E1544">
        <v>95.38</v>
      </c>
      <c r="F1544">
        <v>95.64</v>
      </c>
      <c r="G1544">
        <v>2119</v>
      </c>
      <c r="H1544">
        <v>1673</v>
      </c>
      <c r="I1544">
        <v>95.65</v>
      </c>
      <c r="J1544">
        <v>95.64</v>
      </c>
      <c r="K1544">
        <v>95.64</v>
      </c>
      <c r="L1544">
        <v>1002</v>
      </c>
      <c r="M1544">
        <v>1117</v>
      </c>
      <c r="N1544">
        <v>107.82</v>
      </c>
      <c r="O1544">
        <v>105.21</v>
      </c>
      <c r="P1544">
        <v>103.91</v>
      </c>
      <c r="Q1544">
        <v>102.6</v>
      </c>
      <c r="R1544">
        <v>101.3</v>
      </c>
      <c r="S1544">
        <v>100.64</v>
      </c>
      <c r="T1544">
        <v>99.99</v>
      </c>
      <c r="U1544">
        <v>98.68</v>
      </c>
      <c r="V1544">
        <v>97.38</v>
      </c>
      <c r="W1544">
        <v>96.73</v>
      </c>
      <c r="X1544">
        <v>96.08</v>
      </c>
      <c r="Y1544">
        <v>94.77</v>
      </c>
      <c r="Z1544">
        <v>93.47</v>
      </c>
      <c r="AA1544">
        <v>92.16</v>
      </c>
      <c r="AB1544">
        <v>89.55</v>
      </c>
    </row>
    <row r="1545" spans="1:28">
      <c r="A1545" s="1">
        <v>44754</v>
      </c>
      <c r="B1545" t="s">
        <v>40</v>
      </c>
      <c r="C1545">
        <v>95.89</v>
      </c>
      <c r="D1545">
        <v>95.89</v>
      </c>
      <c r="E1545">
        <v>95.5</v>
      </c>
      <c r="F1545">
        <v>95.65</v>
      </c>
      <c r="G1545">
        <v>1112</v>
      </c>
      <c r="H1545">
        <v>973</v>
      </c>
      <c r="I1545">
        <v>95.73</v>
      </c>
      <c r="J1545">
        <v>95.68</v>
      </c>
      <c r="K1545">
        <v>95.69</v>
      </c>
      <c r="L1545">
        <v>616</v>
      </c>
      <c r="M1545">
        <v>496</v>
      </c>
      <c r="N1545">
        <v>107.82</v>
      </c>
      <c r="O1545">
        <v>105.21</v>
      </c>
      <c r="P1545">
        <v>103.91</v>
      </c>
      <c r="Q1545">
        <v>102.6</v>
      </c>
      <c r="R1545">
        <v>101.3</v>
      </c>
      <c r="S1545">
        <v>100.64</v>
      </c>
      <c r="T1545">
        <v>99.99</v>
      </c>
      <c r="U1545">
        <v>98.68</v>
      </c>
      <c r="V1545">
        <v>97.38</v>
      </c>
      <c r="W1545">
        <v>96.73</v>
      </c>
      <c r="X1545">
        <v>96.08</v>
      </c>
      <c r="Y1545">
        <v>94.77</v>
      </c>
      <c r="Z1545">
        <v>93.47</v>
      </c>
      <c r="AA1545">
        <v>92.16</v>
      </c>
      <c r="AB1545">
        <v>89.55</v>
      </c>
    </row>
    <row r="1546" spans="1:28">
      <c r="A1546" s="1">
        <v>44754</v>
      </c>
      <c r="B1546" t="s">
        <v>41</v>
      </c>
      <c r="C1546">
        <v>95.65</v>
      </c>
      <c r="D1546">
        <v>95.75</v>
      </c>
      <c r="E1546">
        <v>93.67</v>
      </c>
      <c r="F1546">
        <v>94.55</v>
      </c>
      <c r="G1546">
        <v>4326</v>
      </c>
      <c r="H1546">
        <v>3542</v>
      </c>
      <c r="I1546">
        <v>94.9</v>
      </c>
      <c r="J1546">
        <v>94.66</v>
      </c>
      <c r="K1546">
        <v>94.71</v>
      </c>
      <c r="L1546">
        <v>2432</v>
      </c>
      <c r="M1546">
        <v>1894</v>
      </c>
      <c r="N1546">
        <v>107.82</v>
      </c>
      <c r="O1546">
        <v>105.21</v>
      </c>
      <c r="P1546">
        <v>103.91</v>
      </c>
      <c r="Q1546">
        <v>102.6</v>
      </c>
      <c r="R1546">
        <v>101.3</v>
      </c>
      <c r="S1546">
        <v>100.64</v>
      </c>
      <c r="T1546">
        <v>99.99</v>
      </c>
      <c r="U1546">
        <v>98.68</v>
      </c>
      <c r="V1546">
        <v>97.38</v>
      </c>
      <c r="W1546">
        <v>96.73</v>
      </c>
      <c r="X1546">
        <v>96.08</v>
      </c>
      <c r="Y1546">
        <v>94.77</v>
      </c>
      <c r="Z1546">
        <v>93.47</v>
      </c>
      <c r="AA1546">
        <v>92.16</v>
      </c>
      <c r="AB1546">
        <v>89.55</v>
      </c>
    </row>
    <row r="1547" spans="1:28">
      <c r="A1547" s="1">
        <v>44754</v>
      </c>
      <c r="B1547" t="s">
        <v>42</v>
      </c>
      <c r="C1547">
        <v>94.56</v>
      </c>
      <c r="D1547">
        <v>95.14</v>
      </c>
      <c r="E1547">
        <v>93.99</v>
      </c>
      <c r="F1547">
        <v>95.1</v>
      </c>
      <c r="G1547">
        <v>5656</v>
      </c>
      <c r="H1547">
        <v>4979</v>
      </c>
      <c r="I1547">
        <v>94.7</v>
      </c>
      <c r="J1547">
        <v>94.74</v>
      </c>
      <c r="K1547">
        <v>94.57</v>
      </c>
      <c r="L1547">
        <v>2864</v>
      </c>
      <c r="M1547">
        <v>2792</v>
      </c>
      <c r="N1547">
        <v>107.82</v>
      </c>
      <c r="O1547">
        <v>105.21</v>
      </c>
      <c r="P1547">
        <v>103.91</v>
      </c>
      <c r="Q1547">
        <v>102.6</v>
      </c>
      <c r="R1547">
        <v>101.3</v>
      </c>
      <c r="S1547">
        <v>100.64</v>
      </c>
      <c r="T1547">
        <v>99.99</v>
      </c>
      <c r="U1547">
        <v>98.68</v>
      </c>
      <c r="V1547">
        <v>97.38</v>
      </c>
      <c r="W1547">
        <v>96.73</v>
      </c>
      <c r="X1547">
        <v>96.08</v>
      </c>
      <c r="Y1547">
        <v>94.77</v>
      </c>
      <c r="Z1547">
        <v>93.47</v>
      </c>
      <c r="AA1547">
        <v>92.16</v>
      </c>
      <c r="AB1547">
        <v>89.55</v>
      </c>
    </row>
    <row r="1548" spans="1:28">
      <c r="A1548" s="1">
        <v>44754</v>
      </c>
      <c r="B1548" t="s">
        <v>43</v>
      </c>
      <c r="C1548">
        <v>95.11</v>
      </c>
      <c r="D1548">
        <v>95.97</v>
      </c>
      <c r="E1548">
        <v>94.62</v>
      </c>
      <c r="F1548">
        <v>95.52</v>
      </c>
      <c r="G1548">
        <v>8224</v>
      </c>
      <c r="H1548">
        <v>7356</v>
      </c>
      <c r="I1548">
        <v>95.31</v>
      </c>
      <c r="J1548">
        <v>95.37</v>
      </c>
      <c r="K1548">
        <v>95.29</v>
      </c>
      <c r="L1548">
        <v>4211</v>
      </c>
      <c r="M1548">
        <v>4013</v>
      </c>
      <c r="N1548">
        <v>107.82</v>
      </c>
      <c r="O1548">
        <v>105.21</v>
      </c>
      <c r="P1548">
        <v>103.91</v>
      </c>
      <c r="Q1548">
        <v>102.6</v>
      </c>
      <c r="R1548">
        <v>101.3</v>
      </c>
      <c r="S1548">
        <v>100.64</v>
      </c>
      <c r="T1548">
        <v>99.99</v>
      </c>
      <c r="U1548">
        <v>98.68</v>
      </c>
      <c r="V1548">
        <v>97.38</v>
      </c>
      <c r="W1548">
        <v>96.73</v>
      </c>
      <c r="X1548">
        <v>96.08</v>
      </c>
      <c r="Y1548">
        <v>94.77</v>
      </c>
      <c r="Z1548">
        <v>93.47</v>
      </c>
      <c r="AA1548">
        <v>92.16</v>
      </c>
      <c r="AB1548">
        <v>89.55</v>
      </c>
    </row>
    <row r="1549" spans="1:28">
      <c r="A1549" s="1">
        <v>44754</v>
      </c>
      <c r="B1549" t="s">
        <v>44</v>
      </c>
      <c r="C1549">
        <v>95.53</v>
      </c>
      <c r="D1549">
        <v>96.19</v>
      </c>
      <c r="E1549">
        <v>95.22</v>
      </c>
      <c r="F1549">
        <v>95.88</v>
      </c>
      <c r="G1549">
        <v>5209</v>
      </c>
      <c r="H1549">
        <v>4809</v>
      </c>
      <c r="I1549">
        <v>95.71</v>
      </c>
      <c r="J1549">
        <v>95.76</v>
      </c>
      <c r="K1549">
        <v>95.71</v>
      </c>
      <c r="L1549">
        <v>2622</v>
      </c>
      <c r="M1549">
        <v>2587</v>
      </c>
      <c r="N1549">
        <v>107.82</v>
      </c>
      <c r="O1549">
        <v>105.21</v>
      </c>
      <c r="P1549">
        <v>103.91</v>
      </c>
      <c r="Q1549">
        <v>102.6</v>
      </c>
      <c r="R1549">
        <v>101.3</v>
      </c>
      <c r="S1549">
        <v>100.64</v>
      </c>
      <c r="T1549">
        <v>99.99</v>
      </c>
      <c r="U1549">
        <v>98.68</v>
      </c>
      <c r="V1549">
        <v>97.38</v>
      </c>
      <c r="W1549">
        <v>96.73</v>
      </c>
      <c r="X1549">
        <v>96.08</v>
      </c>
      <c r="Y1549">
        <v>94.77</v>
      </c>
      <c r="Z1549">
        <v>93.47</v>
      </c>
      <c r="AA1549">
        <v>92.16</v>
      </c>
      <c r="AB1549">
        <v>89.55</v>
      </c>
    </row>
    <row r="1550" spans="1:28">
      <c r="A1550" s="1">
        <v>44754</v>
      </c>
      <c r="B1550" t="s">
        <v>45</v>
      </c>
      <c r="C1550">
        <v>95.88</v>
      </c>
      <c r="D1550">
        <v>96.2</v>
      </c>
      <c r="E1550">
        <v>95.84</v>
      </c>
      <c r="F1550">
        <v>95.95</v>
      </c>
      <c r="G1550">
        <v>3343</v>
      </c>
      <c r="H1550">
        <v>3078</v>
      </c>
      <c r="I1550">
        <v>95.97</v>
      </c>
      <c r="J1550">
        <v>96</v>
      </c>
      <c r="K1550">
        <v>96.02</v>
      </c>
      <c r="L1550">
        <v>1722</v>
      </c>
      <c r="M1550">
        <v>1621</v>
      </c>
      <c r="N1550">
        <v>107.82</v>
      </c>
      <c r="O1550">
        <v>105.21</v>
      </c>
      <c r="P1550">
        <v>103.91</v>
      </c>
      <c r="Q1550">
        <v>102.6</v>
      </c>
      <c r="R1550">
        <v>101.3</v>
      </c>
      <c r="S1550">
        <v>100.64</v>
      </c>
      <c r="T1550">
        <v>99.99</v>
      </c>
      <c r="U1550">
        <v>98.68</v>
      </c>
      <c r="V1550">
        <v>97.38</v>
      </c>
      <c r="W1550">
        <v>96.73</v>
      </c>
      <c r="X1550">
        <v>96.08</v>
      </c>
      <c r="Y1550">
        <v>94.77</v>
      </c>
      <c r="Z1550">
        <v>93.47</v>
      </c>
      <c r="AA1550">
        <v>92.16</v>
      </c>
      <c r="AB1550">
        <v>89.55</v>
      </c>
    </row>
    <row r="1551" spans="1:28">
      <c r="A1551" s="1">
        <v>44754</v>
      </c>
      <c r="B1551" t="s">
        <v>46</v>
      </c>
      <c r="C1551">
        <v>95.95</v>
      </c>
      <c r="D1551">
        <v>96.03</v>
      </c>
      <c r="E1551">
        <v>95.52</v>
      </c>
      <c r="F1551">
        <v>95.69</v>
      </c>
      <c r="G1551">
        <v>2251</v>
      </c>
      <c r="H1551">
        <v>2020</v>
      </c>
      <c r="I1551">
        <v>95.8</v>
      </c>
      <c r="J1551">
        <v>95.75</v>
      </c>
      <c r="K1551">
        <v>95.77</v>
      </c>
      <c r="L1551">
        <v>1178</v>
      </c>
      <c r="M1551">
        <v>1073</v>
      </c>
      <c r="N1551">
        <v>107.82</v>
      </c>
      <c r="O1551">
        <v>105.21</v>
      </c>
      <c r="P1551">
        <v>103.91</v>
      </c>
      <c r="Q1551">
        <v>102.6</v>
      </c>
      <c r="R1551">
        <v>101.3</v>
      </c>
      <c r="S1551">
        <v>100.64</v>
      </c>
      <c r="T1551">
        <v>99.99</v>
      </c>
      <c r="U1551">
        <v>98.68</v>
      </c>
      <c r="V1551">
        <v>97.38</v>
      </c>
      <c r="W1551">
        <v>96.73</v>
      </c>
      <c r="X1551">
        <v>96.08</v>
      </c>
      <c r="Y1551">
        <v>94.77</v>
      </c>
      <c r="Z1551">
        <v>93.47</v>
      </c>
      <c r="AA1551">
        <v>92.16</v>
      </c>
      <c r="AB1551">
        <v>89.55</v>
      </c>
    </row>
    <row r="1552" spans="1:28">
      <c r="A1552" s="1">
        <v>44755</v>
      </c>
      <c r="B1552" t="s">
        <v>47</v>
      </c>
      <c r="C1552">
        <v>95.68</v>
      </c>
      <c r="D1552">
        <v>95.96</v>
      </c>
      <c r="E1552">
        <v>95.55</v>
      </c>
      <c r="F1552">
        <v>95.87</v>
      </c>
      <c r="G1552">
        <v>1476</v>
      </c>
      <c r="H1552">
        <v>1366</v>
      </c>
      <c r="I1552">
        <v>95.76</v>
      </c>
      <c r="J1552">
        <v>95.79</v>
      </c>
      <c r="K1552">
        <v>95.75</v>
      </c>
      <c r="L1552">
        <v>703</v>
      </c>
      <c r="M1552">
        <v>773</v>
      </c>
      <c r="N1552">
        <v>107.82</v>
      </c>
      <c r="O1552">
        <v>105.21</v>
      </c>
      <c r="P1552">
        <v>103.91</v>
      </c>
      <c r="Q1552">
        <v>102.6</v>
      </c>
      <c r="R1552">
        <v>101.3</v>
      </c>
      <c r="S1552">
        <v>100.64</v>
      </c>
      <c r="T1552">
        <v>99.99</v>
      </c>
      <c r="U1552">
        <v>98.68</v>
      </c>
      <c r="V1552">
        <v>97.38</v>
      </c>
      <c r="W1552">
        <v>96.73</v>
      </c>
      <c r="X1552">
        <v>96.08</v>
      </c>
      <c r="Y1552">
        <v>94.77</v>
      </c>
      <c r="Z1552">
        <v>93.47</v>
      </c>
      <c r="AA1552">
        <v>92.16</v>
      </c>
      <c r="AB1552">
        <v>89.55</v>
      </c>
    </row>
    <row r="1553" spans="1:35">
      <c r="A1553" s="1">
        <v>44755</v>
      </c>
      <c r="B1553" t="s">
        <v>48</v>
      </c>
      <c r="C1553">
        <v>95.87</v>
      </c>
      <c r="D1553">
        <v>96.28</v>
      </c>
      <c r="E1553">
        <v>95.34</v>
      </c>
      <c r="F1553">
        <v>96.26</v>
      </c>
      <c r="G1553">
        <v>5801</v>
      </c>
      <c r="H1553">
        <v>5260</v>
      </c>
      <c r="I1553">
        <v>95.94</v>
      </c>
      <c r="J1553">
        <v>95.96</v>
      </c>
      <c r="K1553">
        <v>95.81</v>
      </c>
      <c r="L1553">
        <v>2901</v>
      </c>
      <c r="M1553">
        <v>2900</v>
      </c>
      <c r="N1553">
        <v>107.82</v>
      </c>
      <c r="O1553">
        <v>105.21</v>
      </c>
      <c r="P1553">
        <v>103.91</v>
      </c>
      <c r="Q1553">
        <v>102.6</v>
      </c>
      <c r="R1553">
        <v>101.3</v>
      </c>
      <c r="S1553">
        <v>100.64</v>
      </c>
      <c r="T1553">
        <v>99.99</v>
      </c>
      <c r="U1553">
        <v>98.68</v>
      </c>
      <c r="V1553">
        <v>97.38</v>
      </c>
      <c r="W1553">
        <v>96.73</v>
      </c>
      <c r="X1553">
        <v>96.08</v>
      </c>
      <c r="Y1553">
        <v>94.77</v>
      </c>
      <c r="Z1553">
        <v>93.47</v>
      </c>
      <c r="AA1553">
        <v>92.16</v>
      </c>
      <c r="AB1553">
        <v>89.55</v>
      </c>
    </row>
    <row r="1554" spans="1:35">
      <c r="A1554" s="1">
        <v>44755</v>
      </c>
      <c r="B1554" t="s">
        <v>49</v>
      </c>
      <c r="C1554">
        <v>96.27</v>
      </c>
      <c r="D1554">
        <v>97.37</v>
      </c>
      <c r="E1554">
        <v>96.15</v>
      </c>
      <c r="F1554">
        <v>96.57</v>
      </c>
      <c r="G1554">
        <v>10896</v>
      </c>
      <c r="H1554">
        <v>9544</v>
      </c>
      <c r="I1554">
        <v>96.59</v>
      </c>
      <c r="J1554">
        <v>96.7</v>
      </c>
      <c r="K1554">
        <v>96.76</v>
      </c>
      <c r="L1554">
        <v>5153</v>
      </c>
      <c r="M1554">
        <v>5743</v>
      </c>
      <c r="N1554">
        <v>107.82</v>
      </c>
      <c r="O1554">
        <v>105.21</v>
      </c>
      <c r="P1554">
        <v>103.91</v>
      </c>
      <c r="Q1554">
        <v>102.6</v>
      </c>
      <c r="R1554">
        <v>101.3</v>
      </c>
      <c r="S1554">
        <v>100.64</v>
      </c>
      <c r="T1554">
        <v>99.99</v>
      </c>
      <c r="U1554">
        <v>98.68</v>
      </c>
      <c r="V1554">
        <v>97.38</v>
      </c>
      <c r="W1554">
        <v>96.73</v>
      </c>
      <c r="X1554">
        <v>96.08</v>
      </c>
      <c r="Y1554">
        <v>94.77</v>
      </c>
      <c r="Z1554">
        <v>93.47</v>
      </c>
      <c r="AA1554">
        <v>92.16</v>
      </c>
      <c r="AB1554">
        <v>89.55</v>
      </c>
    </row>
    <row r="1555" spans="1:35">
      <c r="A1555" s="1">
        <v>44755</v>
      </c>
      <c r="B1555" t="s">
        <v>50</v>
      </c>
      <c r="C1555">
        <v>96.58</v>
      </c>
      <c r="D1555">
        <v>97.06</v>
      </c>
      <c r="E1555">
        <v>96.45</v>
      </c>
      <c r="F1555">
        <v>96.88</v>
      </c>
      <c r="G1555">
        <v>7301</v>
      </c>
      <c r="H1555">
        <v>6746</v>
      </c>
      <c r="I1555">
        <v>96.74</v>
      </c>
      <c r="J1555">
        <v>96.8</v>
      </c>
      <c r="K1555">
        <v>96.75</v>
      </c>
      <c r="L1555">
        <v>3663</v>
      </c>
      <c r="M1555">
        <v>3638</v>
      </c>
      <c r="N1555">
        <v>107.82</v>
      </c>
      <c r="O1555">
        <v>105.21</v>
      </c>
      <c r="P1555">
        <v>103.91</v>
      </c>
      <c r="Q1555">
        <v>102.6</v>
      </c>
      <c r="R1555">
        <v>101.3</v>
      </c>
      <c r="S1555">
        <v>100.64</v>
      </c>
      <c r="T1555">
        <v>99.99</v>
      </c>
      <c r="U1555">
        <v>98.68</v>
      </c>
      <c r="V1555">
        <v>97.38</v>
      </c>
      <c r="W1555">
        <v>96.73</v>
      </c>
      <c r="X1555">
        <v>96.08</v>
      </c>
      <c r="Y1555">
        <v>94.77</v>
      </c>
      <c r="Z1555">
        <v>93.47</v>
      </c>
      <c r="AA1555">
        <v>92.16</v>
      </c>
      <c r="AB1555">
        <v>89.55</v>
      </c>
    </row>
    <row r="1556" spans="1:35">
      <c r="A1556" s="1">
        <v>44755</v>
      </c>
      <c r="B1556" t="s">
        <v>51</v>
      </c>
      <c r="C1556">
        <v>96.89</v>
      </c>
      <c r="D1556">
        <v>97.35</v>
      </c>
      <c r="E1556">
        <v>96.59</v>
      </c>
      <c r="F1556">
        <v>96.63</v>
      </c>
      <c r="G1556">
        <v>6301</v>
      </c>
      <c r="H1556">
        <v>5871</v>
      </c>
      <c r="I1556">
        <v>96.86</v>
      </c>
      <c r="J1556">
        <v>96.86</v>
      </c>
      <c r="K1556">
        <v>96.97</v>
      </c>
      <c r="L1556">
        <v>3130</v>
      </c>
      <c r="M1556">
        <v>3171</v>
      </c>
      <c r="N1556">
        <v>107.82</v>
      </c>
      <c r="O1556">
        <v>105.21</v>
      </c>
      <c r="P1556">
        <v>103.91</v>
      </c>
      <c r="Q1556">
        <v>102.6</v>
      </c>
      <c r="R1556">
        <v>101.3</v>
      </c>
      <c r="S1556">
        <v>100.64</v>
      </c>
      <c r="T1556">
        <v>99.99</v>
      </c>
      <c r="U1556">
        <v>98.68</v>
      </c>
      <c r="V1556">
        <v>97.38</v>
      </c>
      <c r="W1556">
        <v>96.73</v>
      </c>
      <c r="X1556">
        <v>96.08</v>
      </c>
      <c r="Y1556">
        <v>94.77</v>
      </c>
      <c r="Z1556">
        <v>93.47</v>
      </c>
      <c r="AA1556">
        <v>92.16</v>
      </c>
      <c r="AB1556">
        <v>89.55</v>
      </c>
    </row>
    <row r="1557" spans="1:35">
      <c r="A1557" s="1">
        <v>44755</v>
      </c>
      <c r="B1557" t="s">
        <v>52</v>
      </c>
      <c r="C1557">
        <v>96.62</v>
      </c>
      <c r="D1557">
        <v>97.13</v>
      </c>
      <c r="E1557">
        <v>96.25</v>
      </c>
      <c r="F1557">
        <v>96.3</v>
      </c>
      <c r="G1557">
        <v>5436</v>
      </c>
      <c r="H1557">
        <v>5039</v>
      </c>
      <c r="I1557">
        <v>96.57</v>
      </c>
      <c r="J1557">
        <v>96.56</v>
      </c>
      <c r="K1557">
        <v>96.69</v>
      </c>
      <c r="L1557">
        <v>2775</v>
      </c>
      <c r="M1557">
        <v>2661</v>
      </c>
      <c r="N1557">
        <v>107.82</v>
      </c>
      <c r="O1557">
        <v>105.21</v>
      </c>
      <c r="P1557">
        <v>103.91</v>
      </c>
      <c r="Q1557">
        <v>102.6</v>
      </c>
      <c r="R1557">
        <v>101.3</v>
      </c>
      <c r="S1557">
        <v>100.64</v>
      </c>
      <c r="T1557">
        <v>99.99</v>
      </c>
      <c r="U1557">
        <v>98.68</v>
      </c>
      <c r="V1557">
        <v>97.38</v>
      </c>
      <c r="W1557">
        <v>96.73</v>
      </c>
      <c r="X1557">
        <v>96.08</v>
      </c>
      <c r="Y1557">
        <v>94.77</v>
      </c>
      <c r="Z1557">
        <v>93.47</v>
      </c>
      <c r="AA1557">
        <v>92.16</v>
      </c>
      <c r="AB1557">
        <v>89.55</v>
      </c>
    </row>
    <row r="1558" spans="1:35">
      <c r="A1558" s="1">
        <v>44755</v>
      </c>
      <c r="B1558" t="s">
        <v>53</v>
      </c>
      <c r="C1558">
        <v>96.29</v>
      </c>
      <c r="D1558">
        <v>96.99</v>
      </c>
      <c r="E1558">
        <v>96.25</v>
      </c>
      <c r="F1558">
        <v>96.42</v>
      </c>
      <c r="G1558">
        <v>5519</v>
      </c>
      <c r="H1558">
        <v>5084</v>
      </c>
      <c r="I1558">
        <v>96.49</v>
      </c>
      <c r="J1558">
        <v>96.55</v>
      </c>
      <c r="K1558">
        <v>96.62</v>
      </c>
      <c r="L1558">
        <v>2750</v>
      </c>
      <c r="M1558">
        <v>2769</v>
      </c>
      <c r="N1558">
        <v>107.82</v>
      </c>
      <c r="O1558">
        <v>105.21</v>
      </c>
      <c r="P1558">
        <v>103.91</v>
      </c>
      <c r="Q1558">
        <v>102.6</v>
      </c>
      <c r="R1558">
        <v>101.3</v>
      </c>
      <c r="S1558">
        <v>100.64</v>
      </c>
      <c r="T1558">
        <v>99.99</v>
      </c>
      <c r="U1558">
        <v>98.68</v>
      </c>
      <c r="V1558">
        <v>97.38</v>
      </c>
      <c r="W1558">
        <v>96.73</v>
      </c>
      <c r="X1558">
        <v>96.08</v>
      </c>
      <c r="Y1558">
        <v>94.77</v>
      </c>
      <c r="Z1558">
        <v>93.47</v>
      </c>
      <c r="AA1558">
        <v>92.16</v>
      </c>
      <c r="AB1558">
        <v>89.55</v>
      </c>
    </row>
    <row r="1559" spans="1:35">
      <c r="A1559" s="1">
        <v>44755</v>
      </c>
      <c r="B1559" t="s">
        <v>54</v>
      </c>
      <c r="C1559">
        <v>96.41</v>
      </c>
      <c r="D1559">
        <v>96.93</v>
      </c>
      <c r="E1559">
        <v>95.71</v>
      </c>
      <c r="F1559">
        <v>96.61</v>
      </c>
      <c r="G1559">
        <v>11589</v>
      </c>
      <c r="H1559">
        <v>10308</v>
      </c>
      <c r="I1559">
        <v>96.41</v>
      </c>
      <c r="J1559">
        <v>96.42</v>
      </c>
      <c r="K1559">
        <v>96.32</v>
      </c>
      <c r="L1559">
        <v>5796</v>
      </c>
      <c r="M1559">
        <v>5793</v>
      </c>
      <c r="N1559">
        <v>107.82</v>
      </c>
      <c r="O1559">
        <v>105.21</v>
      </c>
      <c r="P1559">
        <v>103.91</v>
      </c>
      <c r="Q1559">
        <v>102.6</v>
      </c>
      <c r="R1559">
        <v>101.3</v>
      </c>
      <c r="S1559">
        <v>100.64</v>
      </c>
      <c r="T1559">
        <v>99.99</v>
      </c>
      <c r="U1559">
        <v>98.68</v>
      </c>
      <c r="V1559">
        <v>97.38</v>
      </c>
      <c r="W1559">
        <v>96.73</v>
      </c>
      <c r="X1559">
        <v>96.08</v>
      </c>
      <c r="Y1559">
        <v>94.77</v>
      </c>
      <c r="Z1559">
        <v>93.47</v>
      </c>
      <c r="AA1559">
        <v>92.16</v>
      </c>
      <c r="AB1559">
        <v>89.55</v>
      </c>
    </row>
    <row r="1560" spans="1:35">
      <c r="A1560" s="1">
        <v>44755</v>
      </c>
      <c r="B1560" t="s">
        <v>55</v>
      </c>
      <c r="C1560">
        <v>96.61</v>
      </c>
      <c r="D1560">
        <v>96.64</v>
      </c>
      <c r="E1560">
        <v>94.47</v>
      </c>
      <c r="F1560">
        <v>95.41</v>
      </c>
      <c r="G1560">
        <v>17433</v>
      </c>
      <c r="H1560">
        <v>15381</v>
      </c>
      <c r="I1560">
        <v>95.78</v>
      </c>
      <c r="J1560">
        <v>95.51</v>
      </c>
      <c r="K1560">
        <v>95.56</v>
      </c>
      <c r="L1560">
        <v>8862</v>
      </c>
      <c r="M1560">
        <v>8571</v>
      </c>
      <c r="N1560">
        <v>107.82</v>
      </c>
      <c r="O1560">
        <v>105.21</v>
      </c>
      <c r="P1560">
        <v>103.91</v>
      </c>
      <c r="Q1560">
        <v>102.6</v>
      </c>
      <c r="R1560">
        <v>101.3</v>
      </c>
      <c r="S1560">
        <v>100.64</v>
      </c>
      <c r="T1560">
        <v>99.99</v>
      </c>
      <c r="U1560">
        <v>98.68</v>
      </c>
      <c r="V1560">
        <v>97.38</v>
      </c>
      <c r="W1560">
        <v>96.73</v>
      </c>
      <c r="X1560">
        <v>96.08</v>
      </c>
      <c r="Y1560">
        <v>94.77</v>
      </c>
      <c r="Z1560">
        <v>93.47</v>
      </c>
      <c r="AA1560">
        <v>92.16</v>
      </c>
      <c r="AB1560">
        <v>89.55</v>
      </c>
    </row>
    <row r="1561" spans="1:35">
      <c r="A1561" s="1">
        <v>44755</v>
      </c>
      <c r="B1561" t="s">
        <v>56</v>
      </c>
      <c r="C1561">
        <v>95.41</v>
      </c>
      <c r="D1561">
        <v>96.88</v>
      </c>
      <c r="E1561">
        <v>95.22</v>
      </c>
      <c r="F1561">
        <v>96.39</v>
      </c>
      <c r="G1561">
        <v>32156</v>
      </c>
      <c r="H1561">
        <v>29456</v>
      </c>
      <c r="I1561">
        <v>95.98</v>
      </c>
      <c r="J1561">
        <v>96.16</v>
      </c>
      <c r="K1561">
        <v>96.05</v>
      </c>
      <c r="L1561">
        <v>15487</v>
      </c>
      <c r="M1561">
        <v>16669</v>
      </c>
      <c r="N1561">
        <v>101.86</v>
      </c>
      <c r="O1561">
        <v>100.2</v>
      </c>
      <c r="P1561">
        <v>99.37</v>
      </c>
      <c r="Q1561">
        <v>98.54</v>
      </c>
      <c r="R1561">
        <v>97.71</v>
      </c>
      <c r="S1561">
        <v>97.3</v>
      </c>
      <c r="T1561">
        <v>96.88</v>
      </c>
      <c r="U1561">
        <v>96.05</v>
      </c>
      <c r="V1561">
        <v>95.22</v>
      </c>
      <c r="W1561">
        <v>94.81</v>
      </c>
      <c r="X1561">
        <v>94.39</v>
      </c>
      <c r="Y1561">
        <v>93.56</v>
      </c>
      <c r="Z1561">
        <v>92.73</v>
      </c>
      <c r="AA1561">
        <v>91.9</v>
      </c>
      <c r="AB1561">
        <v>90.24</v>
      </c>
      <c r="AE1561">
        <f>IF(Sheet1!$B1521&gt;=O1561,1,0)</f>
        <v>0</v>
      </c>
      <c r="AF1561">
        <f>IF(Sheet1!$B1521&gt;=P1561,1,0)</f>
        <v>0</v>
      </c>
      <c r="AG1561">
        <f>IF(Sheet1!$B1521&gt;=Q1561,1,0)</f>
        <v>0</v>
      </c>
      <c r="AH1561">
        <f>IF(Sheet1!$B1521&gt;=R1561,1,0)</f>
        <v>0</v>
      </c>
      <c r="AI1561">
        <f>IF(Sheet1!$B1521&gt;=S1561,1,0)</f>
        <v>0</v>
      </c>
    </row>
    <row r="1562" spans="1:35">
      <c r="A1562" s="1">
        <v>44755</v>
      </c>
      <c r="B1562" t="s">
        <v>57</v>
      </c>
      <c r="C1562">
        <v>96.38</v>
      </c>
      <c r="D1562">
        <v>97.35</v>
      </c>
      <c r="E1562">
        <v>94.8</v>
      </c>
      <c r="F1562">
        <v>97.05</v>
      </c>
      <c r="G1562">
        <v>26865</v>
      </c>
      <c r="H1562">
        <v>24060</v>
      </c>
      <c r="I1562">
        <v>96.39</v>
      </c>
      <c r="J1562">
        <v>96.4</v>
      </c>
      <c r="K1562">
        <v>96.07</v>
      </c>
      <c r="L1562">
        <v>12871</v>
      </c>
      <c r="M1562">
        <v>13994</v>
      </c>
      <c r="N1562">
        <v>101.86</v>
      </c>
      <c r="O1562">
        <v>100.2</v>
      </c>
      <c r="P1562">
        <v>99.37</v>
      </c>
      <c r="Q1562">
        <v>98.54</v>
      </c>
      <c r="R1562">
        <v>97.71</v>
      </c>
      <c r="S1562">
        <v>97.3</v>
      </c>
      <c r="T1562">
        <v>96.88</v>
      </c>
      <c r="U1562">
        <v>96.05</v>
      </c>
      <c r="V1562">
        <v>95.22</v>
      </c>
      <c r="W1562">
        <v>94.81</v>
      </c>
      <c r="X1562">
        <v>94.39</v>
      </c>
      <c r="Y1562">
        <v>93.56</v>
      </c>
      <c r="Z1562">
        <v>92.73</v>
      </c>
      <c r="AA1562">
        <v>91.9</v>
      </c>
      <c r="AB1562">
        <v>90.24</v>
      </c>
    </row>
    <row r="1563" spans="1:35">
      <c r="A1563" s="1">
        <v>44755</v>
      </c>
      <c r="B1563" t="s">
        <v>58</v>
      </c>
      <c r="C1563">
        <v>97.06</v>
      </c>
      <c r="D1563">
        <v>97.96</v>
      </c>
      <c r="E1563">
        <v>95.49</v>
      </c>
      <c r="F1563">
        <v>95.54</v>
      </c>
      <c r="G1563">
        <v>27147</v>
      </c>
      <c r="H1563">
        <v>23785</v>
      </c>
      <c r="I1563">
        <v>96.51</v>
      </c>
      <c r="J1563">
        <v>96.33</v>
      </c>
      <c r="K1563">
        <v>96.72</v>
      </c>
      <c r="L1563">
        <v>13949</v>
      </c>
      <c r="M1563">
        <v>13198</v>
      </c>
      <c r="N1563">
        <v>101.86</v>
      </c>
      <c r="O1563">
        <v>100.2</v>
      </c>
      <c r="P1563">
        <v>99.37</v>
      </c>
      <c r="Q1563">
        <v>98.54</v>
      </c>
      <c r="R1563">
        <v>97.71</v>
      </c>
      <c r="S1563">
        <v>97.3</v>
      </c>
      <c r="T1563">
        <v>96.88</v>
      </c>
      <c r="U1563">
        <v>96.05</v>
      </c>
      <c r="V1563">
        <v>95.22</v>
      </c>
      <c r="W1563">
        <v>94.81</v>
      </c>
      <c r="X1563">
        <v>94.39</v>
      </c>
      <c r="Y1563">
        <v>93.56</v>
      </c>
      <c r="Z1563">
        <v>92.73</v>
      </c>
      <c r="AA1563">
        <v>91.9</v>
      </c>
      <c r="AB1563">
        <v>90.24</v>
      </c>
    </row>
    <row r="1564" spans="1:35">
      <c r="A1564" s="1">
        <v>44755</v>
      </c>
      <c r="B1564" t="s">
        <v>59</v>
      </c>
      <c r="C1564">
        <v>95.53</v>
      </c>
      <c r="D1564">
        <v>95.99</v>
      </c>
      <c r="E1564">
        <v>95.14</v>
      </c>
      <c r="F1564">
        <v>95.88</v>
      </c>
      <c r="G1564">
        <v>14781</v>
      </c>
      <c r="H1564">
        <v>13401</v>
      </c>
      <c r="I1564">
        <v>95.63</v>
      </c>
      <c r="J1564">
        <v>95.67</v>
      </c>
      <c r="K1564">
        <v>95.57</v>
      </c>
      <c r="L1564">
        <v>7443</v>
      </c>
      <c r="M1564">
        <v>7338</v>
      </c>
      <c r="N1564">
        <v>101.86</v>
      </c>
      <c r="O1564">
        <v>100.2</v>
      </c>
      <c r="P1564">
        <v>99.37</v>
      </c>
      <c r="Q1564">
        <v>98.54</v>
      </c>
      <c r="R1564">
        <v>97.71</v>
      </c>
      <c r="S1564">
        <v>97.3</v>
      </c>
      <c r="T1564">
        <v>96.88</v>
      </c>
      <c r="U1564">
        <v>96.05</v>
      </c>
      <c r="V1564">
        <v>95.22</v>
      </c>
      <c r="W1564">
        <v>94.81</v>
      </c>
      <c r="X1564">
        <v>94.39</v>
      </c>
      <c r="Y1564">
        <v>93.56</v>
      </c>
      <c r="Z1564">
        <v>92.73</v>
      </c>
      <c r="AA1564">
        <v>91.9</v>
      </c>
      <c r="AB1564">
        <v>90.24</v>
      </c>
    </row>
    <row r="1565" spans="1:35">
      <c r="A1565" s="1">
        <v>44755</v>
      </c>
      <c r="B1565" t="s">
        <v>60</v>
      </c>
      <c r="C1565">
        <v>95.89</v>
      </c>
      <c r="D1565">
        <v>96.69</v>
      </c>
      <c r="E1565">
        <v>95.47</v>
      </c>
      <c r="F1565">
        <v>96.66</v>
      </c>
      <c r="G1565">
        <v>10372</v>
      </c>
      <c r="H1565">
        <v>9663</v>
      </c>
      <c r="I1565">
        <v>96.18</v>
      </c>
      <c r="J1565">
        <v>96.27</v>
      </c>
      <c r="K1565">
        <v>96.08</v>
      </c>
      <c r="L1565">
        <v>4940</v>
      </c>
      <c r="M1565">
        <v>5432</v>
      </c>
      <c r="N1565">
        <v>101.86</v>
      </c>
      <c r="O1565">
        <v>100.2</v>
      </c>
      <c r="P1565">
        <v>99.37</v>
      </c>
      <c r="Q1565">
        <v>98.54</v>
      </c>
      <c r="R1565">
        <v>97.71</v>
      </c>
      <c r="S1565">
        <v>97.3</v>
      </c>
      <c r="T1565">
        <v>96.88</v>
      </c>
      <c r="U1565">
        <v>96.05</v>
      </c>
      <c r="V1565">
        <v>95.22</v>
      </c>
      <c r="W1565">
        <v>94.81</v>
      </c>
      <c r="X1565">
        <v>94.39</v>
      </c>
      <c r="Y1565">
        <v>93.56</v>
      </c>
      <c r="Z1565">
        <v>92.73</v>
      </c>
      <c r="AA1565">
        <v>91.9</v>
      </c>
      <c r="AB1565">
        <v>90.24</v>
      </c>
    </row>
    <row r="1566" spans="1:35">
      <c r="A1566" s="1">
        <v>44755</v>
      </c>
      <c r="B1566" t="s">
        <v>61</v>
      </c>
      <c r="C1566">
        <v>96.66</v>
      </c>
      <c r="D1566">
        <v>96.69</v>
      </c>
      <c r="E1566">
        <v>95.77</v>
      </c>
      <c r="F1566">
        <v>96.56</v>
      </c>
      <c r="G1566">
        <v>13689</v>
      </c>
      <c r="H1566">
        <v>11878</v>
      </c>
      <c r="I1566">
        <v>96.42</v>
      </c>
      <c r="J1566">
        <v>96.34</v>
      </c>
      <c r="K1566">
        <v>96.23</v>
      </c>
      <c r="L1566">
        <v>6878</v>
      </c>
      <c r="M1566">
        <v>6811</v>
      </c>
      <c r="N1566">
        <v>101.86</v>
      </c>
      <c r="O1566">
        <v>100.2</v>
      </c>
      <c r="P1566">
        <v>99.37</v>
      </c>
      <c r="Q1566">
        <v>98.54</v>
      </c>
      <c r="R1566">
        <v>97.71</v>
      </c>
      <c r="S1566">
        <v>97.3</v>
      </c>
      <c r="T1566">
        <v>96.88</v>
      </c>
      <c r="U1566">
        <v>96.05</v>
      </c>
      <c r="V1566">
        <v>95.22</v>
      </c>
      <c r="W1566">
        <v>94.81</v>
      </c>
      <c r="X1566">
        <v>94.39</v>
      </c>
      <c r="Y1566">
        <v>93.56</v>
      </c>
      <c r="Z1566">
        <v>92.73</v>
      </c>
      <c r="AA1566">
        <v>91.9</v>
      </c>
      <c r="AB1566">
        <v>90.24</v>
      </c>
    </row>
    <row r="1567" spans="1:35">
      <c r="A1567" s="1">
        <v>44755</v>
      </c>
      <c r="B1567" t="s">
        <v>62</v>
      </c>
      <c r="C1567">
        <v>96.55</v>
      </c>
      <c r="D1567">
        <v>96.64</v>
      </c>
      <c r="E1567">
        <v>96.15</v>
      </c>
      <c r="F1567">
        <v>96.23</v>
      </c>
      <c r="G1567">
        <v>3800</v>
      </c>
      <c r="H1567">
        <v>3388</v>
      </c>
      <c r="I1567">
        <v>96.39</v>
      </c>
      <c r="J1567">
        <v>96.34</v>
      </c>
      <c r="K1567">
        <v>96.4</v>
      </c>
      <c r="L1567">
        <v>2005</v>
      </c>
      <c r="M1567">
        <v>1795</v>
      </c>
      <c r="N1567">
        <v>101.86</v>
      </c>
      <c r="O1567">
        <v>100.2</v>
      </c>
      <c r="P1567">
        <v>99.37</v>
      </c>
      <c r="Q1567">
        <v>98.54</v>
      </c>
      <c r="R1567">
        <v>97.71</v>
      </c>
      <c r="S1567">
        <v>97.3</v>
      </c>
      <c r="T1567">
        <v>96.88</v>
      </c>
      <c r="U1567">
        <v>96.05</v>
      </c>
      <c r="V1567">
        <v>95.22</v>
      </c>
      <c r="W1567">
        <v>94.81</v>
      </c>
      <c r="X1567">
        <v>94.39</v>
      </c>
      <c r="Y1567">
        <v>93.56</v>
      </c>
      <c r="Z1567">
        <v>92.73</v>
      </c>
      <c r="AA1567">
        <v>91.9</v>
      </c>
      <c r="AB1567">
        <v>90.24</v>
      </c>
    </row>
    <row r="1568" spans="1:35">
      <c r="A1568" s="1">
        <v>44755</v>
      </c>
      <c r="B1568" t="s">
        <v>63</v>
      </c>
      <c r="C1568">
        <v>96.25</v>
      </c>
      <c r="D1568">
        <v>96.27</v>
      </c>
      <c r="E1568">
        <v>95.68</v>
      </c>
      <c r="F1568">
        <v>96.21</v>
      </c>
      <c r="G1568">
        <v>2719</v>
      </c>
      <c r="H1568">
        <v>2399</v>
      </c>
      <c r="I1568">
        <v>96.1</v>
      </c>
      <c r="J1568">
        <v>96.05</v>
      </c>
      <c r="K1568">
        <v>95.97</v>
      </c>
      <c r="L1568">
        <v>1346</v>
      </c>
      <c r="M1568">
        <v>1373</v>
      </c>
      <c r="N1568">
        <v>101.86</v>
      </c>
      <c r="O1568">
        <v>100.2</v>
      </c>
      <c r="P1568">
        <v>99.37</v>
      </c>
      <c r="Q1568">
        <v>98.54</v>
      </c>
      <c r="R1568">
        <v>97.71</v>
      </c>
      <c r="S1568">
        <v>97.3</v>
      </c>
      <c r="T1568">
        <v>96.88</v>
      </c>
      <c r="U1568">
        <v>96.05</v>
      </c>
      <c r="V1568">
        <v>95.22</v>
      </c>
      <c r="W1568">
        <v>94.81</v>
      </c>
      <c r="X1568">
        <v>94.39</v>
      </c>
      <c r="Y1568">
        <v>93.56</v>
      </c>
      <c r="Z1568">
        <v>92.73</v>
      </c>
      <c r="AA1568">
        <v>91.9</v>
      </c>
      <c r="AB1568">
        <v>90.24</v>
      </c>
    </row>
    <row r="1569" spans="1:28">
      <c r="A1569" s="1">
        <v>44755</v>
      </c>
      <c r="B1569" t="s">
        <v>64</v>
      </c>
      <c r="C1569">
        <v>96.22</v>
      </c>
      <c r="D1569">
        <v>96.56</v>
      </c>
      <c r="E1569">
        <v>96.06</v>
      </c>
      <c r="F1569">
        <v>96.4</v>
      </c>
      <c r="G1569">
        <v>878</v>
      </c>
      <c r="H1569">
        <v>817</v>
      </c>
      <c r="I1569">
        <v>96.31</v>
      </c>
      <c r="J1569">
        <v>96.34</v>
      </c>
      <c r="K1569">
        <v>96.31</v>
      </c>
      <c r="L1569">
        <v>427</v>
      </c>
      <c r="M1569">
        <v>451</v>
      </c>
      <c r="N1569">
        <v>101.86</v>
      </c>
      <c r="O1569">
        <v>100.2</v>
      </c>
      <c r="P1569">
        <v>99.37</v>
      </c>
      <c r="Q1569">
        <v>98.54</v>
      </c>
      <c r="R1569">
        <v>97.71</v>
      </c>
      <c r="S1569">
        <v>97.3</v>
      </c>
      <c r="T1569">
        <v>96.88</v>
      </c>
      <c r="U1569">
        <v>96.05</v>
      </c>
      <c r="V1569">
        <v>95.22</v>
      </c>
      <c r="W1569">
        <v>94.81</v>
      </c>
      <c r="X1569">
        <v>94.39</v>
      </c>
      <c r="Y1569">
        <v>93.56</v>
      </c>
      <c r="Z1569">
        <v>92.73</v>
      </c>
      <c r="AA1569">
        <v>91.9</v>
      </c>
      <c r="AB1569">
        <v>90.24</v>
      </c>
    </row>
    <row r="1570" spans="1:28">
      <c r="A1570" s="1">
        <v>44755</v>
      </c>
      <c r="B1570" t="s">
        <v>40</v>
      </c>
      <c r="C1570">
        <v>96.57</v>
      </c>
      <c r="D1570">
        <v>96.75</v>
      </c>
      <c r="E1570">
        <v>95.87</v>
      </c>
      <c r="F1570">
        <v>96.08</v>
      </c>
      <c r="G1570">
        <v>594</v>
      </c>
      <c r="H1570">
        <v>555</v>
      </c>
      <c r="I1570">
        <v>96.32</v>
      </c>
      <c r="J1570">
        <v>96.23</v>
      </c>
      <c r="K1570">
        <v>96.31</v>
      </c>
      <c r="L1570">
        <v>321</v>
      </c>
      <c r="M1570">
        <v>273</v>
      </c>
      <c r="N1570">
        <v>101.86</v>
      </c>
      <c r="O1570">
        <v>100.2</v>
      </c>
      <c r="P1570">
        <v>99.37</v>
      </c>
      <c r="Q1570">
        <v>98.54</v>
      </c>
      <c r="R1570">
        <v>97.71</v>
      </c>
      <c r="S1570">
        <v>97.3</v>
      </c>
      <c r="T1570">
        <v>96.88</v>
      </c>
      <c r="U1570">
        <v>96.05</v>
      </c>
      <c r="V1570">
        <v>95.22</v>
      </c>
      <c r="W1570">
        <v>94.81</v>
      </c>
      <c r="X1570">
        <v>94.39</v>
      </c>
      <c r="Y1570">
        <v>93.56</v>
      </c>
      <c r="Z1570">
        <v>92.73</v>
      </c>
      <c r="AA1570">
        <v>91.9</v>
      </c>
      <c r="AB1570">
        <v>90.24</v>
      </c>
    </row>
    <row r="1571" spans="1:28">
      <c r="A1571" s="1">
        <v>44755</v>
      </c>
      <c r="B1571" t="s">
        <v>41</v>
      </c>
      <c r="C1571">
        <v>96.08</v>
      </c>
      <c r="D1571">
        <v>96.19</v>
      </c>
      <c r="E1571">
        <v>95.83</v>
      </c>
      <c r="F1571">
        <v>95.86</v>
      </c>
      <c r="G1571">
        <v>675</v>
      </c>
      <c r="H1571">
        <v>624</v>
      </c>
      <c r="I1571">
        <v>95.99</v>
      </c>
      <c r="J1571">
        <v>95.96</v>
      </c>
      <c r="K1571">
        <v>96.01</v>
      </c>
      <c r="L1571">
        <v>367</v>
      </c>
      <c r="M1571">
        <v>308</v>
      </c>
      <c r="N1571">
        <v>101.86</v>
      </c>
      <c r="O1571">
        <v>100.2</v>
      </c>
      <c r="P1571">
        <v>99.37</v>
      </c>
      <c r="Q1571">
        <v>98.54</v>
      </c>
      <c r="R1571">
        <v>97.71</v>
      </c>
      <c r="S1571">
        <v>97.3</v>
      </c>
      <c r="T1571">
        <v>96.88</v>
      </c>
      <c r="U1571">
        <v>96.05</v>
      </c>
      <c r="V1571">
        <v>95.22</v>
      </c>
      <c r="W1571">
        <v>94.81</v>
      </c>
      <c r="X1571">
        <v>94.39</v>
      </c>
      <c r="Y1571">
        <v>93.56</v>
      </c>
      <c r="Z1571">
        <v>92.73</v>
      </c>
      <c r="AA1571">
        <v>91.9</v>
      </c>
      <c r="AB1571">
        <v>90.24</v>
      </c>
    </row>
    <row r="1572" spans="1:28">
      <c r="A1572" s="1">
        <v>44755</v>
      </c>
      <c r="B1572" t="s">
        <v>42</v>
      </c>
      <c r="C1572">
        <v>95.86</v>
      </c>
      <c r="D1572">
        <v>96.14</v>
      </c>
      <c r="E1572">
        <v>95.56</v>
      </c>
      <c r="F1572">
        <v>95.91</v>
      </c>
      <c r="G1572">
        <v>1879</v>
      </c>
      <c r="H1572">
        <v>1743</v>
      </c>
      <c r="I1572">
        <v>95.87</v>
      </c>
      <c r="J1572">
        <v>95.87</v>
      </c>
      <c r="K1572">
        <v>95.85</v>
      </c>
      <c r="L1572">
        <v>901</v>
      </c>
      <c r="M1572">
        <v>978</v>
      </c>
      <c r="N1572">
        <v>101.86</v>
      </c>
      <c r="O1572">
        <v>100.2</v>
      </c>
      <c r="P1572">
        <v>99.37</v>
      </c>
      <c r="Q1572">
        <v>98.54</v>
      </c>
      <c r="R1572">
        <v>97.71</v>
      </c>
      <c r="S1572">
        <v>97.3</v>
      </c>
      <c r="T1572">
        <v>96.88</v>
      </c>
      <c r="U1572">
        <v>96.05</v>
      </c>
      <c r="V1572">
        <v>95.22</v>
      </c>
      <c r="W1572">
        <v>94.81</v>
      </c>
      <c r="X1572">
        <v>94.39</v>
      </c>
      <c r="Y1572">
        <v>93.56</v>
      </c>
      <c r="Z1572">
        <v>92.73</v>
      </c>
      <c r="AA1572">
        <v>91.9</v>
      </c>
      <c r="AB1572">
        <v>90.24</v>
      </c>
    </row>
    <row r="1573" spans="1:28">
      <c r="A1573" s="1">
        <v>44755</v>
      </c>
      <c r="B1573" t="s">
        <v>43</v>
      </c>
      <c r="C1573">
        <v>95.9</v>
      </c>
      <c r="D1573">
        <v>96.57</v>
      </c>
      <c r="E1573">
        <v>95.47</v>
      </c>
      <c r="F1573">
        <v>96.41</v>
      </c>
      <c r="G1573">
        <v>3895</v>
      </c>
      <c r="H1573">
        <v>3645</v>
      </c>
      <c r="I1573">
        <v>96.09</v>
      </c>
      <c r="J1573">
        <v>96.15</v>
      </c>
      <c r="K1573">
        <v>96.02</v>
      </c>
      <c r="L1573">
        <v>1827</v>
      </c>
      <c r="M1573">
        <v>2068</v>
      </c>
      <c r="N1573">
        <v>101.86</v>
      </c>
      <c r="O1573">
        <v>100.2</v>
      </c>
      <c r="P1573">
        <v>99.37</v>
      </c>
      <c r="Q1573">
        <v>98.54</v>
      </c>
      <c r="R1573">
        <v>97.71</v>
      </c>
      <c r="S1573">
        <v>97.3</v>
      </c>
      <c r="T1573">
        <v>96.88</v>
      </c>
      <c r="U1573">
        <v>96.05</v>
      </c>
      <c r="V1573">
        <v>95.22</v>
      </c>
      <c r="W1573">
        <v>94.81</v>
      </c>
      <c r="X1573">
        <v>94.39</v>
      </c>
      <c r="Y1573">
        <v>93.56</v>
      </c>
      <c r="Z1573">
        <v>92.73</v>
      </c>
      <c r="AA1573">
        <v>91.9</v>
      </c>
      <c r="AB1573">
        <v>90.24</v>
      </c>
    </row>
    <row r="1574" spans="1:28">
      <c r="A1574" s="1">
        <v>44755</v>
      </c>
      <c r="B1574" t="s">
        <v>44</v>
      </c>
      <c r="C1574">
        <v>96.42</v>
      </c>
      <c r="D1574">
        <v>96.57</v>
      </c>
      <c r="E1574">
        <v>96.03</v>
      </c>
      <c r="F1574">
        <v>96.39</v>
      </c>
      <c r="G1574">
        <v>3308</v>
      </c>
      <c r="H1574">
        <v>3128</v>
      </c>
      <c r="I1574">
        <v>96.35</v>
      </c>
      <c r="J1574">
        <v>96.33</v>
      </c>
      <c r="K1574">
        <v>96.3</v>
      </c>
      <c r="L1574">
        <v>1592</v>
      </c>
      <c r="M1574">
        <v>1716</v>
      </c>
      <c r="N1574">
        <v>101.86</v>
      </c>
      <c r="O1574">
        <v>100.2</v>
      </c>
      <c r="P1574">
        <v>99.37</v>
      </c>
      <c r="Q1574">
        <v>98.54</v>
      </c>
      <c r="R1574">
        <v>97.71</v>
      </c>
      <c r="S1574">
        <v>97.3</v>
      </c>
      <c r="T1574">
        <v>96.88</v>
      </c>
      <c r="U1574">
        <v>96.05</v>
      </c>
      <c r="V1574">
        <v>95.22</v>
      </c>
      <c r="W1574">
        <v>94.81</v>
      </c>
      <c r="X1574">
        <v>94.39</v>
      </c>
      <c r="Y1574">
        <v>93.56</v>
      </c>
      <c r="Z1574">
        <v>92.73</v>
      </c>
      <c r="AA1574">
        <v>91.9</v>
      </c>
      <c r="AB1574">
        <v>90.24</v>
      </c>
    </row>
    <row r="1575" spans="1:28">
      <c r="A1575" s="1">
        <v>44755</v>
      </c>
      <c r="B1575" t="s">
        <v>45</v>
      </c>
      <c r="C1575">
        <v>96.38</v>
      </c>
      <c r="D1575">
        <v>97</v>
      </c>
      <c r="E1575">
        <v>96.19</v>
      </c>
      <c r="F1575">
        <v>96.8</v>
      </c>
      <c r="G1575">
        <v>3836</v>
      </c>
      <c r="H1575">
        <v>3564</v>
      </c>
      <c r="I1575">
        <v>96.59</v>
      </c>
      <c r="J1575">
        <v>96.66</v>
      </c>
      <c r="K1575">
        <v>96.6</v>
      </c>
      <c r="L1575">
        <v>1810</v>
      </c>
      <c r="M1575">
        <v>2026</v>
      </c>
      <c r="N1575">
        <v>101.86</v>
      </c>
      <c r="O1575">
        <v>100.2</v>
      </c>
      <c r="P1575">
        <v>99.37</v>
      </c>
      <c r="Q1575">
        <v>98.54</v>
      </c>
      <c r="R1575">
        <v>97.71</v>
      </c>
      <c r="S1575">
        <v>97.3</v>
      </c>
      <c r="T1575">
        <v>96.88</v>
      </c>
      <c r="U1575">
        <v>96.05</v>
      </c>
      <c r="V1575">
        <v>95.22</v>
      </c>
      <c r="W1575">
        <v>94.81</v>
      </c>
      <c r="X1575">
        <v>94.39</v>
      </c>
      <c r="Y1575">
        <v>93.56</v>
      </c>
      <c r="Z1575">
        <v>92.73</v>
      </c>
      <c r="AA1575">
        <v>91.9</v>
      </c>
      <c r="AB1575">
        <v>90.24</v>
      </c>
    </row>
    <row r="1576" spans="1:28">
      <c r="A1576" s="1">
        <v>44755</v>
      </c>
      <c r="B1576" t="s">
        <v>46</v>
      </c>
      <c r="C1576">
        <v>96.8</v>
      </c>
      <c r="D1576">
        <v>96.9</v>
      </c>
      <c r="E1576">
        <v>96.71</v>
      </c>
      <c r="F1576">
        <v>96.76</v>
      </c>
      <c r="G1576">
        <v>817</v>
      </c>
      <c r="H1576">
        <v>765</v>
      </c>
      <c r="I1576">
        <v>96.79</v>
      </c>
      <c r="J1576">
        <v>96.79</v>
      </c>
      <c r="K1576">
        <v>96.81</v>
      </c>
      <c r="L1576">
        <v>407</v>
      </c>
      <c r="M1576">
        <v>410</v>
      </c>
      <c r="N1576">
        <v>101.86</v>
      </c>
      <c r="O1576">
        <v>100.2</v>
      </c>
      <c r="P1576">
        <v>99.37</v>
      </c>
      <c r="Q1576">
        <v>98.54</v>
      </c>
      <c r="R1576">
        <v>97.71</v>
      </c>
      <c r="S1576">
        <v>97.3</v>
      </c>
      <c r="T1576">
        <v>96.88</v>
      </c>
      <c r="U1576">
        <v>96.05</v>
      </c>
      <c r="V1576">
        <v>95.22</v>
      </c>
      <c r="W1576">
        <v>94.81</v>
      </c>
      <c r="X1576">
        <v>94.39</v>
      </c>
      <c r="Y1576">
        <v>93.56</v>
      </c>
      <c r="Z1576">
        <v>92.73</v>
      </c>
      <c r="AA1576">
        <v>91.9</v>
      </c>
      <c r="AB1576">
        <v>90.24</v>
      </c>
    </row>
    <row r="1577" spans="1:28">
      <c r="A1577" s="1">
        <v>44756</v>
      </c>
      <c r="B1577" t="s">
        <v>47</v>
      </c>
      <c r="C1577">
        <v>96.77</v>
      </c>
      <c r="D1577">
        <v>96.9</v>
      </c>
      <c r="E1577">
        <v>96.47</v>
      </c>
      <c r="F1577">
        <v>96.59</v>
      </c>
      <c r="G1577">
        <v>1295</v>
      </c>
      <c r="H1577">
        <v>1181</v>
      </c>
      <c r="I1577">
        <v>96.68</v>
      </c>
      <c r="J1577">
        <v>96.65</v>
      </c>
      <c r="K1577">
        <v>96.68</v>
      </c>
      <c r="L1577">
        <v>695</v>
      </c>
      <c r="M1577">
        <v>600</v>
      </c>
      <c r="N1577">
        <v>101.86</v>
      </c>
      <c r="O1577">
        <v>100.2</v>
      </c>
      <c r="P1577">
        <v>99.37</v>
      </c>
      <c r="Q1577">
        <v>98.54</v>
      </c>
      <c r="R1577">
        <v>97.71</v>
      </c>
      <c r="S1577">
        <v>97.3</v>
      </c>
      <c r="T1577">
        <v>96.88</v>
      </c>
      <c r="U1577">
        <v>96.05</v>
      </c>
      <c r="V1577">
        <v>95.22</v>
      </c>
      <c r="W1577">
        <v>94.81</v>
      </c>
      <c r="X1577">
        <v>94.39</v>
      </c>
      <c r="Y1577">
        <v>93.56</v>
      </c>
      <c r="Z1577">
        <v>92.73</v>
      </c>
      <c r="AA1577">
        <v>91.9</v>
      </c>
      <c r="AB1577">
        <v>90.24</v>
      </c>
    </row>
    <row r="1578" spans="1:28">
      <c r="A1578" s="1">
        <v>44756</v>
      </c>
      <c r="B1578" t="s">
        <v>48</v>
      </c>
      <c r="C1578">
        <v>96.58</v>
      </c>
      <c r="D1578">
        <v>96.59</v>
      </c>
      <c r="E1578">
        <v>95.92</v>
      </c>
      <c r="F1578">
        <v>95.92</v>
      </c>
      <c r="G1578">
        <v>3844</v>
      </c>
      <c r="H1578">
        <v>3551</v>
      </c>
      <c r="I1578">
        <v>96.25</v>
      </c>
      <c r="J1578">
        <v>96.14</v>
      </c>
      <c r="K1578">
        <v>96.25</v>
      </c>
      <c r="L1578">
        <v>1886</v>
      </c>
      <c r="M1578">
        <v>1958</v>
      </c>
      <c r="N1578">
        <v>101.86</v>
      </c>
      <c r="O1578">
        <v>100.2</v>
      </c>
      <c r="P1578">
        <v>99.37</v>
      </c>
      <c r="Q1578">
        <v>98.54</v>
      </c>
      <c r="R1578">
        <v>97.71</v>
      </c>
      <c r="S1578">
        <v>97.3</v>
      </c>
      <c r="T1578">
        <v>96.88</v>
      </c>
      <c r="U1578">
        <v>96.05</v>
      </c>
      <c r="V1578">
        <v>95.22</v>
      </c>
      <c r="W1578">
        <v>94.81</v>
      </c>
      <c r="X1578">
        <v>94.39</v>
      </c>
      <c r="Y1578">
        <v>93.56</v>
      </c>
      <c r="Z1578">
        <v>92.73</v>
      </c>
      <c r="AA1578">
        <v>91.9</v>
      </c>
      <c r="AB1578">
        <v>90.24</v>
      </c>
    </row>
    <row r="1579" spans="1:28">
      <c r="A1579" s="1">
        <v>44756</v>
      </c>
      <c r="B1579" t="s">
        <v>49</v>
      </c>
      <c r="C1579">
        <v>95.92</v>
      </c>
      <c r="D1579">
        <v>96.33</v>
      </c>
      <c r="E1579">
        <v>95.1</v>
      </c>
      <c r="F1579">
        <v>95.79</v>
      </c>
      <c r="G1579">
        <v>6844</v>
      </c>
      <c r="H1579">
        <v>6372</v>
      </c>
      <c r="I1579">
        <v>95.79</v>
      </c>
      <c r="J1579">
        <v>95.74</v>
      </c>
      <c r="K1579">
        <v>95.71</v>
      </c>
      <c r="L1579">
        <v>3433</v>
      </c>
      <c r="M1579">
        <v>3411</v>
      </c>
      <c r="N1579">
        <v>101.86</v>
      </c>
      <c r="O1579">
        <v>100.2</v>
      </c>
      <c r="P1579">
        <v>99.37</v>
      </c>
      <c r="Q1579">
        <v>98.54</v>
      </c>
      <c r="R1579">
        <v>97.71</v>
      </c>
      <c r="S1579">
        <v>97.3</v>
      </c>
      <c r="T1579">
        <v>96.88</v>
      </c>
      <c r="U1579">
        <v>96.05</v>
      </c>
      <c r="V1579">
        <v>95.22</v>
      </c>
      <c r="W1579">
        <v>94.81</v>
      </c>
      <c r="X1579">
        <v>94.39</v>
      </c>
      <c r="Y1579">
        <v>93.56</v>
      </c>
      <c r="Z1579">
        <v>92.73</v>
      </c>
      <c r="AA1579">
        <v>91.9</v>
      </c>
      <c r="AB1579">
        <v>90.24</v>
      </c>
    </row>
    <row r="1580" spans="1:28">
      <c r="A1580" s="1">
        <v>44756</v>
      </c>
      <c r="B1580" t="s">
        <v>50</v>
      </c>
      <c r="C1580">
        <v>95.8</v>
      </c>
      <c r="D1580">
        <v>95.98</v>
      </c>
      <c r="E1580">
        <v>94.76</v>
      </c>
      <c r="F1580">
        <v>94.93</v>
      </c>
      <c r="G1580">
        <v>8778</v>
      </c>
      <c r="H1580">
        <v>7940</v>
      </c>
      <c r="I1580">
        <v>95.37</v>
      </c>
      <c r="J1580">
        <v>95.22</v>
      </c>
      <c r="K1580">
        <v>95.37</v>
      </c>
      <c r="L1580">
        <v>4209</v>
      </c>
      <c r="M1580">
        <v>4569</v>
      </c>
      <c r="N1580">
        <v>101.86</v>
      </c>
      <c r="O1580">
        <v>100.2</v>
      </c>
      <c r="P1580">
        <v>99.37</v>
      </c>
      <c r="Q1580">
        <v>98.54</v>
      </c>
      <c r="R1580">
        <v>97.71</v>
      </c>
      <c r="S1580">
        <v>97.3</v>
      </c>
      <c r="T1580">
        <v>96.88</v>
      </c>
      <c r="U1580">
        <v>96.05</v>
      </c>
      <c r="V1580">
        <v>95.22</v>
      </c>
      <c r="W1580">
        <v>94.81</v>
      </c>
      <c r="X1580">
        <v>94.39</v>
      </c>
      <c r="Y1580">
        <v>93.56</v>
      </c>
      <c r="Z1580">
        <v>92.73</v>
      </c>
      <c r="AA1580">
        <v>91.9</v>
      </c>
      <c r="AB1580">
        <v>90.24</v>
      </c>
    </row>
    <row r="1581" spans="1:28">
      <c r="A1581" s="1">
        <v>44756</v>
      </c>
      <c r="B1581" t="s">
        <v>51</v>
      </c>
      <c r="C1581">
        <v>94.94</v>
      </c>
      <c r="D1581">
        <v>95.22</v>
      </c>
      <c r="E1581">
        <v>93.42</v>
      </c>
      <c r="F1581">
        <v>93.66</v>
      </c>
      <c r="G1581">
        <v>13639</v>
      </c>
      <c r="H1581">
        <v>12033</v>
      </c>
      <c r="I1581">
        <v>94.31</v>
      </c>
      <c r="J1581">
        <v>94.1</v>
      </c>
      <c r="K1581">
        <v>94.32</v>
      </c>
      <c r="L1581">
        <v>7209</v>
      </c>
      <c r="M1581">
        <v>6430</v>
      </c>
      <c r="N1581">
        <v>101.86</v>
      </c>
      <c r="O1581">
        <v>100.2</v>
      </c>
      <c r="P1581">
        <v>99.37</v>
      </c>
      <c r="Q1581">
        <v>98.54</v>
      </c>
      <c r="R1581">
        <v>97.71</v>
      </c>
      <c r="S1581">
        <v>97.3</v>
      </c>
      <c r="T1581">
        <v>96.88</v>
      </c>
      <c r="U1581">
        <v>96.05</v>
      </c>
      <c r="V1581">
        <v>95.22</v>
      </c>
      <c r="W1581">
        <v>94.81</v>
      </c>
      <c r="X1581">
        <v>94.39</v>
      </c>
      <c r="Y1581">
        <v>93.56</v>
      </c>
      <c r="Z1581">
        <v>92.73</v>
      </c>
      <c r="AA1581">
        <v>91.9</v>
      </c>
      <c r="AB1581">
        <v>90.24</v>
      </c>
    </row>
    <row r="1582" spans="1:28">
      <c r="A1582" s="1">
        <v>44756</v>
      </c>
      <c r="B1582" t="s">
        <v>52</v>
      </c>
      <c r="C1582">
        <v>93.67</v>
      </c>
      <c r="D1582">
        <v>94.15</v>
      </c>
      <c r="E1582">
        <v>93.24</v>
      </c>
      <c r="F1582">
        <v>93.44</v>
      </c>
      <c r="G1582">
        <v>7856</v>
      </c>
      <c r="H1582">
        <v>6807</v>
      </c>
      <c r="I1582">
        <v>93.63</v>
      </c>
      <c r="J1582">
        <v>93.61</v>
      </c>
      <c r="K1582">
        <v>93.69</v>
      </c>
      <c r="L1582">
        <v>3890</v>
      </c>
      <c r="M1582">
        <v>3966</v>
      </c>
      <c r="N1582">
        <v>101.86</v>
      </c>
      <c r="O1582">
        <v>100.2</v>
      </c>
      <c r="P1582">
        <v>99.37</v>
      </c>
      <c r="Q1582">
        <v>98.54</v>
      </c>
      <c r="R1582">
        <v>97.71</v>
      </c>
      <c r="S1582">
        <v>97.3</v>
      </c>
      <c r="T1582">
        <v>96.88</v>
      </c>
      <c r="U1582">
        <v>96.05</v>
      </c>
      <c r="V1582">
        <v>95.22</v>
      </c>
      <c r="W1582">
        <v>94.81</v>
      </c>
      <c r="X1582">
        <v>94.39</v>
      </c>
      <c r="Y1582">
        <v>93.56</v>
      </c>
      <c r="Z1582">
        <v>92.73</v>
      </c>
      <c r="AA1582">
        <v>91.9</v>
      </c>
      <c r="AB1582">
        <v>90.24</v>
      </c>
    </row>
    <row r="1583" spans="1:28">
      <c r="A1583" s="1">
        <v>44756</v>
      </c>
      <c r="B1583" t="s">
        <v>53</v>
      </c>
      <c r="C1583">
        <v>93.45</v>
      </c>
      <c r="D1583">
        <v>94.26</v>
      </c>
      <c r="E1583">
        <v>93.34</v>
      </c>
      <c r="F1583">
        <v>93.63</v>
      </c>
      <c r="G1583">
        <v>6844</v>
      </c>
      <c r="H1583">
        <v>6213</v>
      </c>
      <c r="I1583">
        <v>93.67</v>
      </c>
      <c r="J1583">
        <v>93.74</v>
      </c>
      <c r="K1583">
        <v>93.8</v>
      </c>
      <c r="L1583">
        <v>3235</v>
      </c>
      <c r="M1583">
        <v>3609</v>
      </c>
      <c r="N1583">
        <v>101.86</v>
      </c>
      <c r="O1583">
        <v>100.2</v>
      </c>
      <c r="P1583">
        <v>99.37</v>
      </c>
      <c r="Q1583">
        <v>98.54</v>
      </c>
      <c r="R1583">
        <v>97.71</v>
      </c>
      <c r="S1583">
        <v>97.3</v>
      </c>
      <c r="T1583">
        <v>96.88</v>
      </c>
      <c r="U1583">
        <v>96.05</v>
      </c>
      <c r="V1583">
        <v>95.22</v>
      </c>
      <c r="W1583">
        <v>94.81</v>
      </c>
      <c r="X1583">
        <v>94.39</v>
      </c>
      <c r="Y1583">
        <v>93.56</v>
      </c>
      <c r="Z1583">
        <v>92.73</v>
      </c>
      <c r="AA1583">
        <v>91.9</v>
      </c>
      <c r="AB1583">
        <v>90.24</v>
      </c>
    </row>
    <row r="1584" spans="1:28">
      <c r="A1584" s="1">
        <v>44756</v>
      </c>
      <c r="B1584" t="s">
        <v>54</v>
      </c>
      <c r="C1584">
        <v>93.63</v>
      </c>
      <c r="D1584">
        <v>94.62</v>
      </c>
      <c r="E1584">
        <v>93.61</v>
      </c>
      <c r="F1584">
        <v>94.48</v>
      </c>
      <c r="G1584">
        <v>10143</v>
      </c>
      <c r="H1584">
        <v>8913</v>
      </c>
      <c r="I1584">
        <v>94.08</v>
      </c>
      <c r="J1584">
        <v>94.24</v>
      </c>
      <c r="K1584">
        <v>94.11</v>
      </c>
      <c r="L1584">
        <v>4689</v>
      </c>
      <c r="M1584">
        <v>5454</v>
      </c>
      <c r="N1584">
        <v>101.86</v>
      </c>
      <c r="O1584">
        <v>100.2</v>
      </c>
      <c r="P1584">
        <v>99.37</v>
      </c>
      <c r="Q1584">
        <v>98.54</v>
      </c>
      <c r="R1584">
        <v>97.71</v>
      </c>
      <c r="S1584">
        <v>97.3</v>
      </c>
      <c r="T1584">
        <v>96.88</v>
      </c>
      <c r="U1584">
        <v>96.05</v>
      </c>
      <c r="V1584">
        <v>95.22</v>
      </c>
      <c r="W1584">
        <v>94.81</v>
      </c>
      <c r="X1584">
        <v>94.39</v>
      </c>
      <c r="Y1584">
        <v>93.56</v>
      </c>
      <c r="Z1584">
        <v>92.73</v>
      </c>
      <c r="AA1584">
        <v>91.9</v>
      </c>
      <c r="AB1584">
        <v>90.24</v>
      </c>
    </row>
    <row r="1585" spans="1:35">
      <c r="A1585" s="1">
        <v>44756</v>
      </c>
      <c r="B1585" t="s">
        <v>55</v>
      </c>
      <c r="C1585">
        <v>94.51</v>
      </c>
      <c r="D1585">
        <v>95.34</v>
      </c>
      <c r="E1585">
        <v>94.39</v>
      </c>
      <c r="F1585">
        <v>95.17</v>
      </c>
      <c r="G1585">
        <v>8485</v>
      </c>
      <c r="H1585">
        <v>7387</v>
      </c>
      <c r="I1585">
        <v>94.85</v>
      </c>
      <c r="J1585">
        <v>94.97</v>
      </c>
      <c r="K1585">
        <v>94.86</v>
      </c>
      <c r="L1585">
        <v>3882</v>
      </c>
      <c r="M1585">
        <v>4603</v>
      </c>
      <c r="N1585">
        <v>101.86</v>
      </c>
      <c r="O1585">
        <v>100.2</v>
      </c>
      <c r="P1585">
        <v>99.37</v>
      </c>
      <c r="Q1585">
        <v>98.54</v>
      </c>
      <c r="R1585">
        <v>97.71</v>
      </c>
      <c r="S1585">
        <v>97.3</v>
      </c>
      <c r="T1585">
        <v>96.88</v>
      </c>
      <c r="U1585">
        <v>96.05</v>
      </c>
      <c r="V1585">
        <v>95.22</v>
      </c>
      <c r="W1585">
        <v>94.81</v>
      </c>
      <c r="X1585">
        <v>94.39</v>
      </c>
      <c r="Y1585">
        <v>93.56</v>
      </c>
      <c r="Z1585">
        <v>92.73</v>
      </c>
      <c r="AA1585">
        <v>91.9</v>
      </c>
      <c r="AB1585">
        <v>90.24</v>
      </c>
    </row>
    <row r="1586" spans="1:35">
      <c r="A1586" s="1">
        <v>44756</v>
      </c>
      <c r="B1586" t="s">
        <v>56</v>
      </c>
      <c r="C1586">
        <v>95.16</v>
      </c>
      <c r="D1586">
        <v>95.23</v>
      </c>
      <c r="E1586">
        <v>90.56</v>
      </c>
      <c r="F1586">
        <v>91.82</v>
      </c>
      <c r="G1586">
        <v>44576</v>
      </c>
      <c r="H1586">
        <v>39249</v>
      </c>
      <c r="I1586">
        <v>93.19</v>
      </c>
      <c r="J1586">
        <v>92.54</v>
      </c>
      <c r="K1586">
        <v>92.89</v>
      </c>
      <c r="L1586">
        <v>22507</v>
      </c>
      <c r="M1586">
        <v>22069</v>
      </c>
      <c r="N1586">
        <v>109.24</v>
      </c>
      <c r="O1586">
        <v>104.57</v>
      </c>
      <c r="P1586">
        <v>102.24</v>
      </c>
      <c r="Q1586">
        <v>99.9</v>
      </c>
      <c r="R1586">
        <v>97.57</v>
      </c>
      <c r="S1586">
        <v>96.4</v>
      </c>
      <c r="T1586">
        <v>95.23</v>
      </c>
      <c r="U1586">
        <v>92.89</v>
      </c>
      <c r="V1586">
        <v>90.56</v>
      </c>
      <c r="W1586">
        <v>89.39</v>
      </c>
      <c r="X1586">
        <v>88.23</v>
      </c>
      <c r="Y1586">
        <v>85.89</v>
      </c>
      <c r="Z1586">
        <v>83.56</v>
      </c>
      <c r="AA1586">
        <v>81.22</v>
      </c>
      <c r="AB1586">
        <v>76.55</v>
      </c>
      <c r="AE1586">
        <f>IF(Sheet1!$B1546&gt;=O1586,1,0)</f>
        <v>0</v>
      </c>
      <c r="AF1586">
        <f>IF(Sheet1!$B1546&gt;=P1586,1,0)</f>
        <v>0</v>
      </c>
      <c r="AG1586">
        <f>IF(Sheet1!$B1546&gt;=Q1586,1,0)</f>
        <v>0</v>
      </c>
      <c r="AH1586">
        <f>IF(Sheet1!$B1546&gt;=R1586,1,0)</f>
        <v>0</v>
      </c>
      <c r="AI1586">
        <f>IF(Sheet1!$B1546&gt;=S1586,1,0)</f>
        <v>0</v>
      </c>
    </row>
    <row r="1587" spans="1:35">
      <c r="A1587" s="1">
        <v>44756</v>
      </c>
      <c r="B1587" t="s">
        <v>57</v>
      </c>
      <c r="C1587">
        <v>91.81</v>
      </c>
      <c r="D1587">
        <v>93.5</v>
      </c>
      <c r="E1587">
        <v>90.98</v>
      </c>
      <c r="F1587">
        <v>93.1</v>
      </c>
      <c r="G1587">
        <v>35436</v>
      </c>
      <c r="H1587">
        <v>31486</v>
      </c>
      <c r="I1587">
        <v>92.35</v>
      </c>
      <c r="J1587">
        <v>92.53</v>
      </c>
      <c r="K1587">
        <v>92.24</v>
      </c>
      <c r="L1587">
        <v>16817</v>
      </c>
      <c r="M1587">
        <v>18619</v>
      </c>
      <c r="N1587">
        <v>109.24</v>
      </c>
      <c r="O1587">
        <v>104.57</v>
      </c>
      <c r="P1587">
        <v>102.24</v>
      </c>
      <c r="Q1587">
        <v>99.9</v>
      </c>
      <c r="R1587">
        <v>97.57</v>
      </c>
      <c r="S1587">
        <v>96.4</v>
      </c>
      <c r="T1587">
        <v>95.23</v>
      </c>
      <c r="U1587">
        <v>92.89</v>
      </c>
      <c r="V1587">
        <v>90.56</v>
      </c>
      <c r="W1587">
        <v>89.39</v>
      </c>
      <c r="X1587">
        <v>88.23</v>
      </c>
      <c r="Y1587">
        <v>85.89</v>
      </c>
      <c r="Z1587">
        <v>83.56</v>
      </c>
      <c r="AA1587">
        <v>81.22</v>
      </c>
      <c r="AB1587">
        <v>76.55</v>
      </c>
    </row>
    <row r="1588" spans="1:35">
      <c r="A1588" s="1">
        <v>44756</v>
      </c>
      <c r="B1588" t="s">
        <v>58</v>
      </c>
      <c r="C1588">
        <v>93.11</v>
      </c>
      <c r="D1588">
        <v>94.36</v>
      </c>
      <c r="E1588">
        <v>92.93</v>
      </c>
      <c r="F1588">
        <v>94.23</v>
      </c>
      <c r="G1588">
        <v>26264</v>
      </c>
      <c r="H1588">
        <v>23634</v>
      </c>
      <c r="I1588">
        <v>93.66</v>
      </c>
      <c r="J1588">
        <v>93.84</v>
      </c>
      <c r="K1588">
        <v>93.65</v>
      </c>
      <c r="L1588">
        <v>13162</v>
      </c>
      <c r="M1588">
        <v>13102</v>
      </c>
      <c r="N1588">
        <v>109.24</v>
      </c>
      <c r="O1588">
        <v>104.57</v>
      </c>
      <c r="P1588">
        <v>102.24</v>
      </c>
      <c r="Q1588">
        <v>99.9</v>
      </c>
      <c r="R1588">
        <v>97.57</v>
      </c>
      <c r="S1588">
        <v>96.4</v>
      </c>
      <c r="T1588">
        <v>95.23</v>
      </c>
      <c r="U1588">
        <v>92.89</v>
      </c>
      <c r="V1588">
        <v>90.56</v>
      </c>
      <c r="W1588">
        <v>89.39</v>
      </c>
      <c r="X1588">
        <v>88.23</v>
      </c>
      <c r="Y1588">
        <v>85.89</v>
      </c>
      <c r="Z1588">
        <v>83.56</v>
      </c>
      <c r="AA1588">
        <v>81.22</v>
      </c>
      <c r="AB1588">
        <v>76.55</v>
      </c>
    </row>
    <row r="1589" spans="1:35">
      <c r="A1589" s="1">
        <v>44756</v>
      </c>
      <c r="B1589" t="s">
        <v>59</v>
      </c>
      <c r="C1589">
        <v>94.23</v>
      </c>
      <c r="D1589">
        <v>95.07</v>
      </c>
      <c r="E1589">
        <v>93.88</v>
      </c>
      <c r="F1589">
        <v>94.53</v>
      </c>
      <c r="G1589">
        <v>20289</v>
      </c>
      <c r="H1589">
        <v>17932</v>
      </c>
      <c r="I1589">
        <v>94.43</v>
      </c>
      <c r="J1589">
        <v>94.49</v>
      </c>
      <c r="K1589">
        <v>94.47</v>
      </c>
      <c r="L1589">
        <v>10164</v>
      </c>
      <c r="M1589">
        <v>10125</v>
      </c>
      <c r="N1589">
        <v>109.24</v>
      </c>
      <c r="O1589">
        <v>104.57</v>
      </c>
      <c r="P1589">
        <v>102.24</v>
      </c>
      <c r="Q1589">
        <v>99.9</v>
      </c>
      <c r="R1589">
        <v>97.57</v>
      </c>
      <c r="S1589">
        <v>96.4</v>
      </c>
      <c r="T1589">
        <v>95.23</v>
      </c>
      <c r="U1589">
        <v>92.89</v>
      </c>
      <c r="V1589">
        <v>90.56</v>
      </c>
      <c r="W1589">
        <v>89.39</v>
      </c>
      <c r="X1589">
        <v>88.23</v>
      </c>
      <c r="Y1589">
        <v>85.89</v>
      </c>
      <c r="Z1589">
        <v>83.56</v>
      </c>
      <c r="AA1589">
        <v>81.22</v>
      </c>
      <c r="AB1589">
        <v>76.55</v>
      </c>
    </row>
    <row r="1590" spans="1:35">
      <c r="A1590" s="1">
        <v>44756</v>
      </c>
      <c r="B1590" t="s">
        <v>60</v>
      </c>
      <c r="C1590">
        <v>94.55</v>
      </c>
      <c r="D1590">
        <v>95.52</v>
      </c>
      <c r="E1590">
        <v>94.49</v>
      </c>
      <c r="F1590">
        <v>95.16</v>
      </c>
      <c r="G1590">
        <v>11294</v>
      </c>
      <c r="H1590">
        <v>10117</v>
      </c>
      <c r="I1590">
        <v>94.93</v>
      </c>
      <c r="J1590">
        <v>95.06</v>
      </c>
      <c r="K1590">
        <v>95</v>
      </c>
      <c r="L1590">
        <v>5709</v>
      </c>
      <c r="M1590">
        <v>5585</v>
      </c>
      <c r="N1590">
        <v>109.24</v>
      </c>
      <c r="O1590">
        <v>104.57</v>
      </c>
      <c r="P1590">
        <v>102.24</v>
      </c>
      <c r="Q1590">
        <v>99.9</v>
      </c>
      <c r="R1590">
        <v>97.57</v>
      </c>
      <c r="S1590">
        <v>96.4</v>
      </c>
      <c r="T1590">
        <v>95.23</v>
      </c>
      <c r="U1590">
        <v>92.89</v>
      </c>
      <c r="V1590">
        <v>90.56</v>
      </c>
      <c r="W1590">
        <v>89.39</v>
      </c>
      <c r="X1590">
        <v>88.23</v>
      </c>
      <c r="Y1590">
        <v>85.89</v>
      </c>
      <c r="Z1590">
        <v>83.56</v>
      </c>
      <c r="AA1590">
        <v>81.22</v>
      </c>
      <c r="AB1590">
        <v>76.55</v>
      </c>
    </row>
    <row r="1591" spans="1:35">
      <c r="A1591" s="1">
        <v>44756</v>
      </c>
      <c r="B1591" t="s">
        <v>61</v>
      </c>
      <c r="C1591">
        <v>95.15</v>
      </c>
      <c r="D1591">
        <v>95.98</v>
      </c>
      <c r="E1591">
        <v>94.99</v>
      </c>
      <c r="F1591">
        <v>95.8</v>
      </c>
      <c r="G1591">
        <v>16329</v>
      </c>
      <c r="H1591">
        <v>14157</v>
      </c>
      <c r="I1591">
        <v>95.48</v>
      </c>
      <c r="J1591">
        <v>95.59</v>
      </c>
      <c r="K1591">
        <v>95.49</v>
      </c>
      <c r="L1591">
        <v>8367</v>
      </c>
      <c r="M1591">
        <v>7962</v>
      </c>
      <c r="N1591">
        <v>109.24</v>
      </c>
      <c r="O1591">
        <v>104.57</v>
      </c>
      <c r="P1591">
        <v>102.24</v>
      </c>
      <c r="Q1591">
        <v>99.9</v>
      </c>
      <c r="R1591">
        <v>97.57</v>
      </c>
      <c r="S1591">
        <v>96.4</v>
      </c>
      <c r="T1591">
        <v>95.23</v>
      </c>
      <c r="U1591">
        <v>92.89</v>
      </c>
      <c r="V1591">
        <v>90.56</v>
      </c>
      <c r="W1591">
        <v>89.39</v>
      </c>
      <c r="X1591">
        <v>88.23</v>
      </c>
      <c r="Y1591">
        <v>85.89</v>
      </c>
      <c r="Z1591">
        <v>83.56</v>
      </c>
      <c r="AA1591">
        <v>81.22</v>
      </c>
      <c r="AB1591">
        <v>76.55</v>
      </c>
    </row>
    <row r="1592" spans="1:35">
      <c r="A1592" s="1">
        <v>44756</v>
      </c>
      <c r="B1592" t="s">
        <v>62</v>
      </c>
      <c r="C1592">
        <v>95.79</v>
      </c>
      <c r="D1592">
        <v>96.85</v>
      </c>
      <c r="E1592">
        <v>95.53</v>
      </c>
      <c r="F1592">
        <v>96.45</v>
      </c>
      <c r="G1592">
        <v>9788</v>
      </c>
      <c r="H1592">
        <v>8490</v>
      </c>
      <c r="I1592">
        <v>96.15</v>
      </c>
      <c r="J1592">
        <v>96.28</v>
      </c>
      <c r="K1592">
        <v>96.19</v>
      </c>
      <c r="L1592">
        <v>4476</v>
      </c>
      <c r="M1592">
        <v>5312</v>
      </c>
      <c r="N1592">
        <v>109.24</v>
      </c>
      <c r="O1592">
        <v>104.57</v>
      </c>
      <c r="P1592">
        <v>102.24</v>
      </c>
      <c r="Q1592">
        <v>99.9</v>
      </c>
      <c r="R1592">
        <v>97.57</v>
      </c>
      <c r="S1592">
        <v>96.4</v>
      </c>
      <c r="T1592">
        <v>95.23</v>
      </c>
      <c r="U1592">
        <v>92.89</v>
      </c>
      <c r="V1592">
        <v>90.56</v>
      </c>
      <c r="W1592">
        <v>89.39</v>
      </c>
      <c r="X1592">
        <v>88.23</v>
      </c>
      <c r="Y1592">
        <v>85.89</v>
      </c>
      <c r="Z1592">
        <v>83.56</v>
      </c>
      <c r="AA1592">
        <v>81.22</v>
      </c>
      <c r="AB1592">
        <v>76.55</v>
      </c>
    </row>
    <row r="1593" spans="1:35">
      <c r="A1593" s="1">
        <v>44756</v>
      </c>
      <c r="B1593" t="s">
        <v>63</v>
      </c>
      <c r="C1593">
        <v>96.43</v>
      </c>
      <c r="D1593">
        <v>96.49</v>
      </c>
      <c r="E1593">
        <v>96.02</v>
      </c>
      <c r="F1593">
        <v>96.4</v>
      </c>
      <c r="G1593">
        <v>3123</v>
      </c>
      <c r="H1593">
        <v>2676</v>
      </c>
      <c r="I1593">
        <v>96.33</v>
      </c>
      <c r="J1593">
        <v>96.3</v>
      </c>
      <c r="K1593">
        <v>96.25</v>
      </c>
      <c r="L1593">
        <v>1597</v>
      </c>
      <c r="M1593">
        <v>1526</v>
      </c>
      <c r="N1593">
        <v>109.24</v>
      </c>
      <c r="O1593">
        <v>104.57</v>
      </c>
      <c r="P1593">
        <v>102.24</v>
      </c>
      <c r="Q1593">
        <v>99.9</v>
      </c>
      <c r="R1593">
        <v>97.57</v>
      </c>
      <c r="S1593">
        <v>96.4</v>
      </c>
      <c r="T1593">
        <v>95.23</v>
      </c>
      <c r="U1593">
        <v>92.89</v>
      </c>
      <c r="V1593">
        <v>90.56</v>
      </c>
      <c r="W1593">
        <v>89.39</v>
      </c>
      <c r="X1593">
        <v>88.23</v>
      </c>
      <c r="Y1593">
        <v>85.89</v>
      </c>
      <c r="Z1593">
        <v>83.56</v>
      </c>
      <c r="AA1593">
        <v>81.22</v>
      </c>
      <c r="AB1593">
        <v>76.55</v>
      </c>
    </row>
    <row r="1594" spans="1:35">
      <c r="A1594" s="1">
        <v>44756</v>
      </c>
      <c r="B1594" t="s">
        <v>64</v>
      </c>
      <c r="C1594">
        <v>96.41</v>
      </c>
      <c r="D1594">
        <v>96.6</v>
      </c>
      <c r="E1594">
        <v>96.31</v>
      </c>
      <c r="F1594">
        <v>96.47</v>
      </c>
      <c r="G1594">
        <v>727</v>
      </c>
      <c r="H1594">
        <v>642</v>
      </c>
      <c r="I1594">
        <v>96.45</v>
      </c>
      <c r="J1594">
        <v>96.46</v>
      </c>
      <c r="K1594">
        <v>96.46</v>
      </c>
      <c r="L1594">
        <v>308</v>
      </c>
      <c r="M1594">
        <v>419</v>
      </c>
      <c r="N1594">
        <v>109.24</v>
      </c>
      <c r="O1594">
        <v>104.57</v>
      </c>
      <c r="P1594">
        <v>102.24</v>
      </c>
      <c r="Q1594">
        <v>99.9</v>
      </c>
      <c r="R1594">
        <v>97.57</v>
      </c>
      <c r="S1594">
        <v>96.4</v>
      </c>
      <c r="T1594">
        <v>95.23</v>
      </c>
      <c r="U1594">
        <v>92.89</v>
      </c>
      <c r="V1594">
        <v>90.56</v>
      </c>
      <c r="W1594">
        <v>89.39</v>
      </c>
      <c r="X1594">
        <v>88.23</v>
      </c>
      <c r="Y1594">
        <v>85.89</v>
      </c>
      <c r="Z1594">
        <v>83.56</v>
      </c>
      <c r="AA1594">
        <v>81.22</v>
      </c>
      <c r="AB1594">
        <v>76.55</v>
      </c>
    </row>
    <row r="1595" spans="1:35">
      <c r="A1595" s="1">
        <v>44756</v>
      </c>
      <c r="B1595" t="s">
        <v>40</v>
      </c>
      <c r="C1595">
        <v>96.39</v>
      </c>
      <c r="D1595">
        <v>96.4</v>
      </c>
      <c r="E1595">
        <v>96.13</v>
      </c>
      <c r="F1595">
        <v>96.17</v>
      </c>
      <c r="G1595">
        <v>466</v>
      </c>
      <c r="H1595">
        <v>432</v>
      </c>
      <c r="I1595">
        <v>96.27</v>
      </c>
      <c r="J1595">
        <v>96.23</v>
      </c>
      <c r="K1595">
        <v>96.26</v>
      </c>
      <c r="L1595">
        <v>256</v>
      </c>
      <c r="M1595">
        <v>210</v>
      </c>
      <c r="N1595">
        <v>109.24</v>
      </c>
      <c r="O1595">
        <v>104.57</v>
      </c>
      <c r="P1595">
        <v>102.24</v>
      </c>
      <c r="Q1595">
        <v>99.9</v>
      </c>
      <c r="R1595">
        <v>97.57</v>
      </c>
      <c r="S1595">
        <v>96.4</v>
      </c>
      <c r="T1595">
        <v>95.23</v>
      </c>
      <c r="U1595">
        <v>92.89</v>
      </c>
      <c r="V1595">
        <v>90.56</v>
      </c>
      <c r="W1595">
        <v>89.39</v>
      </c>
      <c r="X1595">
        <v>88.23</v>
      </c>
      <c r="Y1595">
        <v>85.89</v>
      </c>
      <c r="Z1595">
        <v>83.56</v>
      </c>
      <c r="AA1595">
        <v>81.22</v>
      </c>
      <c r="AB1595">
        <v>76.55</v>
      </c>
    </row>
    <row r="1596" spans="1:35">
      <c r="A1596" s="1">
        <v>44756</v>
      </c>
      <c r="B1596" t="s">
        <v>41</v>
      </c>
      <c r="C1596">
        <v>96.16</v>
      </c>
      <c r="D1596">
        <v>96.45</v>
      </c>
      <c r="E1596">
        <v>96.12</v>
      </c>
      <c r="F1596">
        <v>96.34</v>
      </c>
      <c r="G1596">
        <v>626</v>
      </c>
      <c r="H1596">
        <v>561</v>
      </c>
      <c r="I1596">
        <v>96.27</v>
      </c>
      <c r="J1596">
        <v>96.3</v>
      </c>
      <c r="K1596">
        <v>96.28</v>
      </c>
      <c r="L1596">
        <v>249</v>
      </c>
      <c r="M1596">
        <v>377</v>
      </c>
      <c r="N1596">
        <v>109.24</v>
      </c>
      <c r="O1596">
        <v>104.57</v>
      </c>
      <c r="P1596">
        <v>102.24</v>
      </c>
      <c r="Q1596">
        <v>99.9</v>
      </c>
      <c r="R1596">
        <v>97.57</v>
      </c>
      <c r="S1596">
        <v>96.4</v>
      </c>
      <c r="T1596">
        <v>95.23</v>
      </c>
      <c r="U1596">
        <v>92.89</v>
      </c>
      <c r="V1596">
        <v>90.56</v>
      </c>
      <c r="W1596">
        <v>89.39</v>
      </c>
      <c r="X1596">
        <v>88.23</v>
      </c>
      <c r="Y1596">
        <v>85.89</v>
      </c>
      <c r="Z1596">
        <v>83.56</v>
      </c>
      <c r="AA1596">
        <v>81.22</v>
      </c>
      <c r="AB1596">
        <v>76.55</v>
      </c>
    </row>
    <row r="1597" spans="1:35">
      <c r="A1597" s="1">
        <v>44756</v>
      </c>
      <c r="B1597" t="s">
        <v>42</v>
      </c>
      <c r="C1597">
        <v>96.35</v>
      </c>
      <c r="D1597">
        <v>96.76</v>
      </c>
      <c r="E1597">
        <v>96.16</v>
      </c>
      <c r="F1597">
        <v>96.25</v>
      </c>
      <c r="G1597">
        <v>1919</v>
      </c>
      <c r="H1597">
        <v>1773</v>
      </c>
      <c r="I1597">
        <v>96.38</v>
      </c>
      <c r="J1597">
        <v>96.39</v>
      </c>
      <c r="K1597">
        <v>96.46</v>
      </c>
      <c r="L1597">
        <v>989</v>
      </c>
      <c r="M1597">
        <v>930</v>
      </c>
      <c r="N1597">
        <v>109.24</v>
      </c>
      <c r="O1597">
        <v>104.57</v>
      </c>
      <c r="P1597">
        <v>102.24</v>
      </c>
      <c r="Q1597">
        <v>99.9</v>
      </c>
      <c r="R1597">
        <v>97.57</v>
      </c>
      <c r="S1597">
        <v>96.4</v>
      </c>
      <c r="T1597">
        <v>95.23</v>
      </c>
      <c r="U1597">
        <v>92.89</v>
      </c>
      <c r="V1597">
        <v>90.56</v>
      </c>
      <c r="W1597">
        <v>89.39</v>
      </c>
      <c r="X1597">
        <v>88.23</v>
      </c>
      <c r="Y1597">
        <v>85.89</v>
      </c>
      <c r="Z1597">
        <v>83.56</v>
      </c>
      <c r="AA1597">
        <v>81.22</v>
      </c>
      <c r="AB1597">
        <v>76.55</v>
      </c>
    </row>
    <row r="1598" spans="1:35">
      <c r="A1598" s="1">
        <v>44756</v>
      </c>
      <c r="B1598" t="s">
        <v>43</v>
      </c>
      <c r="C1598">
        <v>96.25</v>
      </c>
      <c r="D1598">
        <v>96.45</v>
      </c>
      <c r="E1598">
        <v>95.69</v>
      </c>
      <c r="F1598">
        <v>95.78</v>
      </c>
      <c r="G1598">
        <v>3460</v>
      </c>
      <c r="H1598">
        <v>3294</v>
      </c>
      <c r="I1598">
        <v>96.04</v>
      </c>
      <c r="J1598">
        <v>95.97</v>
      </c>
      <c r="K1598">
        <v>96.07</v>
      </c>
      <c r="L1598">
        <v>1792</v>
      </c>
      <c r="M1598">
        <v>1668</v>
      </c>
      <c r="N1598">
        <v>109.24</v>
      </c>
      <c r="O1598">
        <v>104.57</v>
      </c>
      <c r="P1598">
        <v>102.24</v>
      </c>
      <c r="Q1598">
        <v>99.9</v>
      </c>
      <c r="R1598">
        <v>97.57</v>
      </c>
      <c r="S1598">
        <v>96.4</v>
      </c>
      <c r="T1598">
        <v>95.23</v>
      </c>
      <c r="U1598">
        <v>92.89</v>
      </c>
      <c r="V1598">
        <v>90.56</v>
      </c>
      <c r="W1598">
        <v>89.39</v>
      </c>
      <c r="X1598">
        <v>88.23</v>
      </c>
      <c r="Y1598">
        <v>85.89</v>
      </c>
      <c r="Z1598">
        <v>83.56</v>
      </c>
      <c r="AA1598">
        <v>81.22</v>
      </c>
      <c r="AB1598">
        <v>76.55</v>
      </c>
    </row>
    <row r="1599" spans="1:35">
      <c r="A1599" s="1">
        <v>44756</v>
      </c>
      <c r="B1599" t="s">
        <v>44</v>
      </c>
      <c r="C1599">
        <v>95.81</v>
      </c>
      <c r="D1599">
        <v>96.91</v>
      </c>
      <c r="E1599">
        <v>95.73</v>
      </c>
      <c r="F1599">
        <v>96.76</v>
      </c>
      <c r="G1599">
        <v>4564</v>
      </c>
      <c r="H1599">
        <v>4241</v>
      </c>
      <c r="I1599">
        <v>96.3</v>
      </c>
      <c r="J1599">
        <v>96.47</v>
      </c>
      <c r="K1599">
        <v>96.32</v>
      </c>
      <c r="L1599">
        <v>2067</v>
      </c>
      <c r="M1599">
        <v>2497</v>
      </c>
      <c r="N1599">
        <v>109.24</v>
      </c>
      <c r="O1599">
        <v>104.57</v>
      </c>
      <c r="P1599">
        <v>102.24</v>
      </c>
      <c r="Q1599">
        <v>99.9</v>
      </c>
      <c r="R1599">
        <v>97.57</v>
      </c>
      <c r="S1599">
        <v>96.4</v>
      </c>
      <c r="T1599">
        <v>95.23</v>
      </c>
      <c r="U1599">
        <v>92.89</v>
      </c>
      <c r="V1599">
        <v>90.56</v>
      </c>
      <c r="W1599">
        <v>89.39</v>
      </c>
      <c r="X1599">
        <v>88.23</v>
      </c>
      <c r="Y1599">
        <v>85.89</v>
      </c>
      <c r="Z1599">
        <v>83.56</v>
      </c>
      <c r="AA1599">
        <v>81.22</v>
      </c>
      <c r="AB1599">
        <v>76.55</v>
      </c>
    </row>
    <row r="1600" spans="1:35">
      <c r="A1600" s="1">
        <v>44756</v>
      </c>
      <c r="B1600" t="s">
        <v>45</v>
      </c>
      <c r="C1600">
        <v>96.77</v>
      </c>
      <c r="D1600">
        <v>96.9</v>
      </c>
      <c r="E1600">
        <v>96.23</v>
      </c>
      <c r="F1600">
        <v>96.3</v>
      </c>
      <c r="G1600">
        <v>2864</v>
      </c>
      <c r="H1600">
        <v>2691</v>
      </c>
      <c r="I1600">
        <v>96.55</v>
      </c>
      <c r="J1600">
        <v>96.48</v>
      </c>
      <c r="K1600">
        <v>96.57</v>
      </c>
      <c r="L1600">
        <v>1438</v>
      </c>
      <c r="M1600">
        <v>1426</v>
      </c>
      <c r="N1600">
        <v>109.24</v>
      </c>
      <c r="O1600">
        <v>104.57</v>
      </c>
      <c r="P1600">
        <v>102.24</v>
      </c>
      <c r="Q1600">
        <v>99.9</v>
      </c>
      <c r="R1600">
        <v>97.57</v>
      </c>
      <c r="S1600">
        <v>96.4</v>
      </c>
      <c r="T1600">
        <v>95.23</v>
      </c>
      <c r="U1600">
        <v>92.89</v>
      </c>
      <c r="V1600">
        <v>90.56</v>
      </c>
      <c r="W1600">
        <v>89.39</v>
      </c>
      <c r="X1600">
        <v>88.23</v>
      </c>
      <c r="Y1600">
        <v>85.89</v>
      </c>
      <c r="Z1600">
        <v>83.56</v>
      </c>
      <c r="AA1600">
        <v>81.22</v>
      </c>
      <c r="AB1600">
        <v>76.55</v>
      </c>
    </row>
    <row r="1601" spans="1:35">
      <c r="A1601" s="1">
        <v>44756</v>
      </c>
      <c r="B1601" t="s">
        <v>46</v>
      </c>
      <c r="C1601">
        <v>96.29</v>
      </c>
      <c r="D1601">
        <v>96.51</v>
      </c>
      <c r="E1601">
        <v>96.27</v>
      </c>
      <c r="F1601">
        <v>96.34</v>
      </c>
      <c r="G1601">
        <v>921</v>
      </c>
      <c r="H1601">
        <v>885</v>
      </c>
      <c r="I1601">
        <v>96.35</v>
      </c>
      <c r="J1601">
        <v>96.37</v>
      </c>
      <c r="K1601">
        <v>96.39</v>
      </c>
      <c r="L1601">
        <v>408</v>
      </c>
      <c r="M1601">
        <v>513</v>
      </c>
      <c r="N1601">
        <v>109.24</v>
      </c>
      <c r="O1601">
        <v>104.57</v>
      </c>
      <c r="P1601">
        <v>102.24</v>
      </c>
      <c r="Q1601">
        <v>99.9</v>
      </c>
      <c r="R1601">
        <v>97.57</v>
      </c>
      <c r="S1601">
        <v>96.4</v>
      </c>
      <c r="T1601">
        <v>95.23</v>
      </c>
      <c r="U1601">
        <v>92.89</v>
      </c>
      <c r="V1601">
        <v>90.56</v>
      </c>
      <c r="W1601">
        <v>89.39</v>
      </c>
      <c r="X1601">
        <v>88.23</v>
      </c>
      <c r="Y1601">
        <v>85.89</v>
      </c>
      <c r="Z1601">
        <v>83.56</v>
      </c>
      <c r="AA1601">
        <v>81.22</v>
      </c>
      <c r="AB1601">
        <v>76.55</v>
      </c>
    </row>
    <row r="1602" spans="1:35">
      <c r="A1602" s="1">
        <v>44757</v>
      </c>
      <c r="B1602" t="s">
        <v>47</v>
      </c>
      <c r="C1602">
        <v>96.34</v>
      </c>
      <c r="D1602">
        <v>96.53</v>
      </c>
      <c r="E1602">
        <v>96.11</v>
      </c>
      <c r="F1602">
        <v>96.32</v>
      </c>
      <c r="G1602">
        <v>1235</v>
      </c>
      <c r="H1602">
        <v>1138</v>
      </c>
      <c r="I1602">
        <v>96.32</v>
      </c>
      <c r="J1602">
        <v>96.32</v>
      </c>
      <c r="K1602">
        <v>96.32</v>
      </c>
      <c r="L1602">
        <v>583</v>
      </c>
      <c r="M1602">
        <v>652</v>
      </c>
      <c r="N1602">
        <v>109.24</v>
      </c>
      <c r="O1602">
        <v>104.57</v>
      </c>
      <c r="P1602">
        <v>102.24</v>
      </c>
      <c r="Q1602">
        <v>99.9</v>
      </c>
      <c r="R1602">
        <v>97.57</v>
      </c>
      <c r="S1602">
        <v>96.4</v>
      </c>
      <c r="T1602">
        <v>95.23</v>
      </c>
      <c r="U1602">
        <v>92.89</v>
      </c>
      <c r="V1602">
        <v>90.56</v>
      </c>
      <c r="W1602">
        <v>89.39</v>
      </c>
      <c r="X1602">
        <v>88.23</v>
      </c>
      <c r="Y1602">
        <v>85.89</v>
      </c>
      <c r="Z1602">
        <v>83.56</v>
      </c>
      <c r="AA1602">
        <v>81.22</v>
      </c>
      <c r="AB1602">
        <v>76.55</v>
      </c>
    </row>
    <row r="1603" spans="1:35">
      <c r="A1603" s="1">
        <v>44757</v>
      </c>
      <c r="B1603" t="s">
        <v>48</v>
      </c>
      <c r="C1603">
        <v>96.31</v>
      </c>
      <c r="D1603">
        <v>96.56</v>
      </c>
      <c r="E1603">
        <v>95.97</v>
      </c>
      <c r="F1603">
        <v>96.41</v>
      </c>
      <c r="G1603">
        <v>3203</v>
      </c>
      <c r="H1603">
        <v>3009</v>
      </c>
      <c r="I1603">
        <v>96.31</v>
      </c>
      <c r="J1603">
        <v>96.31</v>
      </c>
      <c r="K1603">
        <v>96.26</v>
      </c>
      <c r="L1603">
        <v>1526</v>
      </c>
      <c r="M1603">
        <v>1677</v>
      </c>
      <c r="N1603">
        <v>109.24</v>
      </c>
      <c r="O1603">
        <v>104.57</v>
      </c>
      <c r="P1603">
        <v>102.24</v>
      </c>
      <c r="Q1603">
        <v>99.9</v>
      </c>
      <c r="R1603">
        <v>97.57</v>
      </c>
      <c r="S1603">
        <v>96.4</v>
      </c>
      <c r="T1603">
        <v>95.23</v>
      </c>
      <c r="U1603">
        <v>92.89</v>
      </c>
      <c r="V1603">
        <v>90.56</v>
      </c>
      <c r="W1603">
        <v>89.39</v>
      </c>
      <c r="X1603">
        <v>88.23</v>
      </c>
      <c r="Y1603">
        <v>85.89</v>
      </c>
      <c r="Z1603">
        <v>83.56</v>
      </c>
      <c r="AA1603">
        <v>81.22</v>
      </c>
      <c r="AB1603">
        <v>76.55</v>
      </c>
    </row>
    <row r="1604" spans="1:35">
      <c r="A1604" s="1">
        <v>44757</v>
      </c>
      <c r="B1604" t="s">
        <v>49</v>
      </c>
      <c r="C1604">
        <v>96.4</v>
      </c>
      <c r="D1604">
        <v>96.53</v>
      </c>
      <c r="E1604">
        <v>95.09</v>
      </c>
      <c r="F1604">
        <v>96.19</v>
      </c>
      <c r="G1604">
        <v>7359</v>
      </c>
      <c r="H1604">
        <v>6847</v>
      </c>
      <c r="I1604">
        <v>96.05</v>
      </c>
      <c r="J1604">
        <v>95.94</v>
      </c>
      <c r="K1604">
        <v>95.81</v>
      </c>
      <c r="L1604">
        <v>3679</v>
      </c>
      <c r="M1604">
        <v>3680</v>
      </c>
      <c r="N1604">
        <v>109.24</v>
      </c>
      <c r="O1604">
        <v>104.57</v>
      </c>
      <c r="P1604">
        <v>102.24</v>
      </c>
      <c r="Q1604">
        <v>99.9</v>
      </c>
      <c r="R1604">
        <v>97.57</v>
      </c>
      <c r="S1604">
        <v>96.4</v>
      </c>
      <c r="T1604">
        <v>95.23</v>
      </c>
      <c r="U1604">
        <v>92.89</v>
      </c>
      <c r="V1604">
        <v>90.56</v>
      </c>
      <c r="W1604">
        <v>89.39</v>
      </c>
      <c r="X1604">
        <v>88.23</v>
      </c>
      <c r="Y1604">
        <v>85.89</v>
      </c>
      <c r="Z1604">
        <v>83.56</v>
      </c>
      <c r="AA1604">
        <v>81.22</v>
      </c>
      <c r="AB1604">
        <v>76.55</v>
      </c>
    </row>
    <row r="1605" spans="1:35">
      <c r="A1605" s="1">
        <v>44757</v>
      </c>
      <c r="B1605" t="s">
        <v>50</v>
      </c>
      <c r="C1605">
        <v>96.21</v>
      </c>
      <c r="D1605">
        <v>96.21</v>
      </c>
      <c r="E1605">
        <v>94.57</v>
      </c>
      <c r="F1605">
        <v>95.34</v>
      </c>
      <c r="G1605">
        <v>8429</v>
      </c>
      <c r="H1605">
        <v>7586</v>
      </c>
      <c r="I1605">
        <v>95.58</v>
      </c>
      <c r="J1605">
        <v>95.37</v>
      </c>
      <c r="K1605">
        <v>95.39</v>
      </c>
      <c r="L1605">
        <v>4346</v>
      </c>
      <c r="M1605">
        <v>4083</v>
      </c>
      <c r="N1605">
        <v>109.24</v>
      </c>
      <c r="O1605">
        <v>104.57</v>
      </c>
      <c r="P1605">
        <v>102.24</v>
      </c>
      <c r="Q1605">
        <v>99.9</v>
      </c>
      <c r="R1605">
        <v>97.57</v>
      </c>
      <c r="S1605">
        <v>96.4</v>
      </c>
      <c r="T1605">
        <v>95.23</v>
      </c>
      <c r="U1605">
        <v>92.89</v>
      </c>
      <c r="V1605">
        <v>90.56</v>
      </c>
      <c r="W1605">
        <v>89.39</v>
      </c>
      <c r="X1605">
        <v>88.23</v>
      </c>
      <c r="Y1605">
        <v>85.89</v>
      </c>
      <c r="Z1605">
        <v>83.56</v>
      </c>
      <c r="AA1605">
        <v>81.22</v>
      </c>
      <c r="AB1605">
        <v>76.55</v>
      </c>
    </row>
    <row r="1606" spans="1:35">
      <c r="A1606" s="1">
        <v>44757</v>
      </c>
      <c r="B1606" t="s">
        <v>51</v>
      </c>
      <c r="C1606">
        <v>95.33</v>
      </c>
      <c r="D1606">
        <v>96.31</v>
      </c>
      <c r="E1606">
        <v>95.04</v>
      </c>
      <c r="F1606">
        <v>96.02</v>
      </c>
      <c r="G1606">
        <v>8388</v>
      </c>
      <c r="H1606">
        <v>7328</v>
      </c>
      <c r="I1606">
        <v>95.67</v>
      </c>
      <c r="J1606">
        <v>95.79</v>
      </c>
      <c r="K1606">
        <v>95.68</v>
      </c>
      <c r="L1606">
        <v>4226</v>
      </c>
      <c r="M1606">
        <v>4162</v>
      </c>
      <c r="N1606">
        <v>109.24</v>
      </c>
      <c r="O1606">
        <v>104.57</v>
      </c>
      <c r="P1606">
        <v>102.24</v>
      </c>
      <c r="Q1606">
        <v>99.9</v>
      </c>
      <c r="R1606">
        <v>97.57</v>
      </c>
      <c r="S1606">
        <v>96.4</v>
      </c>
      <c r="T1606">
        <v>95.23</v>
      </c>
      <c r="U1606">
        <v>92.89</v>
      </c>
      <c r="V1606">
        <v>90.56</v>
      </c>
      <c r="W1606">
        <v>89.39</v>
      </c>
      <c r="X1606">
        <v>88.23</v>
      </c>
      <c r="Y1606">
        <v>85.89</v>
      </c>
      <c r="Z1606">
        <v>83.56</v>
      </c>
      <c r="AA1606">
        <v>81.22</v>
      </c>
      <c r="AB1606">
        <v>76.55</v>
      </c>
    </row>
    <row r="1607" spans="1:35">
      <c r="A1607" s="1">
        <v>44757</v>
      </c>
      <c r="B1607" t="s">
        <v>52</v>
      </c>
      <c r="C1607">
        <v>96.03</v>
      </c>
      <c r="D1607">
        <v>96.22</v>
      </c>
      <c r="E1607">
        <v>95.65</v>
      </c>
      <c r="F1607">
        <v>95.98</v>
      </c>
      <c r="G1607">
        <v>4824</v>
      </c>
      <c r="H1607">
        <v>4528</v>
      </c>
      <c r="I1607">
        <v>95.97</v>
      </c>
      <c r="J1607">
        <v>95.95</v>
      </c>
      <c r="K1607">
        <v>95.93</v>
      </c>
      <c r="L1607">
        <v>2413</v>
      </c>
      <c r="M1607">
        <v>2411</v>
      </c>
      <c r="N1607">
        <v>109.24</v>
      </c>
      <c r="O1607">
        <v>104.57</v>
      </c>
      <c r="P1607">
        <v>102.24</v>
      </c>
      <c r="Q1607">
        <v>99.9</v>
      </c>
      <c r="R1607">
        <v>97.57</v>
      </c>
      <c r="S1607">
        <v>96.4</v>
      </c>
      <c r="T1607">
        <v>95.23</v>
      </c>
      <c r="U1607">
        <v>92.89</v>
      </c>
      <c r="V1607">
        <v>90.56</v>
      </c>
      <c r="W1607">
        <v>89.39</v>
      </c>
      <c r="X1607">
        <v>88.23</v>
      </c>
      <c r="Y1607">
        <v>85.89</v>
      </c>
      <c r="Z1607">
        <v>83.56</v>
      </c>
      <c r="AA1607">
        <v>81.22</v>
      </c>
      <c r="AB1607">
        <v>76.55</v>
      </c>
    </row>
    <row r="1608" spans="1:35">
      <c r="A1608" s="1">
        <v>44757</v>
      </c>
      <c r="B1608" t="s">
        <v>53</v>
      </c>
      <c r="C1608">
        <v>95.99</v>
      </c>
      <c r="D1608">
        <v>98.08</v>
      </c>
      <c r="E1608">
        <v>95.94</v>
      </c>
      <c r="F1608">
        <v>97.14</v>
      </c>
      <c r="G1608">
        <v>10945</v>
      </c>
      <c r="H1608">
        <v>9256</v>
      </c>
      <c r="I1608">
        <v>96.79</v>
      </c>
      <c r="J1608">
        <v>97.05</v>
      </c>
      <c r="K1608">
        <v>97.01</v>
      </c>
      <c r="L1608">
        <v>5067</v>
      </c>
      <c r="M1608">
        <v>5878</v>
      </c>
      <c r="N1608">
        <v>109.24</v>
      </c>
      <c r="O1608">
        <v>104.57</v>
      </c>
      <c r="P1608">
        <v>102.24</v>
      </c>
      <c r="Q1608">
        <v>99.9</v>
      </c>
      <c r="R1608">
        <v>97.57</v>
      </c>
      <c r="S1608">
        <v>96.4</v>
      </c>
      <c r="T1608">
        <v>95.23</v>
      </c>
      <c r="U1608">
        <v>92.89</v>
      </c>
      <c r="V1608">
        <v>90.56</v>
      </c>
      <c r="W1608">
        <v>89.39</v>
      </c>
      <c r="X1608">
        <v>88.23</v>
      </c>
      <c r="Y1608">
        <v>85.89</v>
      </c>
      <c r="Z1608">
        <v>83.56</v>
      </c>
      <c r="AA1608">
        <v>81.22</v>
      </c>
      <c r="AB1608">
        <v>76.55</v>
      </c>
    </row>
    <row r="1609" spans="1:35">
      <c r="A1609" s="1">
        <v>44757</v>
      </c>
      <c r="B1609" t="s">
        <v>54</v>
      </c>
      <c r="C1609">
        <v>97.15</v>
      </c>
      <c r="D1609">
        <v>97.56</v>
      </c>
      <c r="E1609">
        <v>96.97</v>
      </c>
      <c r="F1609">
        <v>97.27</v>
      </c>
      <c r="G1609">
        <v>5730</v>
      </c>
      <c r="H1609">
        <v>5126</v>
      </c>
      <c r="I1609">
        <v>97.24</v>
      </c>
      <c r="J1609">
        <v>97.27</v>
      </c>
      <c r="K1609">
        <v>97.26</v>
      </c>
      <c r="L1609">
        <v>2816</v>
      </c>
      <c r="M1609">
        <v>2914</v>
      </c>
      <c r="N1609">
        <v>109.24</v>
      </c>
      <c r="O1609">
        <v>104.57</v>
      </c>
      <c r="P1609">
        <v>102.24</v>
      </c>
      <c r="Q1609">
        <v>99.9</v>
      </c>
      <c r="R1609">
        <v>97.57</v>
      </c>
      <c r="S1609">
        <v>96.4</v>
      </c>
      <c r="T1609">
        <v>95.23</v>
      </c>
      <c r="U1609">
        <v>92.89</v>
      </c>
      <c r="V1609">
        <v>90.56</v>
      </c>
      <c r="W1609">
        <v>89.39</v>
      </c>
      <c r="X1609">
        <v>88.23</v>
      </c>
      <c r="Y1609">
        <v>85.89</v>
      </c>
      <c r="Z1609">
        <v>83.56</v>
      </c>
      <c r="AA1609">
        <v>81.22</v>
      </c>
      <c r="AB1609">
        <v>76.55</v>
      </c>
    </row>
    <row r="1610" spans="1:35">
      <c r="A1610" s="1">
        <v>44757</v>
      </c>
      <c r="B1610" t="s">
        <v>55</v>
      </c>
      <c r="C1610">
        <v>97.27</v>
      </c>
      <c r="D1610">
        <v>98.56</v>
      </c>
      <c r="E1610">
        <v>97.09</v>
      </c>
      <c r="F1610">
        <v>98.43</v>
      </c>
      <c r="G1610">
        <v>8111</v>
      </c>
      <c r="H1610">
        <v>6953</v>
      </c>
      <c r="I1610">
        <v>97.84</v>
      </c>
      <c r="J1610">
        <v>98.03</v>
      </c>
      <c r="K1610">
        <v>97.82</v>
      </c>
      <c r="L1610">
        <v>4046</v>
      </c>
      <c r="M1610">
        <v>4065</v>
      </c>
      <c r="N1610">
        <v>109.24</v>
      </c>
      <c r="O1610">
        <v>104.57</v>
      </c>
      <c r="P1610">
        <v>102.24</v>
      </c>
      <c r="Q1610">
        <v>99.9</v>
      </c>
      <c r="R1610">
        <v>97.57</v>
      </c>
      <c r="S1610">
        <v>96.4</v>
      </c>
      <c r="T1610">
        <v>95.23</v>
      </c>
      <c r="U1610">
        <v>92.89</v>
      </c>
      <c r="V1610">
        <v>90.56</v>
      </c>
      <c r="W1610">
        <v>89.39</v>
      </c>
      <c r="X1610">
        <v>88.23</v>
      </c>
      <c r="Y1610">
        <v>85.89</v>
      </c>
      <c r="Z1610">
        <v>83.56</v>
      </c>
      <c r="AA1610">
        <v>81.22</v>
      </c>
      <c r="AB1610">
        <v>76.55</v>
      </c>
    </row>
    <row r="1611" spans="1:35">
      <c r="A1611" s="1">
        <v>44757</v>
      </c>
      <c r="B1611" t="s">
        <v>56</v>
      </c>
      <c r="C1611">
        <v>98.41</v>
      </c>
      <c r="D1611">
        <v>99.03</v>
      </c>
      <c r="E1611">
        <v>96.67</v>
      </c>
      <c r="F1611">
        <v>97.17</v>
      </c>
      <c r="G1611">
        <v>20988</v>
      </c>
      <c r="H1611">
        <v>18547</v>
      </c>
      <c r="I1611">
        <v>97.82</v>
      </c>
      <c r="J1611">
        <v>97.62</v>
      </c>
      <c r="K1611">
        <v>97.85</v>
      </c>
      <c r="L1611">
        <v>10669</v>
      </c>
      <c r="M1611">
        <v>10319</v>
      </c>
      <c r="N1611">
        <v>106.11</v>
      </c>
      <c r="O1611">
        <v>103.75</v>
      </c>
      <c r="P1611">
        <v>102.57</v>
      </c>
      <c r="Q1611">
        <v>101.39</v>
      </c>
      <c r="R1611">
        <v>100.21</v>
      </c>
      <c r="S1611">
        <v>99.62</v>
      </c>
      <c r="T1611">
        <v>99.03</v>
      </c>
      <c r="U1611">
        <v>97.85</v>
      </c>
      <c r="V1611">
        <v>96.67</v>
      </c>
      <c r="W1611">
        <v>96.08</v>
      </c>
      <c r="X1611">
        <v>95.49</v>
      </c>
      <c r="Y1611">
        <v>94.31</v>
      </c>
      <c r="Z1611">
        <v>93.13</v>
      </c>
      <c r="AA1611">
        <v>91.95</v>
      </c>
      <c r="AB1611">
        <v>89.59</v>
      </c>
      <c r="AE1611">
        <f>IF(Sheet1!$B1571&gt;=O1611,1,0)</f>
        <v>0</v>
      </c>
      <c r="AF1611">
        <f>IF(Sheet1!$B1571&gt;=P1611,1,0)</f>
        <v>0</v>
      </c>
      <c r="AG1611">
        <f>IF(Sheet1!$B1571&gt;=Q1611,1,0)</f>
        <v>0</v>
      </c>
      <c r="AH1611">
        <f>IF(Sheet1!$B1571&gt;=R1611,1,0)</f>
        <v>0</v>
      </c>
      <c r="AI1611">
        <f>IF(Sheet1!$B1571&gt;=S1611,1,0)</f>
        <v>0</v>
      </c>
    </row>
    <row r="1612" spans="1:35">
      <c r="A1612" s="1">
        <v>44757</v>
      </c>
      <c r="B1612" t="s">
        <v>57</v>
      </c>
      <c r="C1612">
        <v>97.16</v>
      </c>
      <c r="D1612">
        <v>98.67</v>
      </c>
      <c r="E1612">
        <v>97.16</v>
      </c>
      <c r="F1612">
        <v>98.37</v>
      </c>
      <c r="G1612">
        <v>16143</v>
      </c>
      <c r="H1612">
        <v>13974</v>
      </c>
      <c r="I1612">
        <v>97.84</v>
      </c>
      <c r="J1612">
        <v>98.07</v>
      </c>
      <c r="K1612">
        <v>97.91</v>
      </c>
      <c r="L1612">
        <v>7949</v>
      </c>
      <c r="M1612">
        <v>8194</v>
      </c>
      <c r="N1612">
        <v>106.11</v>
      </c>
      <c r="O1612">
        <v>103.75</v>
      </c>
      <c r="P1612">
        <v>102.57</v>
      </c>
      <c r="Q1612">
        <v>101.39</v>
      </c>
      <c r="R1612">
        <v>100.21</v>
      </c>
      <c r="S1612">
        <v>99.62</v>
      </c>
      <c r="T1612">
        <v>99.03</v>
      </c>
      <c r="U1612">
        <v>97.85</v>
      </c>
      <c r="V1612">
        <v>96.67</v>
      </c>
      <c r="W1612">
        <v>96.08</v>
      </c>
      <c r="X1612">
        <v>95.49</v>
      </c>
      <c r="Y1612">
        <v>94.31</v>
      </c>
      <c r="Z1612">
        <v>93.13</v>
      </c>
      <c r="AA1612">
        <v>91.95</v>
      </c>
      <c r="AB1612">
        <v>89.59</v>
      </c>
    </row>
    <row r="1613" spans="1:35">
      <c r="A1613" s="1">
        <v>44757</v>
      </c>
      <c r="B1613" t="s">
        <v>58</v>
      </c>
      <c r="C1613">
        <v>98.37</v>
      </c>
      <c r="D1613">
        <v>98.96</v>
      </c>
      <c r="E1613">
        <v>97.75</v>
      </c>
      <c r="F1613">
        <v>98.13</v>
      </c>
      <c r="G1613">
        <v>14988</v>
      </c>
      <c r="H1613">
        <v>13070</v>
      </c>
      <c r="I1613">
        <v>98.3</v>
      </c>
      <c r="J1613">
        <v>98.28</v>
      </c>
      <c r="K1613">
        <v>98.35</v>
      </c>
      <c r="L1613">
        <v>7730</v>
      </c>
      <c r="M1613">
        <v>7258</v>
      </c>
      <c r="N1613">
        <v>106.11</v>
      </c>
      <c r="O1613">
        <v>103.75</v>
      </c>
      <c r="P1613">
        <v>102.57</v>
      </c>
      <c r="Q1613">
        <v>101.39</v>
      </c>
      <c r="R1613">
        <v>100.21</v>
      </c>
      <c r="S1613">
        <v>99.62</v>
      </c>
      <c r="T1613">
        <v>99.03</v>
      </c>
      <c r="U1613">
        <v>97.85</v>
      </c>
      <c r="V1613">
        <v>96.67</v>
      </c>
      <c r="W1613">
        <v>96.08</v>
      </c>
      <c r="X1613">
        <v>95.49</v>
      </c>
      <c r="Y1613">
        <v>94.31</v>
      </c>
      <c r="Z1613">
        <v>93.13</v>
      </c>
      <c r="AA1613">
        <v>91.95</v>
      </c>
      <c r="AB1613">
        <v>89.59</v>
      </c>
    </row>
    <row r="1614" spans="1:35">
      <c r="A1614" s="1">
        <v>44757</v>
      </c>
      <c r="B1614" t="s">
        <v>59</v>
      </c>
      <c r="C1614">
        <v>98.1</v>
      </c>
      <c r="D1614">
        <v>98.37</v>
      </c>
      <c r="E1614">
        <v>97.37</v>
      </c>
      <c r="F1614">
        <v>98.26</v>
      </c>
      <c r="G1614">
        <v>7959</v>
      </c>
      <c r="H1614">
        <v>6944</v>
      </c>
      <c r="I1614">
        <v>98.02</v>
      </c>
      <c r="J1614">
        <v>98</v>
      </c>
      <c r="K1614">
        <v>97.87</v>
      </c>
      <c r="L1614">
        <v>3933</v>
      </c>
      <c r="M1614">
        <v>4026</v>
      </c>
      <c r="N1614">
        <v>106.11</v>
      </c>
      <c r="O1614">
        <v>103.75</v>
      </c>
      <c r="P1614">
        <v>102.57</v>
      </c>
      <c r="Q1614">
        <v>101.39</v>
      </c>
      <c r="R1614">
        <v>100.21</v>
      </c>
      <c r="S1614">
        <v>99.62</v>
      </c>
      <c r="T1614">
        <v>99.03</v>
      </c>
      <c r="U1614">
        <v>97.85</v>
      </c>
      <c r="V1614">
        <v>96.67</v>
      </c>
      <c r="W1614">
        <v>96.08</v>
      </c>
      <c r="X1614">
        <v>95.49</v>
      </c>
      <c r="Y1614">
        <v>94.31</v>
      </c>
      <c r="Z1614">
        <v>93.13</v>
      </c>
      <c r="AA1614">
        <v>91.95</v>
      </c>
      <c r="AB1614">
        <v>89.59</v>
      </c>
    </row>
    <row r="1615" spans="1:35">
      <c r="A1615" s="1">
        <v>44757</v>
      </c>
      <c r="B1615" t="s">
        <v>60</v>
      </c>
      <c r="C1615">
        <v>98.28</v>
      </c>
      <c r="D1615">
        <v>98.73</v>
      </c>
      <c r="E1615">
        <v>97.56</v>
      </c>
      <c r="F1615">
        <v>97.84</v>
      </c>
      <c r="G1615">
        <v>9205</v>
      </c>
      <c r="H1615">
        <v>7764</v>
      </c>
      <c r="I1615">
        <v>98.1</v>
      </c>
      <c r="J1615">
        <v>98.04</v>
      </c>
      <c r="K1615">
        <v>98.14</v>
      </c>
      <c r="L1615">
        <v>4610</v>
      </c>
      <c r="M1615">
        <v>4595</v>
      </c>
      <c r="N1615">
        <v>106.11</v>
      </c>
      <c r="O1615">
        <v>103.75</v>
      </c>
      <c r="P1615">
        <v>102.57</v>
      </c>
      <c r="Q1615">
        <v>101.39</v>
      </c>
      <c r="R1615">
        <v>100.21</v>
      </c>
      <c r="S1615">
        <v>99.62</v>
      </c>
      <c r="T1615">
        <v>99.03</v>
      </c>
      <c r="U1615">
        <v>97.85</v>
      </c>
      <c r="V1615">
        <v>96.67</v>
      </c>
      <c r="W1615">
        <v>96.08</v>
      </c>
      <c r="X1615">
        <v>95.49</v>
      </c>
      <c r="Y1615">
        <v>94.31</v>
      </c>
      <c r="Z1615">
        <v>93.13</v>
      </c>
      <c r="AA1615">
        <v>91.95</v>
      </c>
      <c r="AB1615">
        <v>89.59</v>
      </c>
    </row>
    <row r="1616" spans="1:35">
      <c r="A1616" s="1">
        <v>44757</v>
      </c>
      <c r="B1616" t="s">
        <v>61</v>
      </c>
      <c r="C1616">
        <v>97.84</v>
      </c>
      <c r="D1616">
        <v>98.21</v>
      </c>
      <c r="E1616">
        <v>97.24</v>
      </c>
      <c r="F1616">
        <v>97.65</v>
      </c>
      <c r="G1616">
        <v>11328</v>
      </c>
      <c r="H1616">
        <v>9084</v>
      </c>
      <c r="I1616">
        <v>97.73</v>
      </c>
      <c r="J1616">
        <v>97.7</v>
      </c>
      <c r="K1616">
        <v>97.72</v>
      </c>
      <c r="L1616">
        <v>5477</v>
      </c>
      <c r="M1616">
        <v>5851</v>
      </c>
      <c r="N1616">
        <v>106.11</v>
      </c>
      <c r="O1616">
        <v>103.75</v>
      </c>
      <c r="P1616">
        <v>102.57</v>
      </c>
      <c r="Q1616">
        <v>101.39</v>
      </c>
      <c r="R1616">
        <v>100.21</v>
      </c>
      <c r="S1616">
        <v>99.62</v>
      </c>
      <c r="T1616">
        <v>99.03</v>
      </c>
      <c r="U1616">
        <v>97.85</v>
      </c>
      <c r="V1616">
        <v>96.67</v>
      </c>
      <c r="W1616">
        <v>96.08</v>
      </c>
      <c r="X1616">
        <v>95.49</v>
      </c>
      <c r="Y1616">
        <v>94.31</v>
      </c>
      <c r="Z1616">
        <v>93.13</v>
      </c>
      <c r="AA1616">
        <v>91.95</v>
      </c>
      <c r="AB1616">
        <v>89.59</v>
      </c>
    </row>
    <row r="1617" spans="1:28">
      <c r="A1617" s="1">
        <v>44757</v>
      </c>
      <c r="B1617" t="s">
        <v>62</v>
      </c>
      <c r="C1617">
        <v>97.65</v>
      </c>
      <c r="D1617">
        <v>97.99</v>
      </c>
      <c r="E1617">
        <v>97.58</v>
      </c>
      <c r="F1617">
        <v>97.71</v>
      </c>
      <c r="G1617">
        <v>4232</v>
      </c>
      <c r="H1617">
        <v>3566</v>
      </c>
      <c r="I1617">
        <v>97.73</v>
      </c>
      <c r="J1617">
        <v>97.76</v>
      </c>
      <c r="K1617">
        <v>97.78</v>
      </c>
      <c r="L1617">
        <v>2052</v>
      </c>
      <c r="M1617">
        <v>2180</v>
      </c>
      <c r="N1617">
        <v>106.11</v>
      </c>
      <c r="O1617">
        <v>103.75</v>
      </c>
      <c r="P1617">
        <v>102.57</v>
      </c>
      <c r="Q1617">
        <v>101.39</v>
      </c>
      <c r="R1617">
        <v>100.21</v>
      </c>
      <c r="S1617">
        <v>99.62</v>
      </c>
      <c r="T1617">
        <v>99.03</v>
      </c>
      <c r="U1617">
        <v>97.85</v>
      </c>
      <c r="V1617">
        <v>96.67</v>
      </c>
      <c r="W1617">
        <v>96.08</v>
      </c>
      <c r="X1617">
        <v>95.49</v>
      </c>
      <c r="Y1617">
        <v>94.31</v>
      </c>
      <c r="Z1617">
        <v>93.13</v>
      </c>
      <c r="AA1617">
        <v>91.95</v>
      </c>
      <c r="AB1617">
        <v>89.59</v>
      </c>
    </row>
    <row r="1618" spans="1:28">
      <c r="A1618" s="1">
        <v>44757</v>
      </c>
      <c r="B1618" t="s">
        <v>63</v>
      </c>
      <c r="C1618">
        <v>97.72</v>
      </c>
      <c r="D1618">
        <v>97.81</v>
      </c>
      <c r="E1618">
        <v>97.26</v>
      </c>
      <c r="F1618">
        <v>97.73</v>
      </c>
      <c r="G1618">
        <v>2712</v>
      </c>
      <c r="H1618">
        <v>2347</v>
      </c>
      <c r="I1618">
        <v>97.63</v>
      </c>
      <c r="J1618">
        <v>97.6</v>
      </c>
      <c r="K1618">
        <v>97.53</v>
      </c>
      <c r="L1618">
        <v>1329</v>
      </c>
      <c r="M1618">
        <v>1383</v>
      </c>
      <c r="N1618">
        <v>106.11</v>
      </c>
      <c r="O1618">
        <v>103.75</v>
      </c>
      <c r="P1618">
        <v>102.57</v>
      </c>
      <c r="Q1618">
        <v>101.39</v>
      </c>
      <c r="R1618">
        <v>100.21</v>
      </c>
      <c r="S1618">
        <v>99.62</v>
      </c>
      <c r="T1618">
        <v>99.03</v>
      </c>
      <c r="U1618">
        <v>97.85</v>
      </c>
      <c r="V1618">
        <v>96.67</v>
      </c>
      <c r="W1618">
        <v>96.08</v>
      </c>
      <c r="X1618">
        <v>95.49</v>
      </c>
      <c r="Y1618">
        <v>94.31</v>
      </c>
      <c r="Z1618">
        <v>93.13</v>
      </c>
      <c r="AA1618">
        <v>91.95</v>
      </c>
      <c r="AB1618">
        <v>89.59</v>
      </c>
    </row>
    <row r="1619" spans="1:28">
      <c r="A1619" s="1">
        <v>44757</v>
      </c>
      <c r="B1619" t="s">
        <v>64</v>
      </c>
      <c r="C1619">
        <v>97.73</v>
      </c>
      <c r="D1619">
        <v>97.76</v>
      </c>
      <c r="E1619">
        <v>97.29</v>
      </c>
      <c r="F1619">
        <v>97.57</v>
      </c>
      <c r="G1619">
        <v>749</v>
      </c>
      <c r="H1619">
        <v>700</v>
      </c>
      <c r="I1619">
        <v>97.59</v>
      </c>
      <c r="J1619">
        <v>97.54</v>
      </c>
      <c r="K1619">
        <v>97.52</v>
      </c>
      <c r="L1619">
        <v>415</v>
      </c>
      <c r="M1619">
        <v>334</v>
      </c>
      <c r="N1619">
        <v>106.11</v>
      </c>
      <c r="O1619">
        <v>103.75</v>
      </c>
      <c r="P1619">
        <v>102.57</v>
      </c>
      <c r="Q1619">
        <v>101.39</v>
      </c>
      <c r="R1619">
        <v>100.21</v>
      </c>
      <c r="S1619">
        <v>99.62</v>
      </c>
      <c r="T1619">
        <v>99.03</v>
      </c>
      <c r="U1619">
        <v>97.85</v>
      </c>
      <c r="V1619">
        <v>96.67</v>
      </c>
      <c r="W1619">
        <v>96.08</v>
      </c>
      <c r="X1619">
        <v>95.49</v>
      </c>
      <c r="Y1619">
        <v>94.31</v>
      </c>
      <c r="Z1619">
        <v>93.13</v>
      </c>
      <c r="AA1619">
        <v>91.95</v>
      </c>
      <c r="AB1619">
        <v>89.59</v>
      </c>
    </row>
    <row r="1620" spans="1:28">
      <c r="A1620" s="1">
        <v>44759</v>
      </c>
      <c r="B1620" t="s">
        <v>40</v>
      </c>
      <c r="C1620">
        <v>94.34</v>
      </c>
      <c r="D1620">
        <v>95</v>
      </c>
      <c r="E1620">
        <v>94.19</v>
      </c>
      <c r="F1620">
        <v>94.23</v>
      </c>
      <c r="G1620">
        <v>1649</v>
      </c>
      <c r="H1620">
        <v>1425</v>
      </c>
      <c r="I1620">
        <v>94.44</v>
      </c>
      <c r="J1620">
        <v>94.47</v>
      </c>
      <c r="K1620">
        <v>94.6</v>
      </c>
      <c r="L1620">
        <v>888</v>
      </c>
      <c r="M1620">
        <v>761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</row>
    <row r="1621" spans="1:28">
      <c r="A1621" s="1">
        <v>44759</v>
      </c>
      <c r="B1621" t="s">
        <v>41</v>
      </c>
      <c r="C1621">
        <v>94.25</v>
      </c>
      <c r="D1621">
        <v>94.55</v>
      </c>
      <c r="E1621">
        <v>94.24</v>
      </c>
      <c r="F1621">
        <v>94.46</v>
      </c>
      <c r="G1621">
        <v>1430</v>
      </c>
      <c r="H1621">
        <v>1293</v>
      </c>
      <c r="I1621">
        <v>94.37</v>
      </c>
      <c r="J1621">
        <v>94.42</v>
      </c>
      <c r="K1621">
        <v>94.39</v>
      </c>
      <c r="L1621">
        <v>669</v>
      </c>
      <c r="M1621">
        <v>761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</row>
    <row r="1622" spans="1:28">
      <c r="A1622" s="1">
        <v>44759</v>
      </c>
      <c r="B1622" t="s">
        <v>42</v>
      </c>
      <c r="C1622">
        <v>94.46</v>
      </c>
      <c r="D1622">
        <v>94.49</v>
      </c>
      <c r="E1622">
        <v>93.68</v>
      </c>
      <c r="F1622">
        <v>93.82</v>
      </c>
      <c r="G1622">
        <v>1787</v>
      </c>
      <c r="H1622">
        <v>1606</v>
      </c>
      <c r="I1622">
        <v>94.11</v>
      </c>
      <c r="J1622">
        <v>94</v>
      </c>
      <c r="K1622">
        <v>94.08</v>
      </c>
      <c r="L1622">
        <v>1005</v>
      </c>
      <c r="M1622">
        <v>782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</row>
    <row r="1623" spans="1:28">
      <c r="A1623" s="1">
        <v>44759</v>
      </c>
      <c r="B1623" t="s">
        <v>43</v>
      </c>
      <c r="C1623">
        <v>93.8</v>
      </c>
      <c r="D1623">
        <v>94.35</v>
      </c>
      <c r="E1623">
        <v>92.88</v>
      </c>
      <c r="F1623">
        <v>94.04</v>
      </c>
      <c r="G1623">
        <v>8997</v>
      </c>
      <c r="H1623">
        <v>8126</v>
      </c>
      <c r="I1623">
        <v>93.77</v>
      </c>
      <c r="J1623">
        <v>93.76</v>
      </c>
      <c r="K1623">
        <v>93.61</v>
      </c>
      <c r="L1623">
        <v>4338</v>
      </c>
      <c r="M1623">
        <v>4659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</row>
    <row r="1624" spans="1:28">
      <c r="A1624" s="1">
        <v>44759</v>
      </c>
      <c r="B1624" t="s">
        <v>44</v>
      </c>
      <c r="C1624">
        <v>94.05</v>
      </c>
      <c r="D1624">
        <v>94.23</v>
      </c>
      <c r="E1624">
        <v>93.58</v>
      </c>
      <c r="F1624">
        <v>93.96</v>
      </c>
      <c r="G1624">
        <v>4674</v>
      </c>
      <c r="H1624">
        <v>4317</v>
      </c>
      <c r="I1624">
        <v>93.95</v>
      </c>
      <c r="J1624">
        <v>93.92</v>
      </c>
      <c r="K1624">
        <v>93.9</v>
      </c>
      <c r="L1624">
        <v>2321</v>
      </c>
      <c r="M1624">
        <v>2353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</row>
    <row r="1625" spans="1:28">
      <c r="A1625" s="1">
        <v>44759</v>
      </c>
      <c r="B1625" t="s">
        <v>45</v>
      </c>
      <c r="C1625">
        <v>93.96</v>
      </c>
      <c r="D1625">
        <v>95.32</v>
      </c>
      <c r="E1625">
        <v>93.96</v>
      </c>
      <c r="F1625">
        <v>95.14</v>
      </c>
      <c r="G1625">
        <v>6804</v>
      </c>
      <c r="H1625">
        <v>6279</v>
      </c>
      <c r="I1625">
        <v>94.6</v>
      </c>
      <c r="J1625">
        <v>94.81</v>
      </c>
      <c r="K1625">
        <v>94.64</v>
      </c>
      <c r="L1625">
        <v>3121</v>
      </c>
      <c r="M1625">
        <v>3683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</row>
    <row r="1626" spans="1:28">
      <c r="A1626" s="1">
        <v>44759</v>
      </c>
      <c r="B1626" t="s">
        <v>46</v>
      </c>
      <c r="C1626">
        <v>95.12</v>
      </c>
      <c r="D1626">
        <v>95.16</v>
      </c>
      <c r="E1626">
        <v>94.86</v>
      </c>
      <c r="F1626">
        <v>94.93</v>
      </c>
      <c r="G1626">
        <v>1436</v>
      </c>
      <c r="H1626">
        <v>1290</v>
      </c>
      <c r="I1626">
        <v>95.02</v>
      </c>
      <c r="J1626">
        <v>94.98</v>
      </c>
      <c r="K1626">
        <v>95.01</v>
      </c>
      <c r="L1626">
        <v>716</v>
      </c>
      <c r="M1626">
        <v>720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</row>
    <row r="1627" spans="1:28">
      <c r="A1627" s="1">
        <v>44760</v>
      </c>
      <c r="B1627" t="s">
        <v>47</v>
      </c>
      <c r="C1627">
        <v>94.92</v>
      </c>
      <c r="D1627">
        <v>95.12</v>
      </c>
      <c r="E1627">
        <v>94.8</v>
      </c>
      <c r="F1627">
        <v>95</v>
      </c>
      <c r="G1627">
        <v>1735</v>
      </c>
      <c r="H1627">
        <v>1604</v>
      </c>
      <c r="I1627">
        <v>94.96</v>
      </c>
      <c r="J1627">
        <v>94.97</v>
      </c>
      <c r="K1627">
        <v>94.96</v>
      </c>
      <c r="L1627">
        <v>804</v>
      </c>
      <c r="M1627">
        <v>931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</row>
    <row r="1628" spans="1:28">
      <c r="A1628" s="1">
        <v>44760</v>
      </c>
      <c r="B1628" t="s">
        <v>48</v>
      </c>
      <c r="C1628">
        <v>95</v>
      </c>
      <c r="D1628">
        <v>96.16</v>
      </c>
      <c r="E1628">
        <v>95</v>
      </c>
      <c r="F1628">
        <v>95.83</v>
      </c>
      <c r="G1628">
        <v>7284</v>
      </c>
      <c r="H1628">
        <v>6514</v>
      </c>
      <c r="I1628">
        <v>95.5</v>
      </c>
      <c r="J1628">
        <v>95.66</v>
      </c>
      <c r="K1628">
        <v>95.58</v>
      </c>
      <c r="L1628">
        <v>3390</v>
      </c>
      <c r="M1628">
        <v>3894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</row>
    <row r="1629" spans="1:28">
      <c r="A1629" s="1">
        <v>44760</v>
      </c>
      <c r="B1629" t="s">
        <v>49</v>
      </c>
      <c r="C1629">
        <v>95.82</v>
      </c>
      <c r="D1629">
        <v>97.25</v>
      </c>
      <c r="E1629">
        <v>95.77</v>
      </c>
      <c r="F1629">
        <v>97.1</v>
      </c>
      <c r="G1629">
        <v>10036</v>
      </c>
      <c r="H1629">
        <v>8592</v>
      </c>
      <c r="I1629">
        <v>96.49</v>
      </c>
      <c r="J1629">
        <v>96.71</v>
      </c>
      <c r="K1629">
        <v>96.51</v>
      </c>
      <c r="L1629">
        <v>4650</v>
      </c>
      <c r="M1629">
        <v>5386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</row>
    <row r="1630" spans="1:28">
      <c r="A1630" s="1">
        <v>44760</v>
      </c>
      <c r="B1630" t="s">
        <v>50</v>
      </c>
      <c r="C1630">
        <v>97.1</v>
      </c>
      <c r="D1630">
        <v>97.54</v>
      </c>
      <c r="E1630">
        <v>96.49</v>
      </c>
      <c r="F1630">
        <v>96.55</v>
      </c>
      <c r="G1630">
        <v>9706</v>
      </c>
      <c r="H1630">
        <v>8531</v>
      </c>
      <c r="I1630">
        <v>96.92</v>
      </c>
      <c r="J1630">
        <v>96.86</v>
      </c>
      <c r="K1630">
        <v>97.01</v>
      </c>
      <c r="L1630">
        <v>4966</v>
      </c>
      <c r="M1630">
        <v>4740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</row>
    <row r="1631" spans="1:28">
      <c r="A1631" s="1">
        <v>44760</v>
      </c>
      <c r="B1631" t="s">
        <v>51</v>
      </c>
      <c r="C1631">
        <v>96.58</v>
      </c>
      <c r="D1631">
        <v>97</v>
      </c>
      <c r="E1631">
        <v>96.3</v>
      </c>
      <c r="F1631">
        <v>96.46</v>
      </c>
      <c r="G1631">
        <v>5806</v>
      </c>
      <c r="H1631">
        <v>5100</v>
      </c>
      <c r="I1631">
        <v>96.58</v>
      </c>
      <c r="J1631">
        <v>96.59</v>
      </c>
      <c r="K1631">
        <v>96.65</v>
      </c>
      <c r="L1631">
        <v>2653</v>
      </c>
      <c r="M1631">
        <v>3153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</row>
    <row r="1632" spans="1:28">
      <c r="A1632" s="1">
        <v>44760</v>
      </c>
      <c r="B1632" t="s">
        <v>52</v>
      </c>
      <c r="C1632">
        <v>96.45</v>
      </c>
      <c r="D1632">
        <v>96.85</v>
      </c>
      <c r="E1632">
        <v>96.21</v>
      </c>
      <c r="F1632">
        <v>96.69</v>
      </c>
      <c r="G1632">
        <v>4091</v>
      </c>
      <c r="H1632">
        <v>3599</v>
      </c>
      <c r="I1632">
        <v>96.55</v>
      </c>
      <c r="J1632">
        <v>96.58</v>
      </c>
      <c r="K1632">
        <v>96.53</v>
      </c>
      <c r="L1632">
        <v>1837</v>
      </c>
      <c r="M1632">
        <v>2254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</row>
    <row r="1633" spans="1:35">
      <c r="A1633" s="1">
        <v>44760</v>
      </c>
      <c r="B1633" t="s">
        <v>53</v>
      </c>
      <c r="C1633">
        <v>96.68</v>
      </c>
      <c r="D1633">
        <v>96.91</v>
      </c>
      <c r="E1633">
        <v>96.22</v>
      </c>
      <c r="F1633">
        <v>96.63</v>
      </c>
      <c r="G1633">
        <v>4698</v>
      </c>
      <c r="H1633">
        <v>4148</v>
      </c>
      <c r="I1633">
        <v>96.61</v>
      </c>
      <c r="J1633">
        <v>96.59</v>
      </c>
      <c r="K1633">
        <v>96.57</v>
      </c>
      <c r="L1633">
        <v>2196</v>
      </c>
      <c r="M1633">
        <v>2502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</row>
    <row r="1634" spans="1:35">
      <c r="A1634" s="1">
        <v>44760</v>
      </c>
      <c r="B1634" t="s">
        <v>54</v>
      </c>
      <c r="C1634">
        <v>96.63</v>
      </c>
      <c r="D1634">
        <v>97.15</v>
      </c>
      <c r="E1634">
        <v>95.63</v>
      </c>
      <c r="F1634">
        <v>96.84</v>
      </c>
      <c r="G1634">
        <v>10922</v>
      </c>
      <c r="H1634">
        <v>9524</v>
      </c>
      <c r="I1634">
        <v>96.56</v>
      </c>
      <c r="J1634">
        <v>96.54</v>
      </c>
      <c r="K1634">
        <v>96.39</v>
      </c>
      <c r="L1634">
        <v>5322</v>
      </c>
      <c r="M1634">
        <v>5600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</row>
    <row r="1635" spans="1:35">
      <c r="A1635" s="1">
        <v>44760</v>
      </c>
      <c r="B1635" t="s">
        <v>55</v>
      </c>
      <c r="C1635">
        <v>96.83</v>
      </c>
      <c r="D1635">
        <v>97.18</v>
      </c>
      <c r="E1635">
        <v>96.52</v>
      </c>
      <c r="F1635">
        <v>97.11</v>
      </c>
      <c r="G1635">
        <v>5570</v>
      </c>
      <c r="H1635">
        <v>5037</v>
      </c>
      <c r="I1635">
        <v>96.91</v>
      </c>
      <c r="J1635">
        <v>96.94</v>
      </c>
      <c r="K1635">
        <v>96.85</v>
      </c>
      <c r="L1635">
        <v>2607</v>
      </c>
      <c r="M1635">
        <v>2963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</row>
    <row r="1636" spans="1:35">
      <c r="A1636" s="1">
        <v>44760</v>
      </c>
      <c r="B1636" t="s">
        <v>56</v>
      </c>
      <c r="C1636">
        <v>97.1</v>
      </c>
      <c r="D1636">
        <v>99.57</v>
      </c>
      <c r="E1636">
        <v>96.97</v>
      </c>
      <c r="F1636">
        <v>99.25</v>
      </c>
      <c r="G1636">
        <v>37769</v>
      </c>
      <c r="H1636">
        <v>32399</v>
      </c>
      <c r="I1636">
        <v>98.22</v>
      </c>
      <c r="J1636">
        <v>98.6</v>
      </c>
      <c r="K1636">
        <v>98.27</v>
      </c>
      <c r="L1636">
        <v>18035</v>
      </c>
      <c r="M1636">
        <v>19734</v>
      </c>
      <c r="N1636">
        <v>107.37</v>
      </c>
      <c r="O1636">
        <v>104.77</v>
      </c>
      <c r="P1636">
        <v>103.47</v>
      </c>
      <c r="Q1636">
        <v>102.17</v>
      </c>
      <c r="R1636">
        <v>100.87</v>
      </c>
      <c r="S1636">
        <v>100.22</v>
      </c>
      <c r="T1636">
        <v>99.57</v>
      </c>
      <c r="U1636">
        <v>98.27</v>
      </c>
      <c r="V1636">
        <v>96.97</v>
      </c>
      <c r="W1636">
        <v>96.32</v>
      </c>
      <c r="X1636">
        <v>95.67</v>
      </c>
      <c r="Y1636">
        <v>94.37</v>
      </c>
      <c r="Z1636">
        <v>93.07</v>
      </c>
      <c r="AA1636">
        <v>91.77</v>
      </c>
      <c r="AB1636">
        <v>89.17</v>
      </c>
      <c r="AE1636">
        <f>IF(Sheet1!$B1596&gt;=O1636,1,0)</f>
        <v>0</v>
      </c>
      <c r="AF1636">
        <f>IF(Sheet1!$B1596&gt;=P1636,1,0)</f>
        <v>0</v>
      </c>
      <c r="AG1636">
        <f>IF(Sheet1!$B1596&gt;=Q1636,1,0)</f>
        <v>0</v>
      </c>
      <c r="AH1636">
        <f>IF(Sheet1!$B1596&gt;=R1636,1,0)</f>
        <v>0</v>
      </c>
      <c r="AI1636">
        <f>IF(Sheet1!$B1596&gt;=S1636,1,0)</f>
        <v>0</v>
      </c>
    </row>
    <row r="1637" spans="1:35">
      <c r="A1637" s="1">
        <v>44760</v>
      </c>
      <c r="B1637" t="s">
        <v>57</v>
      </c>
      <c r="C1637">
        <v>99.25</v>
      </c>
      <c r="D1637">
        <v>99.32</v>
      </c>
      <c r="E1637">
        <v>98.48</v>
      </c>
      <c r="F1637">
        <v>98.93</v>
      </c>
      <c r="G1637">
        <v>18819</v>
      </c>
      <c r="H1637">
        <v>16950</v>
      </c>
      <c r="I1637">
        <v>98.99</v>
      </c>
      <c r="J1637">
        <v>98.91</v>
      </c>
      <c r="K1637">
        <v>98.9</v>
      </c>
      <c r="L1637">
        <v>9739</v>
      </c>
      <c r="M1637">
        <v>9080</v>
      </c>
      <c r="N1637">
        <v>107.37</v>
      </c>
      <c r="O1637">
        <v>104.77</v>
      </c>
      <c r="P1637">
        <v>103.47</v>
      </c>
      <c r="Q1637">
        <v>102.17</v>
      </c>
      <c r="R1637">
        <v>100.87</v>
      </c>
      <c r="S1637">
        <v>100.22</v>
      </c>
      <c r="T1637">
        <v>99.57</v>
      </c>
      <c r="U1637">
        <v>98.27</v>
      </c>
      <c r="V1637">
        <v>96.97</v>
      </c>
      <c r="W1637">
        <v>96.32</v>
      </c>
      <c r="X1637">
        <v>95.67</v>
      </c>
      <c r="Y1637">
        <v>94.37</v>
      </c>
      <c r="Z1637">
        <v>93.07</v>
      </c>
      <c r="AA1637">
        <v>91.77</v>
      </c>
      <c r="AB1637">
        <v>89.17</v>
      </c>
    </row>
    <row r="1638" spans="1:35">
      <c r="A1638" s="1">
        <v>44760</v>
      </c>
      <c r="B1638" t="s">
        <v>58</v>
      </c>
      <c r="C1638">
        <v>98.94</v>
      </c>
      <c r="D1638">
        <v>99.26</v>
      </c>
      <c r="E1638">
        <v>98.39</v>
      </c>
      <c r="F1638">
        <v>99.14</v>
      </c>
      <c r="G1638">
        <v>14658</v>
      </c>
      <c r="H1638">
        <v>13453</v>
      </c>
      <c r="I1638">
        <v>98.93</v>
      </c>
      <c r="J1638">
        <v>98.93</v>
      </c>
      <c r="K1638">
        <v>98.82</v>
      </c>
      <c r="L1638">
        <v>7382</v>
      </c>
      <c r="M1638">
        <v>7276</v>
      </c>
      <c r="N1638">
        <v>107.37</v>
      </c>
      <c r="O1638">
        <v>104.77</v>
      </c>
      <c r="P1638">
        <v>103.47</v>
      </c>
      <c r="Q1638">
        <v>102.17</v>
      </c>
      <c r="R1638">
        <v>100.87</v>
      </c>
      <c r="S1638">
        <v>100.22</v>
      </c>
      <c r="T1638">
        <v>99.57</v>
      </c>
      <c r="U1638">
        <v>98.27</v>
      </c>
      <c r="V1638">
        <v>96.97</v>
      </c>
      <c r="W1638">
        <v>96.32</v>
      </c>
      <c r="X1638">
        <v>95.67</v>
      </c>
      <c r="Y1638">
        <v>94.37</v>
      </c>
      <c r="Z1638">
        <v>93.07</v>
      </c>
      <c r="AA1638">
        <v>91.77</v>
      </c>
      <c r="AB1638">
        <v>89.17</v>
      </c>
    </row>
    <row r="1639" spans="1:35">
      <c r="A1639" s="1">
        <v>44760</v>
      </c>
      <c r="B1639" t="s">
        <v>59</v>
      </c>
      <c r="C1639">
        <v>99.13</v>
      </c>
      <c r="D1639">
        <v>99.27</v>
      </c>
      <c r="E1639">
        <v>98.34</v>
      </c>
      <c r="F1639">
        <v>98.61</v>
      </c>
      <c r="G1639">
        <v>9461</v>
      </c>
      <c r="H1639">
        <v>8495</v>
      </c>
      <c r="I1639">
        <v>98.84</v>
      </c>
      <c r="J1639">
        <v>98.74</v>
      </c>
      <c r="K1639">
        <v>98.8</v>
      </c>
      <c r="L1639">
        <v>5314</v>
      </c>
      <c r="M1639">
        <v>4147</v>
      </c>
      <c r="N1639">
        <v>107.37</v>
      </c>
      <c r="O1639">
        <v>104.77</v>
      </c>
      <c r="P1639">
        <v>103.47</v>
      </c>
      <c r="Q1639">
        <v>102.17</v>
      </c>
      <c r="R1639">
        <v>100.87</v>
      </c>
      <c r="S1639">
        <v>100.22</v>
      </c>
      <c r="T1639">
        <v>99.57</v>
      </c>
      <c r="U1639">
        <v>98.27</v>
      </c>
      <c r="V1639">
        <v>96.97</v>
      </c>
      <c r="W1639">
        <v>96.32</v>
      </c>
      <c r="X1639">
        <v>95.67</v>
      </c>
      <c r="Y1639">
        <v>94.37</v>
      </c>
      <c r="Z1639">
        <v>93.07</v>
      </c>
      <c r="AA1639">
        <v>91.77</v>
      </c>
      <c r="AB1639">
        <v>89.17</v>
      </c>
    </row>
    <row r="1640" spans="1:35">
      <c r="A1640" s="1">
        <v>44760</v>
      </c>
      <c r="B1640" t="s">
        <v>60</v>
      </c>
      <c r="C1640">
        <v>98.64</v>
      </c>
      <c r="D1640">
        <v>99.18</v>
      </c>
      <c r="E1640">
        <v>98.47</v>
      </c>
      <c r="F1640">
        <v>98.55</v>
      </c>
      <c r="G1640">
        <v>10192</v>
      </c>
      <c r="H1640">
        <v>9049</v>
      </c>
      <c r="I1640">
        <v>98.71</v>
      </c>
      <c r="J1640">
        <v>98.73</v>
      </c>
      <c r="K1640">
        <v>98.82</v>
      </c>
      <c r="L1640">
        <v>5201</v>
      </c>
      <c r="M1640">
        <v>4991</v>
      </c>
      <c r="N1640">
        <v>107.37</v>
      </c>
      <c r="O1640">
        <v>104.77</v>
      </c>
      <c r="P1640">
        <v>103.47</v>
      </c>
      <c r="Q1640">
        <v>102.17</v>
      </c>
      <c r="R1640">
        <v>100.87</v>
      </c>
      <c r="S1640">
        <v>100.22</v>
      </c>
      <c r="T1640">
        <v>99.57</v>
      </c>
      <c r="U1640">
        <v>98.27</v>
      </c>
      <c r="V1640">
        <v>96.97</v>
      </c>
      <c r="W1640">
        <v>96.32</v>
      </c>
      <c r="X1640">
        <v>95.67</v>
      </c>
      <c r="Y1640">
        <v>94.37</v>
      </c>
      <c r="Z1640">
        <v>93.07</v>
      </c>
      <c r="AA1640">
        <v>91.77</v>
      </c>
      <c r="AB1640">
        <v>89.17</v>
      </c>
    </row>
    <row r="1641" spans="1:35">
      <c r="A1641" s="1">
        <v>44760</v>
      </c>
      <c r="B1641" t="s">
        <v>61</v>
      </c>
      <c r="C1641">
        <v>98.55</v>
      </c>
      <c r="D1641">
        <v>99.52</v>
      </c>
      <c r="E1641">
        <v>98.24</v>
      </c>
      <c r="F1641">
        <v>99.41</v>
      </c>
      <c r="G1641">
        <v>14137</v>
      </c>
      <c r="H1641">
        <v>12403</v>
      </c>
      <c r="I1641">
        <v>98.93</v>
      </c>
      <c r="J1641">
        <v>99.06</v>
      </c>
      <c r="K1641">
        <v>98.88</v>
      </c>
      <c r="L1641">
        <v>6995</v>
      </c>
      <c r="M1641">
        <v>7142</v>
      </c>
      <c r="N1641">
        <v>107.37</v>
      </c>
      <c r="O1641">
        <v>104.77</v>
      </c>
      <c r="P1641">
        <v>103.47</v>
      </c>
      <c r="Q1641">
        <v>102.17</v>
      </c>
      <c r="R1641">
        <v>100.87</v>
      </c>
      <c r="S1641">
        <v>100.22</v>
      </c>
      <c r="T1641">
        <v>99.57</v>
      </c>
      <c r="U1641">
        <v>98.27</v>
      </c>
      <c r="V1641">
        <v>96.97</v>
      </c>
      <c r="W1641">
        <v>96.32</v>
      </c>
      <c r="X1641">
        <v>95.67</v>
      </c>
      <c r="Y1641">
        <v>94.37</v>
      </c>
      <c r="Z1641">
        <v>93.07</v>
      </c>
      <c r="AA1641">
        <v>91.77</v>
      </c>
      <c r="AB1641">
        <v>89.17</v>
      </c>
    </row>
    <row r="1642" spans="1:35">
      <c r="A1642" s="1">
        <v>44760</v>
      </c>
      <c r="B1642" t="s">
        <v>62</v>
      </c>
      <c r="C1642">
        <v>99.42</v>
      </c>
      <c r="D1642">
        <v>99.62</v>
      </c>
      <c r="E1642">
        <v>98.86</v>
      </c>
      <c r="F1642">
        <v>98.96</v>
      </c>
      <c r="G1642">
        <v>8291</v>
      </c>
      <c r="H1642">
        <v>7082</v>
      </c>
      <c r="I1642">
        <v>99.21</v>
      </c>
      <c r="J1642">
        <v>99.15</v>
      </c>
      <c r="K1642">
        <v>99.24</v>
      </c>
      <c r="L1642">
        <v>4177</v>
      </c>
      <c r="M1642">
        <v>4114</v>
      </c>
      <c r="N1642">
        <v>107.37</v>
      </c>
      <c r="O1642">
        <v>104.77</v>
      </c>
      <c r="P1642">
        <v>103.47</v>
      </c>
      <c r="Q1642">
        <v>102.17</v>
      </c>
      <c r="R1642">
        <v>100.87</v>
      </c>
      <c r="S1642">
        <v>100.22</v>
      </c>
      <c r="T1642">
        <v>99.57</v>
      </c>
      <c r="U1642">
        <v>98.27</v>
      </c>
      <c r="V1642">
        <v>96.97</v>
      </c>
      <c r="W1642">
        <v>96.32</v>
      </c>
      <c r="X1642">
        <v>95.67</v>
      </c>
      <c r="Y1642">
        <v>94.37</v>
      </c>
      <c r="Z1642">
        <v>93.07</v>
      </c>
      <c r="AA1642">
        <v>91.77</v>
      </c>
      <c r="AB1642">
        <v>89.17</v>
      </c>
    </row>
    <row r="1643" spans="1:35">
      <c r="A1643" s="1">
        <v>44760</v>
      </c>
      <c r="B1643" t="s">
        <v>63</v>
      </c>
      <c r="C1643">
        <v>98.96</v>
      </c>
      <c r="D1643">
        <v>99.19</v>
      </c>
      <c r="E1643">
        <v>98.8</v>
      </c>
      <c r="F1643">
        <v>98.93</v>
      </c>
      <c r="G1643">
        <v>3167</v>
      </c>
      <c r="H1643">
        <v>2724</v>
      </c>
      <c r="I1643">
        <v>98.97</v>
      </c>
      <c r="J1643">
        <v>98.97</v>
      </c>
      <c r="K1643">
        <v>98.99</v>
      </c>
      <c r="L1643">
        <v>1674</v>
      </c>
      <c r="M1643">
        <v>1493</v>
      </c>
      <c r="N1643">
        <v>107.37</v>
      </c>
      <c r="O1643">
        <v>104.77</v>
      </c>
      <c r="P1643">
        <v>103.47</v>
      </c>
      <c r="Q1643">
        <v>102.17</v>
      </c>
      <c r="R1643">
        <v>100.87</v>
      </c>
      <c r="S1643">
        <v>100.22</v>
      </c>
      <c r="T1643">
        <v>99.57</v>
      </c>
      <c r="U1643">
        <v>98.27</v>
      </c>
      <c r="V1643">
        <v>96.97</v>
      </c>
      <c r="W1643">
        <v>96.32</v>
      </c>
      <c r="X1643">
        <v>95.67</v>
      </c>
      <c r="Y1643">
        <v>94.37</v>
      </c>
      <c r="Z1643">
        <v>93.07</v>
      </c>
      <c r="AA1643">
        <v>91.77</v>
      </c>
      <c r="AB1643">
        <v>89.17</v>
      </c>
    </row>
    <row r="1644" spans="1:35">
      <c r="A1644" s="1">
        <v>44760</v>
      </c>
      <c r="B1644" t="s">
        <v>64</v>
      </c>
      <c r="C1644">
        <v>98.94</v>
      </c>
      <c r="D1644">
        <v>98.98</v>
      </c>
      <c r="E1644">
        <v>98.84</v>
      </c>
      <c r="F1644">
        <v>98.86</v>
      </c>
      <c r="G1644">
        <v>588</v>
      </c>
      <c r="H1644">
        <v>506</v>
      </c>
      <c r="I1644">
        <v>98.9</v>
      </c>
      <c r="J1644">
        <v>98.89</v>
      </c>
      <c r="K1644">
        <v>98.91</v>
      </c>
      <c r="L1644">
        <v>281</v>
      </c>
      <c r="M1644">
        <v>307</v>
      </c>
      <c r="N1644">
        <v>107.37</v>
      </c>
      <c r="O1644">
        <v>104.77</v>
      </c>
      <c r="P1644">
        <v>103.47</v>
      </c>
      <c r="Q1644">
        <v>102.17</v>
      </c>
      <c r="R1644">
        <v>100.87</v>
      </c>
      <c r="S1644">
        <v>100.22</v>
      </c>
      <c r="T1644">
        <v>99.57</v>
      </c>
      <c r="U1644">
        <v>98.27</v>
      </c>
      <c r="V1644">
        <v>96.97</v>
      </c>
      <c r="W1644">
        <v>96.32</v>
      </c>
      <c r="X1644">
        <v>95.67</v>
      </c>
      <c r="Y1644">
        <v>94.37</v>
      </c>
      <c r="Z1644">
        <v>93.07</v>
      </c>
      <c r="AA1644">
        <v>91.77</v>
      </c>
      <c r="AB1644">
        <v>89.17</v>
      </c>
    </row>
    <row r="1645" spans="1:35">
      <c r="A1645" s="1">
        <v>44760</v>
      </c>
      <c r="B1645" t="s">
        <v>40</v>
      </c>
      <c r="C1645">
        <v>98.86</v>
      </c>
      <c r="D1645">
        <v>98.91</v>
      </c>
      <c r="E1645">
        <v>98.57</v>
      </c>
      <c r="F1645">
        <v>98.74</v>
      </c>
      <c r="G1645">
        <v>899</v>
      </c>
      <c r="H1645">
        <v>795</v>
      </c>
      <c r="I1645">
        <v>98.77</v>
      </c>
      <c r="J1645">
        <v>98.74</v>
      </c>
      <c r="K1645">
        <v>98.74</v>
      </c>
      <c r="L1645">
        <v>503</v>
      </c>
      <c r="M1645">
        <v>396</v>
      </c>
      <c r="N1645">
        <v>107.37</v>
      </c>
      <c r="O1645">
        <v>104.77</v>
      </c>
      <c r="P1645">
        <v>103.47</v>
      </c>
      <c r="Q1645">
        <v>102.17</v>
      </c>
      <c r="R1645">
        <v>100.87</v>
      </c>
      <c r="S1645">
        <v>100.22</v>
      </c>
      <c r="T1645">
        <v>99.57</v>
      </c>
      <c r="U1645">
        <v>98.27</v>
      </c>
      <c r="V1645">
        <v>96.97</v>
      </c>
      <c r="W1645">
        <v>96.32</v>
      </c>
      <c r="X1645">
        <v>95.67</v>
      </c>
      <c r="Y1645">
        <v>94.37</v>
      </c>
      <c r="Z1645">
        <v>93.07</v>
      </c>
      <c r="AA1645">
        <v>91.77</v>
      </c>
      <c r="AB1645">
        <v>89.17</v>
      </c>
    </row>
    <row r="1646" spans="1:35">
      <c r="A1646" s="1">
        <v>44760</v>
      </c>
      <c r="B1646" t="s">
        <v>41</v>
      </c>
      <c r="C1646">
        <v>98.72</v>
      </c>
      <c r="D1646">
        <v>99.1</v>
      </c>
      <c r="E1646">
        <v>98.72</v>
      </c>
      <c r="F1646">
        <v>98.83</v>
      </c>
      <c r="G1646">
        <v>1076</v>
      </c>
      <c r="H1646">
        <v>995</v>
      </c>
      <c r="I1646">
        <v>98.84</v>
      </c>
      <c r="J1646">
        <v>98.88</v>
      </c>
      <c r="K1646">
        <v>98.91</v>
      </c>
      <c r="L1646">
        <v>597</v>
      </c>
      <c r="M1646">
        <v>479</v>
      </c>
      <c r="N1646">
        <v>107.37</v>
      </c>
      <c r="O1646">
        <v>104.77</v>
      </c>
      <c r="P1646">
        <v>103.47</v>
      </c>
      <c r="Q1646">
        <v>102.17</v>
      </c>
      <c r="R1646">
        <v>100.87</v>
      </c>
      <c r="S1646">
        <v>100.22</v>
      </c>
      <c r="T1646">
        <v>99.57</v>
      </c>
      <c r="U1646">
        <v>98.27</v>
      </c>
      <c r="V1646">
        <v>96.97</v>
      </c>
      <c r="W1646">
        <v>96.32</v>
      </c>
      <c r="X1646">
        <v>95.67</v>
      </c>
      <c r="Y1646">
        <v>94.37</v>
      </c>
      <c r="Z1646">
        <v>93.07</v>
      </c>
      <c r="AA1646">
        <v>91.77</v>
      </c>
      <c r="AB1646">
        <v>89.17</v>
      </c>
    </row>
    <row r="1647" spans="1:35">
      <c r="A1647" s="1">
        <v>44760</v>
      </c>
      <c r="B1647" t="s">
        <v>42</v>
      </c>
      <c r="C1647">
        <v>98.81</v>
      </c>
      <c r="D1647">
        <v>99.06</v>
      </c>
      <c r="E1647">
        <v>98.65</v>
      </c>
      <c r="F1647">
        <v>98.86</v>
      </c>
      <c r="G1647">
        <v>1644</v>
      </c>
      <c r="H1647">
        <v>1535</v>
      </c>
      <c r="I1647">
        <v>98.85</v>
      </c>
      <c r="J1647">
        <v>98.86</v>
      </c>
      <c r="K1647">
        <v>98.85</v>
      </c>
      <c r="L1647">
        <v>795</v>
      </c>
      <c r="M1647">
        <v>849</v>
      </c>
      <c r="N1647">
        <v>107.37</v>
      </c>
      <c r="O1647">
        <v>104.77</v>
      </c>
      <c r="P1647">
        <v>103.47</v>
      </c>
      <c r="Q1647">
        <v>102.17</v>
      </c>
      <c r="R1647">
        <v>100.87</v>
      </c>
      <c r="S1647">
        <v>100.22</v>
      </c>
      <c r="T1647">
        <v>99.57</v>
      </c>
      <c r="U1647">
        <v>98.27</v>
      </c>
      <c r="V1647">
        <v>96.97</v>
      </c>
      <c r="W1647">
        <v>96.32</v>
      </c>
      <c r="X1647">
        <v>95.67</v>
      </c>
      <c r="Y1647">
        <v>94.37</v>
      </c>
      <c r="Z1647">
        <v>93.07</v>
      </c>
      <c r="AA1647">
        <v>91.77</v>
      </c>
      <c r="AB1647">
        <v>89.17</v>
      </c>
    </row>
    <row r="1648" spans="1:35">
      <c r="A1648" s="1">
        <v>44760</v>
      </c>
      <c r="B1648" t="s">
        <v>43</v>
      </c>
      <c r="C1648">
        <v>98.86</v>
      </c>
      <c r="D1648">
        <v>99.49</v>
      </c>
      <c r="E1648">
        <v>98.77</v>
      </c>
      <c r="F1648">
        <v>99.31</v>
      </c>
      <c r="G1648">
        <v>4052</v>
      </c>
      <c r="H1648">
        <v>3799</v>
      </c>
      <c r="I1648">
        <v>99.11</v>
      </c>
      <c r="J1648">
        <v>99.19</v>
      </c>
      <c r="K1648">
        <v>99.13</v>
      </c>
      <c r="L1648">
        <v>1862</v>
      </c>
      <c r="M1648">
        <v>2190</v>
      </c>
      <c r="N1648">
        <v>107.37</v>
      </c>
      <c r="O1648">
        <v>104.77</v>
      </c>
      <c r="P1648">
        <v>103.47</v>
      </c>
      <c r="Q1648">
        <v>102.17</v>
      </c>
      <c r="R1648">
        <v>100.87</v>
      </c>
      <c r="S1648">
        <v>100.22</v>
      </c>
      <c r="T1648">
        <v>99.57</v>
      </c>
      <c r="U1648">
        <v>98.27</v>
      </c>
      <c r="V1648">
        <v>96.97</v>
      </c>
      <c r="W1648">
        <v>96.32</v>
      </c>
      <c r="X1648">
        <v>95.67</v>
      </c>
      <c r="Y1648">
        <v>94.37</v>
      </c>
      <c r="Z1648">
        <v>93.07</v>
      </c>
      <c r="AA1648">
        <v>91.77</v>
      </c>
      <c r="AB1648">
        <v>89.17</v>
      </c>
    </row>
    <row r="1649" spans="1:35">
      <c r="A1649" s="1">
        <v>44760</v>
      </c>
      <c r="B1649" t="s">
        <v>44</v>
      </c>
      <c r="C1649">
        <v>99.32</v>
      </c>
      <c r="D1649">
        <v>99.57</v>
      </c>
      <c r="E1649">
        <v>99.04</v>
      </c>
      <c r="F1649">
        <v>99.46</v>
      </c>
      <c r="G1649">
        <v>4459</v>
      </c>
      <c r="H1649">
        <v>4098</v>
      </c>
      <c r="I1649">
        <v>99.35</v>
      </c>
      <c r="J1649">
        <v>99.36</v>
      </c>
      <c r="K1649">
        <v>99.31</v>
      </c>
      <c r="L1649">
        <v>2330</v>
      </c>
      <c r="M1649">
        <v>2129</v>
      </c>
      <c r="N1649">
        <v>107.37</v>
      </c>
      <c r="O1649">
        <v>104.77</v>
      </c>
      <c r="P1649">
        <v>103.47</v>
      </c>
      <c r="Q1649">
        <v>102.17</v>
      </c>
      <c r="R1649">
        <v>100.87</v>
      </c>
      <c r="S1649">
        <v>100.22</v>
      </c>
      <c r="T1649">
        <v>99.57</v>
      </c>
      <c r="U1649">
        <v>98.27</v>
      </c>
      <c r="V1649">
        <v>96.97</v>
      </c>
      <c r="W1649">
        <v>96.32</v>
      </c>
      <c r="X1649">
        <v>95.67</v>
      </c>
      <c r="Y1649">
        <v>94.37</v>
      </c>
      <c r="Z1649">
        <v>93.07</v>
      </c>
      <c r="AA1649">
        <v>91.77</v>
      </c>
      <c r="AB1649">
        <v>89.17</v>
      </c>
    </row>
    <row r="1650" spans="1:35">
      <c r="A1650" s="1">
        <v>44760</v>
      </c>
      <c r="B1650" t="s">
        <v>45</v>
      </c>
      <c r="C1650">
        <v>99.48</v>
      </c>
      <c r="D1650">
        <v>99.61</v>
      </c>
      <c r="E1650">
        <v>98.95</v>
      </c>
      <c r="F1650">
        <v>99.07</v>
      </c>
      <c r="G1650">
        <v>3705</v>
      </c>
      <c r="H1650">
        <v>3348</v>
      </c>
      <c r="I1650">
        <v>99.28</v>
      </c>
      <c r="J1650">
        <v>99.21</v>
      </c>
      <c r="K1650">
        <v>99.28</v>
      </c>
      <c r="L1650">
        <v>1877</v>
      </c>
      <c r="M1650">
        <v>1828</v>
      </c>
      <c r="N1650">
        <v>107.37</v>
      </c>
      <c r="O1650">
        <v>104.77</v>
      </c>
      <c r="P1650">
        <v>103.47</v>
      </c>
      <c r="Q1650">
        <v>102.17</v>
      </c>
      <c r="R1650">
        <v>100.87</v>
      </c>
      <c r="S1650">
        <v>100.22</v>
      </c>
      <c r="T1650">
        <v>99.57</v>
      </c>
      <c r="U1650">
        <v>98.27</v>
      </c>
      <c r="V1650">
        <v>96.97</v>
      </c>
      <c r="W1650">
        <v>96.32</v>
      </c>
      <c r="X1650">
        <v>95.67</v>
      </c>
      <c r="Y1650">
        <v>94.37</v>
      </c>
      <c r="Z1650">
        <v>93.07</v>
      </c>
      <c r="AA1650">
        <v>91.77</v>
      </c>
      <c r="AB1650">
        <v>89.17</v>
      </c>
    </row>
    <row r="1651" spans="1:35">
      <c r="A1651" s="1">
        <v>44760</v>
      </c>
      <c r="B1651" t="s">
        <v>46</v>
      </c>
      <c r="C1651">
        <v>99.06</v>
      </c>
      <c r="D1651">
        <v>99.1</v>
      </c>
      <c r="E1651">
        <v>98.8</v>
      </c>
      <c r="F1651">
        <v>98.85</v>
      </c>
      <c r="G1651">
        <v>1530</v>
      </c>
      <c r="H1651">
        <v>1406</v>
      </c>
      <c r="I1651">
        <v>98.95</v>
      </c>
      <c r="J1651">
        <v>98.92</v>
      </c>
      <c r="K1651">
        <v>98.95</v>
      </c>
      <c r="L1651">
        <v>796</v>
      </c>
      <c r="M1651">
        <v>734</v>
      </c>
      <c r="N1651">
        <v>107.37</v>
      </c>
      <c r="O1651">
        <v>104.77</v>
      </c>
      <c r="P1651">
        <v>103.47</v>
      </c>
      <c r="Q1651">
        <v>102.17</v>
      </c>
      <c r="R1651">
        <v>100.87</v>
      </c>
      <c r="S1651">
        <v>100.22</v>
      </c>
      <c r="T1651">
        <v>99.57</v>
      </c>
      <c r="U1651">
        <v>98.27</v>
      </c>
      <c r="V1651">
        <v>96.97</v>
      </c>
      <c r="W1651">
        <v>96.32</v>
      </c>
      <c r="X1651">
        <v>95.67</v>
      </c>
      <c r="Y1651">
        <v>94.37</v>
      </c>
      <c r="Z1651">
        <v>93.07</v>
      </c>
      <c r="AA1651">
        <v>91.77</v>
      </c>
      <c r="AB1651">
        <v>89.17</v>
      </c>
    </row>
    <row r="1652" spans="1:35">
      <c r="A1652" s="1">
        <v>44761</v>
      </c>
      <c r="B1652" t="s">
        <v>47</v>
      </c>
      <c r="C1652">
        <v>98.85</v>
      </c>
      <c r="D1652">
        <v>99.07</v>
      </c>
      <c r="E1652">
        <v>98.82</v>
      </c>
      <c r="F1652">
        <v>99.03</v>
      </c>
      <c r="G1652">
        <v>1763</v>
      </c>
      <c r="H1652">
        <v>1618</v>
      </c>
      <c r="I1652">
        <v>98.94</v>
      </c>
      <c r="J1652">
        <v>98.97</v>
      </c>
      <c r="K1652">
        <v>98.94</v>
      </c>
      <c r="L1652">
        <v>845</v>
      </c>
      <c r="M1652">
        <v>918</v>
      </c>
      <c r="N1652">
        <v>107.37</v>
      </c>
      <c r="O1652">
        <v>104.77</v>
      </c>
      <c r="P1652">
        <v>103.47</v>
      </c>
      <c r="Q1652">
        <v>102.17</v>
      </c>
      <c r="R1652">
        <v>100.87</v>
      </c>
      <c r="S1652">
        <v>100.22</v>
      </c>
      <c r="T1652">
        <v>99.57</v>
      </c>
      <c r="U1652">
        <v>98.27</v>
      </c>
      <c r="V1652">
        <v>96.97</v>
      </c>
      <c r="W1652">
        <v>96.32</v>
      </c>
      <c r="X1652">
        <v>95.67</v>
      </c>
      <c r="Y1652">
        <v>94.37</v>
      </c>
      <c r="Z1652">
        <v>93.07</v>
      </c>
      <c r="AA1652">
        <v>91.77</v>
      </c>
      <c r="AB1652">
        <v>89.17</v>
      </c>
    </row>
    <row r="1653" spans="1:35">
      <c r="A1653" s="1">
        <v>44761</v>
      </c>
      <c r="B1653" t="s">
        <v>48</v>
      </c>
      <c r="C1653">
        <v>99.02</v>
      </c>
      <c r="D1653">
        <v>99.69</v>
      </c>
      <c r="E1653">
        <v>98.9</v>
      </c>
      <c r="F1653">
        <v>99.54</v>
      </c>
      <c r="G1653">
        <v>5515</v>
      </c>
      <c r="H1653">
        <v>5024</v>
      </c>
      <c r="I1653">
        <v>99.29</v>
      </c>
      <c r="J1653">
        <v>99.38</v>
      </c>
      <c r="K1653">
        <v>99.29</v>
      </c>
      <c r="L1653">
        <v>2613</v>
      </c>
      <c r="M1653">
        <v>2902</v>
      </c>
      <c r="N1653">
        <v>107.37</v>
      </c>
      <c r="O1653">
        <v>104.77</v>
      </c>
      <c r="P1653">
        <v>103.47</v>
      </c>
      <c r="Q1653">
        <v>102.17</v>
      </c>
      <c r="R1653">
        <v>100.87</v>
      </c>
      <c r="S1653">
        <v>100.22</v>
      </c>
      <c r="T1653">
        <v>99.57</v>
      </c>
      <c r="U1653">
        <v>98.27</v>
      </c>
      <c r="V1653">
        <v>96.97</v>
      </c>
      <c r="W1653">
        <v>96.32</v>
      </c>
      <c r="X1653">
        <v>95.67</v>
      </c>
      <c r="Y1653">
        <v>94.37</v>
      </c>
      <c r="Z1653">
        <v>93.07</v>
      </c>
      <c r="AA1653">
        <v>91.77</v>
      </c>
      <c r="AB1653">
        <v>89.17</v>
      </c>
    </row>
    <row r="1654" spans="1:35">
      <c r="A1654" s="1">
        <v>44761</v>
      </c>
      <c r="B1654" t="s">
        <v>49</v>
      </c>
      <c r="C1654">
        <v>99.54</v>
      </c>
      <c r="D1654">
        <v>100.24</v>
      </c>
      <c r="E1654">
        <v>99.29</v>
      </c>
      <c r="F1654">
        <v>99.92</v>
      </c>
      <c r="G1654">
        <v>9069</v>
      </c>
      <c r="H1654">
        <v>7881</v>
      </c>
      <c r="I1654">
        <v>99.75</v>
      </c>
      <c r="J1654">
        <v>99.82</v>
      </c>
      <c r="K1654">
        <v>99.76</v>
      </c>
      <c r="L1654">
        <v>4764</v>
      </c>
      <c r="M1654">
        <v>4305</v>
      </c>
      <c r="N1654">
        <v>107.37</v>
      </c>
      <c r="O1654">
        <v>104.77</v>
      </c>
      <c r="P1654">
        <v>103.47</v>
      </c>
      <c r="Q1654">
        <v>102.17</v>
      </c>
      <c r="R1654">
        <v>100.87</v>
      </c>
      <c r="S1654">
        <v>100.22</v>
      </c>
      <c r="T1654">
        <v>99.57</v>
      </c>
      <c r="U1654">
        <v>98.27</v>
      </c>
      <c r="V1654">
        <v>96.97</v>
      </c>
      <c r="W1654">
        <v>96.32</v>
      </c>
      <c r="X1654">
        <v>95.67</v>
      </c>
      <c r="Y1654">
        <v>94.37</v>
      </c>
      <c r="Z1654">
        <v>93.07</v>
      </c>
      <c r="AA1654">
        <v>91.77</v>
      </c>
      <c r="AB1654">
        <v>89.17</v>
      </c>
    </row>
    <row r="1655" spans="1:35">
      <c r="A1655" s="1">
        <v>44761</v>
      </c>
      <c r="B1655" t="s">
        <v>50</v>
      </c>
      <c r="C1655">
        <v>99.91</v>
      </c>
      <c r="D1655">
        <v>100.1</v>
      </c>
      <c r="E1655">
        <v>99.37</v>
      </c>
      <c r="F1655">
        <v>99.68</v>
      </c>
      <c r="G1655">
        <v>8042</v>
      </c>
      <c r="H1655">
        <v>7212</v>
      </c>
      <c r="I1655">
        <v>99.76</v>
      </c>
      <c r="J1655">
        <v>99.72</v>
      </c>
      <c r="K1655">
        <v>99.74</v>
      </c>
      <c r="L1655">
        <v>4144</v>
      </c>
      <c r="M1655">
        <v>3898</v>
      </c>
      <c r="N1655">
        <v>107.37</v>
      </c>
      <c r="O1655">
        <v>104.77</v>
      </c>
      <c r="P1655">
        <v>103.47</v>
      </c>
      <c r="Q1655">
        <v>102.17</v>
      </c>
      <c r="R1655">
        <v>100.87</v>
      </c>
      <c r="S1655">
        <v>100.22</v>
      </c>
      <c r="T1655">
        <v>99.57</v>
      </c>
      <c r="U1655">
        <v>98.27</v>
      </c>
      <c r="V1655">
        <v>96.97</v>
      </c>
      <c r="W1655">
        <v>96.32</v>
      </c>
      <c r="X1655">
        <v>95.67</v>
      </c>
      <c r="Y1655">
        <v>94.37</v>
      </c>
      <c r="Z1655">
        <v>93.07</v>
      </c>
      <c r="AA1655">
        <v>91.77</v>
      </c>
      <c r="AB1655">
        <v>89.17</v>
      </c>
    </row>
    <row r="1656" spans="1:35">
      <c r="A1656" s="1">
        <v>44761</v>
      </c>
      <c r="B1656" t="s">
        <v>51</v>
      </c>
      <c r="C1656">
        <v>99.69</v>
      </c>
      <c r="D1656">
        <v>99.7</v>
      </c>
      <c r="E1656">
        <v>98.42</v>
      </c>
      <c r="F1656">
        <v>98.56</v>
      </c>
      <c r="G1656">
        <v>12237</v>
      </c>
      <c r="H1656">
        <v>10527</v>
      </c>
      <c r="I1656">
        <v>99.09</v>
      </c>
      <c r="J1656">
        <v>98.89</v>
      </c>
      <c r="K1656">
        <v>99.06</v>
      </c>
      <c r="L1656">
        <v>6406</v>
      </c>
      <c r="M1656">
        <v>5831</v>
      </c>
      <c r="N1656">
        <v>107.37</v>
      </c>
      <c r="O1656">
        <v>104.77</v>
      </c>
      <c r="P1656">
        <v>103.47</v>
      </c>
      <c r="Q1656">
        <v>102.17</v>
      </c>
      <c r="R1656">
        <v>100.87</v>
      </c>
      <c r="S1656">
        <v>100.22</v>
      </c>
      <c r="T1656">
        <v>99.57</v>
      </c>
      <c r="U1656">
        <v>98.27</v>
      </c>
      <c r="V1656">
        <v>96.97</v>
      </c>
      <c r="W1656">
        <v>96.32</v>
      </c>
      <c r="X1656">
        <v>95.67</v>
      </c>
      <c r="Y1656">
        <v>94.37</v>
      </c>
      <c r="Z1656">
        <v>93.07</v>
      </c>
      <c r="AA1656">
        <v>91.77</v>
      </c>
      <c r="AB1656">
        <v>89.17</v>
      </c>
    </row>
    <row r="1657" spans="1:35">
      <c r="A1657" s="1">
        <v>44761</v>
      </c>
      <c r="B1657" t="s">
        <v>52</v>
      </c>
      <c r="C1657">
        <v>98.56</v>
      </c>
      <c r="D1657">
        <v>99.41</v>
      </c>
      <c r="E1657">
        <v>98.48</v>
      </c>
      <c r="F1657">
        <v>98.8</v>
      </c>
      <c r="G1657">
        <v>6023</v>
      </c>
      <c r="H1657">
        <v>5416</v>
      </c>
      <c r="I1657">
        <v>98.81</v>
      </c>
      <c r="J1657">
        <v>98.9</v>
      </c>
      <c r="K1657">
        <v>98.94</v>
      </c>
      <c r="L1657">
        <v>3028</v>
      </c>
      <c r="M1657">
        <v>2995</v>
      </c>
      <c r="N1657">
        <v>107.37</v>
      </c>
      <c r="O1657">
        <v>104.77</v>
      </c>
      <c r="P1657">
        <v>103.47</v>
      </c>
      <c r="Q1657">
        <v>102.17</v>
      </c>
      <c r="R1657">
        <v>100.87</v>
      </c>
      <c r="S1657">
        <v>100.22</v>
      </c>
      <c r="T1657">
        <v>99.57</v>
      </c>
      <c r="U1657">
        <v>98.27</v>
      </c>
      <c r="V1657">
        <v>96.97</v>
      </c>
      <c r="W1657">
        <v>96.32</v>
      </c>
      <c r="X1657">
        <v>95.67</v>
      </c>
      <c r="Y1657">
        <v>94.37</v>
      </c>
      <c r="Z1657">
        <v>93.07</v>
      </c>
      <c r="AA1657">
        <v>91.77</v>
      </c>
      <c r="AB1657">
        <v>89.17</v>
      </c>
    </row>
    <row r="1658" spans="1:35">
      <c r="A1658" s="1">
        <v>44761</v>
      </c>
      <c r="B1658" t="s">
        <v>53</v>
      </c>
      <c r="C1658">
        <v>98.8</v>
      </c>
      <c r="D1658">
        <v>98.93</v>
      </c>
      <c r="E1658">
        <v>97.32</v>
      </c>
      <c r="F1658">
        <v>97.43</v>
      </c>
      <c r="G1658">
        <v>12537</v>
      </c>
      <c r="H1658">
        <v>10541</v>
      </c>
      <c r="I1658">
        <v>98.12</v>
      </c>
      <c r="J1658">
        <v>97.89</v>
      </c>
      <c r="K1658">
        <v>98.13</v>
      </c>
      <c r="L1658">
        <v>6617</v>
      </c>
      <c r="M1658">
        <v>5920</v>
      </c>
      <c r="N1658">
        <v>107.37</v>
      </c>
      <c r="O1658">
        <v>104.77</v>
      </c>
      <c r="P1658">
        <v>103.47</v>
      </c>
      <c r="Q1658">
        <v>102.17</v>
      </c>
      <c r="R1658">
        <v>100.87</v>
      </c>
      <c r="S1658">
        <v>100.22</v>
      </c>
      <c r="T1658">
        <v>99.57</v>
      </c>
      <c r="U1658">
        <v>98.27</v>
      </c>
      <c r="V1658">
        <v>96.97</v>
      </c>
      <c r="W1658">
        <v>96.32</v>
      </c>
      <c r="X1658">
        <v>95.67</v>
      </c>
      <c r="Y1658">
        <v>94.37</v>
      </c>
      <c r="Z1658">
        <v>93.07</v>
      </c>
      <c r="AA1658">
        <v>91.77</v>
      </c>
      <c r="AB1658">
        <v>89.17</v>
      </c>
    </row>
    <row r="1659" spans="1:35">
      <c r="A1659" s="1">
        <v>44761</v>
      </c>
      <c r="B1659" t="s">
        <v>54</v>
      </c>
      <c r="C1659">
        <v>97.4</v>
      </c>
      <c r="D1659">
        <v>98.11</v>
      </c>
      <c r="E1659">
        <v>96.76</v>
      </c>
      <c r="F1659">
        <v>97.45</v>
      </c>
      <c r="G1659">
        <v>14203</v>
      </c>
      <c r="H1659">
        <v>11995</v>
      </c>
      <c r="I1659">
        <v>97.43</v>
      </c>
      <c r="J1659">
        <v>97.44</v>
      </c>
      <c r="K1659">
        <v>97.43</v>
      </c>
      <c r="L1659">
        <v>6899</v>
      </c>
      <c r="M1659">
        <v>7304</v>
      </c>
      <c r="N1659">
        <v>107.37</v>
      </c>
      <c r="O1659">
        <v>104.77</v>
      </c>
      <c r="P1659">
        <v>103.47</v>
      </c>
      <c r="Q1659">
        <v>102.17</v>
      </c>
      <c r="R1659">
        <v>100.87</v>
      </c>
      <c r="S1659">
        <v>100.22</v>
      </c>
      <c r="T1659">
        <v>99.57</v>
      </c>
      <c r="U1659">
        <v>98.27</v>
      </c>
      <c r="V1659">
        <v>96.97</v>
      </c>
      <c r="W1659">
        <v>96.32</v>
      </c>
      <c r="X1659">
        <v>95.67</v>
      </c>
      <c r="Y1659">
        <v>94.37</v>
      </c>
      <c r="Z1659">
        <v>93.07</v>
      </c>
      <c r="AA1659">
        <v>91.77</v>
      </c>
      <c r="AB1659">
        <v>89.17</v>
      </c>
    </row>
    <row r="1660" spans="1:35">
      <c r="A1660" s="1">
        <v>44761</v>
      </c>
      <c r="B1660" t="s">
        <v>55</v>
      </c>
      <c r="C1660">
        <v>97.43</v>
      </c>
      <c r="D1660">
        <v>97.79</v>
      </c>
      <c r="E1660">
        <v>97.19</v>
      </c>
      <c r="F1660">
        <v>97.79</v>
      </c>
      <c r="G1660">
        <v>6232</v>
      </c>
      <c r="H1660">
        <v>5274</v>
      </c>
      <c r="I1660">
        <v>97.55</v>
      </c>
      <c r="J1660">
        <v>97.59</v>
      </c>
      <c r="K1660">
        <v>97.49</v>
      </c>
      <c r="L1660">
        <v>2787</v>
      </c>
      <c r="M1660">
        <v>3445</v>
      </c>
      <c r="N1660">
        <v>107.37</v>
      </c>
      <c r="O1660">
        <v>104.77</v>
      </c>
      <c r="P1660">
        <v>103.47</v>
      </c>
      <c r="Q1660">
        <v>102.17</v>
      </c>
      <c r="R1660">
        <v>100.87</v>
      </c>
      <c r="S1660">
        <v>100.22</v>
      </c>
      <c r="T1660">
        <v>99.57</v>
      </c>
      <c r="U1660">
        <v>98.27</v>
      </c>
      <c r="V1660">
        <v>96.97</v>
      </c>
      <c r="W1660">
        <v>96.32</v>
      </c>
      <c r="X1660">
        <v>95.67</v>
      </c>
      <c r="Y1660">
        <v>94.37</v>
      </c>
      <c r="Z1660">
        <v>93.07</v>
      </c>
      <c r="AA1660">
        <v>91.77</v>
      </c>
      <c r="AB1660">
        <v>89.17</v>
      </c>
    </row>
    <row r="1661" spans="1:35">
      <c r="A1661" s="1">
        <v>44761</v>
      </c>
      <c r="B1661" t="s">
        <v>56</v>
      </c>
      <c r="C1661">
        <v>97.78</v>
      </c>
      <c r="D1661">
        <v>98.82</v>
      </c>
      <c r="E1661">
        <v>96.52</v>
      </c>
      <c r="F1661">
        <v>98.24</v>
      </c>
      <c r="G1661">
        <v>37359</v>
      </c>
      <c r="H1661">
        <v>32437</v>
      </c>
      <c r="I1661">
        <v>97.84</v>
      </c>
      <c r="J1661">
        <v>97.86</v>
      </c>
      <c r="K1661">
        <v>97.67</v>
      </c>
      <c r="L1661">
        <v>18445</v>
      </c>
      <c r="M1661">
        <v>18914</v>
      </c>
      <c r="N1661">
        <v>105.72</v>
      </c>
      <c r="O1661">
        <v>103.42</v>
      </c>
      <c r="P1661">
        <v>102.27</v>
      </c>
      <c r="Q1661">
        <v>101.12</v>
      </c>
      <c r="R1661">
        <v>99.97</v>
      </c>
      <c r="S1661">
        <v>99.4</v>
      </c>
      <c r="T1661">
        <v>98.82</v>
      </c>
      <c r="U1661">
        <v>97.67</v>
      </c>
      <c r="V1661">
        <v>96.52</v>
      </c>
      <c r="W1661">
        <v>95.95</v>
      </c>
      <c r="X1661">
        <v>95.37</v>
      </c>
      <c r="Y1661">
        <v>94.22</v>
      </c>
      <c r="Z1661">
        <v>93.07</v>
      </c>
      <c r="AA1661">
        <v>91.92</v>
      </c>
      <c r="AB1661">
        <v>89.62</v>
      </c>
      <c r="AE1661">
        <f>IF(Sheet1!$B1621&gt;=O1661,1,0)</f>
        <v>0</v>
      </c>
      <c r="AF1661">
        <f>IF(Sheet1!$B1621&gt;=P1661,1,0)</f>
        <v>0</v>
      </c>
      <c r="AG1661">
        <f>IF(Sheet1!$B1621&gt;=Q1661,1,0)</f>
        <v>0</v>
      </c>
      <c r="AH1661">
        <f>IF(Sheet1!$B1621&gt;=R1661,1,0)</f>
        <v>0</v>
      </c>
      <c r="AI1661">
        <f>IF(Sheet1!$B1621&gt;=S1661,1,0)</f>
        <v>0</v>
      </c>
    </row>
    <row r="1662" spans="1:35">
      <c r="A1662" s="1">
        <v>44761</v>
      </c>
      <c r="B1662" t="s">
        <v>57</v>
      </c>
      <c r="C1662">
        <v>98.23</v>
      </c>
      <c r="D1662">
        <v>99.42</v>
      </c>
      <c r="E1662">
        <v>97.89</v>
      </c>
      <c r="F1662">
        <v>98.95</v>
      </c>
      <c r="G1662">
        <v>24530</v>
      </c>
      <c r="H1662">
        <v>21312</v>
      </c>
      <c r="I1662">
        <v>98.62</v>
      </c>
      <c r="J1662">
        <v>98.75</v>
      </c>
      <c r="K1662">
        <v>98.65</v>
      </c>
      <c r="L1662">
        <v>12044</v>
      </c>
      <c r="M1662">
        <v>12486</v>
      </c>
      <c r="N1662">
        <v>105.72</v>
      </c>
      <c r="O1662">
        <v>103.42</v>
      </c>
      <c r="P1662">
        <v>102.27</v>
      </c>
      <c r="Q1662">
        <v>101.12</v>
      </c>
      <c r="R1662">
        <v>99.97</v>
      </c>
      <c r="S1662">
        <v>99.4</v>
      </c>
      <c r="T1662">
        <v>98.82</v>
      </c>
      <c r="U1662">
        <v>97.67</v>
      </c>
      <c r="V1662">
        <v>96.52</v>
      </c>
      <c r="W1662">
        <v>95.95</v>
      </c>
      <c r="X1662">
        <v>95.37</v>
      </c>
      <c r="Y1662">
        <v>94.22</v>
      </c>
      <c r="Z1662">
        <v>93.07</v>
      </c>
      <c r="AA1662">
        <v>91.92</v>
      </c>
      <c r="AB1662">
        <v>89.62</v>
      </c>
    </row>
    <row r="1663" spans="1:35">
      <c r="A1663" s="1">
        <v>44761</v>
      </c>
      <c r="B1663" t="s">
        <v>58</v>
      </c>
      <c r="C1663">
        <v>98.96</v>
      </c>
      <c r="D1663">
        <v>99.56</v>
      </c>
      <c r="E1663">
        <v>98.28</v>
      </c>
      <c r="F1663">
        <v>99.54</v>
      </c>
      <c r="G1663">
        <v>19028</v>
      </c>
      <c r="H1663">
        <v>16821</v>
      </c>
      <c r="I1663">
        <v>99.08</v>
      </c>
      <c r="J1663">
        <v>99.13</v>
      </c>
      <c r="K1663">
        <v>98.92</v>
      </c>
      <c r="L1663">
        <v>9178</v>
      </c>
      <c r="M1663">
        <v>9850</v>
      </c>
      <c r="N1663">
        <v>105.72</v>
      </c>
      <c r="O1663">
        <v>103.42</v>
      </c>
      <c r="P1663">
        <v>102.27</v>
      </c>
      <c r="Q1663">
        <v>101.12</v>
      </c>
      <c r="R1663">
        <v>99.97</v>
      </c>
      <c r="S1663">
        <v>99.4</v>
      </c>
      <c r="T1663">
        <v>98.82</v>
      </c>
      <c r="U1663">
        <v>97.67</v>
      </c>
      <c r="V1663">
        <v>96.52</v>
      </c>
      <c r="W1663">
        <v>95.95</v>
      </c>
      <c r="X1663">
        <v>95.37</v>
      </c>
      <c r="Y1663">
        <v>94.22</v>
      </c>
      <c r="Z1663">
        <v>93.07</v>
      </c>
      <c r="AA1663">
        <v>91.92</v>
      </c>
      <c r="AB1663">
        <v>89.62</v>
      </c>
    </row>
    <row r="1664" spans="1:35">
      <c r="A1664" s="1">
        <v>44761</v>
      </c>
      <c r="B1664" t="s">
        <v>59</v>
      </c>
      <c r="C1664">
        <v>99.54</v>
      </c>
      <c r="D1664">
        <v>100.74</v>
      </c>
      <c r="E1664">
        <v>99.41</v>
      </c>
      <c r="F1664">
        <v>100.65</v>
      </c>
      <c r="G1664">
        <v>21914</v>
      </c>
      <c r="H1664">
        <v>18542</v>
      </c>
      <c r="I1664">
        <v>100.08</v>
      </c>
      <c r="J1664">
        <v>100.27</v>
      </c>
      <c r="K1664">
        <v>100.07</v>
      </c>
      <c r="L1664">
        <v>10188</v>
      </c>
      <c r="M1664">
        <v>11726</v>
      </c>
      <c r="N1664">
        <v>105.72</v>
      </c>
      <c r="O1664">
        <v>103.42</v>
      </c>
      <c r="P1664">
        <v>102.27</v>
      </c>
      <c r="Q1664">
        <v>101.12</v>
      </c>
      <c r="R1664">
        <v>99.97</v>
      </c>
      <c r="S1664">
        <v>99.4</v>
      </c>
      <c r="T1664">
        <v>98.82</v>
      </c>
      <c r="U1664">
        <v>97.67</v>
      </c>
      <c r="V1664">
        <v>96.52</v>
      </c>
      <c r="W1664">
        <v>95.95</v>
      </c>
      <c r="X1664">
        <v>95.37</v>
      </c>
      <c r="Y1664">
        <v>94.22</v>
      </c>
      <c r="Z1664">
        <v>93.07</v>
      </c>
      <c r="AA1664">
        <v>91.92</v>
      </c>
      <c r="AB1664">
        <v>89.62</v>
      </c>
    </row>
    <row r="1665" spans="1:28">
      <c r="A1665" s="1">
        <v>44761</v>
      </c>
      <c r="B1665" t="s">
        <v>60</v>
      </c>
      <c r="C1665">
        <v>100.66</v>
      </c>
      <c r="D1665">
        <v>100.99</v>
      </c>
      <c r="E1665">
        <v>100.46</v>
      </c>
      <c r="F1665">
        <v>100.71</v>
      </c>
      <c r="G1665">
        <v>11488</v>
      </c>
      <c r="H1665">
        <v>10053</v>
      </c>
      <c r="I1665">
        <v>100.7</v>
      </c>
      <c r="J1665">
        <v>100.72</v>
      </c>
      <c r="K1665">
        <v>100.72</v>
      </c>
      <c r="L1665">
        <v>5529</v>
      </c>
      <c r="M1665">
        <v>5959</v>
      </c>
      <c r="N1665">
        <v>105.72</v>
      </c>
      <c r="O1665">
        <v>103.42</v>
      </c>
      <c r="P1665">
        <v>102.27</v>
      </c>
      <c r="Q1665">
        <v>101.12</v>
      </c>
      <c r="R1665">
        <v>99.97</v>
      </c>
      <c r="S1665">
        <v>99.4</v>
      </c>
      <c r="T1665">
        <v>98.82</v>
      </c>
      <c r="U1665">
        <v>97.67</v>
      </c>
      <c r="V1665">
        <v>96.52</v>
      </c>
      <c r="W1665">
        <v>95.95</v>
      </c>
      <c r="X1665">
        <v>95.37</v>
      </c>
      <c r="Y1665">
        <v>94.22</v>
      </c>
      <c r="Z1665">
        <v>93.07</v>
      </c>
      <c r="AA1665">
        <v>91.92</v>
      </c>
      <c r="AB1665">
        <v>89.62</v>
      </c>
    </row>
    <row r="1666" spans="1:28">
      <c r="A1666" s="1">
        <v>44761</v>
      </c>
      <c r="B1666" t="s">
        <v>61</v>
      </c>
      <c r="C1666">
        <v>100.72</v>
      </c>
      <c r="D1666">
        <v>100.82</v>
      </c>
      <c r="E1666">
        <v>100.49</v>
      </c>
      <c r="F1666">
        <v>100.74</v>
      </c>
      <c r="G1666">
        <v>9379</v>
      </c>
      <c r="H1666">
        <v>8509</v>
      </c>
      <c r="I1666">
        <v>100.69</v>
      </c>
      <c r="J1666">
        <v>100.68</v>
      </c>
      <c r="K1666">
        <v>100.65</v>
      </c>
      <c r="L1666">
        <v>4831</v>
      </c>
      <c r="M1666">
        <v>4548</v>
      </c>
      <c r="N1666">
        <v>105.72</v>
      </c>
      <c r="O1666">
        <v>103.42</v>
      </c>
      <c r="P1666">
        <v>102.27</v>
      </c>
      <c r="Q1666">
        <v>101.12</v>
      </c>
      <c r="R1666">
        <v>99.97</v>
      </c>
      <c r="S1666">
        <v>99.4</v>
      </c>
      <c r="T1666">
        <v>98.82</v>
      </c>
      <c r="U1666">
        <v>97.67</v>
      </c>
      <c r="V1666">
        <v>96.52</v>
      </c>
      <c r="W1666">
        <v>95.95</v>
      </c>
      <c r="X1666">
        <v>95.37</v>
      </c>
      <c r="Y1666">
        <v>94.22</v>
      </c>
      <c r="Z1666">
        <v>93.07</v>
      </c>
      <c r="AA1666">
        <v>91.92</v>
      </c>
      <c r="AB1666">
        <v>89.62</v>
      </c>
    </row>
    <row r="1667" spans="1:28">
      <c r="A1667" s="1">
        <v>44761</v>
      </c>
      <c r="B1667" t="s">
        <v>62</v>
      </c>
      <c r="C1667">
        <v>100.73</v>
      </c>
      <c r="D1667">
        <v>100.8</v>
      </c>
      <c r="E1667">
        <v>100.52</v>
      </c>
      <c r="F1667">
        <v>100.66</v>
      </c>
      <c r="G1667">
        <v>4981</v>
      </c>
      <c r="H1667">
        <v>4330</v>
      </c>
      <c r="I1667">
        <v>100.68</v>
      </c>
      <c r="J1667">
        <v>100.66</v>
      </c>
      <c r="K1667">
        <v>100.66</v>
      </c>
      <c r="L1667">
        <v>2657</v>
      </c>
      <c r="M1667">
        <v>2324</v>
      </c>
      <c r="N1667">
        <v>105.72</v>
      </c>
      <c r="O1667">
        <v>103.42</v>
      </c>
      <c r="P1667">
        <v>102.27</v>
      </c>
      <c r="Q1667">
        <v>101.12</v>
      </c>
      <c r="R1667">
        <v>99.97</v>
      </c>
      <c r="S1667">
        <v>99.4</v>
      </c>
      <c r="T1667">
        <v>98.82</v>
      </c>
      <c r="U1667">
        <v>97.67</v>
      </c>
      <c r="V1667">
        <v>96.52</v>
      </c>
      <c r="W1667">
        <v>95.95</v>
      </c>
      <c r="X1667">
        <v>95.37</v>
      </c>
      <c r="Y1667">
        <v>94.22</v>
      </c>
      <c r="Z1667">
        <v>93.07</v>
      </c>
      <c r="AA1667">
        <v>91.92</v>
      </c>
      <c r="AB1667">
        <v>89.62</v>
      </c>
    </row>
    <row r="1668" spans="1:28">
      <c r="A1668" s="1">
        <v>44761</v>
      </c>
      <c r="B1668" t="s">
        <v>63</v>
      </c>
      <c r="C1668">
        <v>100.67</v>
      </c>
      <c r="D1668">
        <v>100.74</v>
      </c>
      <c r="E1668">
        <v>100.53</v>
      </c>
      <c r="F1668">
        <v>100.63</v>
      </c>
      <c r="G1668">
        <v>2765</v>
      </c>
      <c r="H1668">
        <v>2276</v>
      </c>
      <c r="I1668">
        <v>100.64</v>
      </c>
      <c r="J1668">
        <v>100.63</v>
      </c>
      <c r="K1668">
        <v>100.63</v>
      </c>
      <c r="L1668">
        <v>1458</v>
      </c>
      <c r="M1668">
        <v>1307</v>
      </c>
      <c r="N1668">
        <v>105.72</v>
      </c>
      <c r="O1668">
        <v>103.42</v>
      </c>
      <c r="P1668">
        <v>102.27</v>
      </c>
      <c r="Q1668">
        <v>101.12</v>
      </c>
      <c r="R1668">
        <v>99.97</v>
      </c>
      <c r="S1668">
        <v>99.4</v>
      </c>
      <c r="T1668">
        <v>98.82</v>
      </c>
      <c r="U1668">
        <v>97.67</v>
      </c>
      <c r="V1668">
        <v>96.52</v>
      </c>
      <c r="W1668">
        <v>95.95</v>
      </c>
      <c r="X1668">
        <v>95.37</v>
      </c>
      <c r="Y1668">
        <v>94.22</v>
      </c>
      <c r="Z1668">
        <v>93.07</v>
      </c>
      <c r="AA1668">
        <v>91.92</v>
      </c>
      <c r="AB1668">
        <v>89.62</v>
      </c>
    </row>
    <row r="1669" spans="1:28">
      <c r="A1669" s="1">
        <v>44761</v>
      </c>
      <c r="B1669" t="s">
        <v>64</v>
      </c>
      <c r="C1669">
        <v>100.63</v>
      </c>
      <c r="D1669">
        <v>100.71</v>
      </c>
      <c r="E1669">
        <v>100.34</v>
      </c>
      <c r="F1669">
        <v>100.41</v>
      </c>
      <c r="G1669">
        <v>2041</v>
      </c>
      <c r="H1669">
        <v>1568</v>
      </c>
      <c r="I1669">
        <v>100.52</v>
      </c>
      <c r="J1669">
        <v>100.49</v>
      </c>
      <c r="K1669">
        <v>100.52</v>
      </c>
      <c r="L1669">
        <v>900</v>
      </c>
      <c r="M1669">
        <v>1141</v>
      </c>
      <c r="N1669">
        <v>105.72</v>
      </c>
      <c r="O1669">
        <v>103.42</v>
      </c>
      <c r="P1669">
        <v>102.27</v>
      </c>
      <c r="Q1669">
        <v>101.12</v>
      </c>
      <c r="R1669">
        <v>99.97</v>
      </c>
      <c r="S1669">
        <v>99.4</v>
      </c>
      <c r="T1669">
        <v>98.82</v>
      </c>
      <c r="U1669">
        <v>97.67</v>
      </c>
      <c r="V1669">
        <v>96.52</v>
      </c>
      <c r="W1669">
        <v>95.95</v>
      </c>
      <c r="X1669">
        <v>95.37</v>
      </c>
      <c r="Y1669">
        <v>94.22</v>
      </c>
      <c r="Z1669">
        <v>93.07</v>
      </c>
      <c r="AA1669">
        <v>91.92</v>
      </c>
      <c r="AB1669">
        <v>89.62</v>
      </c>
    </row>
    <row r="1670" spans="1:28">
      <c r="A1670" s="1">
        <v>44761</v>
      </c>
      <c r="B1670" t="s">
        <v>40</v>
      </c>
      <c r="C1670">
        <v>100.34</v>
      </c>
      <c r="D1670">
        <v>100.48</v>
      </c>
      <c r="E1670">
        <v>99.92</v>
      </c>
      <c r="F1670">
        <v>100.2</v>
      </c>
      <c r="G1670">
        <v>1576</v>
      </c>
      <c r="H1670">
        <v>1279</v>
      </c>
      <c r="I1670">
        <v>100.24</v>
      </c>
      <c r="J1670">
        <v>100.2</v>
      </c>
      <c r="K1670">
        <v>100.2</v>
      </c>
      <c r="L1670">
        <v>842</v>
      </c>
      <c r="M1670">
        <v>734</v>
      </c>
      <c r="N1670">
        <v>105.72</v>
      </c>
      <c r="O1670">
        <v>103.42</v>
      </c>
      <c r="P1670">
        <v>102.27</v>
      </c>
      <c r="Q1670">
        <v>101.12</v>
      </c>
      <c r="R1670">
        <v>99.97</v>
      </c>
      <c r="S1670">
        <v>99.4</v>
      </c>
      <c r="T1670">
        <v>98.82</v>
      </c>
      <c r="U1670">
        <v>97.67</v>
      </c>
      <c r="V1670">
        <v>96.52</v>
      </c>
      <c r="W1670">
        <v>95.95</v>
      </c>
      <c r="X1670">
        <v>95.37</v>
      </c>
      <c r="Y1670">
        <v>94.22</v>
      </c>
      <c r="Z1670">
        <v>93.07</v>
      </c>
      <c r="AA1670">
        <v>91.92</v>
      </c>
      <c r="AB1670">
        <v>89.62</v>
      </c>
    </row>
    <row r="1671" spans="1:28">
      <c r="A1671" s="1">
        <v>44761</v>
      </c>
      <c r="B1671" t="s">
        <v>41</v>
      </c>
      <c r="C1671">
        <v>100.2</v>
      </c>
      <c r="D1671">
        <v>100.51</v>
      </c>
      <c r="E1671">
        <v>100.12</v>
      </c>
      <c r="F1671">
        <v>100.36</v>
      </c>
      <c r="G1671">
        <v>1155</v>
      </c>
      <c r="H1671">
        <v>965</v>
      </c>
      <c r="I1671">
        <v>100.3</v>
      </c>
      <c r="J1671">
        <v>100.33</v>
      </c>
      <c r="K1671">
        <v>100.31</v>
      </c>
      <c r="L1671">
        <v>574</v>
      </c>
      <c r="M1671">
        <v>581</v>
      </c>
      <c r="N1671">
        <v>105.72</v>
      </c>
      <c r="O1671">
        <v>103.42</v>
      </c>
      <c r="P1671">
        <v>102.27</v>
      </c>
      <c r="Q1671">
        <v>101.12</v>
      </c>
      <c r="R1671">
        <v>99.97</v>
      </c>
      <c r="S1671">
        <v>99.4</v>
      </c>
      <c r="T1671">
        <v>98.82</v>
      </c>
      <c r="U1671">
        <v>97.67</v>
      </c>
      <c r="V1671">
        <v>96.52</v>
      </c>
      <c r="W1671">
        <v>95.95</v>
      </c>
      <c r="X1671">
        <v>95.37</v>
      </c>
      <c r="Y1671">
        <v>94.22</v>
      </c>
      <c r="Z1671">
        <v>93.07</v>
      </c>
      <c r="AA1671">
        <v>91.92</v>
      </c>
      <c r="AB1671">
        <v>89.62</v>
      </c>
    </row>
    <row r="1672" spans="1:28">
      <c r="A1672" s="1">
        <v>44761</v>
      </c>
      <c r="B1672" t="s">
        <v>42</v>
      </c>
      <c r="C1672">
        <v>100.37</v>
      </c>
      <c r="D1672">
        <v>100.4</v>
      </c>
      <c r="E1672">
        <v>100.1</v>
      </c>
      <c r="F1672">
        <v>100.36</v>
      </c>
      <c r="G1672">
        <v>1408</v>
      </c>
      <c r="H1672">
        <v>1298</v>
      </c>
      <c r="I1672">
        <v>100.31</v>
      </c>
      <c r="J1672">
        <v>100.29</v>
      </c>
      <c r="K1672">
        <v>100.25</v>
      </c>
      <c r="L1672">
        <v>679</v>
      </c>
      <c r="M1672">
        <v>729</v>
      </c>
      <c r="N1672">
        <v>105.72</v>
      </c>
      <c r="O1672">
        <v>103.42</v>
      </c>
      <c r="P1672">
        <v>102.27</v>
      </c>
      <c r="Q1672">
        <v>101.12</v>
      </c>
      <c r="R1672">
        <v>99.97</v>
      </c>
      <c r="S1672">
        <v>99.4</v>
      </c>
      <c r="T1672">
        <v>98.82</v>
      </c>
      <c r="U1672">
        <v>97.67</v>
      </c>
      <c r="V1672">
        <v>96.52</v>
      </c>
      <c r="W1672">
        <v>95.95</v>
      </c>
      <c r="X1672">
        <v>95.37</v>
      </c>
      <c r="Y1672">
        <v>94.22</v>
      </c>
      <c r="Z1672">
        <v>93.07</v>
      </c>
      <c r="AA1672">
        <v>91.92</v>
      </c>
      <c r="AB1672">
        <v>89.62</v>
      </c>
    </row>
    <row r="1673" spans="1:28">
      <c r="A1673" s="1">
        <v>44761</v>
      </c>
      <c r="B1673" t="s">
        <v>43</v>
      </c>
      <c r="C1673">
        <v>100.37</v>
      </c>
      <c r="D1673">
        <v>100.55</v>
      </c>
      <c r="E1673">
        <v>99.79</v>
      </c>
      <c r="F1673">
        <v>100.02</v>
      </c>
      <c r="G1673">
        <v>4961</v>
      </c>
      <c r="H1673">
        <v>4463</v>
      </c>
      <c r="I1673">
        <v>100.18</v>
      </c>
      <c r="J1673">
        <v>100.12</v>
      </c>
      <c r="K1673">
        <v>100.17</v>
      </c>
      <c r="L1673">
        <v>2499</v>
      </c>
      <c r="M1673">
        <v>2462</v>
      </c>
      <c r="N1673">
        <v>105.72</v>
      </c>
      <c r="O1673">
        <v>103.42</v>
      </c>
      <c r="P1673">
        <v>102.27</v>
      </c>
      <c r="Q1673">
        <v>101.12</v>
      </c>
      <c r="R1673">
        <v>99.97</v>
      </c>
      <c r="S1673">
        <v>99.4</v>
      </c>
      <c r="T1673">
        <v>98.82</v>
      </c>
      <c r="U1673">
        <v>97.67</v>
      </c>
      <c r="V1673">
        <v>96.52</v>
      </c>
      <c r="W1673">
        <v>95.95</v>
      </c>
      <c r="X1673">
        <v>95.37</v>
      </c>
      <c r="Y1673">
        <v>94.22</v>
      </c>
      <c r="Z1673">
        <v>93.07</v>
      </c>
      <c r="AA1673">
        <v>91.92</v>
      </c>
      <c r="AB1673">
        <v>89.62</v>
      </c>
    </row>
    <row r="1674" spans="1:28">
      <c r="A1674" s="1">
        <v>44761</v>
      </c>
      <c r="B1674" t="s">
        <v>44</v>
      </c>
      <c r="C1674">
        <v>100.02</v>
      </c>
      <c r="D1674">
        <v>100.19</v>
      </c>
      <c r="E1674">
        <v>99.84</v>
      </c>
      <c r="F1674">
        <v>100.17</v>
      </c>
      <c r="G1674">
        <v>3191</v>
      </c>
      <c r="H1674">
        <v>2902</v>
      </c>
      <c r="I1674">
        <v>100.05</v>
      </c>
      <c r="J1674">
        <v>100.07</v>
      </c>
      <c r="K1674">
        <v>100.01</v>
      </c>
      <c r="L1674">
        <v>1646</v>
      </c>
      <c r="M1674">
        <v>1545</v>
      </c>
      <c r="N1674">
        <v>105.72</v>
      </c>
      <c r="O1674">
        <v>103.42</v>
      </c>
      <c r="P1674">
        <v>102.27</v>
      </c>
      <c r="Q1674">
        <v>101.12</v>
      </c>
      <c r="R1674">
        <v>99.97</v>
      </c>
      <c r="S1674">
        <v>99.4</v>
      </c>
      <c r="T1674">
        <v>98.82</v>
      </c>
      <c r="U1674">
        <v>97.67</v>
      </c>
      <c r="V1674">
        <v>96.52</v>
      </c>
      <c r="W1674">
        <v>95.95</v>
      </c>
      <c r="X1674">
        <v>95.37</v>
      </c>
      <c r="Y1674">
        <v>94.22</v>
      </c>
      <c r="Z1674">
        <v>93.07</v>
      </c>
      <c r="AA1674">
        <v>91.92</v>
      </c>
      <c r="AB1674">
        <v>89.62</v>
      </c>
    </row>
    <row r="1675" spans="1:28">
      <c r="A1675" s="1">
        <v>44761</v>
      </c>
      <c r="B1675" t="s">
        <v>45</v>
      </c>
      <c r="C1675">
        <v>100.17</v>
      </c>
      <c r="D1675">
        <v>100.53</v>
      </c>
      <c r="E1675">
        <v>100.12</v>
      </c>
      <c r="F1675">
        <v>100.21</v>
      </c>
      <c r="G1675">
        <v>4675</v>
      </c>
      <c r="H1675">
        <v>4300</v>
      </c>
      <c r="I1675">
        <v>100.26</v>
      </c>
      <c r="J1675">
        <v>100.29</v>
      </c>
      <c r="K1675">
        <v>100.32</v>
      </c>
      <c r="L1675">
        <v>2261</v>
      </c>
      <c r="M1675">
        <v>2414</v>
      </c>
      <c r="N1675">
        <v>105.72</v>
      </c>
      <c r="O1675">
        <v>103.42</v>
      </c>
      <c r="P1675">
        <v>102.27</v>
      </c>
      <c r="Q1675">
        <v>101.12</v>
      </c>
      <c r="R1675">
        <v>99.97</v>
      </c>
      <c r="S1675">
        <v>99.4</v>
      </c>
      <c r="T1675">
        <v>98.82</v>
      </c>
      <c r="U1675">
        <v>97.67</v>
      </c>
      <c r="V1675">
        <v>96.52</v>
      </c>
      <c r="W1675">
        <v>95.95</v>
      </c>
      <c r="X1675">
        <v>95.37</v>
      </c>
      <c r="Y1675">
        <v>94.22</v>
      </c>
      <c r="Z1675">
        <v>93.07</v>
      </c>
      <c r="AA1675">
        <v>91.92</v>
      </c>
      <c r="AB1675">
        <v>89.62</v>
      </c>
    </row>
    <row r="1676" spans="1:28">
      <c r="A1676" s="1">
        <v>44761</v>
      </c>
      <c r="B1676" t="s">
        <v>46</v>
      </c>
      <c r="C1676">
        <v>100.2</v>
      </c>
      <c r="D1676">
        <v>100.33</v>
      </c>
      <c r="E1676">
        <v>100.04</v>
      </c>
      <c r="F1676">
        <v>100.04</v>
      </c>
      <c r="G1676">
        <v>1523</v>
      </c>
      <c r="H1676">
        <v>1381</v>
      </c>
      <c r="I1676">
        <v>100.15</v>
      </c>
      <c r="J1676">
        <v>100.14</v>
      </c>
      <c r="K1676">
        <v>100.18</v>
      </c>
      <c r="L1676">
        <v>864</v>
      </c>
      <c r="M1676">
        <v>659</v>
      </c>
      <c r="N1676">
        <v>105.72</v>
      </c>
      <c r="O1676">
        <v>103.42</v>
      </c>
      <c r="P1676">
        <v>102.27</v>
      </c>
      <c r="Q1676">
        <v>101.12</v>
      </c>
      <c r="R1676">
        <v>99.97</v>
      </c>
      <c r="S1676">
        <v>99.4</v>
      </c>
      <c r="T1676">
        <v>98.82</v>
      </c>
      <c r="U1676">
        <v>97.67</v>
      </c>
      <c r="V1676">
        <v>96.52</v>
      </c>
      <c r="W1676">
        <v>95.95</v>
      </c>
      <c r="X1676">
        <v>95.37</v>
      </c>
      <c r="Y1676">
        <v>94.22</v>
      </c>
      <c r="Z1676">
        <v>93.07</v>
      </c>
      <c r="AA1676">
        <v>91.92</v>
      </c>
      <c r="AB1676">
        <v>89.62</v>
      </c>
    </row>
    <row r="1677" spans="1:28">
      <c r="A1677" s="1">
        <v>44762</v>
      </c>
      <c r="B1677" t="s">
        <v>47</v>
      </c>
      <c r="C1677">
        <v>100.06</v>
      </c>
      <c r="D1677">
        <v>100.13</v>
      </c>
      <c r="E1677">
        <v>99.63</v>
      </c>
      <c r="F1677">
        <v>99.76</v>
      </c>
      <c r="G1677">
        <v>2697</v>
      </c>
      <c r="H1677">
        <v>2410</v>
      </c>
      <c r="I1677">
        <v>99.9</v>
      </c>
      <c r="J1677">
        <v>99.84</v>
      </c>
      <c r="K1677">
        <v>99.88</v>
      </c>
      <c r="L1677">
        <v>1402</v>
      </c>
      <c r="M1677">
        <v>1295</v>
      </c>
      <c r="N1677">
        <v>105.72</v>
      </c>
      <c r="O1677">
        <v>103.42</v>
      </c>
      <c r="P1677">
        <v>102.27</v>
      </c>
      <c r="Q1677">
        <v>101.12</v>
      </c>
      <c r="R1677">
        <v>99.97</v>
      </c>
      <c r="S1677">
        <v>99.4</v>
      </c>
      <c r="T1677">
        <v>98.82</v>
      </c>
      <c r="U1677">
        <v>97.67</v>
      </c>
      <c r="V1677">
        <v>96.52</v>
      </c>
      <c r="W1677">
        <v>95.95</v>
      </c>
      <c r="X1677">
        <v>95.37</v>
      </c>
      <c r="Y1677">
        <v>94.22</v>
      </c>
      <c r="Z1677">
        <v>93.07</v>
      </c>
      <c r="AA1677">
        <v>91.92</v>
      </c>
      <c r="AB1677">
        <v>89.62</v>
      </c>
    </row>
    <row r="1678" spans="1:28">
      <c r="A1678" s="1">
        <v>44762</v>
      </c>
      <c r="B1678" t="s">
        <v>48</v>
      </c>
      <c r="C1678">
        <v>99.78</v>
      </c>
      <c r="D1678">
        <v>99.8</v>
      </c>
      <c r="E1678">
        <v>99.08</v>
      </c>
      <c r="F1678">
        <v>99.35</v>
      </c>
      <c r="G1678">
        <v>7420</v>
      </c>
      <c r="H1678">
        <v>6652</v>
      </c>
      <c r="I1678">
        <v>99.5</v>
      </c>
      <c r="J1678">
        <v>99.41</v>
      </c>
      <c r="K1678">
        <v>99.44</v>
      </c>
      <c r="L1678">
        <v>3793</v>
      </c>
      <c r="M1678">
        <v>3627</v>
      </c>
      <c r="N1678">
        <v>105.72</v>
      </c>
      <c r="O1678">
        <v>103.42</v>
      </c>
      <c r="P1678">
        <v>102.27</v>
      </c>
      <c r="Q1678">
        <v>101.12</v>
      </c>
      <c r="R1678">
        <v>99.97</v>
      </c>
      <c r="S1678">
        <v>99.4</v>
      </c>
      <c r="T1678">
        <v>98.82</v>
      </c>
      <c r="U1678">
        <v>97.67</v>
      </c>
      <c r="V1678">
        <v>96.52</v>
      </c>
      <c r="W1678">
        <v>95.95</v>
      </c>
      <c r="X1678">
        <v>95.37</v>
      </c>
      <c r="Y1678">
        <v>94.22</v>
      </c>
      <c r="Z1678">
        <v>93.07</v>
      </c>
      <c r="AA1678">
        <v>91.92</v>
      </c>
      <c r="AB1678">
        <v>89.62</v>
      </c>
    </row>
    <row r="1679" spans="1:28">
      <c r="A1679" s="1">
        <v>44762</v>
      </c>
      <c r="B1679" t="s">
        <v>49</v>
      </c>
      <c r="C1679">
        <v>99.34</v>
      </c>
      <c r="D1679">
        <v>99.58</v>
      </c>
      <c r="E1679">
        <v>98.79</v>
      </c>
      <c r="F1679">
        <v>98.87</v>
      </c>
      <c r="G1679">
        <v>7758</v>
      </c>
      <c r="H1679">
        <v>7151</v>
      </c>
      <c r="I1679">
        <v>99.14</v>
      </c>
      <c r="J1679">
        <v>99.08</v>
      </c>
      <c r="K1679">
        <v>99.18</v>
      </c>
      <c r="L1679">
        <v>4088</v>
      </c>
      <c r="M1679">
        <v>3670</v>
      </c>
      <c r="N1679">
        <v>105.72</v>
      </c>
      <c r="O1679">
        <v>103.42</v>
      </c>
      <c r="P1679">
        <v>102.27</v>
      </c>
      <c r="Q1679">
        <v>101.12</v>
      </c>
      <c r="R1679">
        <v>99.97</v>
      </c>
      <c r="S1679">
        <v>99.4</v>
      </c>
      <c r="T1679">
        <v>98.82</v>
      </c>
      <c r="U1679">
        <v>97.67</v>
      </c>
      <c r="V1679">
        <v>96.52</v>
      </c>
      <c r="W1679">
        <v>95.95</v>
      </c>
      <c r="X1679">
        <v>95.37</v>
      </c>
      <c r="Y1679">
        <v>94.22</v>
      </c>
      <c r="Z1679">
        <v>93.07</v>
      </c>
      <c r="AA1679">
        <v>91.92</v>
      </c>
      <c r="AB1679">
        <v>89.62</v>
      </c>
    </row>
    <row r="1680" spans="1:28">
      <c r="A1680" s="1">
        <v>44762</v>
      </c>
      <c r="B1680" t="s">
        <v>50</v>
      </c>
      <c r="C1680">
        <v>98.87</v>
      </c>
      <c r="D1680">
        <v>99.66</v>
      </c>
      <c r="E1680">
        <v>98.62</v>
      </c>
      <c r="F1680">
        <v>99.27</v>
      </c>
      <c r="G1680">
        <v>9218</v>
      </c>
      <c r="H1680">
        <v>8569</v>
      </c>
      <c r="I1680">
        <v>99.1</v>
      </c>
      <c r="J1680">
        <v>99.18</v>
      </c>
      <c r="K1680">
        <v>99.14</v>
      </c>
      <c r="L1680">
        <v>4592</v>
      </c>
      <c r="M1680">
        <v>4626</v>
      </c>
      <c r="N1680">
        <v>105.72</v>
      </c>
      <c r="O1680">
        <v>103.42</v>
      </c>
      <c r="P1680">
        <v>102.27</v>
      </c>
      <c r="Q1680">
        <v>101.12</v>
      </c>
      <c r="R1680">
        <v>99.97</v>
      </c>
      <c r="S1680">
        <v>99.4</v>
      </c>
      <c r="T1680">
        <v>98.82</v>
      </c>
      <c r="U1680">
        <v>97.67</v>
      </c>
      <c r="V1680">
        <v>96.52</v>
      </c>
      <c r="W1680">
        <v>95.95</v>
      </c>
      <c r="X1680">
        <v>95.37</v>
      </c>
      <c r="Y1680">
        <v>94.22</v>
      </c>
      <c r="Z1680">
        <v>93.07</v>
      </c>
      <c r="AA1680">
        <v>91.92</v>
      </c>
      <c r="AB1680">
        <v>89.62</v>
      </c>
    </row>
    <row r="1681" spans="1:35">
      <c r="A1681" s="1">
        <v>44762</v>
      </c>
      <c r="B1681" t="s">
        <v>51</v>
      </c>
      <c r="C1681">
        <v>99.28</v>
      </c>
      <c r="D1681">
        <v>99.96</v>
      </c>
      <c r="E1681">
        <v>99.16</v>
      </c>
      <c r="F1681">
        <v>99.42</v>
      </c>
      <c r="G1681">
        <v>7260</v>
      </c>
      <c r="H1681">
        <v>6829</v>
      </c>
      <c r="I1681">
        <v>99.46</v>
      </c>
      <c r="J1681">
        <v>99.51</v>
      </c>
      <c r="K1681">
        <v>99.56</v>
      </c>
      <c r="L1681">
        <v>3614</v>
      </c>
      <c r="M1681">
        <v>3646</v>
      </c>
      <c r="N1681">
        <v>105.72</v>
      </c>
      <c r="O1681">
        <v>103.42</v>
      </c>
      <c r="P1681">
        <v>102.27</v>
      </c>
      <c r="Q1681">
        <v>101.12</v>
      </c>
      <c r="R1681">
        <v>99.97</v>
      </c>
      <c r="S1681">
        <v>99.4</v>
      </c>
      <c r="T1681">
        <v>98.82</v>
      </c>
      <c r="U1681">
        <v>97.67</v>
      </c>
      <c r="V1681">
        <v>96.52</v>
      </c>
      <c r="W1681">
        <v>95.95</v>
      </c>
      <c r="X1681">
        <v>95.37</v>
      </c>
      <c r="Y1681">
        <v>94.22</v>
      </c>
      <c r="Z1681">
        <v>93.07</v>
      </c>
      <c r="AA1681">
        <v>91.92</v>
      </c>
      <c r="AB1681">
        <v>89.62</v>
      </c>
    </row>
    <row r="1682" spans="1:35">
      <c r="A1682" s="1">
        <v>44762</v>
      </c>
      <c r="B1682" t="s">
        <v>52</v>
      </c>
      <c r="C1682">
        <v>99.43</v>
      </c>
      <c r="D1682">
        <v>99.74</v>
      </c>
      <c r="E1682">
        <v>98.76</v>
      </c>
      <c r="F1682">
        <v>99.06</v>
      </c>
      <c r="G1682">
        <v>5956</v>
      </c>
      <c r="H1682">
        <v>5403</v>
      </c>
      <c r="I1682">
        <v>99.25</v>
      </c>
      <c r="J1682">
        <v>99.19</v>
      </c>
      <c r="K1682">
        <v>99.25</v>
      </c>
      <c r="L1682">
        <v>3074</v>
      </c>
      <c r="M1682">
        <v>2882</v>
      </c>
      <c r="N1682">
        <v>105.72</v>
      </c>
      <c r="O1682">
        <v>103.42</v>
      </c>
      <c r="P1682">
        <v>102.27</v>
      </c>
      <c r="Q1682">
        <v>101.12</v>
      </c>
      <c r="R1682">
        <v>99.97</v>
      </c>
      <c r="S1682">
        <v>99.4</v>
      </c>
      <c r="T1682">
        <v>98.82</v>
      </c>
      <c r="U1682">
        <v>97.67</v>
      </c>
      <c r="V1682">
        <v>96.52</v>
      </c>
      <c r="W1682">
        <v>95.95</v>
      </c>
      <c r="X1682">
        <v>95.37</v>
      </c>
      <c r="Y1682">
        <v>94.22</v>
      </c>
      <c r="Z1682">
        <v>93.07</v>
      </c>
      <c r="AA1682">
        <v>91.92</v>
      </c>
      <c r="AB1682">
        <v>89.62</v>
      </c>
    </row>
    <row r="1683" spans="1:35">
      <c r="A1683" s="1">
        <v>44762</v>
      </c>
      <c r="B1683" t="s">
        <v>53</v>
      </c>
      <c r="C1683">
        <v>99.05</v>
      </c>
      <c r="D1683">
        <v>99.57</v>
      </c>
      <c r="E1683">
        <v>98.65</v>
      </c>
      <c r="F1683">
        <v>98.89</v>
      </c>
      <c r="G1683">
        <v>9770</v>
      </c>
      <c r="H1683">
        <v>8945</v>
      </c>
      <c r="I1683">
        <v>99.04</v>
      </c>
      <c r="J1683">
        <v>99.04</v>
      </c>
      <c r="K1683">
        <v>99.11</v>
      </c>
      <c r="L1683">
        <v>4885</v>
      </c>
      <c r="M1683">
        <v>4885</v>
      </c>
      <c r="N1683">
        <v>105.72</v>
      </c>
      <c r="O1683">
        <v>103.42</v>
      </c>
      <c r="P1683">
        <v>102.27</v>
      </c>
      <c r="Q1683">
        <v>101.12</v>
      </c>
      <c r="R1683">
        <v>99.97</v>
      </c>
      <c r="S1683">
        <v>99.4</v>
      </c>
      <c r="T1683">
        <v>98.82</v>
      </c>
      <c r="U1683">
        <v>97.67</v>
      </c>
      <c r="V1683">
        <v>96.52</v>
      </c>
      <c r="W1683">
        <v>95.95</v>
      </c>
      <c r="X1683">
        <v>95.37</v>
      </c>
      <c r="Y1683">
        <v>94.22</v>
      </c>
      <c r="Z1683">
        <v>93.07</v>
      </c>
      <c r="AA1683">
        <v>91.92</v>
      </c>
      <c r="AB1683">
        <v>89.62</v>
      </c>
    </row>
    <row r="1684" spans="1:35">
      <c r="A1684" s="1">
        <v>44762</v>
      </c>
      <c r="B1684" t="s">
        <v>54</v>
      </c>
      <c r="C1684">
        <v>98.9</v>
      </c>
      <c r="D1684">
        <v>99.55</v>
      </c>
      <c r="E1684">
        <v>98.5</v>
      </c>
      <c r="F1684">
        <v>98.8</v>
      </c>
      <c r="G1684">
        <v>11463</v>
      </c>
      <c r="H1684">
        <v>9820</v>
      </c>
      <c r="I1684">
        <v>98.94</v>
      </c>
      <c r="J1684">
        <v>98.95</v>
      </c>
      <c r="K1684">
        <v>99.02</v>
      </c>
      <c r="L1684">
        <v>5567</v>
      </c>
      <c r="M1684">
        <v>5896</v>
      </c>
      <c r="N1684">
        <v>105.72</v>
      </c>
      <c r="O1684">
        <v>103.42</v>
      </c>
      <c r="P1684">
        <v>102.27</v>
      </c>
      <c r="Q1684">
        <v>101.12</v>
      </c>
      <c r="R1684">
        <v>99.97</v>
      </c>
      <c r="S1684">
        <v>99.4</v>
      </c>
      <c r="T1684">
        <v>98.82</v>
      </c>
      <c r="U1684">
        <v>97.67</v>
      </c>
      <c r="V1684">
        <v>96.52</v>
      </c>
      <c r="W1684">
        <v>95.95</v>
      </c>
      <c r="X1684">
        <v>95.37</v>
      </c>
      <c r="Y1684">
        <v>94.22</v>
      </c>
      <c r="Z1684">
        <v>93.07</v>
      </c>
      <c r="AA1684">
        <v>91.92</v>
      </c>
      <c r="AB1684">
        <v>89.62</v>
      </c>
    </row>
    <row r="1685" spans="1:35">
      <c r="A1685" s="1">
        <v>44762</v>
      </c>
      <c r="B1685" t="s">
        <v>55</v>
      </c>
      <c r="C1685">
        <v>98.79</v>
      </c>
      <c r="D1685">
        <v>99.27</v>
      </c>
      <c r="E1685">
        <v>98.58</v>
      </c>
      <c r="F1685">
        <v>99.05</v>
      </c>
      <c r="G1685">
        <v>6140</v>
      </c>
      <c r="H1685">
        <v>5414</v>
      </c>
      <c r="I1685">
        <v>98.92</v>
      </c>
      <c r="J1685">
        <v>98.97</v>
      </c>
      <c r="K1685">
        <v>98.92</v>
      </c>
      <c r="L1685">
        <v>2804</v>
      </c>
      <c r="M1685">
        <v>3336</v>
      </c>
      <c r="N1685">
        <v>105.72</v>
      </c>
      <c r="O1685">
        <v>103.42</v>
      </c>
      <c r="P1685">
        <v>102.27</v>
      </c>
      <c r="Q1685">
        <v>101.12</v>
      </c>
      <c r="R1685">
        <v>99.97</v>
      </c>
      <c r="S1685">
        <v>99.4</v>
      </c>
      <c r="T1685">
        <v>98.82</v>
      </c>
      <c r="U1685">
        <v>97.67</v>
      </c>
      <c r="V1685">
        <v>96.52</v>
      </c>
      <c r="W1685">
        <v>95.95</v>
      </c>
      <c r="X1685">
        <v>95.37</v>
      </c>
      <c r="Y1685">
        <v>94.22</v>
      </c>
      <c r="Z1685">
        <v>93.07</v>
      </c>
      <c r="AA1685">
        <v>91.92</v>
      </c>
      <c r="AB1685">
        <v>89.62</v>
      </c>
    </row>
    <row r="1686" spans="1:35">
      <c r="A1686" s="1">
        <v>44762</v>
      </c>
      <c r="B1686" t="s">
        <v>56</v>
      </c>
      <c r="C1686">
        <v>99.06</v>
      </c>
      <c r="D1686">
        <v>99.5</v>
      </c>
      <c r="E1686">
        <v>98.53</v>
      </c>
      <c r="F1686">
        <v>99.1</v>
      </c>
      <c r="G1686">
        <v>24147</v>
      </c>
      <c r="H1686">
        <v>21523</v>
      </c>
      <c r="I1686">
        <v>99.05</v>
      </c>
      <c r="J1686">
        <v>99.04</v>
      </c>
      <c r="K1686">
        <v>99.01</v>
      </c>
      <c r="L1686">
        <v>12054</v>
      </c>
      <c r="M1686">
        <v>12093</v>
      </c>
      <c r="N1686">
        <v>102.41</v>
      </c>
      <c r="O1686">
        <v>101.44</v>
      </c>
      <c r="P1686">
        <v>100.96</v>
      </c>
      <c r="Q1686">
        <v>100.47</v>
      </c>
      <c r="R1686">
        <v>99.99</v>
      </c>
      <c r="S1686">
        <v>99.74</v>
      </c>
      <c r="T1686">
        <v>99.5</v>
      </c>
      <c r="U1686">
        <v>99.01</v>
      </c>
      <c r="V1686">
        <v>98.53</v>
      </c>
      <c r="W1686">
        <v>98.29</v>
      </c>
      <c r="X1686">
        <v>98.05</v>
      </c>
      <c r="Y1686">
        <v>97.56</v>
      </c>
      <c r="Z1686">
        <v>97.08</v>
      </c>
      <c r="AA1686">
        <v>96.59</v>
      </c>
      <c r="AB1686">
        <v>95.62</v>
      </c>
      <c r="AE1686">
        <f>IF(Sheet1!$B1646&gt;=O1686,1,0)</f>
        <v>0</v>
      </c>
      <c r="AF1686">
        <f>IF(Sheet1!$B1646&gt;=P1686,1,0)</f>
        <v>0</v>
      </c>
      <c r="AG1686">
        <f>IF(Sheet1!$B1646&gt;=Q1686,1,0)</f>
        <v>0</v>
      </c>
      <c r="AH1686">
        <f>IF(Sheet1!$B1646&gt;=R1686,1,0)</f>
        <v>0</v>
      </c>
      <c r="AI1686">
        <f>IF(Sheet1!$B1646&gt;=S1686,1,0)</f>
        <v>0</v>
      </c>
    </row>
    <row r="1687" spans="1:35">
      <c r="A1687" s="1">
        <v>44762</v>
      </c>
      <c r="B1687" t="s">
        <v>57</v>
      </c>
      <c r="C1687">
        <v>99.11</v>
      </c>
      <c r="D1687">
        <v>100.11</v>
      </c>
      <c r="E1687">
        <v>98.16</v>
      </c>
      <c r="F1687">
        <v>99.97</v>
      </c>
      <c r="G1687">
        <v>36929</v>
      </c>
      <c r="H1687">
        <v>32107</v>
      </c>
      <c r="I1687">
        <v>99.34</v>
      </c>
      <c r="J1687">
        <v>99.41</v>
      </c>
      <c r="K1687">
        <v>99.13</v>
      </c>
      <c r="L1687">
        <v>18313</v>
      </c>
      <c r="M1687">
        <v>18616</v>
      </c>
      <c r="N1687">
        <v>102.41</v>
      </c>
      <c r="O1687">
        <v>101.44</v>
      </c>
      <c r="P1687">
        <v>100.96</v>
      </c>
      <c r="Q1687">
        <v>100.47</v>
      </c>
      <c r="R1687">
        <v>99.99</v>
      </c>
      <c r="S1687">
        <v>99.74</v>
      </c>
      <c r="T1687">
        <v>99.5</v>
      </c>
      <c r="U1687">
        <v>99.01</v>
      </c>
      <c r="V1687">
        <v>98.53</v>
      </c>
      <c r="W1687">
        <v>98.29</v>
      </c>
      <c r="X1687">
        <v>98.05</v>
      </c>
      <c r="Y1687">
        <v>97.56</v>
      </c>
      <c r="Z1687">
        <v>97.08</v>
      </c>
      <c r="AA1687">
        <v>96.59</v>
      </c>
      <c r="AB1687">
        <v>95.62</v>
      </c>
    </row>
    <row r="1688" spans="1:35">
      <c r="A1688" s="1">
        <v>44762</v>
      </c>
      <c r="B1688" t="s">
        <v>58</v>
      </c>
      <c r="C1688">
        <v>99.97</v>
      </c>
      <c r="D1688">
        <v>100.08</v>
      </c>
      <c r="E1688">
        <v>99.35</v>
      </c>
      <c r="F1688">
        <v>99.88</v>
      </c>
      <c r="G1688">
        <v>19299</v>
      </c>
      <c r="H1688">
        <v>17359</v>
      </c>
      <c r="I1688">
        <v>99.82</v>
      </c>
      <c r="J1688">
        <v>99.77</v>
      </c>
      <c r="K1688">
        <v>99.71</v>
      </c>
      <c r="L1688">
        <v>10218</v>
      </c>
      <c r="M1688">
        <v>9081</v>
      </c>
      <c r="N1688">
        <v>102.41</v>
      </c>
      <c r="O1688">
        <v>101.44</v>
      </c>
      <c r="P1688">
        <v>100.96</v>
      </c>
      <c r="Q1688">
        <v>100.47</v>
      </c>
      <c r="R1688">
        <v>99.99</v>
      </c>
      <c r="S1688">
        <v>99.74</v>
      </c>
      <c r="T1688">
        <v>99.5</v>
      </c>
      <c r="U1688">
        <v>99.01</v>
      </c>
      <c r="V1688">
        <v>98.53</v>
      </c>
      <c r="W1688">
        <v>98.29</v>
      </c>
      <c r="X1688">
        <v>98.05</v>
      </c>
      <c r="Y1688">
        <v>97.56</v>
      </c>
      <c r="Z1688">
        <v>97.08</v>
      </c>
      <c r="AA1688">
        <v>96.59</v>
      </c>
      <c r="AB1688">
        <v>95.62</v>
      </c>
    </row>
    <row r="1689" spans="1:35">
      <c r="A1689" s="1">
        <v>44762</v>
      </c>
      <c r="B1689" t="s">
        <v>59</v>
      </c>
      <c r="C1689">
        <v>99.87</v>
      </c>
      <c r="D1689">
        <v>100.72</v>
      </c>
      <c r="E1689">
        <v>99.63</v>
      </c>
      <c r="F1689">
        <v>100.55</v>
      </c>
      <c r="G1689">
        <v>15986</v>
      </c>
      <c r="H1689">
        <v>13976</v>
      </c>
      <c r="I1689">
        <v>100.19</v>
      </c>
      <c r="J1689">
        <v>100.3</v>
      </c>
      <c r="K1689">
        <v>100.18</v>
      </c>
      <c r="L1689">
        <v>7676</v>
      </c>
      <c r="M1689">
        <v>8310</v>
      </c>
      <c r="N1689">
        <v>102.41</v>
      </c>
      <c r="O1689">
        <v>101.44</v>
      </c>
      <c r="P1689">
        <v>100.96</v>
      </c>
      <c r="Q1689">
        <v>100.47</v>
      </c>
      <c r="R1689">
        <v>99.99</v>
      </c>
      <c r="S1689">
        <v>99.74</v>
      </c>
      <c r="T1689">
        <v>99.5</v>
      </c>
      <c r="U1689">
        <v>99.01</v>
      </c>
      <c r="V1689">
        <v>98.53</v>
      </c>
      <c r="W1689">
        <v>98.29</v>
      </c>
      <c r="X1689">
        <v>98.05</v>
      </c>
      <c r="Y1689">
        <v>97.56</v>
      </c>
      <c r="Z1689">
        <v>97.08</v>
      </c>
      <c r="AA1689">
        <v>96.59</v>
      </c>
      <c r="AB1689">
        <v>95.62</v>
      </c>
    </row>
    <row r="1690" spans="1:35">
      <c r="A1690" s="1">
        <v>44762</v>
      </c>
      <c r="B1690" t="s">
        <v>60</v>
      </c>
      <c r="C1690">
        <v>100.56</v>
      </c>
      <c r="D1690">
        <v>100.63</v>
      </c>
      <c r="E1690">
        <v>99.4</v>
      </c>
      <c r="F1690">
        <v>99.44</v>
      </c>
      <c r="G1690">
        <v>14052</v>
      </c>
      <c r="H1690">
        <v>12575</v>
      </c>
      <c r="I1690">
        <v>100.01</v>
      </c>
      <c r="J1690">
        <v>99.82</v>
      </c>
      <c r="K1690">
        <v>100.01</v>
      </c>
      <c r="L1690">
        <v>7603</v>
      </c>
      <c r="M1690">
        <v>6449</v>
      </c>
      <c r="N1690">
        <v>102.41</v>
      </c>
      <c r="O1690">
        <v>101.44</v>
      </c>
      <c r="P1690">
        <v>100.96</v>
      </c>
      <c r="Q1690">
        <v>100.47</v>
      </c>
      <c r="R1690">
        <v>99.99</v>
      </c>
      <c r="S1690">
        <v>99.74</v>
      </c>
      <c r="T1690">
        <v>99.5</v>
      </c>
      <c r="U1690">
        <v>99.01</v>
      </c>
      <c r="V1690">
        <v>98.53</v>
      </c>
      <c r="W1690">
        <v>98.29</v>
      </c>
      <c r="X1690">
        <v>98.05</v>
      </c>
      <c r="Y1690">
        <v>97.56</v>
      </c>
      <c r="Z1690">
        <v>97.08</v>
      </c>
      <c r="AA1690">
        <v>96.59</v>
      </c>
      <c r="AB1690">
        <v>95.62</v>
      </c>
    </row>
    <row r="1691" spans="1:35">
      <c r="A1691" s="1">
        <v>44762</v>
      </c>
      <c r="B1691" t="s">
        <v>61</v>
      </c>
      <c r="C1691">
        <v>99.44</v>
      </c>
      <c r="D1691">
        <v>100.02</v>
      </c>
      <c r="E1691">
        <v>98.96</v>
      </c>
      <c r="F1691">
        <v>99.93</v>
      </c>
      <c r="G1691">
        <v>17016</v>
      </c>
      <c r="H1691">
        <v>14883</v>
      </c>
      <c r="I1691">
        <v>99.59</v>
      </c>
      <c r="J1691">
        <v>99.64</v>
      </c>
      <c r="K1691">
        <v>99.49</v>
      </c>
      <c r="L1691">
        <v>8379</v>
      </c>
      <c r="M1691">
        <v>8637</v>
      </c>
      <c r="N1691">
        <v>102.41</v>
      </c>
      <c r="O1691">
        <v>101.44</v>
      </c>
      <c r="P1691">
        <v>100.96</v>
      </c>
      <c r="Q1691">
        <v>100.47</v>
      </c>
      <c r="R1691">
        <v>99.99</v>
      </c>
      <c r="S1691">
        <v>99.74</v>
      </c>
      <c r="T1691">
        <v>99.5</v>
      </c>
      <c r="U1691">
        <v>99.01</v>
      </c>
      <c r="V1691">
        <v>98.53</v>
      </c>
      <c r="W1691">
        <v>98.29</v>
      </c>
      <c r="X1691">
        <v>98.05</v>
      </c>
      <c r="Y1691">
        <v>97.56</v>
      </c>
      <c r="Z1691">
        <v>97.08</v>
      </c>
      <c r="AA1691">
        <v>96.59</v>
      </c>
      <c r="AB1691">
        <v>95.62</v>
      </c>
    </row>
    <row r="1692" spans="1:35">
      <c r="A1692" s="1">
        <v>44762</v>
      </c>
      <c r="B1692" t="s">
        <v>62</v>
      </c>
      <c r="C1692">
        <v>99.93</v>
      </c>
      <c r="D1692">
        <v>100.14</v>
      </c>
      <c r="E1692">
        <v>99.61</v>
      </c>
      <c r="F1692">
        <v>99.91</v>
      </c>
      <c r="G1692">
        <v>6073</v>
      </c>
      <c r="H1692">
        <v>5327</v>
      </c>
      <c r="I1692">
        <v>99.9</v>
      </c>
      <c r="J1692">
        <v>99.89</v>
      </c>
      <c r="K1692">
        <v>99.88</v>
      </c>
      <c r="L1692">
        <v>3024</v>
      </c>
      <c r="M1692">
        <v>3049</v>
      </c>
      <c r="N1692">
        <v>102.41</v>
      </c>
      <c r="O1692">
        <v>101.44</v>
      </c>
      <c r="P1692">
        <v>100.96</v>
      </c>
      <c r="Q1692">
        <v>100.47</v>
      </c>
      <c r="R1692">
        <v>99.99</v>
      </c>
      <c r="S1692">
        <v>99.74</v>
      </c>
      <c r="T1692">
        <v>99.5</v>
      </c>
      <c r="U1692">
        <v>99.01</v>
      </c>
      <c r="V1692">
        <v>98.53</v>
      </c>
      <c r="W1692">
        <v>98.29</v>
      </c>
      <c r="X1692">
        <v>98.05</v>
      </c>
      <c r="Y1692">
        <v>97.56</v>
      </c>
      <c r="Z1692">
        <v>97.08</v>
      </c>
      <c r="AA1692">
        <v>96.59</v>
      </c>
      <c r="AB1692">
        <v>95.62</v>
      </c>
    </row>
    <row r="1693" spans="1:35">
      <c r="A1693" s="1">
        <v>44762</v>
      </c>
      <c r="B1693" t="s">
        <v>63</v>
      </c>
      <c r="C1693">
        <v>99.91</v>
      </c>
      <c r="D1693">
        <v>100.14</v>
      </c>
      <c r="E1693">
        <v>99.75</v>
      </c>
      <c r="F1693">
        <v>99.79</v>
      </c>
      <c r="G1693">
        <v>2598</v>
      </c>
      <c r="H1693">
        <v>2310</v>
      </c>
      <c r="I1693">
        <v>99.9</v>
      </c>
      <c r="J1693">
        <v>99.89</v>
      </c>
      <c r="K1693">
        <v>99.94</v>
      </c>
      <c r="L1693">
        <v>1315</v>
      </c>
      <c r="M1693">
        <v>1283</v>
      </c>
      <c r="N1693">
        <v>102.41</v>
      </c>
      <c r="O1693">
        <v>101.44</v>
      </c>
      <c r="P1693">
        <v>100.96</v>
      </c>
      <c r="Q1693">
        <v>100.47</v>
      </c>
      <c r="R1693">
        <v>99.99</v>
      </c>
      <c r="S1693">
        <v>99.74</v>
      </c>
      <c r="T1693">
        <v>99.5</v>
      </c>
      <c r="U1693">
        <v>99.01</v>
      </c>
      <c r="V1693">
        <v>98.53</v>
      </c>
      <c r="W1693">
        <v>98.29</v>
      </c>
      <c r="X1693">
        <v>98.05</v>
      </c>
      <c r="Y1693">
        <v>97.56</v>
      </c>
      <c r="Z1693">
        <v>97.08</v>
      </c>
      <c r="AA1693">
        <v>96.59</v>
      </c>
      <c r="AB1693">
        <v>95.62</v>
      </c>
    </row>
    <row r="1694" spans="1:35">
      <c r="A1694" s="1">
        <v>44762</v>
      </c>
      <c r="B1694" t="s">
        <v>64</v>
      </c>
      <c r="C1694">
        <v>99.79</v>
      </c>
      <c r="D1694">
        <v>99.87</v>
      </c>
      <c r="E1694">
        <v>99.68</v>
      </c>
      <c r="F1694">
        <v>99.81</v>
      </c>
      <c r="G1694">
        <v>876</v>
      </c>
      <c r="H1694">
        <v>752</v>
      </c>
      <c r="I1694">
        <v>99.79</v>
      </c>
      <c r="J1694">
        <v>99.79</v>
      </c>
      <c r="K1694">
        <v>99.77</v>
      </c>
      <c r="L1694">
        <v>375</v>
      </c>
      <c r="M1694">
        <v>501</v>
      </c>
      <c r="N1694">
        <v>102.41</v>
      </c>
      <c r="O1694">
        <v>101.44</v>
      </c>
      <c r="P1694">
        <v>100.96</v>
      </c>
      <c r="Q1694">
        <v>100.47</v>
      </c>
      <c r="R1694">
        <v>99.99</v>
      </c>
      <c r="S1694">
        <v>99.74</v>
      </c>
      <c r="T1694">
        <v>99.5</v>
      </c>
      <c r="U1694">
        <v>99.01</v>
      </c>
      <c r="V1694">
        <v>98.53</v>
      </c>
      <c r="W1694">
        <v>98.29</v>
      </c>
      <c r="X1694">
        <v>98.05</v>
      </c>
      <c r="Y1694">
        <v>97.56</v>
      </c>
      <c r="Z1694">
        <v>97.08</v>
      </c>
      <c r="AA1694">
        <v>96.59</v>
      </c>
      <c r="AB1694">
        <v>95.62</v>
      </c>
    </row>
    <row r="1695" spans="1:35">
      <c r="A1695" s="1">
        <v>44762</v>
      </c>
      <c r="B1695" t="s">
        <v>40</v>
      </c>
      <c r="C1695">
        <v>99.91</v>
      </c>
      <c r="D1695">
        <v>99.99</v>
      </c>
      <c r="E1695">
        <v>99.67</v>
      </c>
      <c r="F1695">
        <v>99.69</v>
      </c>
      <c r="G1695">
        <v>340</v>
      </c>
      <c r="H1695">
        <v>307</v>
      </c>
      <c r="I1695">
        <v>99.82</v>
      </c>
      <c r="J1695">
        <v>99.78</v>
      </c>
      <c r="K1695">
        <v>99.83</v>
      </c>
      <c r="L1695">
        <v>179</v>
      </c>
      <c r="M1695">
        <v>161</v>
      </c>
      <c r="N1695">
        <v>102.41</v>
      </c>
      <c r="O1695">
        <v>101.44</v>
      </c>
      <c r="P1695">
        <v>100.96</v>
      </c>
      <c r="Q1695">
        <v>100.47</v>
      </c>
      <c r="R1695">
        <v>99.99</v>
      </c>
      <c r="S1695">
        <v>99.74</v>
      </c>
      <c r="T1695">
        <v>99.5</v>
      </c>
      <c r="U1695">
        <v>99.01</v>
      </c>
      <c r="V1695">
        <v>98.53</v>
      </c>
      <c r="W1695">
        <v>98.29</v>
      </c>
      <c r="X1695">
        <v>98.05</v>
      </c>
      <c r="Y1695">
        <v>97.56</v>
      </c>
      <c r="Z1695">
        <v>97.08</v>
      </c>
      <c r="AA1695">
        <v>96.59</v>
      </c>
      <c r="AB1695">
        <v>95.62</v>
      </c>
    </row>
    <row r="1696" spans="1:35">
      <c r="A1696" s="1">
        <v>44762</v>
      </c>
      <c r="B1696" t="s">
        <v>41</v>
      </c>
      <c r="C1696">
        <v>99.68</v>
      </c>
      <c r="D1696">
        <v>99.83</v>
      </c>
      <c r="E1696">
        <v>99.59</v>
      </c>
      <c r="F1696">
        <v>99.75</v>
      </c>
      <c r="G1696">
        <v>801</v>
      </c>
      <c r="H1696">
        <v>721</v>
      </c>
      <c r="I1696">
        <v>99.71</v>
      </c>
      <c r="J1696">
        <v>99.72</v>
      </c>
      <c r="K1696">
        <v>99.71</v>
      </c>
      <c r="L1696">
        <v>322</v>
      </c>
      <c r="M1696">
        <v>479</v>
      </c>
      <c r="N1696">
        <v>102.41</v>
      </c>
      <c r="O1696">
        <v>101.44</v>
      </c>
      <c r="P1696">
        <v>100.96</v>
      </c>
      <c r="Q1696">
        <v>100.47</v>
      </c>
      <c r="R1696">
        <v>99.99</v>
      </c>
      <c r="S1696">
        <v>99.74</v>
      </c>
      <c r="T1696">
        <v>99.5</v>
      </c>
      <c r="U1696">
        <v>99.01</v>
      </c>
      <c r="V1696">
        <v>98.53</v>
      </c>
      <c r="W1696">
        <v>98.29</v>
      </c>
      <c r="X1696">
        <v>98.05</v>
      </c>
      <c r="Y1696">
        <v>97.56</v>
      </c>
      <c r="Z1696">
        <v>97.08</v>
      </c>
      <c r="AA1696">
        <v>96.59</v>
      </c>
      <c r="AB1696">
        <v>95.62</v>
      </c>
    </row>
    <row r="1697" spans="1:35">
      <c r="A1697" s="1">
        <v>44762</v>
      </c>
      <c r="B1697" t="s">
        <v>42</v>
      </c>
      <c r="C1697">
        <v>99.77</v>
      </c>
      <c r="D1697">
        <v>99.77</v>
      </c>
      <c r="E1697">
        <v>99.41</v>
      </c>
      <c r="F1697">
        <v>99.54</v>
      </c>
      <c r="G1697">
        <v>1764</v>
      </c>
      <c r="H1697">
        <v>1567</v>
      </c>
      <c r="I1697">
        <v>99.62</v>
      </c>
      <c r="J1697">
        <v>99.57</v>
      </c>
      <c r="K1697">
        <v>99.59</v>
      </c>
      <c r="L1697">
        <v>942</v>
      </c>
      <c r="M1697">
        <v>822</v>
      </c>
      <c r="N1697">
        <v>102.41</v>
      </c>
      <c r="O1697">
        <v>101.44</v>
      </c>
      <c r="P1697">
        <v>100.96</v>
      </c>
      <c r="Q1697">
        <v>100.47</v>
      </c>
      <c r="R1697">
        <v>99.99</v>
      </c>
      <c r="S1697">
        <v>99.74</v>
      </c>
      <c r="T1697">
        <v>99.5</v>
      </c>
      <c r="U1697">
        <v>99.01</v>
      </c>
      <c r="V1697">
        <v>98.53</v>
      </c>
      <c r="W1697">
        <v>98.29</v>
      </c>
      <c r="X1697">
        <v>98.05</v>
      </c>
      <c r="Y1697">
        <v>97.56</v>
      </c>
      <c r="Z1697">
        <v>97.08</v>
      </c>
      <c r="AA1697">
        <v>96.59</v>
      </c>
      <c r="AB1697">
        <v>95.62</v>
      </c>
    </row>
    <row r="1698" spans="1:35">
      <c r="A1698" s="1">
        <v>44762</v>
      </c>
      <c r="B1698" t="s">
        <v>43</v>
      </c>
      <c r="C1698">
        <v>99.53</v>
      </c>
      <c r="D1698">
        <v>99.72</v>
      </c>
      <c r="E1698">
        <v>99.08</v>
      </c>
      <c r="F1698">
        <v>99.18</v>
      </c>
      <c r="G1698">
        <v>3328</v>
      </c>
      <c r="H1698">
        <v>3047</v>
      </c>
      <c r="I1698">
        <v>99.38</v>
      </c>
      <c r="J1698">
        <v>99.33</v>
      </c>
      <c r="K1698">
        <v>99.4</v>
      </c>
      <c r="L1698">
        <v>1719</v>
      </c>
      <c r="M1698">
        <v>1609</v>
      </c>
      <c r="N1698">
        <v>102.41</v>
      </c>
      <c r="O1698">
        <v>101.44</v>
      </c>
      <c r="P1698">
        <v>100.96</v>
      </c>
      <c r="Q1698">
        <v>100.47</v>
      </c>
      <c r="R1698">
        <v>99.99</v>
      </c>
      <c r="S1698">
        <v>99.74</v>
      </c>
      <c r="T1698">
        <v>99.5</v>
      </c>
      <c r="U1698">
        <v>99.01</v>
      </c>
      <c r="V1698">
        <v>98.53</v>
      </c>
      <c r="W1698">
        <v>98.29</v>
      </c>
      <c r="X1698">
        <v>98.05</v>
      </c>
      <c r="Y1698">
        <v>97.56</v>
      </c>
      <c r="Z1698">
        <v>97.08</v>
      </c>
      <c r="AA1698">
        <v>96.59</v>
      </c>
      <c r="AB1698">
        <v>95.62</v>
      </c>
    </row>
    <row r="1699" spans="1:35">
      <c r="A1699" s="1">
        <v>44762</v>
      </c>
      <c r="B1699" t="s">
        <v>44</v>
      </c>
      <c r="C1699">
        <v>99.19</v>
      </c>
      <c r="D1699">
        <v>99.46</v>
      </c>
      <c r="E1699">
        <v>98.86</v>
      </c>
      <c r="F1699">
        <v>99.02</v>
      </c>
      <c r="G1699">
        <v>3785</v>
      </c>
      <c r="H1699">
        <v>3520</v>
      </c>
      <c r="I1699">
        <v>99.13</v>
      </c>
      <c r="J1699">
        <v>99.11</v>
      </c>
      <c r="K1699">
        <v>99.16</v>
      </c>
      <c r="L1699">
        <v>1925</v>
      </c>
      <c r="M1699">
        <v>1860</v>
      </c>
      <c r="N1699">
        <v>102.41</v>
      </c>
      <c r="O1699">
        <v>101.44</v>
      </c>
      <c r="P1699">
        <v>100.96</v>
      </c>
      <c r="Q1699">
        <v>100.47</v>
      </c>
      <c r="R1699">
        <v>99.99</v>
      </c>
      <c r="S1699">
        <v>99.74</v>
      </c>
      <c r="T1699">
        <v>99.5</v>
      </c>
      <c r="U1699">
        <v>99.01</v>
      </c>
      <c r="V1699">
        <v>98.53</v>
      </c>
      <c r="W1699">
        <v>98.29</v>
      </c>
      <c r="X1699">
        <v>98.05</v>
      </c>
      <c r="Y1699">
        <v>97.56</v>
      </c>
      <c r="Z1699">
        <v>97.08</v>
      </c>
      <c r="AA1699">
        <v>96.59</v>
      </c>
      <c r="AB1699">
        <v>95.62</v>
      </c>
    </row>
    <row r="1700" spans="1:35">
      <c r="A1700" s="1">
        <v>44762</v>
      </c>
      <c r="B1700" t="s">
        <v>45</v>
      </c>
      <c r="C1700">
        <v>99.03</v>
      </c>
      <c r="D1700">
        <v>99.25</v>
      </c>
      <c r="E1700">
        <v>98.93</v>
      </c>
      <c r="F1700">
        <v>99.14</v>
      </c>
      <c r="G1700">
        <v>2583</v>
      </c>
      <c r="H1700">
        <v>2422</v>
      </c>
      <c r="I1700">
        <v>99.09</v>
      </c>
      <c r="J1700">
        <v>99.11</v>
      </c>
      <c r="K1700">
        <v>99.09</v>
      </c>
      <c r="L1700">
        <v>1261</v>
      </c>
      <c r="M1700">
        <v>1322</v>
      </c>
      <c r="N1700">
        <v>102.41</v>
      </c>
      <c r="O1700">
        <v>101.44</v>
      </c>
      <c r="P1700">
        <v>100.96</v>
      </c>
      <c r="Q1700">
        <v>100.47</v>
      </c>
      <c r="R1700">
        <v>99.99</v>
      </c>
      <c r="S1700">
        <v>99.74</v>
      </c>
      <c r="T1700">
        <v>99.5</v>
      </c>
      <c r="U1700">
        <v>99.01</v>
      </c>
      <c r="V1700">
        <v>98.53</v>
      </c>
      <c r="W1700">
        <v>98.29</v>
      </c>
      <c r="X1700">
        <v>98.05</v>
      </c>
      <c r="Y1700">
        <v>97.56</v>
      </c>
      <c r="Z1700">
        <v>97.08</v>
      </c>
      <c r="AA1700">
        <v>96.59</v>
      </c>
      <c r="AB1700">
        <v>95.62</v>
      </c>
    </row>
    <row r="1701" spans="1:35">
      <c r="A1701" s="1">
        <v>44762</v>
      </c>
      <c r="B1701" t="s">
        <v>46</v>
      </c>
      <c r="C1701">
        <v>99.15</v>
      </c>
      <c r="D1701">
        <v>99.17</v>
      </c>
      <c r="E1701">
        <v>98.91</v>
      </c>
      <c r="F1701">
        <v>98.96</v>
      </c>
      <c r="G1701">
        <v>1108</v>
      </c>
      <c r="H1701">
        <v>1032</v>
      </c>
      <c r="I1701">
        <v>99.05</v>
      </c>
      <c r="J1701">
        <v>99.01</v>
      </c>
      <c r="K1701">
        <v>99.04</v>
      </c>
      <c r="L1701">
        <v>593</v>
      </c>
      <c r="M1701">
        <v>515</v>
      </c>
      <c r="N1701">
        <v>102.41</v>
      </c>
      <c r="O1701">
        <v>101.44</v>
      </c>
      <c r="P1701">
        <v>100.96</v>
      </c>
      <c r="Q1701">
        <v>100.47</v>
      </c>
      <c r="R1701">
        <v>99.99</v>
      </c>
      <c r="S1701">
        <v>99.74</v>
      </c>
      <c r="T1701">
        <v>99.5</v>
      </c>
      <c r="U1701">
        <v>99.01</v>
      </c>
      <c r="V1701">
        <v>98.53</v>
      </c>
      <c r="W1701">
        <v>98.29</v>
      </c>
      <c r="X1701">
        <v>98.05</v>
      </c>
      <c r="Y1701">
        <v>97.56</v>
      </c>
      <c r="Z1701">
        <v>97.08</v>
      </c>
      <c r="AA1701">
        <v>96.59</v>
      </c>
      <c r="AB1701">
        <v>95.62</v>
      </c>
    </row>
    <row r="1702" spans="1:35">
      <c r="A1702" s="1">
        <v>44763</v>
      </c>
      <c r="B1702" t="s">
        <v>47</v>
      </c>
      <c r="C1702">
        <v>98.94</v>
      </c>
      <c r="D1702">
        <v>99.06</v>
      </c>
      <c r="E1702">
        <v>98.81</v>
      </c>
      <c r="F1702">
        <v>98.84</v>
      </c>
      <c r="G1702">
        <v>1624</v>
      </c>
      <c r="H1702">
        <v>1517</v>
      </c>
      <c r="I1702">
        <v>98.91</v>
      </c>
      <c r="J1702">
        <v>98.9</v>
      </c>
      <c r="K1702">
        <v>98.93</v>
      </c>
      <c r="L1702">
        <v>786</v>
      </c>
      <c r="M1702">
        <v>838</v>
      </c>
      <c r="N1702">
        <v>102.41</v>
      </c>
      <c r="O1702">
        <v>101.44</v>
      </c>
      <c r="P1702">
        <v>100.96</v>
      </c>
      <c r="Q1702">
        <v>100.47</v>
      </c>
      <c r="R1702">
        <v>99.99</v>
      </c>
      <c r="S1702">
        <v>99.74</v>
      </c>
      <c r="T1702">
        <v>99.5</v>
      </c>
      <c r="U1702">
        <v>99.01</v>
      </c>
      <c r="V1702">
        <v>98.53</v>
      </c>
      <c r="W1702">
        <v>98.29</v>
      </c>
      <c r="X1702">
        <v>98.05</v>
      </c>
      <c r="Y1702">
        <v>97.56</v>
      </c>
      <c r="Z1702">
        <v>97.08</v>
      </c>
      <c r="AA1702">
        <v>96.59</v>
      </c>
      <c r="AB1702">
        <v>95.62</v>
      </c>
    </row>
    <row r="1703" spans="1:35">
      <c r="A1703" s="1">
        <v>44763</v>
      </c>
      <c r="B1703" t="s">
        <v>48</v>
      </c>
      <c r="C1703">
        <v>98.84</v>
      </c>
      <c r="D1703">
        <v>99.53</v>
      </c>
      <c r="E1703">
        <v>98.79</v>
      </c>
      <c r="F1703">
        <v>99.26</v>
      </c>
      <c r="G1703">
        <v>5170</v>
      </c>
      <c r="H1703">
        <v>4843</v>
      </c>
      <c r="I1703">
        <v>99.1</v>
      </c>
      <c r="J1703">
        <v>99.19</v>
      </c>
      <c r="K1703">
        <v>99.16</v>
      </c>
      <c r="L1703">
        <v>2513</v>
      </c>
      <c r="M1703">
        <v>2657</v>
      </c>
      <c r="N1703">
        <v>102.41</v>
      </c>
      <c r="O1703">
        <v>101.44</v>
      </c>
      <c r="P1703">
        <v>100.96</v>
      </c>
      <c r="Q1703">
        <v>100.47</v>
      </c>
      <c r="R1703">
        <v>99.99</v>
      </c>
      <c r="S1703">
        <v>99.74</v>
      </c>
      <c r="T1703">
        <v>99.5</v>
      </c>
      <c r="U1703">
        <v>99.01</v>
      </c>
      <c r="V1703">
        <v>98.53</v>
      </c>
      <c r="W1703">
        <v>98.29</v>
      </c>
      <c r="X1703">
        <v>98.05</v>
      </c>
      <c r="Y1703">
        <v>97.56</v>
      </c>
      <c r="Z1703">
        <v>97.08</v>
      </c>
      <c r="AA1703">
        <v>96.59</v>
      </c>
      <c r="AB1703">
        <v>95.62</v>
      </c>
    </row>
    <row r="1704" spans="1:35">
      <c r="A1704" s="1">
        <v>44763</v>
      </c>
      <c r="B1704" t="s">
        <v>49</v>
      </c>
      <c r="C1704">
        <v>99.25</v>
      </c>
      <c r="D1704">
        <v>99.31</v>
      </c>
      <c r="E1704">
        <v>98.81</v>
      </c>
      <c r="F1704">
        <v>99.07</v>
      </c>
      <c r="G1704">
        <v>5760</v>
      </c>
      <c r="H1704">
        <v>5426</v>
      </c>
      <c r="I1704">
        <v>99.11</v>
      </c>
      <c r="J1704">
        <v>99.06</v>
      </c>
      <c r="K1704">
        <v>99.06</v>
      </c>
      <c r="L1704">
        <v>2867</v>
      </c>
      <c r="M1704">
        <v>2893</v>
      </c>
      <c r="N1704">
        <v>102.41</v>
      </c>
      <c r="O1704">
        <v>101.44</v>
      </c>
      <c r="P1704">
        <v>100.96</v>
      </c>
      <c r="Q1704">
        <v>100.47</v>
      </c>
      <c r="R1704">
        <v>99.99</v>
      </c>
      <c r="S1704">
        <v>99.74</v>
      </c>
      <c r="T1704">
        <v>99.5</v>
      </c>
      <c r="U1704">
        <v>99.01</v>
      </c>
      <c r="V1704">
        <v>98.53</v>
      </c>
      <c r="W1704">
        <v>98.29</v>
      </c>
      <c r="X1704">
        <v>98.05</v>
      </c>
      <c r="Y1704">
        <v>97.56</v>
      </c>
      <c r="Z1704">
        <v>97.08</v>
      </c>
      <c r="AA1704">
        <v>96.59</v>
      </c>
      <c r="AB1704">
        <v>95.62</v>
      </c>
    </row>
    <row r="1705" spans="1:35">
      <c r="A1705" s="1">
        <v>44763</v>
      </c>
      <c r="B1705" t="s">
        <v>50</v>
      </c>
      <c r="C1705">
        <v>99.09</v>
      </c>
      <c r="D1705">
        <v>99.16</v>
      </c>
      <c r="E1705">
        <v>96.35</v>
      </c>
      <c r="F1705">
        <v>96.57</v>
      </c>
      <c r="G1705">
        <v>19938</v>
      </c>
      <c r="H1705">
        <v>16793</v>
      </c>
      <c r="I1705">
        <v>97.79</v>
      </c>
      <c r="J1705">
        <v>97.36</v>
      </c>
      <c r="K1705">
        <v>97.75</v>
      </c>
      <c r="L1705">
        <v>10671</v>
      </c>
      <c r="M1705">
        <v>9267</v>
      </c>
      <c r="N1705">
        <v>102.41</v>
      </c>
      <c r="O1705">
        <v>101.44</v>
      </c>
      <c r="P1705">
        <v>100.96</v>
      </c>
      <c r="Q1705">
        <v>100.47</v>
      </c>
      <c r="R1705">
        <v>99.99</v>
      </c>
      <c r="S1705">
        <v>99.74</v>
      </c>
      <c r="T1705">
        <v>99.5</v>
      </c>
      <c r="U1705">
        <v>99.01</v>
      </c>
      <c r="V1705">
        <v>98.53</v>
      </c>
      <c r="W1705">
        <v>98.29</v>
      </c>
      <c r="X1705">
        <v>98.05</v>
      </c>
      <c r="Y1705">
        <v>97.56</v>
      </c>
      <c r="Z1705">
        <v>97.08</v>
      </c>
      <c r="AA1705">
        <v>96.59</v>
      </c>
      <c r="AB1705">
        <v>95.62</v>
      </c>
    </row>
    <row r="1706" spans="1:35">
      <c r="A1706" s="1">
        <v>44763</v>
      </c>
      <c r="B1706" t="s">
        <v>51</v>
      </c>
      <c r="C1706">
        <v>96.56</v>
      </c>
      <c r="D1706">
        <v>96.98</v>
      </c>
      <c r="E1706">
        <v>95.53</v>
      </c>
      <c r="F1706">
        <v>95.98</v>
      </c>
      <c r="G1706">
        <v>17487</v>
      </c>
      <c r="H1706">
        <v>15211</v>
      </c>
      <c r="I1706">
        <v>96.26</v>
      </c>
      <c r="J1706">
        <v>96.16</v>
      </c>
      <c r="K1706">
        <v>96.25</v>
      </c>
      <c r="L1706">
        <v>8380</v>
      </c>
      <c r="M1706">
        <v>9107</v>
      </c>
      <c r="N1706">
        <v>102.41</v>
      </c>
      <c r="O1706">
        <v>101.44</v>
      </c>
      <c r="P1706">
        <v>100.96</v>
      </c>
      <c r="Q1706">
        <v>100.47</v>
      </c>
      <c r="R1706">
        <v>99.99</v>
      </c>
      <c r="S1706">
        <v>99.74</v>
      </c>
      <c r="T1706">
        <v>99.5</v>
      </c>
      <c r="U1706">
        <v>99.01</v>
      </c>
      <c r="V1706">
        <v>98.53</v>
      </c>
      <c r="W1706">
        <v>98.29</v>
      </c>
      <c r="X1706">
        <v>98.05</v>
      </c>
      <c r="Y1706">
        <v>97.56</v>
      </c>
      <c r="Z1706">
        <v>97.08</v>
      </c>
      <c r="AA1706">
        <v>96.59</v>
      </c>
      <c r="AB1706">
        <v>95.62</v>
      </c>
    </row>
    <row r="1707" spans="1:35">
      <c r="A1707" s="1">
        <v>44763</v>
      </c>
      <c r="B1707" t="s">
        <v>52</v>
      </c>
      <c r="C1707">
        <v>95.97</v>
      </c>
      <c r="D1707">
        <v>96.12</v>
      </c>
      <c r="E1707">
        <v>94.87</v>
      </c>
      <c r="F1707">
        <v>95.39</v>
      </c>
      <c r="G1707">
        <v>13671</v>
      </c>
      <c r="H1707">
        <v>11950</v>
      </c>
      <c r="I1707">
        <v>95.59</v>
      </c>
      <c r="J1707">
        <v>95.46</v>
      </c>
      <c r="K1707">
        <v>95.49</v>
      </c>
      <c r="L1707">
        <v>6875</v>
      </c>
      <c r="M1707">
        <v>6796</v>
      </c>
      <c r="N1707">
        <v>102.41</v>
      </c>
      <c r="O1707">
        <v>101.44</v>
      </c>
      <c r="P1707">
        <v>100.96</v>
      </c>
      <c r="Q1707">
        <v>100.47</v>
      </c>
      <c r="R1707">
        <v>99.99</v>
      </c>
      <c r="S1707">
        <v>99.74</v>
      </c>
      <c r="T1707">
        <v>99.5</v>
      </c>
      <c r="U1707">
        <v>99.01</v>
      </c>
      <c r="V1707">
        <v>98.53</v>
      </c>
      <c r="W1707">
        <v>98.29</v>
      </c>
      <c r="X1707">
        <v>98.05</v>
      </c>
      <c r="Y1707">
        <v>97.56</v>
      </c>
      <c r="Z1707">
        <v>97.08</v>
      </c>
      <c r="AA1707">
        <v>96.59</v>
      </c>
      <c r="AB1707">
        <v>95.62</v>
      </c>
    </row>
    <row r="1708" spans="1:35">
      <c r="A1708" s="1">
        <v>44763</v>
      </c>
      <c r="B1708" t="s">
        <v>53</v>
      </c>
      <c r="C1708">
        <v>95.38</v>
      </c>
      <c r="D1708">
        <v>96.13</v>
      </c>
      <c r="E1708">
        <v>94.59</v>
      </c>
      <c r="F1708">
        <v>95.83</v>
      </c>
      <c r="G1708">
        <v>13130</v>
      </c>
      <c r="H1708">
        <v>11746</v>
      </c>
      <c r="I1708">
        <v>95.48</v>
      </c>
      <c r="J1708">
        <v>95.52</v>
      </c>
      <c r="K1708">
        <v>95.36</v>
      </c>
      <c r="L1708">
        <v>6394</v>
      </c>
      <c r="M1708">
        <v>6736</v>
      </c>
      <c r="N1708">
        <v>102.41</v>
      </c>
      <c r="O1708">
        <v>101.44</v>
      </c>
      <c r="P1708">
        <v>100.96</v>
      </c>
      <c r="Q1708">
        <v>100.47</v>
      </c>
      <c r="R1708">
        <v>99.99</v>
      </c>
      <c r="S1708">
        <v>99.74</v>
      </c>
      <c r="T1708">
        <v>99.5</v>
      </c>
      <c r="U1708">
        <v>99.01</v>
      </c>
      <c r="V1708">
        <v>98.53</v>
      </c>
      <c r="W1708">
        <v>98.29</v>
      </c>
      <c r="X1708">
        <v>98.05</v>
      </c>
      <c r="Y1708">
        <v>97.56</v>
      </c>
      <c r="Z1708">
        <v>97.08</v>
      </c>
      <c r="AA1708">
        <v>96.59</v>
      </c>
      <c r="AB1708">
        <v>95.62</v>
      </c>
    </row>
    <row r="1709" spans="1:35">
      <c r="A1709" s="1">
        <v>44763</v>
      </c>
      <c r="B1709" t="s">
        <v>54</v>
      </c>
      <c r="C1709">
        <v>95.82</v>
      </c>
      <c r="D1709">
        <v>96.2</v>
      </c>
      <c r="E1709">
        <v>95.06</v>
      </c>
      <c r="F1709">
        <v>96.1</v>
      </c>
      <c r="G1709">
        <v>13091</v>
      </c>
      <c r="H1709">
        <v>11118</v>
      </c>
      <c r="I1709">
        <v>95.79</v>
      </c>
      <c r="J1709">
        <v>95.79</v>
      </c>
      <c r="K1709">
        <v>95.63</v>
      </c>
      <c r="L1709">
        <v>6427</v>
      </c>
      <c r="M1709">
        <v>6664</v>
      </c>
      <c r="N1709">
        <v>102.41</v>
      </c>
      <c r="O1709">
        <v>101.44</v>
      </c>
      <c r="P1709">
        <v>100.96</v>
      </c>
      <c r="Q1709">
        <v>100.47</v>
      </c>
      <c r="R1709">
        <v>99.99</v>
      </c>
      <c r="S1709">
        <v>99.74</v>
      </c>
      <c r="T1709">
        <v>99.5</v>
      </c>
      <c r="U1709">
        <v>99.01</v>
      </c>
      <c r="V1709">
        <v>98.53</v>
      </c>
      <c r="W1709">
        <v>98.29</v>
      </c>
      <c r="X1709">
        <v>98.05</v>
      </c>
      <c r="Y1709">
        <v>97.56</v>
      </c>
      <c r="Z1709">
        <v>97.08</v>
      </c>
      <c r="AA1709">
        <v>96.59</v>
      </c>
      <c r="AB1709">
        <v>95.62</v>
      </c>
    </row>
    <row r="1710" spans="1:35">
      <c r="A1710" s="1">
        <v>44763</v>
      </c>
      <c r="B1710" t="s">
        <v>55</v>
      </c>
      <c r="C1710">
        <v>96.1</v>
      </c>
      <c r="D1710">
        <v>96.55</v>
      </c>
      <c r="E1710">
        <v>95.72</v>
      </c>
      <c r="F1710">
        <v>96.17</v>
      </c>
      <c r="G1710">
        <v>8752</v>
      </c>
      <c r="H1710">
        <v>7510</v>
      </c>
      <c r="I1710">
        <v>96.13</v>
      </c>
      <c r="J1710">
        <v>96.15</v>
      </c>
      <c r="K1710">
        <v>96.13</v>
      </c>
      <c r="L1710">
        <v>4178</v>
      </c>
      <c r="M1710">
        <v>4574</v>
      </c>
      <c r="N1710">
        <v>102.41</v>
      </c>
      <c r="O1710">
        <v>101.44</v>
      </c>
      <c r="P1710">
        <v>100.96</v>
      </c>
      <c r="Q1710">
        <v>100.47</v>
      </c>
      <c r="R1710">
        <v>99.99</v>
      </c>
      <c r="S1710">
        <v>99.74</v>
      </c>
      <c r="T1710">
        <v>99.5</v>
      </c>
      <c r="U1710">
        <v>99.01</v>
      </c>
      <c r="V1710">
        <v>98.53</v>
      </c>
      <c r="W1710">
        <v>98.29</v>
      </c>
      <c r="X1710">
        <v>98.05</v>
      </c>
      <c r="Y1710">
        <v>97.56</v>
      </c>
      <c r="Z1710">
        <v>97.08</v>
      </c>
      <c r="AA1710">
        <v>96.59</v>
      </c>
      <c r="AB1710">
        <v>95.62</v>
      </c>
    </row>
    <row r="1711" spans="1:35">
      <c r="A1711" s="1">
        <v>44763</v>
      </c>
      <c r="B1711" t="s">
        <v>56</v>
      </c>
      <c r="C1711">
        <v>96.19</v>
      </c>
      <c r="D1711">
        <v>97.49</v>
      </c>
      <c r="E1711">
        <v>95.66</v>
      </c>
      <c r="F1711">
        <v>97.16</v>
      </c>
      <c r="G1711">
        <v>32612</v>
      </c>
      <c r="H1711">
        <v>28633</v>
      </c>
      <c r="I1711">
        <v>96.63</v>
      </c>
      <c r="J1711">
        <v>96.77</v>
      </c>
      <c r="K1711">
        <v>96.57</v>
      </c>
      <c r="L1711">
        <v>15133</v>
      </c>
      <c r="M1711">
        <v>17479</v>
      </c>
      <c r="N1711">
        <v>102.98</v>
      </c>
      <c r="O1711">
        <v>101.15</v>
      </c>
      <c r="P1711">
        <v>100.24</v>
      </c>
      <c r="Q1711">
        <v>99.32</v>
      </c>
      <c r="R1711">
        <v>98.41</v>
      </c>
      <c r="S1711">
        <v>97.95</v>
      </c>
      <c r="T1711">
        <v>97.49</v>
      </c>
      <c r="U1711">
        <v>96.57</v>
      </c>
      <c r="V1711">
        <v>95.66</v>
      </c>
      <c r="W1711">
        <v>95.2</v>
      </c>
      <c r="X1711">
        <v>94.75</v>
      </c>
      <c r="Y1711">
        <v>93.83</v>
      </c>
      <c r="Z1711">
        <v>92.92</v>
      </c>
      <c r="AA1711">
        <v>92</v>
      </c>
      <c r="AB1711">
        <v>90.17</v>
      </c>
      <c r="AE1711">
        <f>IF(Sheet1!$B1671&gt;=O1711,1,0)</f>
        <v>0</v>
      </c>
      <c r="AF1711">
        <f>IF(Sheet1!$B1671&gt;=P1711,1,0)</f>
        <v>0</v>
      </c>
      <c r="AG1711">
        <f>IF(Sheet1!$B1671&gt;=Q1711,1,0)</f>
        <v>0</v>
      </c>
      <c r="AH1711">
        <f>IF(Sheet1!$B1671&gt;=R1711,1,0)</f>
        <v>0</v>
      </c>
      <c r="AI1711">
        <f>IF(Sheet1!$B1671&gt;=S1711,1,0)</f>
        <v>0</v>
      </c>
    </row>
    <row r="1712" spans="1:35">
      <c r="A1712" s="1">
        <v>44763</v>
      </c>
      <c r="B1712" t="s">
        <v>57</v>
      </c>
      <c r="C1712">
        <v>97.14</v>
      </c>
      <c r="D1712">
        <v>97.23</v>
      </c>
      <c r="E1712">
        <v>95.32</v>
      </c>
      <c r="F1712">
        <v>96.57</v>
      </c>
      <c r="G1712">
        <v>29322</v>
      </c>
      <c r="H1712">
        <v>25569</v>
      </c>
      <c r="I1712">
        <v>96.57</v>
      </c>
      <c r="J1712">
        <v>96.37</v>
      </c>
      <c r="K1712">
        <v>96.27</v>
      </c>
      <c r="L1712">
        <v>14320</v>
      </c>
      <c r="M1712">
        <v>15002</v>
      </c>
      <c r="N1712">
        <v>102.98</v>
      </c>
      <c r="O1712">
        <v>101.15</v>
      </c>
      <c r="P1712">
        <v>100.24</v>
      </c>
      <c r="Q1712">
        <v>99.32</v>
      </c>
      <c r="R1712">
        <v>98.41</v>
      </c>
      <c r="S1712">
        <v>97.95</v>
      </c>
      <c r="T1712">
        <v>97.49</v>
      </c>
      <c r="U1712">
        <v>96.57</v>
      </c>
      <c r="V1712">
        <v>95.66</v>
      </c>
      <c r="W1712">
        <v>95.2</v>
      </c>
      <c r="X1712">
        <v>94.75</v>
      </c>
      <c r="Y1712">
        <v>93.83</v>
      </c>
      <c r="Z1712">
        <v>92.92</v>
      </c>
      <c r="AA1712">
        <v>92</v>
      </c>
      <c r="AB1712">
        <v>90.17</v>
      </c>
    </row>
    <row r="1713" spans="1:28">
      <c r="A1713" s="1">
        <v>44763</v>
      </c>
      <c r="B1713" t="s">
        <v>58</v>
      </c>
      <c r="C1713">
        <v>96.58</v>
      </c>
      <c r="D1713">
        <v>97.1</v>
      </c>
      <c r="E1713">
        <v>95.5</v>
      </c>
      <c r="F1713">
        <v>96.98</v>
      </c>
      <c r="G1713">
        <v>21325</v>
      </c>
      <c r="H1713">
        <v>19332</v>
      </c>
      <c r="I1713">
        <v>96.54</v>
      </c>
      <c r="J1713">
        <v>96.53</v>
      </c>
      <c r="K1713">
        <v>96.3</v>
      </c>
      <c r="L1713">
        <v>10105</v>
      </c>
      <c r="M1713">
        <v>11220</v>
      </c>
      <c r="N1713">
        <v>102.98</v>
      </c>
      <c r="O1713">
        <v>101.15</v>
      </c>
      <c r="P1713">
        <v>100.24</v>
      </c>
      <c r="Q1713">
        <v>99.32</v>
      </c>
      <c r="R1713">
        <v>98.41</v>
      </c>
      <c r="S1713">
        <v>97.95</v>
      </c>
      <c r="T1713">
        <v>97.49</v>
      </c>
      <c r="U1713">
        <v>96.57</v>
      </c>
      <c r="V1713">
        <v>95.66</v>
      </c>
      <c r="W1713">
        <v>95.2</v>
      </c>
      <c r="X1713">
        <v>94.75</v>
      </c>
      <c r="Y1713">
        <v>93.83</v>
      </c>
      <c r="Z1713">
        <v>92.92</v>
      </c>
      <c r="AA1713">
        <v>92</v>
      </c>
      <c r="AB1713">
        <v>90.17</v>
      </c>
    </row>
    <row r="1714" spans="1:28">
      <c r="A1714" s="1">
        <v>44763</v>
      </c>
      <c r="B1714" t="s">
        <v>59</v>
      </c>
      <c r="C1714">
        <v>96.97</v>
      </c>
      <c r="D1714">
        <v>97.32</v>
      </c>
      <c r="E1714">
        <v>96.59</v>
      </c>
      <c r="F1714">
        <v>97.17</v>
      </c>
      <c r="G1714">
        <v>11997</v>
      </c>
      <c r="H1714">
        <v>10674</v>
      </c>
      <c r="I1714">
        <v>97.01</v>
      </c>
      <c r="J1714">
        <v>97.03</v>
      </c>
      <c r="K1714">
        <v>96.96</v>
      </c>
      <c r="L1714">
        <v>5745</v>
      </c>
      <c r="M1714">
        <v>6252</v>
      </c>
      <c r="N1714">
        <v>102.98</v>
      </c>
      <c r="O1714">
        <v>101.15</v>
      </c>
      <c r="P1714">
        <v>100.24</v>
      </c>
      <c r="Q1714">
        <v>99.32</v>
      </c>
      <c r="R1714">
        <v>98.41</v>
      </c>
      <c r="S1714">
        <v>97.95</v>
      </c>
      <c r="T1714">
        <v>97.49</v>
      </c>
      <c r="U1714">
        <v>96.57</v>
      </c>
      <c r="V1714">
        <v>95.66</v>
      </c>
      <c r="W1714">
        <v>95.2</v>
      </c>
      <c r="X1714">
        <v>94.75</v>
      </c>
      <c r="Y1714">
        <v>93.83</v>
      </c>
      <c r="Z1714">
        <v>92.92</v>
      </c>
      <c r="AA1714">
        <v>92</v>
      </c>
      <c r="AB1714">
        <v>90.17</v>
      </c>
    </row>
    <row r="1715" spans="1:28">
      <c r="A1715" s="1">
        <v>44763</v>
      </c>
      <c r="B1715" t="s">
        <v>60</v>
      </c>
      <c r="C1715">
        <v>97.17</v>
      </c>
      <c r="D1715">
        <v>97.44</v>
      </c>
      <c r="E1715">
        <v>96.64</v>
      </c>
      <c r="F1715">
        <v>96.91</v>
      </c>
      <c r="G1715">
        <v>11989</v>
      </c>
      <c r="H1715">
        <v>10754</v>
      </c>
      <c r="I1715">
        <v>97.04</v>
      </c>
      <c r="J1715">
        <v>97</v>
      </c>
      <c r="K1715">
        <v>97.04</v>
      </c>
      <c r="L1715">
        <v>5949</v>
      </c>
      <c r="M1715">
        <v>6040</v>
      </c>
      <c r="N1715">
        <v>102.98</v>
      </c>
      <c r="O1715">
        <v>101.15</v>
      </c>
      <c r="P1715">
        <v>100.24</v>
      </c>
      <c r="Q1715">
        <v>99.32</v>
      </c>
      <c r="R1715">
        <v>98.41</v>
      </c>
      <c r="S1715">
        <v>97.95</v>
      </c>
      <c r="T1715">
        <v>97.49</v>
      </c>
      <c r="U1715">
        <v>96.57</v>
      </c>
      <c r="V1715">
        <v>95.66</v>
      </c>
      <c r="W1715">
        <v>95.2</v>
      </c>
      <c r="X1715">
        <v>94.75</v>
      </c>
      <c r="Y1715">
        <v>93.83</v>
      </c>
      <c r="Z1715">
        <v>92.92</v>
      </c>
      <c r="AA1715">
        <v>92</v>
      </c>
      <c r="AB1715">
        <v>90.17</v>
      </c>
    </row>
    <row r="1716" spans="1:28">
      <c r="A1716" s="1">
        <v>44763</v>
      </c>
      <c r="B1716" t="s">
        <v>61</v>
      </c>
      <c r="C1716">
        <v>96.89</v>
      </c>
      <c r="D1716">
        <v>96.98</v>
      </c>
      <c r="E1716">
        <v>96.12</v>
      </c>
      <c r="F1716">
        <v>96.48</v>
      </c>
      <c r="G1716">
        <v>12213</v>
      </c>
      <c r="H1716">
        <v>11050</v>
      </c>
      <c r="I1716">
        <v>96.62</v>
      </c>
      <c r="J1716">
        <v>96.53</v>
      </c>
      <c r="K1716">
        <v>96.55</v>
      </c>
      <c r="L1716">
        <v>6602</v>
      </c>
      <c r="M1716">
        <v>5611</v>
      </c>
      <c r="N1716">
        <v>102.98</v>
      </c>
      <c r="O1716">
        <v>101.15</v>
      </c>
      <c r="P1716">
        <v>100.24</v>
      </c>
      <c r="Q1716">
        <v>99.32</v>
      </c>
      <c r="R1716">
        <v>98.41</v>
      </c>
      <c r="S1716">
        <v>97.95</v>
      </c>
      <c r="T1716">
        <v>97.49</v>
      </c>
      <c r="U1716">
        <v>96.57</v>
      </c>
      <c r="V1716">
        <v>95.66</v>
      </c>
      <c r="W1716">
        <v>95.2</v>
      </c>
      <c r="X1716">
        <v>94.75</v>
      </c>
      <c r="Y1716">
        <v>93.83</v>
      </c>
      <c r="Z1716">
        <v>92.92</v>
      </c>
      <c r="AA1716">
        <v>92</v>
      </c>
      <c r="AB1716">
        <v>90.17</v>
      </c>
    </row>
    <row r="1717" spans="1:28">
      <c r="A1717" s="1">
        <v>44763</v>
      </c>
      <c r="B1717" t="s">
        <v>62</v>
      </c>
      <c r="C1717">
        <v>96.49</v>
      </c>
      <c r="D1717">
        <v>96.54</v>
      </c>
      <c r="E1717">
        <v>96.1</v>
      </c>
      <c r="F1717">
        <v>96.3</v>
      </c>
      <c r="G1717">
        <v>5724</v>
      </c>
      <c r="H1717">
        <v>5115</v>
      </c>
      <c r="I1717">
        <v>96.36</v>
      </c>
      <c r="J1717">
        <v>96.31</v>
      </c>
      <c r="K1717">
        <v>96.32</v>
      </c>
      <c r="L1717">
        <v>2895</v>
      </c>
      <c r="M1717">
        <v>2829</v>
      </c>
      <c r="N1717">
        <v>102.98</v>
      </c>
      <c r="O1717">
        <v>101.15</v>
      </c>
      <c r="P1717">
        <v>100.24</v>
      </c>
      <c r="Q1717">
        <v>99.32</v>
      </c>
      <c r="R1717">
        <v>98.41</v>
      </c>
      <c r="S1717">
        <v>97.95</v>
      </c>
      <c r="T1717">
        <v>97.49</v>
      </c>
      <c r="U1717">
        <v>96.57</v>
      </c>
      <c r="V1717">
        <v>95.66</v>
      </c>
      <c r="W1717">
        <v>95.2</v>
      </c>
      <c r="X1717">
        <v>94.75</v>
      </c>
      <c r="Y1717">
        <v>93.83</v>
      </c>
      <c r="Z1717">
        <v>92.92</v>
      </c>
      <c r="AA1717">
        <v>92</v>
      </c>
      <c r="AB1717">
        <v>90.17</v>
      </c>
    </row>
    <row r="1718" spans="1:28">
      <c r="A1718" s="1">
        <v>44763</v>
      </c>
      <c r="B1718" t="s">
        <v>63</v>
      </c>
      <c r="C1718">
        <v>96.29</v>
      </c>
      <c r="D1718">
        <v>96.48</v>
      </c>
      <c r="E1718">
        <v>96.17</v>
      </c>
      <c r="F1718">
        <v>96.36</v>
      </c>
      <c r="G1718">
        <v>3224</v>
      </c>
      <c r="H1718">
        <v>2849</v>
      </c>
      <c r="I1718">
        <v>96.32</v>
      </c>
      <c r="J1718">
        <v>96.34</v>
      </c>
      <c r="K1718">
        <v>96.32</v>
      </c>
      <c r="L1718">
        <v>1672</v>
      </c>
      <c r="M1718">
        <v>1552</v>
      </c>
      <c r="N1718">
        <v>102.98</v>
      </c>
      <c r="O1718">
        <v>101.15</v>
      </c>
      <c r="P1718">
        <v>100.24</v>
      </c>
      <c r="Q1718">
        <v>99.32</v>
      </c>
      <c r="R1718">
        <v>98.41</v>
      </c>
      <c r="S1718">
        <v>97.95</v>
      </c>
      <c r="T1718">
        <v>97.49</v>
      </c>
      <c r="U1718">
        <v>96.57</v>
      </c>
      <c r="V1718">
        <v>95.66</v>
      </c>
      <c r="W1718">
        <v>95.2</v>
      </c>
      <c r="X1718">
        <v>94.75</v>
      </c>
      <c r="Y1718">
        <v>93.83</v>
      </c>
      <c r="Z1718">
        <v>92.92</v>
      </c>
      <c r="AA1718">
        <v>92</v>
      </c>
      <c r="AB1718">
        <v>90.17</v>
      </c>
    </row>
    <row r="1719" spans="1:28">
      <c r="A1719" s="1">
        <v>44763</v>
      </c>
      <c r="B1719" t="s">
        <v>64</v>
      </c>
      <c r="C1719">
        <v>96.38</v>
      </c>
      <c r="D1719">
        <v>96.63</v>
      </c>
      <c r="E1719">
        <v>96.36</v>
      </c>
      <c r="F1719">
        <v>96.58</v>
      </c>
      <c r="G1719">
        <v>925</v>
      </c>
      <c r="H1719">
        <v>829</v>
      </c>
      <c r="I1719">
        <v>96.49</v>
      </c>
      <c r="J1719">
        <v>96.52</v>
      </c>
      <c r="K1719">
        <v>96.49</v>
      </c>
      <c r="L1719">
        <v>419</v>
      </c>
      <c r="M1719">
        <v>506</v>
      </c>
      <c r="N1719">
        <v>102.98</v>
      </c>
      <c r="O1719">
        <v>101.15</v>
      </c>
      <c r="P1719">
        <v>100.24</v>
      </c>
      <c r="Q1719">
        <v>99.32</v>
      </c>
      <c r="R1719">
        <v>98.41</v>
      </c>
      <c r="S1719">
        <v>97.95</v>
      </c>
      <c r="T1719">
        <v>97.49</v>
      </c>
      <c r="U1719">
        <v>96.57</v>
      </c>
      <c r="V1719">
        <v>95.66</v>
      </c>
      <c r="W1719">
        <v>95.2</v>
      </c>
      <c r="X1719">
        <v>94.75</v>
      </c>
      <c r="Y1719">
        <v>93.83</v>
      </c>
      <c r="Z1719">
        <v>92.92</v>
      </c>
      <c r="AA1719">
        <v>92</v>
      </c>
      <c r="AB1719">
        <v>90.17</v>
      </c>
    </row>
    <row r="1720" spans="1:28">
      <c r="A1720" s="1">
        <v>44763</v>
      </c>
      <c r="B1720" t="s">
        <v>40</v>
      </c>
      <c r="C1720">
        <v>96.51</v>
      </c>
      <c r="D1720">
        <v>96.6</v>
      </c>
      <c r="E1720">
        <v>96.38</v>
      </c>
      <c r="F1720">
        <v>96.53</v>
      </c>
      <c r="G1720">
        <v>437</v>
      </c>
      <c r="H1720">
        <v>398</v>
      </c>
      <c r="I1720">
        <v>96.5</v>
      </c>
      <c r="J1720">
        <v>96.5</v>
      </c>
      <c r="K1720">
        <v>96.49</v>
      </c>
      <c r="L1720">
        <v>242</v>
      </c>
      <c r="M1720">
        <v>195</v>
      </c>
      <c r="N1720">
        <v>102.98</v>
      </c>
      <c r="O1720">
        <v>101.15</v>
      </c>
      <c r="P1720">
        <v>100.24</v>
      </c>
      <c r="Q1720">
        <v>99.32</v>
      </c>
      <c r="R1720">
        <v>98.41</v>
      </c>
      <c r="S1720">
        <v>97.95</v>
      </c>
      <c r="T1720">
        <v>97.49</v>
      </c>
      <c r="U1720">
        <v>96.57</v>
      </c>
      <c r="V1720">
        <v>95.66</v>
      </c>
      <c r="W1720">
        <v>95.2</v>
      </c>
      <c r="X1720">
        <v>94.75</v>
      </c>
      <c r="Y1720">
        <v>93.83</v>
      </c>
      <c r="Z1720">
        <v>92.92</v>
      </c>
      <c r="AA1720">
        <v>92</v>
      </c>
      <c r="AB1720">
        <v>90.17</v>
      </c>
    </row>
    <row r="1721" spans="1:28">
      <c r="A1721" s="1">
        <v>44763</v>
      </c>
      <c r="B1721" t="s">
        <v>41</v>
      </c>
      <c r="C1721">
        <v>96.51</v>
      </c>
      <c r="D1721">
        <v>96.56</v>
      </c>
      <c r="E1721">
        <v>96.29</v>
      </c>
      <c r="F1721">
        <v>96.36</v>
      </c>
      <c r="G1721">
        <v>673</v>
      </c>
      <c r="H1721">
        <v>624</v>
      </c>
      <c r="I1721">
        <v>96.43</v>
      </c>
      <c r="J1721">
        <v>96.4</v>
      </c>
      <c r="K1721">
        <v>96.43</v>
      </c>
      <c r="L1721">
        <v>340</v>
      </c>
      <c r="M1721">
        <v>333</v>
      </c>
      <c r="N1721">
        <v>102.98</v>
      </c>
      <c r="O1721">
        <v>101.15</v>
      </c>
      <c r="P1721">
        <v>100.24</v>
      </c>
      <c r="Q1721">
        <v>99.32</v>
      </c>
      <c r="R1721">
        <v>98.41</v>
      </c>
      <c r="S1721">
        <v>97.95</v>
      </c>
      <c r="T1721">
        <v>97.49</v>
      </c>
      <c r="U1721">
        <v>96.57</v>
      </c>
      <c r="V1721">
        <v>95.66</v>
      </c>
      <c r="W1721">
        <v>95.2</v>
      </c>
      <c r="X1721">
        <v>94.75</v>
      </c>
      <c r="Y1721">
        <v>93.83</v>
      </c>
      <c r="Z1721">
        <v>92.92</v>
      </c>
      <c r="AA1721">
        <v>92</v>
      </c>
      <c r="AB1721">
        <v>90.17</v>
      </c>
    </row>
    <row r="1722" spans="1:28">
      <c r="A1722" s="1">
        <v>44763</v>
      </c>
      <c r="B1722" t="s">
        <v>42</v>
      </c>
      <c r="C1722">
        <v>96.35</v>
      </c>
      <c r="D1722">
        <v>96.55</v>
      </c>
      <c r="E1722">
        <v>96.1</v>
      </c>
      <c r="F1722">
        <v>96.48</v>
      </c>
      <c r="G1722">
        <v>1681</v>
      </c>
      <c r="H1722">
        <v>1561</v>
      </c>
      <c r="I1722">
        <v>96.37</v>
      </c>
      <c r="J1722">
        <v>96.38</v>
      </c>
      <c r="K1722">
        <v>96.32</v>
      </c>
      <c r="L1722">
        <v>843</v>
      </c>
      <c r="M1722">
        <v>838</v>
      </c>
      <c r="N1722">
        <v>102.98</v>
      </c>
      <c r="O1722">
        <v>101.15</v>
      </c>
      <c r="P1722">
        <v>100.24</v>
      </c>
      <c r="Q1722">
        <v>99.32</v>
      </c>
      <c r="R1722">
        <v>98.41</v>
      </c>
      <c r="S1722">
        <v>97.95</v>
      </c>
      <c r="T1722">
        <v>97.49</v>
      </c>
      <c r="U1722">
        <v>96.57</v>
      </c>
      <c r="V1722">
        <v>95.66</v>
      </c>
      <c r="W1722">
        <v>95.2</v>
      </c>
      <c r="X1722">
        <v>94.75</v>
      </c>
      <c r="Y1722">
        <v>93.83</v>
      </c>
      <c r="Z1722">
        <v>92.92</v>
      </c>
      <c r="AA1722">
        <v>92</v>
      </c>
      <c r="AB1722">
        <v>90.17</v>
      </c>
    </row>
    <row r="1723" spans="1:28">
      <c r="A1723" s="1">
        <v>44763</v>
      </c>
      <c r="B1723" t="s">
        <v>43</v>
      </c>
      <c r="C1723">
        <v>96.46</v>
      </c>
      <c r="D1723">
        <v>96.65</v>
      </c>
      <c r="E1723">
        <v>96.21</v>
      </c>
      <c r="F1723">
        <v>96.6</v>
      </c>
      <c r="G1723">
        <v>3618</v>
      </c>
      <c r="H1723">
        <v>3385</v>
      </c>
      <c r="I1723">
        <v>96.48</v>
      </c>
      <c r="J1723">
        <v>96.49</v>
      </c>
      <c r="K1723">
        <v>96.43</v>
      </c>
      <c r="L1723">
        <v>1834</v>
      </c>
      <c r="M1723">
        <v>1784</v>
      </c>
      <c r="N1723">
        <v>102.98</v>
      </c>
      <c r="O1723">
        <v>101.15</v>
      </c>
      <c r="P1723">
        <v>100.24</v>
      </c>
      <c r="Q1723">
        <v>99.32</v>
      </c>
      <c r="R1723">
        <v>98.41</v>
      </c>
      <c r="S1723">
        <v>97.95</v>
      </c>
      <c r="T1723">
        <v>97.49</v>
      </c>
      <c r="U1723">
        <v>96.57</v>
      </c>
      <c r="V1723">
        <v>95.66</v>
      </c>
      <c r="W1723">
        <v>95.2</v>
      </c>
      <c r="X1723">
        <v>94.75</v>
      </c>
      <c r="Y1723">
        <v>93.83</v>
      </c>
      <c r="Z1723">
        <v>92.92</v>
      </c>
      <c r="AA1723">
        <v>92</v>
      </c>
      <c r="AB1723">
        <v>90.17</v>
      </c>
    </row>
    <row r="1724" spans="1:28">
      <c r="A1724" s="1">
        <v>44763</v>
      </c>
      <c r="B1724" t="s">
        <v>44</v>
      </c>
      <c r="C1724">
        <v>96.59</v>
      </c>
      <c r="D1724">
        <v>97.95</v>
      </c>
      <c r="E1724">
        <v>96.59</v>
      </c>
      <c r="F1724">
        <v>97.53</v>
      </c>
      <c r="G1724">
        <v>7790</v>
      </c>
      <c r="H1724">
        <v>7138</v>
      </c>
      <c r="I1724">
        <v>97.17</v>
      </c>
      <c r="J1724">
        <v>97.36</v>
      </c>
      <c r="K1724">
        <v>97.27</v>
      </c>
      <c r="L1724">
        <v>3605</v>
      </c>
      <c r="M1724">
        <v>4185</v>
      </c>
      <c r="N1724">
        <v>102.98</v>
      </c>
      <c r="O1724">
        <v>101.15</v>
      </c>
      <c r="P1724">
        <v>100.24</v>
      </c>
      <c r="Q1724">
        <v>99.32</v>
      </c>
      <c r="R1724">
        <v>98.41</v>
      </c>
      <c r="S1724">
        <v>97.95</v>
      </c>
      <c r="T1724">
        <v>97.49</v>
      </c>
      <c r="U1724">
        <v>96.57</v>
      </c>
      <c r="V1724">
        <v>95.66</v>
      </c>
      <c r="W1724">
        <v>95.2</v>
      </c>
      <c r="X1724">
        <v>94.75</v>
      </c>
      <c r="Y1724">
        <v>93.83</v>
      </c>
      <c r="Z1724">
        <v>92.92</v>
      </c>
      <c r="AA1724">
        <v>92</v>
      </c>
      <c r="AB1724">
        <v>90.17</v>
      </c>
    </row>
    <row r="1725" spans="1:28">
      <c r="A1725" s="1">
        <v>44763</v>
      </c>
      <c r="B1725" t="s">
        <v>45</v>
      </c>
      <c r="C1725">
        <v>97.55</v>
      </c>
      <c r="D1725">
        <v>97.76</v>
      </c>
      <c r="E1725">
        <v>97.24</v>
      </c>
      <c r="F1725">
        <v>97.38</v>
      </c>
      <c r="G1725">
        <v>4048</v>
      </c>
      <c r="H1725">
        <v>3788</v>
      </c>
      <c r="I1725">
        <v>97.48</v>
      </c>
      <c r="J1725">
        <v>97.46</v>
      </c>
      <c r="K1725">
        <v>97.5</v>
      </c>
      <c r="L1725">
        <v>2072</v>
      </c>
      <c r="M1725">
        <v>1976</v>
      </c>
      <c r="N1725">
        <v>102.98</v>
      </c>
      <c r="O1725">
        <v>101.15</v>
      </c>
      <c r="P1725">
        <v>100.24</v>
      </c>
      <c r="Q1725">
        <v>99.32</v>
      </c>
      <c r="R1725">
        <v>98.41</v>
      </c>
      <c r="S1725">
        <v>97.95</v>
      </c>
      <c r="T1725">
        <v>97.49</v>
      </c>
      <c r="U1725">
        <v>96.57</v>
      </c>
      <c r="V1725">
        <v>95.66</v>
      </c>
      <c r="W1725">
        <v>95.2</v>
      </c>
      <c r="X1725">
        <v>94.75</v>
      </c>
      <c r="Y1725">
        <v>93.83</v>
      </c>
      <c r="Z1725">
        <v>92.92</v>
      </c>
      <c r="AA1725">
        <v>92</v>
      </c>
      <c r="AB1725">
        <v>90.17</v>
      </c>
    </row>
    <row r="1726" spans="1:28">
      <c r="A1726" s="1">
        <v>44763</v>
      </c>
      <c r="B1726" t="s">
        <v>46</v>
      </c>
      <c r="C1726">
        <v>97.37</v>
      </c>
      <c r="D1726">
        <v>97.42</v>
      </c>
      <c r="E1726">
        <v>97.15</v>
      </c>
      <c r="F1726">
        <v>97.2</v>
      </c>
      <c r="G1726">
        <v>1688</v>
      </c>
      <c r="H1726">
        <v>1563</v>
      </c>
      <c r="I1726">
        <v>97.29</v>
      </c>
      <c r="J1726">
        <v>97.26</v>
      </c>
      <c r="K1726">
        <v>97.29</v>
      </c>
      <c r="L1726">
        <v>873</v>
      </c>
      <c r="M1726">
        <v>815</v>
      </c>
      <c r="N1726">
        <v>102.98</v>
      </c>
      <c r="O1726">
        <v>101.15</v>
      </c>
      <c r="P1726">
        <v>100.24</v>
      </c>
      <c r="Q1726">
        <v>99.32</v>
      </c>
      <c r="R1726">
        <v>98.41</v>
      </c>
      <c r="S1726">
        <v>97.95</v>
      </c>
      <c r="T1726">
        <v>97.49</v>
      </c>
      <c r="U1726">
        <v>96.57</v>
      </c>
      <c r="V1726">
        <v>95.66</v>
      </c>
      <c r="W1726">
        <v>95.2</v>
      </c>
      <c r="X1726">
        <v>94.75</v>
      </c>
      <c r="Y1726">
        <v>93.83</v>
      </c>
      <c r="Z1726">
        <v>92.92</v>
      </c>
      <c r="AA1726">
        <v>92</v>
      </c>
      <c r="AB1726">
        <v>90.17</v>
      </c>
    </row>
    <row r="1727" spans="1:28">
      <c r="A1727" s="1">
        <v>44764</v>
      </c>
      <c r="B1727" t="s">
        <v>47</v>
      </c>
      <c r="C1727">
        <v>97.21</v>
      </c>
      <c r="D1727">
        <v>97.44</v>
      </c>
      <c r="E1727">
        <v>97.05</v>
      </c>
      <c r="F1727">
        <v>97.39</v>
      </c>
      <c r="G1727">
        <v>2152</v>
      </c>
      <c r="H1727">
        <v>1969</v>
      </c>
      <c r="I1727">
        <v>97.27</v>
      </c>
      <c r="J1727">
        <v>97.29</v>
      </c>
      <c r="K1727">
        <v>97.24</v>
      </c>
      <c r="L1727">
        <v>1076</v>
      </c>
      <c r="M1727">
        <v>1076</v>
      </c>
      <c r="N1727">
        <v>102.98</v>
      </c>
      <c r="O1727">
        <v>101.15</v>
      </c>
      <c r="P1727">
        <v>100.24</v>
      </c>
      <c r="Q1727">
        <v>99.32</v>
      </c>
      <c r="R1727">
        <v>98.41</v>
      </c>
      <c r="S1727">
        <v>97.95</v>
      </c>
      <c r="T1727">
        <v>97.49</v>
      </c>
      <c r="U1727">
        <v>96.57</v>
      </c>
      <c r="V1727">
        <v>95.66</v>
      </c>
      <c r="W1727">
        <v>95.2</v>
      </c>
      <c r="X1727">
        <v>94.75</v>
      </c>
      <c r="Y1727">
        <v>93.83</v>
      </c>
      <c r="Z1727">
        <v>92.92</v>
      </c>
      <c r="AA1727">
        <v>92</v>
      </c>
      <c r="AB1727">
        <v>90.17</v>
      </c>
    </row>
    <row r="1728" spans="1:28">
      <c r="A1728" s="1">
        <v>44764</v>
      </c>
      <c r="B1728" t="s">
        <v>48</v>
      </c>
      <c r="C1728">
        <v>97.39</v>
      </c>
      <c r="D1728">
        <v>97.81</v>
      </c>
      <c r="E1728">
        <v>97.11</v>
      </c>
      <c r="F1728">
        <v>97.77</v>
      </c>
      <c r="G1728">
        <v>4819</v>
      </c>
      <c r="H1728">
        <v>4397</v>
      </c>
      <c r="I1728">
        <v>97.52</v>
      </c>
      <c r="J1728">
        <v>97.56</v>
      </c>
      <c r="K1728">
        <v>97.46</v>
      </c>
      <c r="L1728">
        <v>2481</v>
      </c>
      <c r="M1728">
        <v>2338</v>
      </c>
      <c r="N1728">
        <v>102.98</v>
      </c>
      <c r="O1728">
        <v>101.15</v>
      </c>
      <c r="P1728">
        <v>100.24</v>
      </c>
      <c r="Q1728">
        <v>99.32</v>
      </c>
      <c r="R1728">
        <v>98.41</v>
      </c>
      <c r="S1728">
        <v>97.95</v>
      </c>
      <c r="T1728">
        <v>97.49</v>
      </c>
      <c r="U1728">
        <v>96.57</v>
      </c>
      <c r="V1728">
        <v>95.66</v>
      </c>
      <c r="W1728">
        <v>95.2</v>
      </c>
      <c r="X1728">
        <v>94.75</v>
      </c>
      <c r="Y1728">
        <v>93.83</v>
      </c>
      <c r="Z1728">
        <v>92.92</v>
      </c>
      <c r="AA1728">
        <v>92</v>
      </c>
      <c r="AB1728">
        <v>90.17</v>
      </c>
    </row>
    <row r="1729" spans="1:35">
      <c r="A1729" s="1">
        <v>44764</v>
      </c>
      <c r="B1729" t="s">
        <v>49</v>
      </c>
      <c r="C1729">
        <v>97.78</v>
      </c>
      <c r="D1729">
        <v>97.95</v>
      </c>
      <c r="E1729">
        <v>97.17</v>
      </c>
      <c r="F1729">
        <v>97.23</v>
      </c>
      <c r="G1729">
        <v>6010</v>
      </c>
      <c r="H1729">
        <v>5527</v>
      </c>
      <c r="I1729">
        <v>97.53</v>
      </c>
      <c r="J1729">
        <v>97.45</v>
      </c>
      <c r="K1729">
        <v>97.56</v>
      </c>
      <c r="L1729">
        <v>2935</v>
      </c>
      <c r="M1729">
        <v>3075</v>
      </c>
      <c r="N1729">
        <v>102.98</v>
      </c>
      <c r="O1729">
        <v>101.15</v>
      </c>
      <c r="P1729">
        <v>100.24</v>
      </c>
      <c r="Q1729">
        <v>99.32</v>
      </c>
      <c r="R1729">
        <v>98.41</v>
      </c>
      <c r="S1729">
        <v>97.95</v>
      </c>
      <c r="T1729">
        <v>97.49</v>
      </c>
      <c r="U1729">
        <v>96.57</v>
      </c>
      <c r="V1729">
        <v>95.66</v>
      </c>
      <c r="W1729">
        <v>95.2</v>
      </c>
      <c r="X1729">
        <v>94.75</v>
      </c>
      <c r="Y1729">
        <v>93.83</v>
      </c>
      <c r="Z1729">
        <v>92.92</v>
      </c>
      <c r="AA1729">
        <v>92</v>
      </c>
      <c r="AB1729">
        <v>90.17</v>
      </c>
    </row>
    <row r="1730" spans="1:35">
      <c r="A1730" s="1">
        <v>44764</v>
      </c>
      <c r="B1730" t="s">
        <v>50</v>
      </c>
      <c r="C1730">
        <v>97.23</v>
      </c>
      <c r="D1730">
        <v>97.23</v>
      </c>
      <c r="E1730">
        <v>95.65</v>
      </c>
      <c r="F1730">
        <v>96.28</v>
      </c>
      <c r="G1730">
        <v>11561</v>
      </c>
      <c r="H1730">
        <v>10761</v>
      </c>
      <c r="I1730">
        <v>96.6</v>
      </c>
      <c r="J1730">
        <v>96.39</v>
      </c>
      <c r="K1730">
        <v>96.44</v>
      </c>
      <c r="L1730">
        <v>6055</v>
      </c>
      <c r="M1730">
        <v>5506</v>
      </c>
      <c r="N1730">
        <v>102.98</v>
      </c>
      <c r="O1730">
        <v>101.15</v>
      </c>
      <c r="P1730">
        <v>100.24</v>
      </c>
      <c r="Q1730">
        <v>99.32</v>
      </c>
      <c r="R1730">
        <v>98.41</v>
      </c>
      <c r="S1730">
        <v>97.95</v>
      </c>
      <c r="T1730">
        <v>97.49</v>
      </c>
      <c r="U1730">
        <v>96.57</v>
      </c>
      <c r="V1730">
        <v>95.66</v>
      </c>
      <c r="W1730">
        <v>95.2</v>
      </c>
      <c r="X1730">
        <v>94.75</v>
      </c>
      <c r="Y1730">
        <v>93.83</v>
      </c>
      <c r="Z1730">
        <v>92.92</v>
      </c>
      <c r="AA1730">
        <v>92</v>
      </c>
      <c r="AB1730">
        <v>90.17</v>
      </c>
    </row>
    <row r="1731" spans="1:35">
      <c r="A1731" s="1">
        <v>44764</v>
      </c>
      <c r="B1731" t="s">
        <v>51</v>
      </c>
      <c r="C1731">
        <v>96.28</v>
      </c>
      <c r="D1731">
        <v>96.92</v>
      </c>
      <c r="E1731">
        <v>95.72</v>
      </c>
      <c r="F1731">
        <v>96.16</v>
      </c>
      <c r="G1731">
        <v>8559</v>
      </c>
      <c r="H1731">
        <v>7840</v>
      </c>
      <c r="I1731">
        <v>96.27</v>
      </c>
      <c r="J1731">
        <v>96.27</v>
      </c>
      <c r="K1731">
        <v>96.32</v>
      </c>
      <c r="L1731">
        <v>4256</v>
      </c>
      <c r="M1731">
        <v>4303</v>
      </c>
      <c r="N1731">
        <v>102.98</v>
      </c>
      <c r="O1731">
        <v>101.15</v>
      </c>
      <c r="P1731">
        <v>100.24</v>
      </c>
      <c r="Q1731">
        <v>99.32</v>
      </c>
      <c r="R1731">
        <v>98.41</v>
      </c>
      <c r="S1731">
        <v>97.95</v>
      </c>
      <c r="T1731">
        <v>97.49</v>
      </c>
      <c r="U1731">
        <v>96.57</v>
      </c>
      <c r="V1731">
        <v>95.66</v>
      </c>
      <c r="W1731">
        <v>95.2</v>
      </c>
      <c r="X1731">
        <v>94.75</v>
      </c>
      <c r="Y1731">
        <v>93.83</v>
      </c>
      <c r="Z1731">
        <v>92.92</v>
      </c>
      <c r="AA1731">
        <v>92</v>
      </c>
      <c r="AB1731">
        <v>90.17</v>
      </c>
    </row>
    <row r="1732" spans="1:35">
      <c r="A1732" s="1">
        <v>44764</v>
      </c>
      <c r="B1732" t="s">
        <v>52</v>
      </c>
      <c r="C1732">
        <v>96.17</v>
      </c>
      <c r="D1732">
        <v>96.29</v>
      </c>
      <c r="E1732">
        <v>94.75</v>
      </c>
      <c r="F1732">
        <v>94.81</v>
      </c>
      <c r="G1732">
        <v>11838</v>
      </c>
      <c r="H1732">
        <v>9990</v>
      </c>
      <c r="I1732">
        <v>95.5</v>
      </c>
      <c r="J1732">
        <v>95.28</v>
      </c>
      <c r="K1732">
        <v>95.52</v>
      </c>
      <c r="L1732">
        <v>5925</v>
      </c>
      <c r="M1732">
        <v>5913</v>
      </c>
      <c r="N1732">
        <v>102.98</v>
      </c>
      <c r="O1732">
        <v>101.15</v>
      </c>
      <c r="P1732">
        <v>100.24</v>
      </c>
      <c r="Q1732">
        <v>99.32</v>
      </c>
      <c r="R1732">
        <v>98.41</v>
      </c>
      <c r="S1732">
        <v>97.95</v>
      </c>
      <c r="T1732">
        <v>97.49</v>
      </c>
      <c r="U1732">
        <v>96.57</v>
      </c>
      <c r="V1732">
        <v>95.66</v>
      </c>
      <c r="W1732">
        <v>95.2</v>
      </c>
      <c r="X1732">
        <v>94.75</v>
      </c>
      <c r="Y1732">
        <v>93.83</v>
      </c>
      <c r="Z1732">
        <v>92.92</v>
      </c>
      <c r="AA1732">
        <v>92</v>
      </c>
      <c r="AB1732">
        <v>90.17</v>
      </c>
    </row>
    <row r="1733" spans="1:35">
      <c r="A1733" s="1">
        <v>44764</v>
      </c>
      <c r="B1733" t="s">
        <v>53</v>
      </c>
      <c r="C1733">
        <v>94.81</v>
      </c>
      <c r="D1733">
        <v>95.35</v>
      </c>
      <c r="E1733">
        <v>94.23</v>
      </c>
      <c r="F1733">
        <v>94.79</v>
      </c>
      <c r="G1733">
        <v>13130</v>
      </c>
      <c r="H1733">
        <v>11274</v>
      </c>
      <c r="I1733">
        <v>94.8</v>
      </c>
      <c r="J1733">
        <v>94.79</v>
      </c>
      <c r="K1733">
        <v>94.79</v>
      </c>
      <c r="L1733">
        <v>6580</v>
      </c>
      <c r="M1733">
        <v>6550</v>
      </c>
      <c r="N1733">
        <v>102.98</v>
      </c>
      <c r="O1733">
        <v>101.15</v>
      </c>
      <c r="P1733">
        <v>100.24</v>
      </c>
      <c r="Q1733">
        <v>99.32</v>
      </c>
      <c r="R1733">
        <v>98.41</v>
      </c>
      <c r="S1733">
        <v>97.95</v>
      </c>
      <c r="T1733">
        <v>97.49</v>
      </c>
      <c r="U1733">
        <v>96.57</v>
      </c>
      <c r="V1733">
        <v>95.66</v>
      </c>
      <c r="W1733">
        <v>95.2</v>
      </c>
      <c r="X1733">
        <v>94.75</v>
      </c>
      <c r="Y1733">
        <v>93.83</v>
      </c>
      <c r="Z1733">
        <v>92.92</v>
      </c>
      <c r="AA1733">
        <v>92</v>
      </c>
      <c r="AB1733">
        <v>90.17</v>
      </c>
    </row>
    <row r="1734" spans="1:35">
      <c r="A1734" s="1">
        <v>44764</v>
      </c>
      <c r="B1734" t="s">
        <v>54</v>
      </c>
      <c r="C1734">
        <v>94.8</v>
      </c>
      <c r="D1734">
        <v>95.92</v>
      </c>
      <c r="E1734">
        <v>94.68</v>
      </c>
      <c r="F1734">
        <v>95.85</v>
      </c>
      <c r="G1734">
        <v>10986</v>
      </c>
      <c r="H1734">
        <v>9567</v>
      </c>
      <c r="I1734">
        <v>95.31</v>
      </c>
      <c r="J1734">
        <v>95.48</v>
      </c>
      <c r="K1734">
        <v>95.3</v>
      </c>
      <c r="L1734">
        <v>5129</v>
      </c>
      <c r="M1734">
        <v>5857</v>
      </c>
      <c r="N1734">
        <v>102.98</v>
      </c>
      <c r="O1734">
        <v>101.15</v>
      </c>
      <c r="P1734">
        <v>100.24</v>
      </c>
      <c r="Q1734">
        <v>99.32</v>
      </c>
      <c r="R1734">
        <v>98.41</v>
      </c>
      <c r="S1734">
        <v>97.95</v>
      </c>
      <c r="T1734">
        <v>97.49</v>
      </c>
      <c r="U1734">
        <v>96.57</v>
      </c>
      <c r="V1734">
        <v>95.66</v>
      </c>
      <c r="W1734">
        <v>95.2</v>
      </c>
      <c r="X1734">
        <v>94.75</v>
      </c>
      <c r="Y1734">
        <v>93.83</v>
      </c>
      <c r="Z1734">
        <v>92.92</v>
      </c>
      <c r="AA1734">
        <v>92</v>
      </c>
      <c r="AB1734">
        <v>90.17</v>
      </c>
    </row>
    <row r="1735" spans="1:35">
      <c r="A1735" s="1">
        <v>44764</v>
      </c>
      <c r="B1735" t="s">
        <v>55</v>
      </c>
      <c r="C1735">
        <v>95.84</v>
      </c>
      <c r="D1735">
        <v>95.89</v>
      </c>
      <c r="E1735">
        <v>95.13</v>
      </c>
      <c r="F1735">
        <v>95.41</v>
      </c>
      <c r="G1735">
        <v>5503</v>
      </c>
      <c r="H1735">
        <v>5084</v>
      </c>
      <c r="I1735">
        <v>95.57</v>
      </c>
      <c r="J1735">
        <v>95.48</v>
      </c>
      <c r="K1735">
        <v>95.51</v>
      </c>
      <c r="L1735">
        <v>2754</v>
      </c>
      <c r="M1735">
        <v>2749</v>
      </c>
      <c r="N1735">
        <v>102.98</v>
      </c>
      <c r="O1735">
        <v>101.15</v>
      </c>
      <c r="P1735">
        <v>100.24</v>
      </c>
      <c r="Q1735">
        <v>99.32</v>
      </c>
      <c r="R1735">
        <v>98.41</v>
      </c>
      <c r="S1735">
        <v>97.95</v>
      </c>
      <c r="T1735">
        <v>97.49</v>
      </c>
      <c r="U1735">
        <v>96.57</v>
      </c>
      <c r="V1735">
        <v>95.66</v>
      </c>
      <c r="W1735">
        <v>95.2</v>
      </c>
      <c r="X1735">
        <v>94.75</v>
      </c>
      <c r="Y1735">
        <v>93.83</v>
      </c>
      <c r="Z1735">
        <v>92.92</v>
      </c>
      <c r="AA1735">
        <v>92</v>
      </c>
      <c r="AB1735">
        <v>90.17</v>
      </c>
    </row>
    <row r="1736" spans="1:35">
      <c r="A1736" s="1">
        <v>44764</v>
      </c>
      <c r="B1736" t="s">
        <v>56</v>
      </c>
      <c r="C1736">
        <v>95.42</v>
      </c>
      <c r="D1736">
        <v>97.23</v>
      </c>
      <c r="E1736">
        <v>95.01</v>
      </c>
      <c r="F1736">
        <v>95.98</v>
      </c>
      <c r="G1736">
        <v>37138</v>
      </c>
      <c r="H1736">
        <v>32800</v>
      </c>
      <c r="I1736">
        <v>95.91</v>
      </c>
      <c r="J1736">
        <v>96.07</v>
      </c>
      <c r="K1736">
        <v>96.12</v>
      </c>
      <c r="L1736">
        <v>18333</v>
      </c>
      <c r="M1736">
        <v>18805</v>
      </c>
      <c r="N1736">
        <v>103.89</v>
      </c>
      <c r="O1736">
        <v>101.67</v>
      </c>
      <c r="P1736">
        <v>100.56</v>
      </c>
      <c r="Q1736">
        <v>99.45</v>
      </c>
      <c r="R1736">
        <v>98.34</v>
      </c>
      <c r="S1736">
        <v>97.79</v>
      </c>
      <c r="T1736">
        <v>97.23</v>
      </c>
      <c r="U1736">
        <v>96.12</v>
      </c>
      <c r="V1736">
        <v>95.01</v>
      </c>
      <c r="W1736">
        <v>94.46</v>
      </c>
      <c r="X1736">
        <v>93.9</v>
      </c>
      <c r="Y1736">
        <v>92.79</v>
      </c>
      <c r="Z1736">
        <v>91.68</v>
      </c>
      <c r="AA1736">
        <v>90.57</v>
      </c>
      <c r="AB1736">
        <v>88.35</v>
      </c>
      <c r="AE1736">
        <f>IF(Sheet1!$B1696&gt;=O1736,1,0)</f>
        <v>0</v>
      </c>
      <c r="AF1736">
        <f>IF(Sheet1!$B1696&gt;=P1736,1,0)</f>
        <v>0</v>
      </c>
      <c r="AG1736">
        <f>IF(Sheet1!$B1696&gt;=Q1736,1,0)</f>
        <v>0</v>
      </c>
      <c r="AH1736">
        <f>IF(Sheet1!$B1696&gt;=R1736,1,0)</f>
        <v>0</v>
      </c>
      <c r="AI1736">
        <f>IF(Sheet1!$B1696&gt;=S1736,1,0)</f>
        <v>0</v>
      </c>
    </row>
    <row r="1737" spans="1:35">
      <c r="A1737" s="1">
        <v>44764</v>
      </c>
      <c r="B1737" t="s">
        <v>57</v>
      </c>
      <c r="C1737">
        <v>95.98</v>
      </c>
      <c r="D1737">
        <v>97.09</v>
      </c>
      <c r="E1737">
        <v>95.64</v>
      </c>
      <c r="F1737">
        <v>96.95</v>
      </c>
      <c r="G1737">
        <v>22883</v>
      </c>
      <c r="H1737">
        <v>20306</v>
      </c>
      <c r="I1737">
        <v>96.41</v>
      </c>
      <c r="J1737">
        <v>96.56</v>
      </c>
      <c r="K1737">
        <v>96.36</v>
      </c>
      <c r="L1737">
        <v>11321</v>
      </c>
      <c r="M1737">
        <v>11562</v>
      </c>
      <c r="N1737">
        <v>103.89</v>
      </c>
      <c r="O1737">
        <v>101.67</v>
      </c>
      <c r="P1737">
        <v>100.56</v>
      </c>
      <c r="Q1737">
        <v>99.45</v>
      </c>
      <c r="R1737">
        <v>98.34</v>
      </c>
      <c r="S1737">
        <v>97.79</v>
      </c>
      <c r="T1737">
        <v>97.23</v>
      </c>
      <c r="U1737">
        <v>96.12</v>
      </c>
      <c r="V1737">
        <v>95.01</v>
      </c>
      <c r="W1737">
        <v>94.46</v>
      </c>
      <c r="X1737">
        <v>93.9</v>
      </c>
      <c r="Y1737">
        <v>92.79</v>
      </c>
      <c r="Z1737">
        <v>91.68</v>
      </c>
      <c r="AA1737">
        <v>90.57</v>
      </c>
      <c r="AB1737">
        <v>88.35</v>
      </c>
    </row>
    <row r="1738" spans="1:35">
      <c r="A1738" s="1">
        <v>44764</v>
      </c>
      <c r="B1738" t="s">
        <v>58</v>
      </c>
      <c r="C1738">
        <v>96.96</v>
      </c>
      <c r="D1738">
        <v>97.66</v>
      </c>
      <c r="E1738">
        <v>96.68</v>
      </c>
      <c r="F1738">
        <v>97.3</v>
      </c>
      <c r="G1738">
        <v>20475</v>
      </c>
      <c r="H1738">
        <v>18065</v>
      </c>
      <c r="I1738">
        <v>97.15</v>
      </c>
      <c r="J1738">
        <v>97.21</v>
      </c>
      <c r="K1738">
        <v>97.17</v>
      </c>
      <c r="L1738">
        <v>10525</v>
      </c>
      <c r="M1738">
        <v>9950</v>
      </c>
      <c r="N1738">
        <v>103.89</v>
      </c>
      <c r="O1738">
        <v>101.67</v>
      </c>
      <c r="P1738">
        <v>100.56</v>
      </c>
      <c r="Q1738">
        <v>99.45</v>
      </c>
      <c r="R1738">
        <v>98.34</v>
      </c>
      <c r="S1738">
        <v>97.79</v>
      </c>
      <c r="T1738">
        <v>97.23</v>
      </c>
      <c r="U1738">
        <v>96.12</v>
      </c>
      <c r="V1738">
        <v>95.01</v>
      </c>
      <c r="W1738">
        <v>94.46</v>
      </c>
      <c r="X1738">
        <v>93.9</v>
      </c>
      <c r="Y1738">
        <v>92.79</v>
      </c>
      <c r="Z1738">
        <v>91.68</v>
      </c>
      <c r="AA1738">
        <v>90.57</v>
      </c>
      <c r="AB1738">
        <v>88.35</v>
      </c>
    </row>
    <row r="1739" spans="1:35">
      <c r="A1739" s="1">
        <v>44764</v>
      </c>
      <c r="B1739" t="s">
        <v>59</v>
      </c>
      <c r="C1739">
        <v>97.31</v>
      </c>
      <c r="D1739">
        <v>97.43</v>
      </c>
      <c r="E1739">
        <v>96.31</v>
      </c>
      <c r="F1739">
        <v>96.47</v>
      </c>
      <c r="G1739">
        <v>10724</v>
      </c>
      <c r="H1739">
        <v>9410</v>
      </c>
      <c r="I1739">
        <v>96.88</v>
      </c>
      <c r="J1739">
        <v>96.74</v>
      </c>
      <c r="K1739">
        <v>96.87</v>
      </c>
      <c r="L1739">
        <v>6163</v>
      </c>
      <c r="M1739">
        <v>4561</v>
      </c>
      <c r="N1739">
        <v>103.89</v>
      </c>
      <c r="O1739">
        <v>101.67</v>
      </c>
      <c r="P1739">
        <v>100.56</v>
      </c>
      <c r="Q1739">
        <v>99.45</v>
      </c>
      <c r="R1739">
        <v>98.34</v>
      </c>
      <c r="S1739">
        <v>97.79</v>
      </c>
      <c r="T1739">
        <v>97.23</v>
      </c>
      <c r="U1739">
        <v>96.12</v>
      </c>
      <c r="V1739">
        <v>95.01</v>
      </c>
      <c r="W1739">
        <v>94.46</v>
      </c>
      <c r="X1739">
        <v>93.9</v>
      </c>
      <c r="Y1739">
        <v>92.79</v>
      </c>
      <c r="Z1739">
        <v>91.68</v>
      </c>
      <c r="AA1739">
        <v>90.57</v>
      </c>
      <c r="AB1739">
        <v>88.35</v>
      </c>
    </row>
    <row r="1740" spans="1:35">
      <c r="A1740" s="1">
        <v>44764</v>
      </c>
      <c r="B1740" t="s">
        <v>60</v>
      </c>
      <c r="C1740">
        <v>96.47</v>
      </c>
      <c r="D1740">
        <v>96.5</v>
      </c>
      <c r="E1740">
        <v>95.33</v>
      </c>
      <c r="F1740">
        <v>95.55</v>
      </c>
      <c r="G1740">
        <v>12795</v>
      </c>
      <c r="H1740">
        <v>11383</v>
      </c>
      <c r="I1740">
        <v>95.96</v>
      </c>
      <c r="J1740">
        <v>95.79</v>
      </c>
      <c r="K1740">
        <v>95.91</v>
      </c>
      <c r="L1740">
        <v>6802</v>
      </c>
      <c r="M1740">
        <v>5993</v>
      </c>
      <c r="N1740">
        <v>103.89</v>
      </c>
      <c r="O1740">
        <v>101.67</v>
      </c>
      <c r="P1740">
        <v>100.56</v>
      </c>
      <c r="Q1740">
        <v>99.45</v>
      </c>
      <c r="R1740">
        <v>98.34</v>
      </c>
      <c r="S1740">
        <v>97.79</v>
      </c>
      <c r="T1740">
        <v>97.23</v>
      </c>
      <c r="U1740">
        <v>96.12</v>
      </c>
      <c r="V1740">
        <v>95.01</v>
      </c>
      <c r="W1740">
        <v>94.46</v>
      </c>
      <c r="X1740">
        <v>93.9</v>
      </c>
      <c r="Y1740">
        <v>92.79</v>
      </c>
      <c r="Z1740">
        <v>91.68</v>
      </c>
      <c r="AA1740">
        <v>90.57</v>
      </c>
      <c r="AB1740">
        <v>88.35</v>
      </c>
    </row>
    <row r="1741" spans="1:35">
      <c r="A1741" s="1">
        <v>44764</v>
      </c>
      <c r="B1741" t="s">
        <v>61</v>
      </c>
      <c r="C1741">
        <v>95.53</v>
      </c>
      <c r="D1741">
        <v>95.59</v>
      </c>
      <c r="E1741">
        <v>94.58</v>
      </c>
      <c r="F1741">
        <v>94.6</v>
      </c>
      <c r="G1741">
        <v>16588</v>
      </c>
      <c r="H1741">
        <v>14161</v>
      </c>
      <c r="I1741">
        <v>95.07</v>
      </c>
      <c r="J1741">
        <v>94.92</v>
      </c>
      <c r="K1741">
        <v>95.08</v>
      </c>
      <c r="L1741">
        <v>9226</v>
      </c>
      <c r="M1741">
        <v>7362</v>
      </c>
      <c r="N1741">
        <v>103.89</v>
      </c>
      <c r="O1741">
        <v>101.67</v>
      </c>
      <c r="P1741">
        <v>100.56</v>
      </c>
      <c r="Q1741">
        <v>99.45</v>
      </c>
      <c r="R1741">
        <v>98.34</v>
      </c>
      <c r="S1741">
        <v>97.79</v>
      </c>
      <c r="T1741">
        <v>97.23</v>
      </c>
      <c r="U1741">
        <v>96.12</v>
      </c>
      <c r="V1741">
        <v>95.01</v>
      </c>
      <c r="W1741">
        <v>94.46</v>
      </c>
      <c r="X1741">
        <v>93.9</v>
      </c>
      <c r="Y1741">
        <v>92.79</v>
      </c>
      <c r="Z1741">
        <v>91.68</v>
      </c>
      <c r="AA1741">
        <v>90.57</v>
      </c>
      <c r="AB1741">
        <v>88.35</v>
      </c>
    </row>
    <row r="1742" spans="1:35">
      <c r="A1742" s="1">
        <v>44764</v>
      </c>
      <c r="B1742" t="s">
        <v>62</v>
      </c>
      <c r="C1742">
        <v>94.62</v>
      </c>
      <c r="D1742">
        <v>94.98</v>
      </c>
      <c r="E1742">
        <v>94.51</v>
      </c>
      <c r="F1742">
        <v>94.73</v>
      </c>
      <c r="G1742">
        <v>6978</v>
      </c>
      <c r="H1742">
        <v>5782</v>
      </c>
      <c r="I1742">
        <v>94.71</v>
      </c>
      <c r="J1742">
        <v>94.74</v>
      </c>
      <c r="K1742">
        <v>94.74</v>
      </c>
      <c r="L1742">
        <v>3428</v>
      </c>
      <c r="M1742">
        <v>3550</v>
      </c>
      <c r="N1742">
        <v>103.89</v>
      </c>
      <c r="O1742">
        <v>101.67</v>
      </c>
      <c r="P1742">
        <v>100.56</v>
      </c>
      <c r="Q1742">
        <v>99.45</v>
      </c>
      <c r="R1742">
        <v>98.34</v>
      </c>
      <c r="S1742">
        <v>97.79</v>
      </c>
      <c r="T1742">
        <v>97.23</v>
      </c>
      <c r="U1742">
        <v>96.12</v>
      </c>
      <c r="V1742">
        <v>95.01</v>
      </c>
      <c r="W1742">
        <v>94.46</v>
      </c>
      <c r="X1742">
        <v>93.9</v>
      </c>
      <c r="Y1742">
        <v>92.79</v>
      </c>
      <c r="Z1742">
        <v>91.68</v>
      </c>
      <c r="AA1742">
        <v>90.57</v>
      </c>
      <c r="AB1742">
        <v>88.35</v>
      </c>
    </row>
    <row r="1743" spans="1:35">
      <c r="A1743" s="1">
        <v>44764</v>
      </c>
      <c r="B1743" t="s">
        <v>63</v>
      </c>
      <c r="C1743">
        <v>94.73</v>
      </c>
      <c r="D1743">
        <v>94.89</v>
      </c>
      <c r="E1743">
        <v>94.5</v>
      </c>
      <c r="F1743">
        <v>94.86</v>
      </c>
      <c r="G1743">
        <v>3600</v>
      </c>
      <c r="H1743">
        <v>3215</v>
      </c>
      <c r="I1743">
        <v>94.74</v>
      </c>
      <c r="J1743">
        <v>94.75</v>
      </c>
      <c r="K1743">
        <v>94.69</v>
      </c>
      <c r="L1743">
        <v>1669</v>
      </c>
      <c r="M1743">
        <v>1931</v>
      </c>
      <c r="N1743">
        <v>103.89</v>
      </c>
      <c r="O1743">
        <v>101.67</v>
      </c>
      <c r="P1743">
        <v>100.56</v>
      </c>
      <c r="Q1743">
        <v>99.45</v>
      </c>
      <c r="R1743">
        <v>98.34</v>
      </c>
      <c r="S1743">
        <v>97.79</v>
      </c>
      <c r="T1743">
        <v>97.23</v>
      </c>
      <c r="U1743">
        <v>96.12</v>
      </c>
      <c r="V1743">
        <v>95.01</v>
      </c>
      <c r="W1743">
        <v>94.46</v>
      </c>
      <c r="X1743">
        <v>93.9</v>
      </c>
      <c r="Y1743">
        <v>92.79</v>
      </c>
      <c r="Z1743">
        <v>91.68</v>
      </c>
      <c r="AA1743">
        <v>90.57</v>
      </c>
      <c r="AB1743">
        <v>88.35</v>
      </c>
    </row>
    <row r="1744" spans="1:35">
      <c r="A1744" s="1">
        <v>44764</v>
      </c>
      <c r="B1744" t="s">
        <v>64</v>
      </c>
      <c r="C1744">
        <v>94.88</v>
      </c>
      <c r="D1744">
        <v>95.23</v>
      </c>
      <c r="E1744">
        <v>94.83</v>
      </c>
      <c r="F1744">
        <v>95.09</v>
      </c>
      <c r="G1744">
        <v>1191</v>
      </c>
      <c r="H1744">
        <v>978</v>
      </c>
      <c r="I1744">
        <v>95.01</v>
      </c>
      <c r="J1744">
        <v>95.05</v>
      </c>
      <c r="K1744">
        <v>95.03</v>
      </c>
      <c r="L1744">
        <v>485</v>
      </c>
      <c r="M1744">
        <v>706</v>
      </c>
      <c r="N1744">
        <v>103.89</v>
      </c>
      <c r="O1744">
        <v>101.67</v>
      </c>
      <c r="P1744">
        <v>100.56</v>
      </c>
      <c r="Q1744">
        <v>99.45</v>
      </c>
      <c r="R1744">
        <v>98.34</v>
      </c>
      <c r="S1744">
        <v>97.79</v>
      </c>
      <c r="T1744">
        <v>97.23</v>
      </c>
      <c r="U1744">
        <v>96.12</v>
      </c>
      <c r="V1744">
        <v>95.01</v>
      </c>
      <c r="W1744">
        <v>94.46</v>
      </c>
      <c r="X1744">
        <v>93.9</v>
      </c>
      <c r="Y1744">
        <v>92.79</v>
      </c>
      <c r="Z1744">
        <v>91.68</v>
      </c>
      <c r="AA1744">
        <v>90.57</v>
      </c>
      <c r="AB1744">
        <v>88.35</v>
      </c>
    </row>
    <row r="1745" spans="1:28">
      <c r="A1745" s="1">
        <v>44766</v>
      </c>
      <c r="B1745" t="s">
        <v>40</v>
      </c>
      <c r="C1745">
        <v>95.1</v>
      </c>
      <c r="D1745">
        <v>95.56</v>
      </c>
      <c r="E1745">
        <v>94.7</v>
      </c>
      <c r="F1745">
        <v>95.41</v>
      </c>
      <c r="G1745">
        <v>1569</v>
      </c>
      <c r="H1745">
        <v>1161</v>
      </c>
      <c r="I1745">
        <v>95.19</v>
      </c>
      <c r="J1745">
        <v>95.22</v>
      </c>
      <c r="K1745">
        <v>95.13</v>
      </c>
      <c r="L1745">
        <v>658</v>
      </c>
      <c r="M1745">
        <v>911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</row>
    <row r="1746" spans="1:28">
      <c r="A1746" s="1">
        <v>44766</v>
      </c>
      <c r="B1746" t="s">
        <v>41</v>
      </c>
      <c r="C1746">
        <v>95.43</v>
      </c>
      <c r="D1746">
        <v>95.51</v>
      </c>
      <c r="E1746">
        <v>95.04</v>
      </c>
      <c r="F1746">
        <v>95.05</v>
      </c>
      <c r="G1746">
        <v>1368</v>
      </c>
      <c r="H1746">
        <v>1227</v>
      </c>
      <c r="I1746">
        <v>95.26</v>
      </c>
      <c r="J1746">
        <v>95.2</v>
      </c>
      <c r="K1746">
        <v>95.27</v>
      </c>
      <c r="L1746">
        <v>754</v>
      </c>
      <c r="M1746">
        <v>614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</row>
    <row r="1747" spans="1:28">
      <c r="A1747" s="1">
        <v>44766</v>
      </c>
      <c r="B1747" t="s">
        <v>42</v>
      </c>
      <c r="C1747">
        <v>95.07</v>
      </c>
      <c r="D1747">
        <v>95.76</v>
      </c>
      <c r="E1747">
        <v>94.8</v>
      </c>
      <c r="F1747">
        <v>95.6</v>
      </c>
      <c r="G1747">
        <v>2860</v>
      </c>
      <c r="H1747">
        <v>2493</v>
      </c>
      <c r="I1747">
        <v>95.31</v>
      </c>
      <c r="J1747">
        <v>95.39</v>
      </c>
      <c r="K1747">
        <v>95.28</v>
      </c>
      <c r="L1747">
        <v>1268</v>
      </c>
      <c r="M1747">
        <v>1592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</row>
    <row r="1748" spans="1:28">
      <c r="A1748" s="1">
        <v>44766</v>
      </c>
      <c r="B1748" t="s">
        <v>43</v>
      </c>
      <c r="C1748">
        <v>95.59</v>
      </c>
      <c r="D1748">
        <v>95.6</v>
      </c>
      <c r="E1748">
        <v>94.38</v>
      </c>
      <c r="F1748">
        <v>94.65</v>
      </c>
      <c r="G1748">
        <v>6425</v>
      </c>
      <c r="H1748">
        <v>5908</v>
      </c>
      <c r="I1748">
        <v>95.06</v>
      </c>
      <c r="J1748">
        <v>94.88</v>
      </c>
      <c r="K1748">
        <v>94.99</v>
      </c>
      <c r="L1748">
        <v>3536</v>
      </c>
      <c r="M1748">
        <v>2889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</row>
    <row r="1749" spans="1:28">
      <c r="A1749" s="1">
        <v>44766</v>
      </c>
      <c r="B1749" t="s">
        <v>44</v>
      </c>
      <c r="C1749">
        <v>94.64</v>
      </c>
      <c r="D1749">
        <v>94.67</v>
      </c>
      <c r="E1749">
        <v>93.66</v>
      </c>
      <c r="F1749">
        <v>93.88</v>
      </c>
      <c r="G1749">
        <v>7872</v>
      </c>
      <c r="H1749">
        <v>7068</v>
      </c>
      <c r="I1749">
        <v>94.21</v>
      </c>
      <c r="J1749">
        <v>94.07</v>
      </c>
      <c r="K1749">
        <v>94.16</v>
      </c>
      <c r="L1749">
        <v>4353</v>
      </c>
      <c r="M1749">
        <v>3519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</row>
    <row r="1750" spans="1:28">
      <c r="A1750" s="1">
        <v>44766</v>
      </c>
      <c r="B1750" t="s">
        <v>45</v>
      </c>
      <c r="C1750">
        <v>93.87</v>
      </c>
      <c r="D1750">
        <v>94.16</v>
      </c>
      <c r="E1750">
        <v>93.53</v>
      </c>
      <c r="F1750">
        <v>93.92</v>
      </c>
      <c r="G1750">
        <v>5057</v>
      </c>
      <c r="H1750">
        <v>4739</v>
      </c>
      <c r="I1750">
        <v>93.87</v>
      </c>
      <c r="J1750">
        <v>93.87</v>
      </c>
      <c r="K1750">
        <v>93.85</v>
      </c>
      <c r="L1750">
        <v>2616</v>
      </c>
      <c r="M1750">
        <v>2441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</row>
    <row r="1751" spans="1:28">
      <c r="A1751" s="1">
        <v>44766</v>
      </c>
      <c r="B1751" t="s">
        <v>46</v>
      </c>
      <c r="C1751">
        <v>93.92</v>
      </c>
      <c r="D1751">
        <v>94.18</v>
      </c>
      <c r="E1751">
        <v>93.92</v>
      </c>
      <c r="F1751">
        <v>94</v>
      </c>
      <c r="G1751">
        <v>1415</v>
      </c>
      <c r="H1751">
        <v>1357</v>
      </c>
      <c r="I1751">
        <v>94.01</v>
      </c>
      <c r="J1751">
        <v>94.03</v>
      </c>
      <c r="K1751">
        <v>94.05</v>
      </c>
      <c r="L1751">
        <v>667</v>
      </c>
      <c r="M1751">
        <v>748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</row>
    <row r="1752" spans="1:28">
      <c r="A1752" s="1">
        <v>44767</v>
      </c>
      <c r="B1752" t="s">
        <v>47</v>
      </c>
      <c r="C1752">
        <v>94</v>
      </c>
      <c r="D1752">
        <v>94.04</v>
      </c>
      <c r="E1752">
        <v>93.65</v>
      </c>
      <c r="F1752">
        <v>93.78</v>
      </c>
      <c r="G1752">
        <v>1828</v>
      </c>
      <c r="H1752">
        <v>1695</v>
      </c>
      <c r="I1752">
        <v>93.87</v>
      </c>
      <c r="J1752">
        <v>93.82</v>
      </c>
      <c r="K1752">
        <v>93.85</v>
      </c>
      <c r="L1752">
        <v>996</v>
      </c>
      <c r="M1752">
        <v>832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</row>
    <row r="1753" spans="1:28">
      <c r="A1753" s="1">
        <v>44767</v>
      </c>
      <c r="B1753" t="s">
        <v>48</v>
      </c>
      <c r="C1753">
        <v>93.78</v>
      </c>
      <c r="D1753">
        <v>94.1</v>
      </c>
      <c r="E1753">
        <v>93.55</v>
      </c>
      <c r="F1753">
        <v>93.7</v>
      </c>
      <c r="G1753">
        <v>4728</v>
      </c>
      <c r="H1753">
        <v>4445</v>
      </c>
      <c r="I1753">
        <v>93.78</v>
      </c>
      <c r="J1753">
        <v>93.78</v>
      </c>
      <c r="K1753">
        <v>93.82</v>
      </c>
      <c r="L1753">
        <v>2380</v>
      </c>
      <c r="M1753">
        <v>2348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</row>
    <row r="1754" spans="1:28">
      <c r="A1754" s="1">
        <v>44767</v>
      </c>
      <c r="B1754" t="s">
        <v>49</v>
      </c>
      <c r="C1754">
        <v>93.72</v>
      </c>
      <c r="D1754">
        <v>94.05</v>
      </c>
      <c r="E1754">
        <v>93.14</v>
      </c>
      <c r="F1754">
        <v>93.52</v>
      </c>
      <c r="G1754">
        <v>9513</v>
      </c>
      <c r="H1754">
        <v>8414</v>
      </c>
      <c r="I1754">
        <v>93.61</v>
      </c>
      <c r="J1754">
        <v>93.57</v>
      </c>
      <c r="K1754">
        <v>93.6</v>
      </c>
      <c r="L1754">
        <v>4867</v>
      </c>
      <c r="M1754">
        <v>4646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</row>
    <row r="1755" spans="1:28">
      <c r="A1755" s="1">
        <v>44767</v>
      </c>
      <c r="B1755" t="s">
        <v>50</v>
      </c>
      <c r="C1755">
        <v>93.51</v>
      </c>
      <c r="D1755">
        <v>94.17</v>
      </c>
      <c r="E1755">
        <v>93.01</v>
      </c>
      <c r="F1755">
        <v>93.79</v>
      </c>
      <c r="G1755">
        <v>11005</v>
      </c>
      <c r="H1755">
        <v>10349</v>
      </c>
      <c r="I1755">
        <v>93.62</v>
      </c>
      <c r="J1755">
        <v>93.66</v>
      </c>
      <c r="K1755">
        <v>93.59</v>
      </c>
      <c r="L1755">
        <v>5357</v>
      </c>
      <c r="M1755">
        <v>5648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</row>
    <row r="1756" spans="1:28">
      <c r="A1756" s="1">
        <v>44767</v>
      </c>
      <c r="B1756" t="s">
        <v>51</v>
      </c>
      <c r="C1756">
        <v>93.81</v>
      </c>
      <c r="D1756">
        <v>95.63</v>
      </c>
      <c r="E1756">
        <v>93.74</v>
      </c>
      <c r="F1756">
        <v>95.33</v>
      </c>
      <c r="G1756">
        <v>12739</v>
      </c>
      <c r="H1756">
        <v>11563</v>
      </c>
      <c r="I1756">
        <v>94.63</v>
      </c>
      <c r="J1756">
        <v>94.9</v>
      </c>
      <c r="K1756">
        <v>94.68</v>
      </c>
      <c r="L1756">
        <v>5804</v>
      </c>
      <c r="M1756">
        <v>6935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</row>
    <row r="1757" spans="1:28">
      <c r="A1757" s="1">
        <v>44767</v>
      </c>
      <c r="B1757" t="s">
        <v>52</v>
      </c>
      <c r="C1757">
        <v>95.33</v>
      </c>
      <c r="D1757">
        <v>96.06</v>
      </c>
      <c r="E1757">
        <v>95.33</v>
      </c>
      <c r="F1757">
        <v>95.7</v>
      </c>
      <c r="G1757">
        <v>10039</v>
      </c>
      <c r="H1757">
        <v>8296</v>
      </c>
      <c r="I1757">
        <v>95.6</v>
      </c>
      <c r="J1757">
        <v>95.7</v>
      </c>
      <c r="K1757">
        <v>95.69</v>
      </c>
      <c r="L1757">
        <v>5100</v>
      </c>
      <c r="M1757">
        <v>4939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</row>
    <row r="1758" spans="1:28">
      <c r="A1758" s="1">
        <v>44767</v>
      </c>
      <c r="B1758" t="s">
        <v>53</v>
      </c>
      <c r="C1758">
        <v>95.71</v>
      </c>
      <c r="D1758">
        <v>96.02</v>
      </c>
      <c r="E1758">
        <v>95.47</v>
      </c>
      <c r="F1758">
        <v>95.76</v>
      </c>
      <c r="G1758">
        <v>5897</v>
      </c>
      <c r="H1758">
        <v>5300</v>
      </c>
      <c r="I1758">
        <v>95.74</v>
      </c>
      <c r="J1758">
        <v>95.75</v>
      </c>
      <c r="K1758">
        <v>95.74</v>
      </c>
      <c r="L1758">
        <v>2980</v>
      </c>
      <c r="M1758">
        <v>2917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</row>
    <row r="1759" spans="1:28">
      <c r="A1759" s="1">
        <v>44767</v>
      </c>
      <c r="B1759" t="s">
        <v>54</v>
      </c>
      <c r="C1759">
        <v>95.77</v>
      </c>
      <c r="D1759">
        <v>96.39</v>
      </c>
      <c r="E1759">
        <v>95.58</v>
      </c>
      <c r="F1759">
        <v>96.11</v>
      </c>
      <c r="G1759">
        <v>9986</v>
      </c>
      <c r="H1759">
        <v>8592</v>
      </c>
      <c r="I1759">
        <v>95.96</v>
      </c>
      <c r="J1759">
        <v>96.03</v>
      </c>
      <c r="K1759">
        <v>95.99</v>
      </c>
      <c r="L1759">
        <v>4888</v>
      </c>
      <c r="M1759">
        <v>5098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</row>
    <row r="1760" spans="1:28">
      <c r="A1760" s="1">
        <v>44767</v>
      </c>
      <c r="B1760" t="s">
        <v>55</v>
      </c>
      <c r="C1760">
        <v>96.1</v>
      </c>
      <c r="D1760">
        <v>96.8</v>
      </c>
      <c r="E1760">
        <v>95.83</v>
      </c>
      <c r="F1760">
        <v>96.2</v>
      </c>
      <c r="G1760">
        <v>8613</v>
      </c>
      <c r="H1760">
        <v>6992</v>
      </c>
      <c r="I1760">
        <v>96.23</v>
      </c>
      <c r="J1760">
        <v>96.28</v>
      </c>
      <c r="K1760">
        <v>96.31</v>
      </c>
      <c r="L1760">
        <v>4182</v>
      </c>
      <c r="M1760">
        <v>4431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</row>
    <row r="1761" spans="1:35">
      <c r="A1761" s="1">
        <v>44767</v>
      </c>
      <c r="B1761" t="s">
        <v>56</v>
      </c>
      <c r="C1761">
        <v>96.21</v>
      </c>
      <c r="D1761">
        <v>96.86</v>
      </c>
      <c r="E1761">
        <v>95.26</v>
      </c>
      <c r="F1761">
        <v>95.61</v>
      </c>
      <c r="G1761">
        <v>24369</v>
      </c>
      <c r="H1761">
        <v>21721</v>
      </c>
      <c r="I1761">
        <v>95.99</v>
      </c>
      <c r="J1761">
        <v>95.91</v>
      </c>
      <c r="K1761">
        <v>96.06</v>
      </c>
      <c r="L1761">
        <v>12345</v>
      </c>
      <c r="M1761">
        <v>12024</v>
      </c>
      <c r="N1761">
        <v>101.66</v>
      </c>
      <c r="O1761">
        <v>100.06</v>
      </c>
      <c r="P1761">
        <v>99.26</v>
      </c>
      <c r="Q1761">
        <v>98.46</v>
      </c>
      <c r="R1761">
        <v>97.66</v>
      </c>
      <c r="S1761">
        <v>97.26</v>
      </c>
      <c r="T1761">
        <v>96.86</v>
      </c>
      <c r="U1761">
        <v>96.06</v>
      </c>
      <c r="V1761">
        <v>95.26</v>
      </c>
      <c r="W1761">
        <v>94.86</v>
      </c>
      <c r="X1761">
        <v>94.46</v>
      </c>
      <c r="Y1761">
        <v>93.66</v>
      </c>
      <c r="Z1761">
        <v>92.86</v>
      </c>
      <c r="AA1761">
        <v>92.06</v>
      </c>
      <c r="AB1761">
        <v>90.46</v>
      </c>
      <c r="AE1761">
        <f>IF(Sheet1!$B1721&gt;=O1761,1,0)</f>
        <v>0</v>
      </c>
      <c r="AF1761">
        <f>IF(Sheet1!$B1721&gt;=P1761,1,0)</f>
        <v>0</v>
      </c>
      <c r="AG1761">
        <f>IF(Sheet1!$B1721&gt;=Q1761,1,0)</f>
        <v>0</v>
      </c>
      <c r="AH1761">
        <f>IF(Sheet1!$B1721&gt;=R1761,1,0)</f>
        <v>0</v>
      </c>
      <c r="AI1761">
        <f>IF(Sheet1!$B1721&gt;=S1761,1,0)</f>
        <v>0</v>
      </c>
    </row>
    <row r="1762" spans="1:35">
      <c r="A1762" s="1">
        <v>44767</v>
      </c>
      <c r="B1762" t="s">
        <v>57</v>
      </c>
      <c r="C1762">
        <v>95.6</v>
      </c>
      <c r="D1762">
        <v>96.23</v>
      </c>
      <c r="E1762">
        <v>94.96</v>
      </c>
      <c r="F1762">
        <v>95.85</v>
      </c>
      <c r="G1762">
        <v>22406</v>
      </c>
      <c r="H1762">
        <v>19760</v>
      </c>
      <c r="I1762">
        <v>95.66</v>
      </c>
      <c r="J1762">
        <v>95.68</v>
      </c>
      <c r="K1762">
        <v>95.6</v>
      </c>
      <c r="L1762">
        <v>11061</v>
      </c>
      <c r="M1762">
        <v>11345</v>
      </c>
      <c r="N1762">
        <v>101.66</v>
      </c>
      <c r="O1762">
        <v>100.06</v>
      </c>
      <c r="P1762">
        <v>99.26</v>
      </c>
      <c r="Q1762">
        <v>98.46</v>
      </c>
      <c r="R1762">
        <v>97.66</v>
      </c>
      <c r="S1762">
        <v>97.26</v>
      </c>
      <c r="T1762">
        <v>96.86</v>
      </c>
      <c r="U1762">
        <v>96.06</v>
      </c>
      <c r="V1762">
        <v>95.26</v>
      </c>
      <c r="W1762">
        <v>94.86</v>
      </c>
      <c r="X1762">
        <v>94.46</v>
      </c>
      <c r="Y1762">
        <v>93.66</v>
      </c>
      <c r="Z1762">
        <v>92.86</v>
      </c>
      <c r="AA1762">
        <v>92.06</v>
      </c>
      <c r="AB1762">
        <v>90.46</v>
      </c>
    </row>
    <row r="1763" spans="1:35">
      <c r="A1763" s="1">
        <v>44767</v>
      </c>
      <c r="B1763" t="s">
        <v>58</v>
      </c>
      <c r="C1763">
        <v>95.85</v>
      </c>
      <c r="D1763">
        <v>96.66</v>
      </c>
      <c r="E1763">
        <v>95.78</v>
      </c>
      <c r="F1763">
        <v>96.32</v>
      </c>
      <c r="G1763">
        <v>17691</v>
      </c>
      <c r="H1763">
        <v>15846</v>
      </c>
      <c r="I1763">
        <v>96.15</v>
      </c>
      <c r="J1763">
        <v>96.25</v>
      </c>
      <c r="K1763">
        <v>96.22</v>
      </c>
      <c r="L1763">
        <v>8556</v>
      </c>
      <c r="M1763">
        <v>9135</v>
      </c>
      <c r="N1763">
        <v>101.66</v>
      </c>
      <c r="O1763">
        <v>100.06</v>
      </c>
      <c r="P1763">
        <v>99.26</v>
      </c>
      <c r="Q1763">
        <v>98.46</v>
      </c>
      <c r="R1763">
        <v>97.66</v>
      </c>
      <c r="S1763">
        <v>97.26</v>
      </c>
      <c r="T1763">
        <v>96.86</v>
      </c>
      <c r="U1763">
        <v>96.06</v>
      </c>
      <c r="V1763">
        <v>95.26</v>
      </c>
      <c r="W1763">
        <v>94.86</v>
      </c>
      <c r="X1763">
        <v>94.46</v>
      </c>
      <c r="Y1763">
        <v>93.66</v>
      </c>
      <c r="Z1763">
        <v>92.86</v>
      </c>
      <c r="AA1763">
        <v>92.06</v>
      </c>
      <c r="AB1763">
        <v>90.46</v>
      </c>
    </row>
    <row r="1764" spans="1:35">
      <c r="A1764" s="1">
        <v>44767</v>
      </c>
      <c r="B1764" t="s">
        <v>59</v>
      </c>
      <c r="C1764">
        <v>96.33</v>
      </c>
      <c r="D1764">
        <v>96.45</v>
      </c>
      <c r="E1764">
        <v>95.77</v>
      </c>
      <c r="F1764">
        <v>96.18</v>
      </c>
      <c r="G1764">
        <v>9692</v>
      </c>
      <c r="H1764">
        <v>8643</v>
      </c>
      <c r="I1764">
        <v>96.18</v>
      </c>
      <c r="J1764">
        <v>96.13</v>
      </c>
      <c r="K1764">
        <v>96.11</v>
      </c>
      <c r="L1764">
        <v>4693</v>
      </c>
      <c r="M1764">
        <v>4999</v>
      </c>
      <c r="N1764">
        <v>101.66</v>
      </c>
      <c r="O1764">
        <v>100.06</v>
      </c>
      <c r="P1764">
        <v>99.26</v>
      </c>
      <c r="Q1764">
        <v>98.46</v>
      </c>
      <c r="R1764">
        <v>97.66</v>
      </c>
      <c r="S1764">
        <v>97.26</v>
      </c>
      <c r="T1764">
        <v>96.86</v>
      </c>
      <c r="U1764">
        <v>96.06</v>
      </c>
      <c r="V1764">
        <v>95.26</v>
      </c>
      <c r="W1764">
        <v>94.86</v>
      </c>
      <c r="X1764">
        <v>94.46</v>
      </c>
      <c r="Y1764">
        <v>93.66</v>
      </c>
      <c r="Z1764">
        <v>92.86</v>
      </c>
      <c r="AA1764">
        <v>92.06</v>
      </c>
      <c r="AB1764">
        <v>90.46</v>
      </c>
    </row>
    <row r="1765" spans="1:35">
      <c r="A1765" s="1">
        <v>44767</v>
      </c>
      <c r="B1765" t="s">
        <v>60</v>
      </c>
      <c r="C1765">
        <v>96.17</v>
      </c>
      <c r="D1765">
        <v>96.66</v>
      </c>
      <c r="E1765">
        <v>95.94</v>
      </c>
      <c r="F1765">
        <v>96.49</v>
      </c>
      <c r="G1765">
        <v>11989</v>
      </c>
      <c r="H1765">
        <v>10222</v>
      </c>
      <c r="I1765">
        <v>96.31</v>
      </c>
      <c r="J1765">
        <v>96.36</v>
      </c>
      <c r="K1765">
        <v>96.3</v>
      </c>
      <c r="L1765">
        <v>6050</v>
      </c>
      <c r="M1765">
        <v>5939</v>
      </c>
      <c r="N1765">
        <v>101.66</v>
      </c>
      <c r="O1765">
        <v>100.06</v>
      </c>
      <c r="P1765">
        <v>99.26</v>
      </c>
      <c r="Q1765">
        <v>98.46</v>
      </c>
      <c r="R1765">
        <v>97.66</v>
      </c>
      <c r="S1765">
        <v>97.26</v>
      </c>
      <c r="T1765">
        <v>96.86</v>
      </c>
      <c r="U1765">
        <v>96.06</v>
      </c>
      <c r="V1765">
        <v>95.26</v>
      </c>
      <c r="W1765">
        <v>94.86</v>
      </c>
      <c r="X1765">
        <v>94.46</v>
      </c>
      <c r="Y1765">
        <v>93.66</v>
      </c>
      <c r="Z1765">
        <v>92.86</v>
      </c>
      <c r="AA1765">
        <v>92.06</v>
      </c>
      <c r="AB1765">
        <v>90.46</v>
      </c>
    </row>
    <row r="1766" spans="1:35">
      <c r="A1766" s="1">
        <v>44767</v>
      </c>
      <c r="B1766" t="s">
        <v>61</v>
      </c>
      <c r="C1766">
        <v>96.48</v>
      </c>
      <c r="D1766">
        <v>96.94</v>
      </c>
      <c r="E1766">
        <v>96.17</v>
      </c>
      <c r="F1766">
        <v>96.79</v>
      </c>
      <c r="G1766">
        <v>13038</v>
      </c>
      <c r="H1766">
        <v>11741</v>
      </c>
      <c r="I1766">
        <v>96.59</v>
      </c>
      <c r="J1766">
        <v>96.63</v>
      </c>
      <c r="K1766">
        <v>96.55</v>
      </c>
      <c r="L1766">
        <v>6758</v>
      </c>
      <c r="M1766">
        <v>6280</v>
      </c>
      <c r="N1766">
        <v>101.66</v>
      </c>
      <c r="O1766">
        <v>100.06</v>
      </c>
      <c r="P1766">
        <v>99.26</v>
      </c>
      <c r="Q1766">
        <v>98.46</v>
      </c>
      <c r="R1766">
        <v>97.66</v>
      </c>
      <c r="S1766">
        <v>97.26</v>
      </c>
      <c r="T1766">
        <v>96.86</v>
      </c>
      <c r="U1766">
        <v>96.06</v>
      </c>
      <c r="V1766">
        <v>95.26</v>
      </c>
      <c r="W1766">
        <v>94.86</v>
      </c>
      <c r="X1766">
        <v>94.46</v>
      </c>
      <c r="Y1766">
        <v>93.66</v>
      </c>
      <c r="Z1766">
        <v>92.86</v>
      </c>
      <c r="AA1766">
        <v>92.06</v>
      </c>
      <c r="AB1766">
        <v>90.46</v>
      </c>
    </row>
    <row r="1767" spans="1:35">
      <c r="A1767" s="1">
        <v>44767</v>
      </c>
      <c r="B1767" t="s">
        <v>62</v>
      </c>
      <c r="C1767">
        <v>96.79</v>
      </c>
      <c r="D1767">
        <v>96.87</v>
      </c>
      <c r="E1767">
        <v>96.49</v>
      </c>
      <c r="F1767">
        <v>96.77</v>
      </c>
      <c r="G1767">
        <v>5391</v>
      </c>
      <c r="H1767">
        <v>4531</v>
      </c>
      <c r="I1767">
        <v>96.73</v>
      </c>
      <c r="J1767">
        <v>96.71</v>
      </c>
      <c r="K1767">
        <v>96.68</v>
      </c>
      <c r="L1767">
        <v>2712</v>
      </c>
      <c r="M1767">
        <v>2679</v>
      </c>
      <c r="N1767">
        <v>101.66</v>
      </c>
      <c r="O1767">
        <v>100.06</v>
      </c>
      <c r="P1767">
        <v>99.26</v>
      </c>
      <c r="Q1767">
        <v>98.46</v>
      </c>
      <c r="R1767">
        <v>97.66</v>
      </c>
      <c r="S1767">
        <v>97.26</v>
      </c>
      <c r="T1767">
        <v>96.86</v>
      </c>
      <c r="U1767">
        <v>96.06</v>
      </c>
      <c r="V1767">
        <v>95.26</v>
      </c>
      <c r="W1767">
        <v>94.86</v>
      </c>
      <c r="X1767">
        <v>94.46</v>
      </c>
      <c r="Y1767">
        <v>93.66</v>
      </c>
      <c r="Z1767">
        <v>92.86</v>
      </c>
      <c r="AA1767">
        <v>92.06</v>
      </c>
      <c r="AB1767">
        <v>90.46</v>
      </c>
    </row>
    <row r="1768" spans="1:35">
      <c r="A1768" s="1">
        <v>44767</v>
      </c>
      <c r="B1768" t="s">
        <v>63</v>
      </c>
      <c r="C1768">
        <v>96.77</v>
      </c>
      <c r="D1768">
        <v>96.86</v>
      </c>
      <c r="E1768">
        <v>96.61</v>
      </c>
      <c r="F1768">
        <v>96.64</v>
      </c>
      <c r="G1768">
        <v>2055</v>
      </c>
      <c r="H1768">
        <v>1725</v>
      </c>
      <c r="I1768">
        <v>96.72</v>
      </c>
      <c r="J1768">
        <v>96.7</v>
      </c>
      <c r="K1768">
        <v>96.74</v>
      </c>
      <c r="L1768">
        <v>1015</v>
      </c>
      <c r="M1768">
        <v>1040</v>
      </c>
      <c r="N1768">
        <v>101.66</v>
      </c>
      <c r="O1768">
        <v>100.06</v>
      </c>
      <c r="P1768">
        <v>99.26</v>
      </c>
      <c r="Q1768">
        <v>98.46</v>
      </c>
      <c r="R1768">
        <v>97.66</v>
      </c>
      <c r="S1768">
        <v>97.26</v>
      </c>
      <c r="T1768">
        <v>96.86</v>
      </c>
      <c r="U1768">
        <v>96.06</v>
      </c>
      <c r="V1768">
        <v>95.26</v>
      </c>
      <c r="W1768">
        <v>94.86</v>
      </c>
      <c r="X1768">
        <v>94.46</v>
      </c>
      <c r="Y1768">
        <v>93.66</v>
      </c>
      <c r="Z1768">
        <v>92.86</v>
      </c>
      <c r="AA1768">
        <v>92.06</v>
      </c>
      <c r="AB1768">
        <v>90.46</v>
      </c>
    </row>
    <row r="1769" spans="1:35">
      <c r="A1769" s="1">
        <v>44767</v>
      </c>
      <c r="B1769" t="s">
        <v>64</v>
      </c>
      <c r="C1769">
        <v>96.65</v>
      </c>
      <c r="D1769">
        <v>96.67</v>
      </c>
      <c r="E1769">
        <v>96.28</v>
      </c>
      <c r="F1769">
        <v>96.45</v>
      </c>
      <c r="G1769">
        <v>1429</v>
      </c>
      <c r="H1769">
        <v>1092</v>
      </c>
      <c r="I1769">
        <v>96.51</v>
      </c>
      <c r="J1769">
        <v>96.47</v>
      </c>
      <c r="K1769">
        <v>96.47</v>
      </c>
      <c r="L1769">
        <v>702</v>
      </c>
      <c r="M1769">
        <v>727</v>
      </c>
      <c r="N1769">
        <v>101.66</v>
      </c>
      <c r="O1769">
        <v>100.06</v>
      </c>
      <c r="P1769">
        <v>99.26</v>
      </c>
      <c r="Q1769">
        <v>98.46</v>
      </c>
      <c r="R1769">
        <v>97.66</v>
      </c>
      <c r="S1769">
        <v>97.26</v>
      </c>
      <c r="T1769">
        <v>96.86</v>
      </c>
      <c r="U1769">
        <v>96.06</v>
      </c>
      <c r="V1769">
        <v>95.26</v>
      </c>
      <c r="W1769">
        <v>94.86</v>
      </c>
      <c r="X1769">
        <v>94.46</v>
      </c>
      <c r="Y1769">
        <v>93.66</v>
      </c>
      <c r="Z1769">
        <v>92.86</v>
      </c>
      <c r="AA1769">
        <v>92.06</v>
      </c>
      <c r="AB1769">
        <v>90.46</v>
      </c>
    </row>
    <row r="1770" spans="1:35">
      <c r="A1770" s="1">
        <v>44767</v>
      </c>
      <c r="B1770" t="s">
        <v>40</v>
      </c>
      <c r="C1770">
        <v>96.33</v>
      </c>
      <c r="D1770">
        <v>96.39</v>
      </c>
      <c r="E1770">
        <v>96.12</v>
      </c>
      <c r="F1770">
        <v>96.15</v>
      </c>
      <c r="G1770">
        <v>781</v>
      </c>
      <c r="H1770">
        <v>618</v>
      </c>
      <c r="I1770">
        <v>96.25</v>
      </c>
      <c r="J1770">
        <v>96.22</v>
      </c>
      <c r="K1770">
        <v>96.25</v>
      </c>
      <c r="L1770">
        <v>382</v>
      </c>
      <c r="M1770">
        <v>399</v>
      </c>
      <c r="N1770">
        <v>101.66</v>
      </c>
      <c r="O1770">
        <v>100.06</v>
      </c>
      <c r="P1770">
        <v>99.26</v>
      </c>
      <c r="Q1770">
        <v>98.46</v>
      </c>
      <c r="R1770">
        <v>97.66</v>
      </c>
      <c r="S1770">
        <v>97.26</v>
      </c>
      <c r="T1770">
        <v>96.86</v>
      </c>
      <c r="U1770">
        <v>96.06</v>
      </c>
      <c r="V1770">
        <v>95.26</v>
      </c>
      <c r="W1770">
        <v>94.86</v>
      </c>
      <c r="X1770">
        <v>94.46</v>
      </c>
      <c r="Y1770">
        <v>93.66</v>
      </c>
      <c r="Z1770">
        <v>92.86</v>
      </c>
      <c r="AA1770">
        <v>92.06</v>
      </c>
      <c r="AB1770">
        <v>90.46</v>
      </c>
    </row>
    <row r="1771" spans="1:35">
      <c r="A1771" s="1">
        <v>44767</v>
      </c>
      <c r="B1771" t="s">
        <v>41</v>
      </c>
      <c r="C1771">
        <v>96.16</v>
      </c>
      <c r="D1771">
        <v>96.36</v>
      </c>
      <c r="E1771">
        <v>96.13</v>
      </c>
      <c r="F1771">
        <v>96.34</v>
      </c>
      <c r="G1771">
        <v>563</v>
      </c>
      <c r="H1771">
        <v>516</v>
      </c>
      <c r="I1771">
        <v>96.25</v>
      </c>
      <c r="J1771">
        <v>96.28</v>
      </c>
      <c r="K1771">
        <v>96.24</v>
      </c>
      <c r="L1771">
        <v>237</v>
      </c>
      <c r="M1771">
        <v>326</v>
      </c>
      <c r="N1771">
        <v>101.66</v>
      </c>
      <c r="O1771">
        <v>100.06</v>
      </c>
      <c r="P1771">
        <v>99.26</v>
      </c>
      <c r="Q1771">
        <v>98.46</v>
      </c>
      <c r="R1771">
        <v>97.66</v>
      </c>
      <c r="S1771">
        <v>97.26</v>
      </c>
      <c r="T1771">
        <v>96.86</v>
      </c>
      <c r="U1771">
        <v>96.06</v>
      </c>
      <c r="V1771">
        <v>95.26</v>
      </c>
      <c r="W1771">
        <v>94.86</v>
      </c>
      <c r="X1771">
        <v>94.46</v>
      </c>
      <c r="Y1771">
        <v>93.66</v>
      </c>
      <c r="Z1771">
        <v>92.86</v>
      </c>
      <c r="AA1771">
        <v>92.06</v>
      </c>
      <c r="AB1771">
        <v>90.46</v>
      </c>
    </row>
    <row r="1772" spans="1:35">
      <c r="A1772" s="1">
        <v>44767</v>
      </c>
      <c r="B1772" t="s">
        <v>42</v>
      </c>
      <c r="C1772">
        <v>96.33</v>
      </c>
      <c r="D1772">
        <v>96.38</v>
      </c>
      <c r="E1772">
        <v>95.94</v>
      </c>
      <c r="F1772">
        <v>96.06</v>
      </c>
      <c r="G1772">
        <v>1726</v>
      </c>
      <c r="H1772">
        <v>1608</v>
      </c>
      <c r="I1772">
        <v>96.18</v>
      </c>
      <c r="J1772">
        <v>96.13</v>
      </c>
      <c r="K1772">
        <v>96.16</v>
      </c>
      <c r="L1772">
        <v>896</v>
      </c>
      <c r="M1772">
        <v>830</v>
      </c>
      <c r="N1772">
        <v>101.66</v>
      </c>
      <c r="O1772">
        <v>100.06</v>
      </c>
      <c r="P1772">
        <v>99.26</v>
      </c>
      <c r="Q1772">
        <v>98.46</v>
      </c>
      <c r="R1772">
        <v>97.66</v>
      </c>
      <c r="S1772">
        <v>97.26</v>
      </c>
      <c r="T1772">
        <v>96.86</v>
      </c>
      <c r="U1772">
        <v>96.06</v>
      </c>
      <c r="V1772">
        <v>95.26</v>
      </c>
      <c r="W1772">
        <v>94.86</v>
      </c>
      <c r="X1772">
        <v>94.46</v>
      </c>
      <c r="Y1772">
        <v>93.66</v>
      </c>
      <c r="Z1772">
        <v>92.86</v>
      </c>
      <c r="AA1772">
        <v>92.06</v>
      </c>
      <c r="AB1772">
        <v>90.46</v>
      </c>
    </row>
    <row r="1773" spans="1:35">
      <c r="A1773" s="1">
        <v>44767</v>
      </c>
      <c r="B1773" t="s">
        <v>43</v>
      </c>
      <c r="C1773">
        <v>96.06</v>
      </c>
      <c r="D1773">
        <v>97.43</v>
      </c>
      <c r="E1773">
        <v>95.88</v>
      </c>
      <c r="F1773">
        <v>97.27</v>
      </c>
      <c r="G1773">
        <v>8105</v>
      </c>
      <c r="H1773">
        <v>7265</v>
      </c>
      <c r="I1773">
        <v>96.66</v>
      </c>
      <c r="J1773">
        <v>96.86</v>
      </c>
      <c r="K1773">
        <v>96.65</v>
      </c>
      <c r="L1773">
        <v>3671</v>
      </c>
      <c r="M1773">
        <v>4434</v>
      </c>
      <c r="N1773">
        <v>101.66</v>
      </c>
      <c r="O1773">
        <v>100.06</v>
      </c>
      <c r="P1773">
        <v>99.26</v>
      </c>
      <c r="Q1773">
        <v>98.46</v>
      </c>
      <c r="R1773">
        <v>97.66</v>
      </c>
      <c r="S1773">
        <v>97.26</v>
      </c>
      <c r="T1773">
        <v>96.86</v>
      </c>
      <c r="U1773">
        <v>96.06</v>
      </c>
      <c r="V1773">
        <v>95.26</v>
      </c>
      <c r="W1773">
        <v>94.86</v>
      </c>
      <c r="X1773">
        <v>94.46</v>
      </c>
      <c r="Y1773">
        <v>93.66</v>
      </c>
      <c r="Z1773">
        <v>92.86</v>
      </c>
      <c r="AA1773">
        <v>92.06</v>
      </c>
      <c r="AB1773">
        <v>90.46</v>
      </c>
    </row>
    <row r="1774" spans="1:35">
      <c r="A1774" s="1">
        <v>44767</v>
      </c>
      <c r="B1774" t="s">
        <v>44</v>
      </c>
      <c r="C1774">
        <v>97.28</v>
      </c>
      <c r="D1774">
        <v>97.63</v>
      </c>
      <c r="E1774">
        <v>97.2</v>
      </c>
      <c r="F1774">
        <v>97.49</v>
      </c>
      <c r="G1774">
        <v>6014</v>
      </c>
      <c r="H1774">
        <v>5514</v>
      </c>
      <c r="I1774">
        <v>97.4</v>
      </c>
      <c r="J1774">
        <v>97.44</v>
      </c>
      <c r="K1774">
        <v>97.41</v>
      </c>
      <c r="L1774">
        <v>2922</v>
      </c>
      <c r="M1774">
        <v>3092</v>
      </c>
      <c r="N1774">
        <v>101.66</v>
      </c>
      <c r="O1774">
        <v>100.06</v>
      </c>
      <c r="P1774">
        <v>99.26</v>
      </c>
      <c r="Q1774">
        <v>98.46</v>
      </c>
      <c r="R1774">
        <v>97.66</v>
      </c>
      <c r="S1774">
        <v>97.26</v>
      </c>
      <c r="T1774">
        <v>96.86</v>
      </c>
      <c r="U1774">
        <v>96.06</v>
      </c>
      <c r="V1774">
        <v>95.26</v>
      </c>
      <c r="W1774">
        <v>94.86</v>
      </c>
      <c r="X1774">
        <v>94.46</v>
      </c>
      <c r="Y1774">
        <v>93.66</v>
      </c>
      <c r="Z1774">
        <v>92.86</v>
      </c>
      <c r="AA1774">
        <v>92.06</v>
      </c>
      <c r="AB1774">
        <v>90.46</v>
      </c>
    </row>
    <row r="1775" spans="1:35">
      <c r="A1775" s="1">
        <v>44767</v>
      </c>
      <c r="B1775" t="s">
        <v>45</v>
      </c>
      <c r="C1775">
        <v>97.5</v>
      </c>
      <c r="D1775">
        <v>98.52</v>
      </c>
      <c r="E1775">
        <v>97.45</v>
      </c>
      <c r="F1775">
        <v>98.25</v>
      </c>
      <c r="G1775">
        <v>8318</v>
      </c>
      <c r="H1775">
        <v>7573</v>
      </c>
      <c r="I1775">
        <v>97.93</v>
      </c>
      <c r="J1775">
        <v>98.07</v>
      </c>
      <c r="K1775">
        <v>97.99</v>
      </c>
      <c r="L1775">
        <v>3523</v>
      </c>
      <c r="M1775">
        <v>4795</v>
      </c>
      <c r="N1775">
        <v>101.66</v>
      </c>
      <c r="O1775">
        <v>100.06</v>
      </c>
      <c r="P1775">
        <v>99.26</v>
      </c>
      <c r="Q1775">
        <v>98.46</v>
      </c>
      <c r="R1775">
        <v>97.66</v>
      </c>
      <c r="S1775">
        <v>97.26</v>
      </c>
      <c r="T1775">
        <v>96.86</v>
      </c>
      <c r="U1775">
        <v>96.06</v>
      </c>
      <c r="V1775">
        <v>95.26</v>
      </c>
      <c r="W1775">
        <v>94.86</v>
      </c>
      <c r="X1775">
        <v>94.46</v>
      </c>
      <c r="Y1775">
        <v>93.66</v>
      </c>
      <c r="Z1775">
        <v>92.86</v>
      </c>
      <c r="AA1775">
        <v>92.06</v>
      </c>
      <c r="AB1775">
        <v>90.46</v>
      </c>
    </row>
    <row r="1776" spans="1:35">
      <c r="A1776" s="1">
        <v>44767</v>
      </c>
      <c r="B1776" t="s">
        <v>46</v>
      </c>
      <c r="C1776">
        <v>98.24</v>
      </c>
      <c r="D1776">
        <v>98.25</v>
      </c>
      <c r="E1776">
        <v>97.97</v>
      </c>
      <c r="F1776">
        <v>98.13</v>
      </c>
      <c r="G1776">
        <v>2273</v>
      </c>
      <c r="H1776">
        <v>2080</v>
      </c>
      <c r="I1776">
        <v>98.15</v>
      </c>
      <c r="J1776">
        <v>98.12</v>
      </c>
      <c r="K1776">
        <v>98.11</v>
      </c>
      <c r="L1776">
        <v>1199</v>
      </c>
      <c r="M1776">
        <v>1074</v>
      </c>
      <c r="N1776">
        <v>101.66</v>
      </c>
      <c r="O1776">
        <v>100.06</v>
      </c>
      <c r="P1776">
        <v>99.26</v>
      </c>
      <c r="Q1776">
        <v>98.46</v>
      </c>
      <c r="R1776">
        <v>97.66</v>
      </c>
      <c r="S1776">
        <v>97.26</v>
      </c>
      <c r="T1776">
        <v>96.86</v>
      </c>
      <c r="U1776">
        <v>96.06</v>
      </c>
      <c r="V1776">
        <v>95.26</v>
      </c>
      <c r="W1776">
        <v>94.86</v>
      </c>
      <c r="X1776">
        <v>94.46</v>
      </c>
      <c r="Y1776">
        <v>93.66</v>
      </c>
      <c r="Z1776">
        <v>92.86</v>
      </c>
      <c r="AA1776">
        <v>92.06</v>
      </c>
      <c r="AB1776">
        <v>90.46</v>
      </c>
    </row>
    <row r="1777" spans="1:35">
      <c r="A1777" s="1">
        <v>44768</v>
      </c>
      <c r="B1777" t="s">
        <v>47</v>
      </c>
      <c r="C1777">
        <v>98.12</v>
      </c>
      <c r="D1777">
        <v>98.16</v>
      </c>
      <c r="E1777">
        <v>97.83</v>
      </c>
      <c r="F1777">
        <v>97.95</v>
      </c>
      <c r="G1777">
        <v>2329</v>
      </c>
      <c r="H1777">
        <v>2121</v>
      </c>
      <c r="I1777">
        <v>98.01</v>
      </c>
      <c r="J1777">
        <v>97.98</v>
      </c>
      <c r="K1777">
        <v>97.99</v>
      </c>
      <c r="L1777">
        <v>1205</v>
      </c>
      <c r="M1777">
        <v>1124</v>
      </c>
      <c r="N1777">
        <v>101.66</v>
      </c>
      <c r="O1777">
        <v>100.06</v>
      </c>
      <c r="P1777">
        <v>99.26</v>
      </c>
      <c r="Q1777">
        <v>98.46</v>
      </c>
      <c r="R1777">
        <v>97.66</v>
      </c>
      <c r="S1777">
        <v>97.26</v>
      </c>
      <c r="T1777">
        <v>96.86</v>
      </c>
      <c r="U1777">
        <v>96.06</v>
      </c>
      <c r="V1777">
        <v>95.26</v>
      </c>
      <c r="W1777">
        <v>94.86</v>
      </c>
      <c r="X1777">
        <v>94.46</v>
      </c>
      <c r="Y1777">
        <v>93.66</v>
      </c>
      <c r="Z1777">
        <v>92.86</v>
      </c>
      <c r="AA1777">
        <v>92.06</v>
      </c>
      <c r="AB1777">
        <v>90.46</v>
      </c>
    </row>
    <row r="1778" spans="1:35">
      <c r="A1778" s="1">
        <v>44768</v>
      </c>
      <c r="B1778" t="s">
        <v>48</v>
      </c>
      <c r="C1778">
        <v>97.95</v>
      </c>
      <c r="D1778">
        <v>98.29</v>
      </c>
      <c r="E1778">
        <v>97.9</v>
      </c>
      <c r="F1778">
        <v>98.24</v>
      </c>
      <c r="G1778">
        <v>4068</v>
      </c>
      <c r="H1778">
        <v>3651</v>
      </c>
      <c r="I1778">
        <v>98.09</v>
      </c>
      <c r="J1778">
        <v>98.14</v>
      </c>
      <c r="K1778">
        <v>98.1</v>
      </c>
      <c r="L1778">
        <v>1978</v>
      </c>
      <c r="M1778">
        <v>2090</v>
      </c>
      <c r="N1778">
        <v>101.66</v>
      </c>
      <c r="O1778">
        <v>100.06</v>
      </c>
      <c r="P1778">
        <v>99.26</v>
      </c>
      <c r="Q1778">
        <v>98.46</v>
      </c>
      <c r="R1778">
        <v>97.66</v>
      </c>
      <c r="S1778">
        <v>97.26</v>
      </c>
      <c r="T1778">
        <v>96.86</v>
      </c>
      <c r="U1778">
        <v>96.06</v>
      </c>
      <c r="V1778">
        <v>95.26</v>
      </c>
      <c r="W1778">
        <v>94.86</v>
      </c>
      <c r="X1778">
        <v>94.46</v>
      </c>
      <c r="Y1778">
        <v>93.66</v>
      </c>
      <c r="Z1778">
        <v>92.86</v>
      </c>
      <c r="AA1778">
        <v>92.06</v>
      </c>
      <c r="AB1778">
        <v>90.46</v>
      </c>
    </row>
    <row r="1779" spans="1:35">
      <c r="A1779" s="1">
        <v>44768</v>
      </c>
      <c r="B1779" t="s">
        <v>49</v>
      </c>
      <c r="C1779">
        <v>98.24</v>
      </c>
      <c r="D1779">
        <v>98.57</v>
      </c>
      <c r="E1779">
        <v>97.98</v>
      </c>
      <c r="F1779">
        <v>98.46</v>
      </c>
      <c r="G1779">
        <v>6453</v>
      </c>
      <c r="H1779">
        <v>5780</v>
      </c>
      <c r="I1779">
        <v>98.31</v>
      </c>
      <c r="J1779">
        <v>98.34</v>
      </c>
      <c r="K1779">
        <v>98.27</v>
      </c>
      <c r="L1779">
        <v>3055</v>
      </c>
      <c r="M1779">
        <v>3398</v>
      </c>
      <c r="N1779">
        <v>101.66</v>
      </c>
      <c r="O1779">
        <v>100.06</v>
      </c>
      <c r="P1779">
        <v>99.26</v>
      </c>
      <c r="Q1779">
        <v>98.46</v>
      </c>
      <c r="R1779">
        <v>97.66</v>
      </c>
      <c r="S1779">
        <v>97.26</v>
      </c>
      <c r="T1779">
        <v>96.86</v>
      </c>
      <c r="U1779">
        <v>96.06</v>
      </c>
      <c r="V1779">
        <v>95.26</v>
      </c>
      <c r="W1779">
        <v>94.86</v>
      </c>
      <c r="X1779">
        <v>94.46</v>
      </c>
      <c r="Y1779">
        <v>93.66</v>
      </c>
      <c r="Z1779">
        <v>92.86</v>
      </c>
      <c r="AA1779">
        <v>92.06</v>
      </c>
      <c r="AB1779">
        <v>90.46</v>
      </c>
    </row>
    <row r="1780" spans="1:35">
      <c r="A1780" s="1">
        <v>44768</v>
      </c>
      <c r="B1780" t="s">
        <v>50</v>
      </c>
      <c r="C1780">
        <v>98.46</v>
      </c>
      <c r="D1780">
        <v>98.7</v>
      </c>
      <c r="E1780">
        <v>98.02</v>
      </c>
      <c r="F1780">
        <v>98.34</v>
      </c>
      <c r="G1780">
        <v>9331</v>
      </c>
      <c r="H1780">
        <v>8470</v>
      </c>
      <c r="I1780">
        <v>98.38</v>
      </c>
      <c r="J1780">
        <v>98.35</v>
      </c>
      <c r="K1780">
        <v>98.36</v>
      </c>
      <c r="L1780">
        <v>4671</v>
      </c>
      <c r="M1780">
        <v>4660</v>
      </c>
      <c r="N1780">
        <v>101.66</v>
      </c>
      <c r="O1780">
        <v>100.06</v>
      </c>
      <c r="P1780">
        <v>99.26</v>
      </c>
      <c r="Q1780">
        <v>98.46</v>
      </c>
      <c r="R1780">
        <v>97.66</v>
      </c>
      <c r="S1780">
        <v>97.26</v>
      </c>
      <c r="T1780">
        <v>96.86</v>
      </c>
      <c r="U1780">
        <v>96.06</v>
      </c>
      <c r="V1780">
        <v>95.26</v>
      </c>
      <c r="W1780">
        <v>94.86</v>
      </c>
      <c r="X1780">
        <v>94.46</v>
      </c>
      <c r="Y1780">
        <v>93.66</v>
      </c>
      <c r="Z1780">
        <v>92.86</v>
      </c>
      <c r="AA1780">
        <v>92.06</v>
      </c>
      <c r="AB1780">
        <v>90.46</v>
      </c>
    </row>
    <row r="1781" spans="1:35">
      <c r="A1781" s="1">
        <v>44768</v>
      </c>
      <c r="B1781" t="s">
        <v>51</v>
      </c>
      <c r="C1781">
        <v>98.34</v>
      </c>
      <c r="D1781">
        <v>99</v>
      </c>
      <c r="E1781">
        <v>98.31</v>
      </c>
      <c r="F1781">
        <v>98.35</v>
      </c>
      <c r="G1781">
        <v>8439</v>
      </c>
      <c r="H1781">
        <v>7364</v>
      </c>
      <c r="I1781">
        <v>98.5</v>
      </c>
      <c r="J1781">
        <v>98.55</v>
      </c>
      <c r="K1781">
        <v>98.65</v>
      </c>
      <c r="L1781">
        <v>3973</v>
      </c>
      <c r="M1781">
        <v>4466</v>
      </c>
      <c r="N1781">
        <v>101.66</v>
      </c>
      <c r="O1781">
        <v>100.06</v>
      </c>
      <c r="P1781">
        <v>99.26</v>
      </c>
      <c r="Q1781">
        <v>98.46</v>
      </c>
      <c r="R1781">
        <v>97.66</v>
      </c>
      <c r="S1781">
        <v>97.26</v>
      </c>
      <c r="T1781">
        <v>96.86</v>
      </c>
      <c r="U1781">
        <v>96.06</v>
      </c>
      <c r="V1781">
        <v>95.26</v>
      </c>
      <c r="W1781">
        <v>94.86</v>
      </c>
      <c r="X1781">
        <v>94.46</v>
      </c>
      <c r="Y1781">
        <v>93.66</v>
      </c>
      <c r="Z1781">
        <v>92.86</v>
      </c>
      <c r="AA1781">
        <v>92.06</v>
      </c>
      <c r="AB1781">
        <v>90.46</v>
      </c>
    </row>
    <row r="1782" spans="1:35">
      <c r="A1782" s="1">
        <v>44768</v>
      </c>
      <c r="B1782" t="s">
        <v>52</v>
      </c>
      <c r="C1782">
        <v>98.35</v>
      </c>
      <c r="D1782">
        <v>98.73</v>
      </c>
      <c r="E1782">
        <v>97.95</v>
      </c>
      <c r="F1782">
        <v>98.11</v>
      </c>
      <c r="G1782">
        <v>6311</v>
      </c>
      <c r="H1782">
        <v>5814</v>
      </c>
      <c r="I1782">
        <v>98.28</v>
      </c>
      <c r="J1782">
        <v>98.26</v>
      </c>
      <c r="K1782">
        <v>98.34</v>
      </c>
      <c r="L1782">
        <v>3171</v>
      </c>
      <c r="M1782">
        <v>3140</v>
      </c>
      <c r="N1782">
        <v>101.66</v>
      </c>
      <c r="O1782">
        <v>100.06</v>
      </c>
      <c r="P1782">
        <v>99.26</v>
      </c>
      <c r="Q1782">
        <v>98.46</v>
      </c>
      <c r="R1782">
        <v>97.66</v>
      </c>
      <c r="S1782">
        <v>97.26</v>
      </c>
      <c r="T1782">
        <v>96.86</v>
      </c>
      <c r="U1782">
        <v>96.06</v>
      </c>
      <c r="V1782">
        <v>95.26</v>
      </c>
      <c r="W1782">
        <v>94.86</v>
      </c>
      <c r="X1782">
        <v>94.46</v>
      </c>
      <c r="Y1782">
        <v>93.66</v>
      </c>
      <c r="Z1782">
        <v>92.86</v>
      </c>
      <c r="AA1782">
        <v>92.06</v>
      </c>
      <c r="AB1782">
        <v>90.46</v>
      </c>
    </row>
    <row r="1783" spans="1:35">
      <c r="A1783" s="1">
        <v>44768</v>
      </c>
      <c r="B1783" t="s">
        <v>53</v>
      </c>
      <c r="C1783">
        <v>98.11</v>
      </c>
      <c r="D1783">
        <v>98.54</v>
      </c>
      <c r="E1783">
        <v>98.04</v>
      </c>
      <c r="F1783">
        <v>98.28</v>
      </c>
      <c r="G1783">
        <v>4833</v>
      </c>
      <c r="H1783">
        <v>4415</v>
      </c>
      <c r="I1783">
        <v>98.24</v>
      </c>
      <c r="J1783">
        <v>98.29</v>
      </c>
      <c r="K1783">
        <v>98.29</v>
      </c>
      <c r="L1783">
        <v>2347</v>
      </c>
      <c r="M1783">
        <v>2486</v>
      </c>
      <c r="N1783">
        <v>101.66</v>
      </c>
      <c r="O1783">
        <v>100.06</v>
      </c>
      <c r="P1783">
        <v>99.26</v>
      </c>
      <c r="Q1783">
        <v>98.46</v>
      </c>
      <c r="R1783">
        <v>97.66</v>
      </c>
      <c r="S1783">
        <v>97.26</v>
      </c>
      <c r="T1783">
        <v>96.86</v>
      </c>
      <c r="U1783">
        <v>96.06</v>
      </c>
      <c r="V1783">
        <v>95.26</v>
      </c>
      <c r="W1783">
        <v>94.86</v>
      </c>
      <c r="X1783">
        <v>94.46</v>
      </c>
      <c r="Y1783">
        <v>93.66</v>
      </c>
      <c r="Z1783">
        <v>92.86</v>
      </c>
      <c r="AA1783">
        <v>92.06</v>
      </c>
      <c r="AB1783">
        <v>90.46</v>
      </c>
    </row>
    <row r="1784" spans="1:35">
      <c r="A1784" s="1">
        <v>44768</v>
      </c>
      <c r="B1784" t="s">
        <v>54</v>
      </c>
      <c r="C1784">
        <v>98.29</v>
      </c>
      <c r="D1784">
        <v>98.69</v>
      </c>
      <c r="E1784">
        <v>98.24</v>
      </c>
      <c r="F1784">
        <v>98.27</v>
      </c>
      <c r="G1784">
        <v>7370</v>
      </c>
      <c r="H1784">
        <v>6499</v>
      </c>
      <c r="I1784">
        <v>98.37</v>
      </c>
      <c r="J1784">
        <v>98.4</v>
      </c>
      <c r="K1784">
        <v>98.46</v>
      </c>
      <c r="L1784">
        <v>3751</v>
      </c>
      <c r="M1784">
        <v>3619</v>
      </c>
      <c r="N1784">
        <v>101.66</v>
      </c>
      <c r="O1784">
        <v>100.06</v>
      </c>
      <c r="P1784">
        <v>99.26</v>
      </c>
      <c r="Q1784">
        <v>98.46</v>
      </c>
      <c r="R1784">
        <v>97.66</v>
      </c>
      <c r="S1784">
        <v>97.26</v>
      </c>
      <c r="T1784">
        <v>96.86</v>
      </c>
      <c r="U1784">
        <v>96.06</v>
      </c>
      <c r="V1784">
        <v>95.26</v>
      </c>
      <c r="W1784">
        <v>94.86</v>
      </c>
      <c r="X1784">
        <v>94.46</v>
      </c>
      <c r="Y1784">
        <v>93.66</v>
      </c>
      <c r="Z1784">
        <v>92.86</v>
      </c>
      <c r="AA1784">
        <v>92.06</v>
      </c>
      <c r="AB1784">
        <v>90.46</v>
      </c>
    </row>
    <row r="1785" spans="1:35">
      <c r="A1785" s="1">
        <v>44768</v>
      </c>
      <c r="B1785" t="s">
        <v>55</v>
      </c>
      <c r="C1785">
        <v>98.26</v>
      </c>
      <c r="D1785">
        <v>98.52</v>
      </c>
      <c r="E1785">
        <v>97.8</v>
      </c>
      <c r="F1785">
        <v>98.36</v>
      </c>
      <c r="G1785">
        <v>6288</v>
      </c>
      <c r="H1785">
        <v>5685</v>
      </c>
      <c r="I1785">
        <v>98.24</v>
      </c>
      <c r="J1785">
        <v>98.23</v>
      </c>
      <c r="K1785">
        <v>98.16</v>
      </c>
      <c r="L1785">
        <v>3206</v>
      </c>
      <c r="M1785">
        <v>3082</v>
      </c>
      <c r="N1785">
        <v>101.66</v>
      </c>
      <c r="O1785">
        <v>100.06</v>
      </c>
      <c r="P1785">
        <v>99.26</v>
      </c>
      <c r="Q1785">
        <v>98.46</v>
      </c>
      <c r="R1785">
        <v>97.66</v>
      </c>
      <c r="S1785">
        <v>97.26</v>
      </c>
      <c r="T1785">
        <v>96.86</v>
      </c>
      <c r="U1785">
        <v>96.06</v>
      </c>
      <c r="V1785">
        <v>95.26</v>
      </c>
      <c r="W1785">
        <v>94.86</v>
      </c>
      <c r="X1785">
        <v>94.46</v>
      </c>
      <c r="Y1785">
        <v>93.66</v>
      </c>
      <c r="Z1785">
        <v>92.86</v>
      </c>
      <c r="AA1785">
        <v>92.06</v>
      </c>
      <c r="AB1785">
        <v>90.46</v>
      </c>
    </row>
    <row r="1786" spans="1:35">
      <c r="A1786" s="1">
        <v>44768</v>
      </c>
      <c r="B1786" t="s">
        <v>56</v>
      </c>
      <c r="C1786">
        <v>98.36</v>
      </c>
      <c r="D1786">
        <v>98.57</v>
      </c>
      <c r="E1786">
        <v>97.42</v>
      </c>
      <c r="F1786">
        <v>97.8</v>
      </c>
      <c r="G1786">
        <v>21577</v>
      </c>
      <c r="H1786">
        <v>19795</v>
      </c>
      <c r="I1786">
        <v>98.04</v>
      </c>
      <c r="J1786">
        <v>97.93</v>
      </c>
      <c r="K1786">
        <v>97.99</v>
      </c>
      <c r="L1786">
        <v>10791</v>
      </c>
      <c r="M1786">
        <v>10786</v>
      </c>
      <c r="N1786">
        <v>102.02</v>
      </c>
      <c r="O1786">
        <v>100.87</v>
      </c>
      <c r="P1786">
        <v>100.3</v>
      </c>
      <c r="Q1786">
        <v>99.72</v>
      </c>
      <c r="R1786">
        <v>99.15</v>
      </c>
      <c r="S1786">
        <v>98.86</v>
      </c>
      <c r="T1786">
        <v>98.57</v>
      </c>
      <c r="U1786">
        <v>97.99</v>
      </c>
      <c r="V1786">
        <v>97.42</v>
      </c>
      <c r="W1786">
        <v>97.13</v>
      </c>
      <c r="X1786">
        <v>96.85</v>
      </c>
      <c r="Y1786">
        <v>96.27</v>
      </c>
      <c r="Z1786">
        <v>95.7</v>
      </c>
      <c r="AA1786">
        <v>95.12</v>
      </c>
      <c r="AB1786">
        <v>93.97</v>
      </c>
      <c r="AE1786">
        <f>IF(Sheet1!$B1746&gt;=O1786,1,0)</f>
        <v>0</v>
      </c>
      <c r="AF1786">
        <f>IF(Sheet1!$B1746&gt;=P1786,1,0)</f>
        <v>0</v>
      </c>
      <c r="AG1786">
        <f>IF(Sheet1!$B1746&gt;=Q1786,1,0)</f>
        <v>0</v>
      </c>
      <c r="AH1786">
        <f>IF(Sheet1!$B1746&gt;=R1786,1,0)</f>
        <v>0</v>
      </c>
      <c r="AI1786">
        <f>IF(Sheet1!$B1746&gt;=S1786,1,0)</f>
        <v>0</v>
      </c>
    </row>
    <row r="1787" spans="1:35">
      <c r="A1787" s="1">
        <v>44768</v>
      </c>
      <c r="B1787" t="s">
        <v>57</v>
      </c>
      <c r="C1787">
        <v>97.8</v>
      </c>
      <c r="D1787">
        <v>98.16</v>
      </c>
      <c r="E1787">
        <v>96.8</v>
      </c>
      <c r="F1787">
        <v>97.12</v>
      </c>
      <c r="G1787">
        <v>25043</v>
      </c>
      <c r="H1787">
        <v>22541</v>
      </c>
      <c r="I1787">
        <v>97.47</v>
      </c>
      <c r="J1787">
        <v>97.36</v>
      </c>
      <c r="K1787">
        <v>97.48</v>
      </c>
      <c r="L1787">
        <v>12424</v>
      </c>
      <c r="M1787">
        <v>12619</v>
      </c>
      <c r="N1787">
        <v>102.02</v>
      </c>
      <c r="O1787">
        <v>100.87</v>
      </c>
      <c r="P1787">
        <v>100.3</v>
      </c>
      <c r="Q1787">
        <v>99.72</v>
      </c>
      <c r="R1787">
        <v>99.15</v>
      </c>
      <c r="S1787">
        <v>98.86</v>
      </c>
      <c r="T1787">
        <v>98.57</v>
      </c>
      <c r="U1787">
        <v>97.99</v>
      </c>
      <c r="V1787">
        <v>97.42</v>
      </c>
      <c r="W1787">
        <v>97.13</v>
      </c>
      <c r="X1787">
        <v>96.85</v>
      </c>
      <c r="Y1787">
        <v>96.27</v>
      </c>
      <c r="Z1787">
        <v>95.7</v>
      </c>
      <c r="AA1787">
        <v>95.12</v>
      </c>
      <c r="AB1787">
        <v>93.97</v>
      </c>
    </row>
    <row r="1788" spans="1:35">
      <c r="A1788" s="1">
        <v>44768</v>
      </c>
      <c r="B1788" t="s">
        <v>58</v>
      </c>
      <c r="C1788">
        <v>97.13</v>
      </c>
      <c r="D1788">
        <v>97.29</v>
      </c>
      <c r="E1788">
        <v>95.32</v>
      </c>
      <c r="F1788">
        <v>95.48</v>
      </c>
      <c r="G1788">
        <v>36658</v>
      </c>
      <c r="H1788">
        <v>31803</v>
      </c>
      <c r="I1788">
        <v>96.3</v>
      </c>
      <c r="J1788">
        <v>96.03</v>
      </c>
      <c r="K1788">
        <v>96.31</v>
      </c>
      <c r="L1788">
        <v>18952</v>
      </c>
      <c r="M1788">
        <v>17706</v>
      </c>
      <c r="N1788">
        <v>102.02</v>
      </c>
      <c r="O1788">
        <v>100.87</v>
      </c>
      <c r="P1788">
        <v>100.3</v>
      </c>
      <c r="Q1788">
        <v>99.72</v>
      </c>
      <c r="R1788">
        <v>99.15</v>
      </c>
      <c r="S1788">
        <v>98.86</v>
      </c>
      <c r="T1788">
        <v>98.57</v>
      </c>
      <c r="U1788">
        <v>97.99</v>
      </c>
      <c r="V1788">
        <v>97.42</v>
      </c>
      <c r="W1788">
        <v>97.13</v>
      </c>
      <c r="X1788">
        <v>96.85</v>
      </c>
      <c r="Y1788">
        <v>96.27</v>
      </c>
      <c r="Z1788">
        <v>95.7</v>
      </c>
      <c r="AA1788">
        <v>95.12</v>
      </c>
      <c r="AB1788">
        <v>93.97</v>
      </c>
    </row>
    <row r="1789" spans="1:35">
      <c r="A1789" s="1">
        <v>44768</v>
      </c>
      <c r="B1789" t="s">
        <v>59</v>
      </c>
      <c r="C1789">
        <v>95.48</v>
      </c>
      <c r="D1789">
        <v>95.95</v>
      </c>
      <c r="E1789">
        <v>94.81</v>
      </c>
      <c r="F1789">
        <v>95.84</v>
      </c>
      <c r="G1789">
        <v>23238</v>
      </c>
      <c r="H1789">
        <v>19697</v>
      </c>
      <c r="I1789">
        <v>95.52</v>
      </c>
      <c r="J1789">
        <v>95.53</v>
      </c>
      <c r="K1789">
        <v>95.38</v>
      </c>
      <c r="L1789">
        <v>11641</v>
      </c>
      <c r="M1789">
        <v>11597</v>
      </c>
      <c r="N1789">
        <v>102.02</v>
      </c>
      <c r="O1789">
        <v>100.87</v>
      </c>
      <c r="P1789">
        <v>100.3</v>
      </c>
      <c r="Q1789">
        <v>99.72</v>
      </c>
      <c r="R1789">
        <v>99.15</v>
      </c>
      <c r="S1789">
        <v>98.86</v>
      </c>
      <c r="T1789">
        <v>98.57</v>
      </c>
      <c r="U1789">
        <v>97.99</v>
      </c>
      <c r="V1789">
        <v>97.42</v>
      </c>
      <c r="W1789">
        <v>97.13</v>
      </c>
      <c r="X1789">
        <v>96.85</v>
      </c>
      <c r="Y1789">
        <v>96.27</v>
      </c>
      <c r="Z1789">
        <v>95.7</v>
      </c>
      <c r="AA1789">
        <v>95.12</v>
      </c>
      <c r="AB1789">
        <v>93.97</v>
      </c>
    </row>
    <row r="1790" spans="1:35">
      <c r="A1790" s="1">
        <v>44768</v>
      </c>
      <c r="B1790" t="s">
        <v>60</v>
      </c>
      <c r="C1790">
        <v>95.82</v>
      </c>
      <c r="D1790">
        <v>96.04</v>
      </c>
      <c r="E1790">
        <v>95.53</v>
      </c>
      <c r="F1790">
        <v>95.73</v>
      </c>
      <c r="G1790">
        <v>8622</v>
      </c>
      <c r="H1790">
        <v>7834</v>
      </c>
      <c r="I1790">
        <v>95.78</v>
      </c>
      <c r="J1790">
        <v>95.77</v>
      </c>
      <c r="K1790">
        <v>95.79</v>
      </c>
      <c r="L1790">
        <v>4507</v>
      </c>
      <c r="M1790">
        <v>4115</v>
      </c>
      <c r="N1790">
        <v>102.02</v>
      </c>
      <c r="O1790">
        <v>100.87</v>
      </c>
      <c r="P1790">
        <v>100.3</v>
      </c>
      <c r="Q1790">
        <v>99.72</v>
      </c>
      <c r="R1790">
        <v>99.15</v>
      </c>
      <c r="S1790">
        <v>98.86</v>
      </c>
      <c r="T1790">
        <v>98.57</v>
      </c>
      <c r="U1790">
        <v>97.99</v>
      </c>
      <c r="V1790">
        <v>97.42</v>
      </c>
      <c r="W1790">
        <v>97.13</v>
      </c>
      <c r="X1790">
        <v>96.85</v>
      </c>
      <c r="Y1790">
        <v>96.27</v>
      </c>
      <c r="Z1790">
        <v>95.7</v>
      </c>
      <c r="AA1790">
        <v>95.12</v>
      </c>
      <c r="AB1790">
        <v>93.97</v>
      </c>
    </row>
    <row r="1791" spans="1:35">
      <c r="A1791" s="1">
        <v>44768</v>
      </c>
      <c r="B1791" t="s">
        <v>61</v>
      </c>
      <c r="C1791">
        <v>95.73</v>
      </c>
      <c r="D1791">
        <v>95.93</v>
      </c>
      <c r="E1791">
        <v>94.88</v>
      </c>
      <c r="F1791">
        <v>94.98</v>
      </c>
      <c r="G1791">
        <v>15931</v>
      </c>
      <c r="H1791">
        <v>13604</v>
      </c>
      <c r="I1791">
        <v>95.38</v>
      </c>
      <c r="J1791">
        <v>95.26</v>
      </c>
      <c r="K1791">
        <v>95.4</v>
      </c>
      <c r="L1791">
        <v>8207</v>
      </c>
      <c r="M1791">
        <v>7724</v>
      </c>
      <c r="N1791">
        <v>102.02</v>
      </c>
      <c r="O1791">
        <v>100.87</v>
      </c>
      <c r="P1791">
        <v>100.3</v>
      </c>
      <c r="Q1791">
        <v>99.72</v>
      </c>
      <c r="R1791">
        <v>99.15</v>
      </c>
      <c r="S1791">
        <v>98.86</v>
      </c>
      <c r="T1791">
        <v>98.57</v>
      </c>
      <c r="U1791">
        <v>97.99</v>
      </c>
      <c r="V1791">
        <v>97.42</v>
      </c>
      <c r="W1791">
        <v>97.13</v>
      </c>
      <c r="X1791">
        <v>96.85</v>
      </c>
      <c r="Y1791">
        <v>96.27</v>
      </c>
      <c r="Z1791">
        <v>95.7</v>
      </c>
      <c r="AA1791">
        <v>95.12</v>
      </c>
      <c r="AB1791">
        <v>93.97</v>
      </c>
    </row>
    <row r="1792" spans="1:35">
      <c r="A1792" s="1">
        <v>44768</v>
      </c>
      <c r="B1792" t="s">
        <v>62</v>
      </c>
      <c r="C1792">
        <v>94.97</v>
      </c>
      <c r="D1792">
        <v>95.17</v>
      </c>
      <c r="E1792">
        <v>94.76</v>
      </c>
      <c r="F1792">
        <v>94.97</v>
      </c>
      <c r="G1792">
        <v>6880</v>
      </c>
      <c r="H1792">
        <v>5798</v>
      </c>
      <c r="I1792">
        <v>94.97</v>
      </c>
      <c r="J1792">
        <v>94.97</v>
      </c>
      <c r="K1792">
        <v>94.96</v>
      </c>
      <c r="L1792">
        <v>3337</v>
      </c>
      <c r="M1792">
        <v>3543</v>
      </c>
      <c r="N1792">
        <v>102.02</v>
      </c>
      <c r="O1792">
        <v>100.87</v>
      </c>
      <c r="P1792">
        <v>100.3</v>
      </c>
      <c r="Q1792">
        <v>99.72</v>
      </c>
      <c r="R1792">
        <v>99.15</v>
      </c>
      <c r="S1792">
        <v>98.86</v>
      </c>
      <c r="T1792">
        <v>98.57</v>
      </c>
      <c r="U1792">
        <v>97.99</v>
      </c>
      <c r="V1792">
        <v>97.42</v>
      </c>
      <c r="W1792">
        <v>97.13</v>
      </c>
      <c r="X1792">
        <v>96.85</v>
      </c>
      <c r="Y1792">
        <v>96.27</v>
      </c>
      <c r="Z1792">
        <v>95.7</v>
      </c>
      <c r="AA1792">
        <v>95.12</v>
      </c>
      <c r="AB1792">
        <v>93.97</v>
      </c>
    </row>
    <row r="1793" spans="1:28">
      <c r="A1793" s="1">
        <v>44768</v>
      </c>
      <c r="B1793" t="s">
        <v>63</v>
      </c>
      <c r="C1793">
        <v>94.97</v>
      </c>
      <c r="D1793">
        <v>95.29</v>
      </c>
      <c r="E1793">
        <v>94.82</v>
      </c>
      <c r="F1793">
        <v>95.24</v>
      </c>
      <c r="G1793">
        <v>3699</v>
      </c>
      <c r="H1793">
        <v>3293</v>
      </c>
      <c r="I1793">
        <v>95.08</v>
      </c>
      <c r="J1793">
        <v>95.12</v>
      </c>
      <c r="K1793">
        <v>95.06</v>
      </c>
      <c r="L1793">
        <v>1675</v>
      </c>
      <c r="M1793">
        <v>2024</v>
      </c>
      <c r="N1793">
        <v>102.02</v>
      </c>
      <c r="O1793">
        <v>100.87</v>
      </c>
      <c r="P1793">
        <v>100.3</v>
      </c>
      <c r="Q1793">
        <v>99.72</v>
      </c>
      <c r="R1793">
        <v>99.15</v>
      </c>
      <c r="S1793">
        <v>98.86</v>
      </c>
      <c r="T1793">
        <v>98.57</v>
      </c>
      <c r="U1793">
        <v>97.99</v>
      </c>
      <c r="V1793">
        <v>97.42</v>
      </c>
      <c r="W1793">
        <v>97.13</v>
      </c>
      <c r="X1793">
        <v>96.85</v>
      </c>
      <c r="Y1793">
        <v>96.27</v>
      </c>
      <c r="Z1793">
        <v>95.7</v>
      </c>
      <c r="AA1793">
        <v>95.12</v>
      </c>
      <c r="AB1793">
        <v>93.97</v>
      </c>
    </row>
    <row r="1794" spans="1:28">
      <c r="A1794" s="1">
        <v>44768</v>
      </c>
      <c r="B1794" t="s">
        <v>64</v>
      </c>
      <c r="C1794">
        <v>95.22</v>
      </c>
      <c r="D1794">
        <v>95.59</v>
      </c>
      <c r="E1794">
        <v>95.06</v>
      </c>
      <c r="F1794">
        <v>95.54</v>
      </c>
      <c r="G1794">
        <v>1973</v>
      </c>
      <c r="H1794">
        <v>1573</v>
      </c>
      <c r="I1794">
        <v>95.35</v>
      </c>
      <c r="J1794">
        <v>95.4</v>
      </c>
      <c r="K1794">
        <v>95.32</v>
      </c>
      <c r="L1794">
        <v>853</v>
      </c>
      <c r="M1794">
        <v>1120</v>
      </c>
      <c r="N1794">
        <v>102.02</v>
      </c>
      <c r="O1794">
        <v>100.87</v>
      </c>
      <c r="P1794">
        <v>100.3</v>
      </c>
      <c r="Q1794">
        <v>99.72</v>
      </c>
      <c r="R1794">
        <v>99.15</v>
      </c>
      <c r="S1794">
        <v>98.86</v>
      </c>
      <c r="T1794">
        <v>98.57</v>
      </c>
      <c r="U1794">
        <v>97.99</v>
      </c>
      <c r="V1794">
        <v>97.42</v>
      </c>
      <c r="W1794">
        <v>97.13</v>
      </c>
      <c r="X1794">
        <v>96.85</v>
      </c>
      <c r="Y1794">
        <v>96.27</v>
      </c>
      <c r="Z1794">
        <v>95.7</v>
      </c>
      <c r="AA1794">
        <v>95.12</v>
      </c>
      <c r="AB1794">
        <v>93.97</v>
      </c>
    </row>
    <row r="1795" spans="1:28">
      <c r="A1795" s="1">
        <v>44768</v>
      </c>
      <c r="B1795" t="s">
        <v>40</v>
      </c>
      <c r="C1795">
        <v>95.6</v>
      </c>
      <c r="D1795">
        <v>95.77</v>
      </c>
      <c r="E1795">
        <v>95.42</v>
      </c>
      <c r="F1795">
        <v>95.49</v>
      </c>
      <c r="G1795">
        <v>831</v>
      </c>
      <c r="H1795">
        <v>715</v>
      </c>
      <c r="I1795">
        <v>95.57</v>
      </c>
      <c r="J1795">
        <v>95.56</v>
      </c>
      <c r="K1795">
        <v>95.6</v>
      </c>
      <c r="L1795">
        <v>462</v>
      </c>
      <c r="M1795">
        <v>369</v>
      </c>
      <c r="N1795">
        <v>102.02</v>
      </c>
      <c r="O1795">
        <v>100.87</v>
      </c>
      <c r="P1795">
        <v>100.3</v>
      </c>
      <c r="Q1795">
        <v>99.72</v>
      </c>
      <c r="R1795">
        <v>99.15</v>
      </c>
      <c r="S1795">
        <v>98.86</v>
      </c>
      <c r="T1795">
        <v>98.57</v>
      </c>
      <c r="U1795">
        <v>97.99</v>
      </c>
      <c r="V1795">
        <v>97.42</v>
      </c>
      <c r="W1795">
        <v>97.13</v>
      </c>
      <c r="X1795">
        <v>96.85</v>
      </c>
      <c r="Y1795">
        <v>96.27</v>
      </c>
      <c r="Z1795">
        <v>95.7</v>
      </c>
      <c r="AA1795">
        <v>95.12</v>
      </c>
      <c r="AB1795">
        <v>93.97</v>
      </c>
    </row>
    <row r="1796" spans="1:28">
      <c r="A1796" s="1">
        <v>44768</v>
      </c>
      <c r="B1796" t="s">
        <v>41</v>
      </c>
      <c r="C1796">
        <v>95.5</v>
      </c>
      <c r="D1796">
        <v>95.72</v>
      </c>
      <c r="E1796">
        <v>95.5</v>
      </c>
      <c r="F1796">
        <v>95.68</v>
      </c>
      <c r="G1796">
        <v>942</v>
      </c>
      <c r="H1796">
        <v>848</v>
      </c>
      <c r="I1796">
        <v>95.6</v>
      </c>
      <c r="J1796">
        <v>95.63</v>
      </c>
      <c r="K1796">
        <v>95.61</v>
      </c>
      <c r="L1796">
        <v>427</v>
      </c>
      <c r="M1796">
        <v>515</v>
      </c>
      <c r="N1796">
        <v>102.02</v>
      </c>
      <c r="O1796">
        <v>100.87</v>
      </c>
      <c r="P1796">
        <v>100.3</v>
      </c>
      <c r="Q1796">
        <v>99.72</v>
      </c>
      <c r="R1796">
        <v>99.15</v>
      </c>
      <c r="S1796">
        <v>98.86</v>
      </c>
      <c r="T1796">
        <v>98.57</v>
      </c>
      <c r="U1796">
        <v>97.99</v>
      </c>
      <c r="V1796">
        <v>97.42</v>
      </c>
      <c r="W1796">
        <v>97.13</v>
      </c>
      <c r="X1796">
        <v>96.85</v>
      </c>
      <c r="Y1796">
        <v>96.27</v>
      </c>
      <c r="Z1796">
        <v>95.7</v>
      </c>
      <c r="AA1796">
        <v>95.12</v>
      </c>
      <c r="AB1796">
        <v>93.97</v>
      </c>
    </row>
    <row r="1797" spans="1:28">
      <c r="A1797" s="1">
        <v>44768</v>
      </c>
      <c r="B1797" t="s">
        <v>42</v>
      </c>
      <c r="C1797">
        <v>95.67</v>
      </c>
      <c r="D1797">
        <v>95.72</v>
      </c>
      <c r="E1797">
        <v>95.44</v>
      </c>
      <c r="F1797">
        <v>95.51</v>
      </c>
      <c r="G1797">
        <v>1768</v>
      </c>
      <c r="H1797">
        <v>1636</v>
      </c>
      <c r="I1797">
        <v>95.58</v>
      </c>
      <c r="J1797">
        <v>95.56</v>
      </c>
      <c r="K1797">
        <v>95.58</v>
      </c>
      <c r="L1797">
        <v>904</v>
      </c>
      <c r="M1797">
        <v>864</v>
      </c>
      <c r="N1797">
        <v>102.02</v>
      </c>
      <c r="O1797">
        <v>100.87</v>
      </c>
      <c r="P1797">
        <v>100.3</v>
      </c>
      <c r="Q1797">
        <v>99.72</v>
      </c>
      <c r="R1797">
        <v>99.15</v>
      </c>
      <c r="S1797">
        <v>98.86</v>
      </c>
      <c r="T1797">
        <v>98.57</v>
      </c>
      <c r="U1797">
        <v>97.99</v>
      </c>
      <c r="V1797">
        <v>97.42</v>
      </c>
      <c r="W1797">
        <v>97.13</v>
      </c>
      <c r="X1797">
        <v>96.85</v>
      </c>
      <c r="Y1797">
        <v>96.27</v>
      </c>
      <c r="Z1797">
        <v>95.7</v>
      </c>
      <c r="AA1797">
        <v>95.12</v>
      </c>
      <c r="AB1797">
        <v>93.97</v>
      </c>
    </row>
    <row r="1798" spans="1:28">
      <c r="A1798" s="1">
        <v>44768</v>
      </c>
      <c r="B1798" t="s">
        <v>43</v>
      </c>
      <c r="C1798">
        <v>95.51</v>
      </c>
      <c r="D1798">
        <v>95.88</v>
      </c>
      <c r="E1798">
        <v>95.15</v>
      </c>
      <c r="F1798">
        <v>95.31</v>
      </c>
      <c r="G1798">
        <v>4664</v>
      </c>
      <c r="H1798">
        <v>4334</v>
      </c>
      <c r="I1798">
        <v>95.46</v>
      </c>
      <c r="J1798">
        <v>95.45</v>
      </c>
      <c r="K1798">
        <v>95.51</v>
      </c>
      <c r="L1798">
        <v>2433</v>
      </c>
      <c r="M1798">
        <v>2231</v>
      </c>
      <c r="N1798">
        <v>102.02</v>
      </c>
      <c r="O1798">
        <v>100.87</v>
      </c>
      <c r="P1798">
        <v>100.3</v>
      </c>
      <c r="Q1798">
        <v>99.72</v>
      </c>
      <c r="R1798">
        <v>99.15</v>
      </c>
      <c r="S1798">
        <v>98.86</v>
      </c>
      <c r="T1798">
        <v>98.57</v>
      </c>
      <c r="U1798">
        <v>97.99</v>
      </c>
      <c r="V1798">
        <v>97.42</v>
      </c>
      <c r="W1798">
        <v>97.13</v>
      </c>
      <c r="X1798">
        <v>96.85</v>
      </c>
      <c r="Y1798">
        <v>96.27</v>
      </c>
      <c r="Z1798">
        <v>95.7</v>
      </c>
      <c r="AA1798">
        <v>95.12</v>
      </c>
      <c r="AB1798">
        <v>93.97</v>
      </c>
    </row>
    <row r="1799" spans="1:28">
      <c r="A1799" s="1">
        <v>44768</v>
      </c>
      <c r="B1799" t="s">
        <v>44</v>
      </c>
      <c r="C1799">
        <v>95.3</v>
      </c>
      <c r="D1799">
        <v>95.47</v>
      </c>
      <c r="E1799">
        <v>94.83</v>
      </c>
      <c r="F1799">
        <v>95.07</v>
      </c>
      <c r="G1799">
        <v>4685</v>
      </c>
      <c r="H1799">
        <v>4357</v>
      </c>
      <c r="I1799">
        <v>95.17</v>
      </c>
      <c r="J1799">
        <v>95.12</v>
      </c>
      <c r="K1799">
        <v>95.15</v>
      </c>
      <c r="L1799">
        <v>2483</v>
      </c>
      <c r="M1799">
        <v>2202</v>
      </c>
      <c r="N1799">
        <v>102.02</v>
      </c>
      <c r="O1799">
        <v>100.87</v>
      </c>
      <c r="P1799">
        <v>100.3</v>
      </c>
      <c r="Q1799">
        <v>99.72</v>
      </c>
      <c r="R1799">
        <v>99.15</v>
      </c>
      <c r="S1799">
        <v>98.86</v>
      </c>
      <c r="T1799">
        <v>98.57</v>
      </c>
      <c r="U1799">
        <v>97.99</v>
      </c>
      <c r="V1799">
        <v>97.42</v>
      </c>
      <c r="W1799">
        <v>97.13</v>
      </c>
      <c r="X1799">
        <v>96.85</v>
      </c>
      <c r="Y1799">
        <v>96.27</v>
      </c>
      <c r="Z1799">
        <v>95.7</v>
      </c>
      <c r="AA1799">
        <v>95.12</v>
      </c>
      <c r="AB1799">
        <v>93.97</v>
      </c>
    </row>
    <row r="1800" spans="1:28">
      <c r="A1800" s="1">
        <v>44768</v>
      </c>
      <c r="B1800" t="s">
        <v>45</v>
      </c>
      <c r="C1800">
        <v>95.07</v>
      </c>
      <c r="D1800">
        <v>95.42</v>
      </c>
      <c r="E1800">
        <v>94.91</v>
      </c>
      <c r="F1800">
        <v>95.41</v>
      </c>
      <c r="G1800">
        <v>3609</v>
      </c>
      <c r="H1800">
        <v>3452</v>
      </c>
      <c r="I1800">
        <v>95.2</v>
      </c>
      <c r="J1800">
        <v>95.25</v>
      </c>
      <c r="K1800">
        <v>95.16</v>
      </c>
      <c r="L1800">
        <v>1780</v>
      </c>
      <c r="M1800">
        <v>1829</v>
      </c>
      <c r="N1800">
        <v>102.02</v>
      </c>
      <c r="O1800">
        <v>100.87</v>
      </c>
      <c r="P1800">
        <v>100.3</v>
      </c>
      <c r="Q1800">
        <v>99.72</v>
      </c>
      <c r="R1800">
        <v>99.15</v>
      </c>
      <c r="S1800">
        <v>98.86</v>
      </c>
      <c r="T1800">
        <v>98.57</v>
      </c>
      <c r="U1800">
        <v>97.99</v>
      </c>
      <c r="V1800">
        <v>97.42</v>
      </c>
      <c r="W1800">
        <v>97.13</v>
      </c>
      <c r="X1800">
        <v>96.85</v>
      </c>
      <c r="Y1800">
        <v>96.27</v>
      </c>
      <c r="Z1800">
        <v>95.7</v>
      </c>
      <c r="AA1800">
        <v>95.12</v>
      </c>
      <c r="AB1800">
        <v>93.97</v>
      </c>
    </row>
    <row r="1801" spans="1:28">
      <c r="A1801" s="1">
        <v>44768</v>
      </c>
      <c r="B1801" t="s">
        <v>46</v>
      </c>
      <c r="C1801">
        <v>95.41</v>
      </c>
      <c r="D1801">
        <v>95.41</v>
      </c>
      <c r="E1801">
        <v>95.11</v>
      </c>
      <c r="F1801">
        <v>95.22</v>
      </c>
      <c r="G1801">
        <v>1105</v>
      </c>
      <c r="H1801">
        <v>1021</v>
      </c>
      <c r="I1801">
        <v>95.29</v>
      </c>
      <c r="J1801">
        <v>95.25</v>
      </c>
      <c r="K1801">
        <v>95.26</v>
      </c>
      <c r="L1801">
        <v>604</v>
      </c>
      <c r="M1801">
        <v>501</v>
      </c>
      <c r="N1801">
        <v>102.02</v>
      </c>
      <c r="O1801">
        <v>100.87</v>
      </c>
      <c r="P1801">
        <v>100.3</v>
      </c>
      <c r="Q1801">
        <v>99.72</v>
      </c>
      <c r="R1801">
        <v>99.15</v>
      </c>
      <c r="S1801">
        <v>98.86</v>
      </c>
      <c r="T1801">
        <v>98.57</v>
      </c>
      <c r="U1801">
        <v>97.99</v>
      </c>
      <c r="V1801">
        <v>97.42</v>
      </c>
      <c r="W1801">
        <v>97.13</v>
      </c>
      <c r="X1801">
        <v>96.85</v>
      </c>
      <c r="Y1801">
        <v>96.27</v>
      </c>
      <c r="Z1801">
        <v>95.7</v>
      </c>
      <c r="AA1801">
        <v>95.12</v>
      </c>
      <c r="AB1801">
        <v>93.97</v>
      </c>
    </row>
    <row r="1802" spans="1:28">
      <c r="A1802" s="1">
        <v>44769</v>
      </c>
      <c r="B1802" t="s">
        <v>47</v>
      </c>
      <c r="C1802">
        <v>95.21</v>
      </c>
      <c r="D1802">
        <v>95.4</v>
      </c>
      <c r="E1802">
        <v>95.13</v>
      </c>
      <c r="F1802">
        <v>95.4</v>
      </c>
      <c r="G1802">
        <v>1306</v>
      </c>
      <c r="H1802">
        <v>1238</v>
      </c>
      <c r="I1802">
        <v>95.28</v>
      </c>
      <c r="J1802">
        <v>95.31</v>
      </c>
      <c r="K1802">
        <v>95.26</v>
      </c>
      <c r="L1802">
        <v>630</v>
      </c>
      <c r="M1802">
        <v>676</v>
      </c>
      <c r="N1802">
        <v>102.02</v>
      </c>
      <c r="O1802">
        <v>100.87</v>
      </c>
      <c r="P1802">
        <v>100.3</v>
      </c>
      <c r="Q1802">
        <v>99.72</v>
      </c>
      <c r="R1802">
        <v>99.15</v>
      </c>
      <c r="S1802">
        <v>98.86</v>
      </c>
      <c r="T1802">
        <v>98.57</v>
      </c>
      <c r="U1802">
        <v>97.99</v>
      </c>
      <c r="V1802">
        <v>97.42</v>
      </c>
      <c r="W1802">
        <v>97.13</v>
      </c>
      <c r="X1802">
        <v>96.85</v>
      </c>
      <c r="Y1802">
        <v>96.27</v>
      </c>
      <c r="Z1802">
        <v>95.7</v>
      </c>
      <c r="AA1802">
        <v>95.12</v>
      </c>
      <c r="AB1802">
        <v>93.97</v>
      </c>
    </row>
    <row r="1803" spans="1:28">
      <c r="A1803" s="1">
        <v>44769</v>
      </c>
      <c r="B1803" t="s">
        <v>48</v>
      </c>
      <c r="C1803">
        <v>95.4</v>
      </c>
      <c r="D1803">
        <v>96.14</v>
      </c>
      <c r="E1803">
        <v>95.4</v>
      </c>
      <c r="F1803">
        <v>95.61</v>
      </c>
      <c r="G1803">
        <v>6104</v>
      </c>
      <c r="H1803">
        <v>5475</v>
      </c>
      <c r="I1803">
        <v>95.64</v>
      </c>
      <c r="J1803">
        <v>95.72</v>
      </c>
      <c r="K1803">
        <v>95.77</v>
      </c>
      <c r="L1803">
        <v>2926</v>
      </c>
      <c r="M1803">
        <v>3178</v>
      </c>
      <c r="N1803">
        <v>102.02</v>
      </c>
      <c r="O1803">
        <v>100.87</v>
      </c>
      <c r="P1803">
        <v>100.3</v>
      </c>
      <c r="Q1803">
        <v>99.72</v>
      </c>
      <c r="R1803">
        <v>99.15</v>
      </c>
      <c r="S1803">
        <v>98.86</v>
      </c>
      <c r="T1803">
        <v>98.57</v>
      </c>
      <c r="U1803">
        <v>97.99</v>
      </c>
      <c r="V1803">
        <v>97.42</v>
      </c>
      <c r="W1803">
        <v>97.13</v>
      </c>
      <c r="X1803">
        <v>96.85</v>
      </c>
      <c r="Y1803">
        <v>96.27</v>
      </c>
      <c r="Z1803">
        <v>95.7</v>
      </c>
      <c r="AA1803">
        <v>95.12</v>
      </c>
      <c r="AB1803">
        <v>93.97</v>
      </c>
    </row>
    <row r="1804" spans="1:28">
      <c r="A1804" s="1">
        <v>44769</v>
      </c>
      <c r="B1804" t="s">
        <v>49</v>
      </c>
      <c r="C1804">
        <v>95.62</v>
      </c>
      <c r="D1804">
        <v>95.97</v>
      </c>
      <c r="E1804">
        <v>95.33</v>
      </c>
      <c r="F1804">
        <v>95.94</v>
      </c>
      <c r="G1804">
        <v>5241</v>
      </c>
      <c r="H1804">
        <v>4840</v>
      </c>
      <c r="I1804">
        <v>95.71</v>
      </c>
      <c r="J1804">
        <v>95.75</v>
      </c>
      <c r="K1804">
        <v>95.65</v>
      </c>
      <c r="L1804">
        <v>2551</v>
      </c>
      <c r="M1804">
        <v>2690</v>
      </c>
      <c r="N1804">
        <v>102.02</v>
      </c>
      <c r="O1804">
        <v>100.87</v>
      </c>
      <c r="P1804">
        <v>100.3</v>
      </c>
      <c r="Q1804">
        <v>99.72</v>
      </c>
      <c r="R1804">
        <v>99.15</v>
      </c>
      <c r="S1804">
        <v>98.86</v>
      </c>
      <c r="T1804">
        <v>98.57</v>
      </c>
      <c r="U1804">
        <v>97.99</v>
      </c>
      <c r="V1804">
        <v>97.42</v>
      </c>
      <c r="W1804">
        <v>97.13</v>
      </c>
      <c r="X1804">
        <v>96.85</v>
      </c>
      <c r="Y1804">
        <v>96.27</v>
      </c>
      <c r="Z1804">
        <v>95.7</v>
      </c>
      <c r="AA1804">
        <v>95.12</v>
      </c>
      <c r="AB1804">
        <v>93.97</v>
      </c>
    </row>
    <row r="1805" spans="1:28">
      <c r="A1805" s="1">
        <v>44769</v>
      </c>
      <c r="B1805" t="s">
        <v>50</v>
      </c>
      <c r="C1805">
        <v>95.93</v>
      </c>
      <c r="D1805">
        <v>96.66</v>
      </c>
      <c r="E1805">
        <v>95.74</v>
      </c>
      <c r="F1805">
        <v>96.32</v>
      </c>
      <c r="G1805">
        <v>10985</v>
      </c>
      <c r="H1805">
        <v>10012</v>
      </c>
      <c r="I1805">
        <v>96.16</v>
      </c>
      <c r="J1805">
        <v>96.24</v>
      </c>
      <c r="K1805">
        <v>96.2</v>
      </c>
      <c r="L1805">
        <v>5407</v>
      </c>
      <c r="M1805">
        <v>5578</v>
      </c>
      <c r="N1805">
        <v>102.02</v>
      </c>
      <c r="O1805">
        <v>100.87</v>
      </c>
      <c r="P1805">
        <v>100.3</v>
      </c>
      <c r="Q1805">
        <v>99.72</v>
      </c>
      <c r="R1805">
        <v>99.15</v>
      </c>
      <c r="S1805">
        <v>98.86</v>
      </c>
      <c r="T1805">
        <v>98.57</v>
      </c>
      <c r="U1805">
        <v>97.99</v>
      </c>
      <c r="V1805">
        <v>97.42</v>
      </c>
      <c r="W1805">
        <v>97.13</v>
      </c>
      <c r="X1805">
        <v>96.85</v>
      </c>
      <c r="Y1805">
        <v>96.27</v>
      </c>
      <c r="Z1805">
        <v>95.7</v>
      </c>
      <c r="AA1805">
        <v>95.12</v>
      </c>
      <c r="AB1805">
        <v>93.97</v>
      </c>
    </row>
    <row r="1806" spans="1:28">
      <c r="A1806" s="1">
        <v>44769</v>
      </c>
      <c r="B1806" t="s">
        <v>51</v>
      </c>
      <c r="C1806">
        <v>96.33</v>
      </c>
      <c r="D1806">
        <v>96.4</v>
      </c>
      <c r="E1806">
        <v>95.61</v>
      </c>
      <c r="F1806">
        <v>95.74</v>
      </c>
      <c r="G1806">
        <v>7409</v>
      </c>
      <c r="H1806">
        <v>6645</v>
      </c>
      <c r="I1806">
        <v>96.02</v>
      </c>
      <c r="J1806">
        <v>95.92</v>
      </c>
      <c r="K1806">
        <v>96.01</v>
      </c>
      <c r="L1806">
        <v>4007</v>
      </c>
      <c r="M1806">
        <v>3402</v>
      </c>
      <c r="N1806">
        <v>102.02</v>
      </c>
      <c r="O1806">
        <v>100.87</v>
      </c>
      <c r="P1806">
        <v>100.3</v>
      </c>
      <c r="Q1806">
        <v>99.72</v>
      </c>
      <c r="R1806">
        <v>99.15</v>
      </c>
      <c r="S1806">
        <v>98.86</v>
      </c>
      <c r="T1806">
        <v>98.57</v>
      </c>
      <c r="U1806">
        <v>97.99</v>
      </c>
      <c r="V1806">
        <v>97.42</v>
      </c>
      <c r="W1806">
        <v>97.13</v>
      </c>
      <c r="X1806">
        <v>96.85</v>
      </c>
      <c r="Y1806">
        <v>96.27</v>
      </c>
      <c r="Z1806">
        <v>95.7</v>
      </c>
      <c r="AA1806">
        <v>95.12</v>
      </c>
      <c r="AB1806">
        <v>93.97</v>
      </c>
    </row>
    <row r="1807" spans="1:28">
      <c r="A1807" s="1">
        <v>44769</v>
      </c>
      <c r="B1807" t="s">
        <v>52</v>
      </c>
      <c r="C1807">
        <v>95.73</v>
      </c>
      <c r="D1807">
        <v>95.8</v>
      </c>
      <c r="E1807">
        <v>94.96</v>
      </c>
      <c r="F1807">
        <v>95.37</v>
      </c>
      <c r="G1807">
        <v>7345</v>
      </c>
      <c r="H1807">
        <v>6757</v>
      </c>
      <c r="I1807">
        <v>95.46</v>
      </c>
      <c r="J1807">
        <v>95.38</v>
      </c>
      <c r="K1807">
        <v>95.38</v>
      </c>
      <c r="L1807">
        <v>3692</v>
      </c>
      <c r="M1807">
        <v>3653</v>
      </c>
      <c r="N1807">
        <v>102.02</v>
      </c>
      <c r="O1807">
        <v>100.87</v>
      </c>
      <c r="P1807">
        <v>100.3</v>
      </c>
      <c r="Q1807">
        <v>99.72</v>
      </c>
      <c r="R1807">
        <v>99.15</v>
      </c>
      <c r="S1807">
        <v>98.86</v>
      </c>
      <c r="T1807">
        <v>98.57</v>
      </c>
      <c r="U1807">
        <v>97.99</v>
      </c>
      <c r="V1807">
        <v>97.42</v>
      </c>
      <c r="W1807">
        <v>97.13</v>
      </c>
      <c r="X1807">
        <v>96.85</v>
      </c>
      <c r="Y1807">
        <v>96.27</v>
      </c>
      <c r="Z1807">
        <v>95.7</v>
      </c>
      <c r="AA1807">
        <v>95.12</v>
      </c>
      <c r="AB1807">
        <v>93.97</v>
      </c>
    </row>
    <row r="1808" spans="1:28">
      <c r="A1808" s="1">
        <v>44769</v>
      </c>
      <c r="B1808" t="s">
        <v>53</v>
      </c>
      <c r="C1808">
        <v>95.36</v>
      </c>
      <c r="D1808">
        <v>96.23</v>
      </c>
      <c r="E1808">
        <v>95.31</v>
      </c>
      <c r="F1808">
        <v>95.99</v>
      </c>
      <c r="G1808">
        <v>7991</v>
      </c>
      <c r="H1808">
        <v>7088</v>
      </c>
      <c r="I1808">
        <v>95.72</v>
      </c>
      <c r="J1808">
        <v>95.84</v>
      </c>
      <c r="K1808">
        <v>95.77</v>
      </c>
      <c r="L1808">
        <v>3840</v>
      </c>
      <c r="M1808">
        <v>4151</v>
      </c>
      <c r="N1808">
        <v>102.02</v>
      </c>
      <c r="O1808">
        <v>100.87</v>
      </c>
      <c r="P1808">
        <v>100.3</v>
      </c>
      <c r="Q1808">
        <v>99.72</v>
      </c>
      <c r="R1808">
        <v>99.15</v>
      </c>
      <c r="S1808">
        <v>98.86</v>
      </c>
      <c r="T1808">
        <v>98.57</v>
      </c>
      <c r="U1808">
        <v>97.99</v>
      </c>
      <c r="V1808">
        <v>97.42</v>
      </c>
      <c r="W1808">
        <v>97.13</v>
      </c>
      <c r="X1808">
        <v>96.85</v>
      </c>
      <c r="Y1808">
        <v>96.27</v>
      </c>
      <c r="Z1808">
        <v>95.7</v>
      </c>
      <c r="AA1808">
        <v>95.12</v>
      </c>
      <c r="AB1808">
        <v>93.97</v>
      </c>
    </row>
    <row r="1809" spans="1:35">
      <c r="A1809" s="1">
        <v>44769</v>
      </c>
      <c r="B1809" t="s">
        <v>54</v>
      </c>
      <c r="C1809">
        <v>96.02</v>
      </c>
      <c r="D1809">
        <v>96.32</v>
      </c>
      <c r="E1809">
        <v>95.62</v>
      </c>
      <c r="F1809">
        <v>96</v>
      </c>
      <c r="G1809">
        <v>8104</v>
      </c>
      <c r="H1809">
        <v>7126</v>
      </c>
      <c r="I1809">
        <v>95.99</v>
      </c>
      <c r="J1809">
        <v>95.98</v>
      </c>
      <c r="K1809">
        <v>95.97</v>
      </c>
      <c r="L1809">
        <v>4109</v>
      </c>
      <c r="M1809">
        <v>3995</v>
      </c>
      <c r="N1809">
        <v>102.02</v>
      </c>
      <c r="O1809">
        <v>100.87</v>
      </c>
      <c r="P1809">
        <v>100.3</v>
      </c>
      <c r="Q1809">
        <v>99.72</v>
      </c>
      <c r="R1809">
        <v>99.15</v>
      </c>
      <c r="S1809">
        <v>98.86</v>
      </c>
      <c r="T1809">
        <v>98.57</v>
      </c>
      <c r="U1809">
        <v>97.99</v>
      </c>
      <c r="V1809">
        <v>97.42</v>
      </c>
      <c r="W1809">
        <v>97.13</v>
      </c>
      <c r="X1809">
        <v>96.85</v>
      </c>
      <c r="Y1809">
        <v>96.27</v>
      </c>
      <c r="Z1809">
        <v>95.7</v>
      </c>
      <c r="AA1809">
        <v>95.12</v>
      </c>
      <c r="AB1809">
        <v>93.97</v>
      </c>
    </row>
    <row r="1810" spans="1:35">
      <c r="A1810" s="1">
        <v>44769</v>
      </c>
      <c r="B1810" t="s">
        <v>55</v>
      </c>
      <c r="C1810">
        <v>95.99</v>
      </c>
      <c r="D1810">
        <v>96.15</v>
      </c>
      <c r="E1810">
        <v>95.75</v>
      </c>
      <c r="F1810">
        <v>96.07</v>
      </c>
      <c r="G1810">
        <v>3918</v>
      </c>
      <c r="H1810">
        <v>3504</v>
      </c>
      <c r="I1810">
        <v>95.99</v>
      </c>
      <c r="J1810">
        <v>95.99</v>
      </c>
      <c r="K1810">
        <v>95.95</v>
      </c>
      <c r="L1810">
        <v>1741</v>
      </c>
      <c r="M1810">
        <v>2177</v>
      </c>
      <c r="N1810">
        <v>102.02</v>
      </c>
      <c r="O1810">
        <v>100.87</v>
      </c>
      <c r="P1810">
        <v>100.3</v>
      </c>
      <c r="Q1810">
        <v>99.72</v>
      </c>
      <c r="R1810">
        <v>99.15</v>
      </c>
      <c r="S1810">
        <v>98.86</v>
      </c>
      <c r="T1810">
        <v>98.57</v>
      </c>
      <c r="U1810">
        <v>97.99</v>
      </c>
      <c r="V1810">
        <v>97.42</v>
      </c>
      <c r="W1810">
        <v>97.13</v>
      </c>
      <c r="X1810">
        <v>96.85</v>
      </c>
      <c r="Y1810">
        <v>96.27</v>
      </c>
      <c r="Z1810">
        <v>95.7</v>
      </c>
      <c r="AA1810">
        <v>95.12</v>
      </c>
      <c r="AB1810">
        <v>93.97</v>
      </c>
    </row>
    <row r="1811" spans="1:35">
      <c r="A1811" s="1">
        <v>44769</v>
      </c>
      <c r="B1811" t="s">
        <v>56</v>
      </c>
      <c r="C1811">
        <v>96.07</v>
      </c>
      <c r="D1811">
        <v>96.77</v>
      </c>
      <c r="E1811">
        <v>94.3</v>
      </c>
      <c r="F1811">
        <v>95.94</v>
      </c>
      <c r="G1811">
        <v>40839</v>
      </c>
      <c r="H1811">
        <v>34205</v>
      </c>
      <c r="I1811">
        <v>95.77</v>
      </c>
      <c r="J1811">
        <v>95.67</v>
      </c>
      <c r="K1811">
        <v>95.53</v>
      </c>
      <c r="L1811">
        <v>20068</v>
      </c>
      <c r="M1811">
        <v>20771</v>
      </c>
      <c r="N1811">
        <v>104.18</v>
      </c>
      <c r="O1811">
        <v>101.71</v>
      </c>
      <c r="P1811">
        <v>100.48</v>
      </c>
      <c r="Q1811">
        <v>99.24</v>
      </c>
      <c r="R1811">
        <v>98.01</v>
      </c>
      <c r="S1811">
        <v>97.39</v>
      </c>
      <c r="T1811">
        <v>96.77</v>
      </c>
      <c r="U1811">
        <v>95.53</v>
      </c>
      <c r="V1811">
        <v>94.3</v>
      </c>
      <c r="W1811">
        <v>93.68</v>
      </c>
      <c r="X1811">
        <v>93.07</v>
      </c>
      <c r="Y1811">
        <v>91.83</v>
      </c>
      <c r="Z1811">
        <v>90.6</v>
      </c>
      <c r="AA1811">
        <v>89.36</v>
      </c>
      <c r="AB1811">
        <v>86.89</v>
      </c>
      <c r="AE1811">
        <f>IF(Sheet1!$B1771&gt;=O1811,1,0)</f>
        <v>0</v>
      </c>
      <c r="AF1811">
        <f>IF(Sheet1!$B1771&gt;=P1811,1,0)</f>
        <v>0</v>
      </c>
      <c r="AG1811">
        <f>IF(Sheet1!$B1771&gt;=Q1811,1,0)</f>
        <v>0</v>
      </c>
      <c r="AH1811">
        <f>IF(Sheet1!$B1771&gt;=R1811,1,0)</f>
        <v>0</v>
      </c>
      <c r="AI1811">
        <f>IF(Sheet1!$B1771&gt;=S1811,1,0)</f>
        <v>0</v>
      </c>
    </row>
    <row r="1812" spans="1:35">
      <c r="A1812" s="1">
        <v>44769</v>
      </c>
      <c r="B1812" t="s">
        <v>57</v>
      </c>
      <c r="C1812">
        <v>95.95</v>
      </c>
      <c r="D1812">
        <v>97.4</v>
      </c>
      <c r="E1812">
        <v>94.77</v>
      </c>
      <c r="F1812">
        <v>97.13</v>
      </c>
      <c r="G1812">
        <v>34223</v>
      </c>
      <c r="H1812">
        <v>28607</v>
      </c>
      <c r="I1812">
        <v>96.31</v>
      </c>
      <c r="J1812">
        <v>96.43</v>
      </c>
      <c r="K1812">
        <v>96.08</v>
      </c>
      <c r="L1812">
        <v>16396</v>
      </c>
      <c r="M1812">
        <v>17827</v>
      </c>
      <c r="N1812">
        <v>104.18</v>
      </c>
      <c r="O1812">
        <v>101.71</v>
      </c>
      <c r="P1812">
        <v>100.48</v>
      </c>
      <c r="Q1812">
        <v>99.24</v>
      </c>
      <c r="R1812">
        <v>98.01</v>
      </c>
      <c r="S1812">
        <v>97.39</v>
      </c>
      <c r="T1812">
        <v>96.77</v>
      </c>
      <c r="U1812">
        <v>95.53</v>
      </c>
      <c r="V1812">
        <v>94.3</v>
      </c>
      <c r="W1812">
        <v>93.68</v>
      </c>
      <c r="X1812">
        <v>93.07</v>
      </c>
      <c r="Y1812">
        <v>91.83</v>
      </c>
      <c r="Z1812">
        <v>90.6</v>
      </c>
      <c r="AA1812">
        <v>89.36</v>
      </c>
      <c r="AB1812">
        <v>86.89</v>
      </c>
    </row>
    <row r="1813" spans="1:35">
      <c r="A1813" s="1">
        <v>44769</v>
      </c>
      <c r="B1813" t="s">
        <v>58</v>
      </c>
      <c r="C1813">
        <v>97.1</v>
      </c>
      <c r="D1813">
        <v>97.83</v>
      </c>
      <c r="E1813">
        <v>96.91</v>
      </c>
      <c r="F1813">
        <v>97.48</v>
      </c>
      <c r="G1813">
        <v>23332</v>
      </c>
      <c r="H1813">
        <v>20439</v>
      </c>
      <c r="I1813">
        <v>97.33</v>
      </c>
      <c r="J1813">
        <v>97.41</v>
      </c>
      <c r="K1813">
        <v>97.37</v>
      </c>
      <c r="L1813">
        <v>11750</v>
      </c>
      <c r="M1813">
        <v>11582</v>
      </c>
      <c r="N1813">
        <v>104.18</v>
      </c>
      <c r="O1813">
        <v>101.71</v>
      </c>
      <c r="P1813">
        <v>100.48</v>
      </c>
      <c r="Q1813">
        <v>99.24</v>
      </c>
      <c r="R1813">
        <v>98.01</v>
      </c>
      <c r="S1813">
        <v>97.39</v>
      </c>
      <c r="T1813">
        <v>96.77</v>
      </c>
      <c r="U1813">
        <v>95.53</v>
      </c>
      <c r="V1813">
        <v>94.3</v>
      </c>
      <c r="W1813">
        <v>93.68</v>
      </c>
      <c r="X1813">
        <v>93.07</v>
      </c>
      <c r="Y1813">
        <v>91.83</v>
      </c>
      <c r="Z1813">
        <v>90.6</v>
      </c>
      <c r="AA1813">
        <v>89.36</v>
      </c>
      <c r="AB1813">
        <v>86.89</v>
      </c>
    </row>
    <row r="1814" spans="1:35">
      <c r="A1814" s="1">
        <v>44769</v>
      </c>
      <c r="B1814" t="s">
        <v>59</v>
      </c>
      <c r="C1814">
        <v>97.47</v>
      </c>
      <c r="D1814">
        <v>97.69</v>
      </c>
      <c r="E1814">
        <v>97.05</v>
      </c>
      <c r="F1814">
        <v>97.15</v>
      </c>
      <c r="G1814">
        <v>14316</v>
      </c>
      <c r="H1814">
        <v>12303</v>
      </c>
      <c r="I1814">
        <v>97.34</v>
      </c>
      <c r="J1814">
        <v>97.3</v>
      </c>
      <c r="K1814">
        <v>97.37</v>
      </c>
      <c r="L1814">
        <v>7553</v>
      </c>
      <c r="M1814">
        <v>6763</v>
      </c>
      <c r="N1814">
        <v>104.18</v>
      </c>
      <c r="O1814">
        <v>101.71</v>
      </c>
      <c r="P1814">
        <v>100.48</v>
      </c>
      <c r="Q1814">
        <v>99.24</v>
      </c>
      <c r="R1814">
        <v>98.01</v>
      </c>
      <c r="S1814">
        <v>97.39</v>
      </c>
      <c r="T1814">
        <v>96.77</v>
      </c>
      <c r="U1814">
        <v>95.53</v>
      </c>
      <c r="V1814">
        <v>94.3</v>
      </c>
      <c r="W1814">
        <v>93.68</v>
      </c>
      <c r="X1814">
        <v>93.07</v>
      </c>
      <c r="Y1814">
        <v>91.83</v>
      </c>
      <c r="Z1814">
        <v>90.6</v>
      </c>
      <c r="AA1814">
        <v>89.36</v>
      </c>
      <c r="AB1814">
        <v>86.89</v>
      </c>
    </row>
    <row r="1815" spans="1:35">
      <c r="A1815" s="1">
        <v>44769</v>
      </c>
      <c r="B1815" t="s">
        <v>60</v>
      </c>
      <c r="C1815">
        <v>97.15</v>
      </c>
      <c r="D1815">
        <v>98</v>
      </c>
      <c r="E1815">
        <v>96.88</v>
      </c>
      <c r="F1815">
        <v>97.64</v>
      </c>
      <c r="G1815">
        <v>13199</v>
      </c>
      <c r="H1815">
        <v>10896</v>
      </c>
      <c r="I1815">
        <v>97.42</v>
      </c>
      <c r="J1815">
        <v>97.51</v>
      </c>
      <c r="K1815">
        <v>97.44</v>
      </c>
      <c r="L1815">
        <v>6793</v>
      </c>
      <c r="M1815">
        <v>6406</v>
      </c>
      <c r="N1815">
        <v>104.18</v>
      </c>
      <c r="O1815">
        <v>101.71</v>
      </c>
      <c r="P1815">
        <v>100.48</v>
      </c>
      <c r="Q1815">
        <v>99.24</v>
      </c>
      <c r="R1815">
        <v>98.01</v>
      </c>
      <c r="S1815">
        <v>97.39</v>
      </c>
      <c r="T1815">
        <v>96.77</v>
      </c>
      <c r="U1815">
        <v>95.53</v>
      </c>
      <c r="V1815">
        <v>94.3</v>
      </c>
      <c r="W1815">
        <v>93.68</v>
      </c>
      <c r="X1815">
        <v>93.07</v>
      </c>
      <c r="Y1815">
        <v>91.83</v>
      </c>
      <c r="Z1815">
        <v>90.6</v>
      </c>
      <c r="AA1815">
        <v>89.36</v>
      </c>
      <c r="AB1815">
        <v>86.89</v>
      </c>
    </row>
    <row r="1816" spans="1:35">
      <c r="A1816" s="1">
        <v>44769</v>
      </c>
      <c r="B1816" t="s">
        <v>61</v>
      </c>
      <c r="C1816">
        <v>97.64</v>
      </c>
      <c r="D1816">
        <v>98</v>
      </c>
      <c r="E1816">
        <v>96.86</v>
      </c>
      <c r="F1816">
        <v>97.3</v>
      </c>
      <c r="G1816">
        <v>15932</v>
      </c>
      <c r="H1816">
        <v>13606</v>
      </c>
      <c r="I1816">
        <v>97.45</v>
      </c>
      <c r="J1816">
        <v>97.39</v>
      </c>
      <c r="K1816">
        <v>97.43</v>
      </c>
      <c r="L1816">
        <v>8342</v>
      </c>
      <c r="M1816">
        <v>7590</v>
      </c>
      <c r="N1816">
        <v>104.18</v>
      </c>
      <c r="O1816">
        <v>101.71</v>
      </c>
      <c r="P1816">
        <v>100.48</v>
      </c>
      <c r="Q1816">
        <v>99.24</v>
      </c>
      <c r="R1816">
        <v>98.01</v>
      </c>
      <c r="S1816">
        <v>97.39</v>
      </c>
      <c r="T1816">
        <v>96.77</v>
      </c>
      <c r="U1816">
        <v>95.53</v>
      </c>
      <c r="V1816">
        <v>94.3</v>
      </c>
      <c r="W1816">
        <v>93.68</v>
      </c>
      <c r="X1816">
        <v>93.07</v>
      </c>
      <c r="Y1816">
        <v>91.83</v>
      </c>
      <c r="Z1816">
        <v>90.6</v>
      </c>
      <c r="AA1816">
        <v>89.36</v>
      </c>
      <c r="AB1816">
        <v>86.89</v>
      </c>
    </row>
    <row r="1817" spans="1:35">
      <c r="A1817" s="1">
        <v>44769</v>
      </c>
      <c r="B1817" t="s">
        <v>62</v>
      </c>
      <c r="C1817">
        <v>97.29</v>
      </c>
      <c r="D1817">
        <v>98</v>
      </c>
      <c r="E1817">
        <v>97.11</v>
      </c>
      <c r="F1817">
        <v>97.93</v>
      </c>
      <c r="G1817">
        <v>10781</v>
      </c>
      <c r="H1817">
        <v>8884</v>
      </c>
      <c r="I1817">
        <v>97.58</v>
      </c>
      <c r="J1817">
        <v>97.68</v>
      </c>
      <c r="K1817">
        <v>97.56</v>
      </c>
      <c r="L1817">
        <v>5244</v>
      </c>
      <c r="M1817">
        <v>5537</v>
      </c>
      <c r="N1817">
        <v>104.18</v>
      </c>
      <c r="O1817">
        <v>101.71</v>
      </c>
      <c r="P1817">
        <v>100.48</v>
      </c>
      <c r="Q1817">
        <v>99.24</v>
      </c>
      <c r="R1817">
        <v>98.01</v>
      </c>
      <c r="S1817">
        <v>97.39</v>
      </c>
      <c r="T1817">
        <v>96.77</v>
      </c>
      <c r="U1817">
        <v>95.53</v>
      </c>
      <c r="V1817">
        <v>94.3</v>
      </c>
      <c r="W1817">
        <v>93.68</v>
      </c>
      <c r="X1817">
        <v>93.07</v>
      </c>
      <c r="Y1817">
        <v>91.83</v>
      </c>
      <c r="Z1817">
        <v>90.6</v>
      </c>
      <c r="AA1817">
        <v>89.36</v>
      </c>
      <c r="AB1817">
        <v>86.89</v>
      </c>
    </row>
    <row r="1818" spans="1:35">
      <c r="A1818" s="1">
        <v>44769</v>
      </c>
      <c r="B1818" t="s">
        <v>63</v>
      </c>
      <c r="C1818">
        <v>97.92</v>
      </c>
      <c r="D1818">
        <v>98.59</v>
      </c>
      <c r="E1818">
        <v>97.91</v>
      </c>
      <c r="F1818">
        <v>98.19</v>
      </c>
      <c r="G1818">
        <v>6146</v>
      </c>
      <c r="H1818">
        <v>4939</v>
      </c>
      <c r="I1818">
        <v>98.15</v>
      </c>
      <c r="J1818">
        <v>98.23</v>
      </c>
      <c r="K1818">
        <v>98.25</v>
      </c>
      <c r="L1818">
        <v>2692</v>
      </c>
      <c r="M1818">
        <v>3454</v>
      </c>
      <c r="N1818">
        <v>104.18</v>
      </c>
      <c r="O1818">
        <v>101.71</v>
      </c>
      <c r="P1818">
        <v>100.48</v>
      </c>
      <c r="Q1818">
        <v>99.24</v>
      </c>
      <c r="R1818">
        <v>98.01</v>
      </c>
      <c r="S1818">
        <v>97.39</v>
      </c>
      <c r="T1818">
        <v>96.77</v>
      </c>
      <c r="U1818">
        <v>95.53</v>
      </c>
      <c r="V1818">
        <v>94.3</v>
      </c>
      <c r="W1818">
        <v>93.68</v>
      </c>
      <c r="X1818">
        <v>93.07</v>
      </c>
      <c r="Y1818">
        <v>91.83</v>
      </c>
      <c r="Z1818">
        <v>90.6</v>
      </c>
      <c r="AA1818">
        <v>89.36</v>
      </c>
      <c r="AB1818">
        <v>86.89</v>
      </c>
    </row>
    <row r="1819" spans="1:35">
      <c r="A1819" s="1">
        <v>44769</v>
      </c>
      <c r="B1819" t="s">
        <v>64</v>
      </c>
      <c r="C1819">
        <v>98.19</v>
      </c>
      <c r="D1819">
        <v>98.29</v>
      </c>
      <c r="E1819">
        <v>98.08</v>
      </c>
      <c r="F1819">
        <v>98.12</v>
      </c>
      <c r="G1819">
        <v>1285</v>
      </c>
      <c r="H1819">
        <v>1038</v>
      </c>
      <c r="I1819">
        <v>98.17</v>
      </c>
      <c r="J1819">
        <v>98.16</v>
      </c>
      <c r="K1819">
        <v>98.18</v>
      </c>
      <c r="L1819">
        <v>538</v>
      </c>
      <c r="M1819">
        <v>747</v>
      </c>
      <c r="N1819">
        <v>104.18</v>
      </c>
      <c r="O1819">
        <v>101.71</v>
      </c>
      <c r="P1819">
        <v>100.48</v>
      </c>
      <c r="Q1819">
        <v>99.24</v>
      </c>
      <c r="R1819">
        <v>98.01</v>
      </c>
      <c r="S1819">
        <v>97.39</v>
      </c>
      <c r="T1819">
        <v>96.77</v>
      </c>
      <c r="U1819">
        <v>95.53</v>
      </c>
      <c r="V1819">
        <v>94.3</v>
      </c>
      <c r="W1819">
        <v>93.68</v>
      </c>
      <c r="X1819">
        <v>93.07</v>
      </c>
      <c r="Y1819">
        <v>91.83</v>
      </c>
      <c r="Z1819">
        <v>90.6</v>
      </c>
      <c r="AA1819">
        <v>89.36</v>
      </c>
      <c r="AB1819">
        <v>86.89</v>
      </c>
    </row>
    <row r="1820" spans="1:35">
      <c r="A1820" s="1">
        <v>44769</v>
      </c>
      <c r="B1820" t="s">
        <v>40</v>
      </c>
      <c r="C1820">
        <v>98.17</v>
      </c>
      <c r="D1820">
        <v>98.23</v>
      </c>
      <c r="E1820">
        <v>97.93</v>
      </c>
      <c r="F1820">
        <v>98.15</v>
      </c>
      <c r="G1820">
        <v>714</v>
      </c>
      <c r="H1820">
        <v>624</v>
      </c>
      <c r="I1820">
        <v>98.12</v>
      </c>
      <c r="J1820">
        <v>98.1</v>
      </c>
      <c r="K1820">
        <v>98.08</v>
      </c>
      <c r="L1820">
        <v>328</v>
      </c>
      <c r="M1820">
        <v>386</v>
      </c>
      <c r="N1820">
        <v>104.18</v>
      </c>
      <c r="O1820">
        <v>101.71</v>
      </c>
      <c r="P1820">
        <v>100.48</v>
      </c>
      <c r="Q1820">
        <v>99.24</v>
      </c>
      <c r="R1820">
        <v>98.01</v>
      </c>
      <c r="S1820">
        <v>97.39</v>
      </c>
      <c r="T1820">
        <v>96.77</v>
      </c>
      <c r="U1820">
        <v>95.53</v>
      </c>
      <c r="V1820">
        <v>94.3</v>
      </c>
      <c r="W1820">
        <v>93.68</v>
      </c>
      <c r="X1820">
        <v>93.07</v>
      </c>
      <c r="Y1820">
        <v>91.83</v>
      </c>
      <c r="Z1820">
        <v>90.6</v>
      </c>
      <c r="AA1820">
        <v>89.36</v>
      </c>
      <c r="AB1820">
        <v>86.89</v>
      </c>
    </row>
    <row r="1821" spans="1:35">
      <c r="A1821" s="1">
        <v>44769</v>
      </c>
      <c r="B1821" t="s">
        <v>41</v>
      </c>
      <c r="C1821">
        <v>98.14</v>
      </c>
      <c r="D1821">
        <v>98.29</v>
      </c>
      <c r="E1821">
        <v>98.02</v>
      </c>
      <c r="F1821">
        <v>98.2</v>
      </c>
      <c r="G1821">
        <v>792</v>
      </c>
      <c r="H1821">
        <v>735</v>
      </c>
      <c r="I1821">
        <v>98.16</v>
      </c>
      <c r="J1821">
        <v>98.17</v>
      </c>
      <c r="K1821">
        <v>98.15</v>
      </c>
      <c r="L1821">
        <v>335</v>
      </c>
      <c r="M1821">
        <v>457</v>
      </c>
      <c r="N1821">
        <v>104.18</v>
      </c>
      <c r="O1821">
        <v>101.71</v>
      </c>
      <c r="P1821">
        <v>100.48</v>
      </c>
      <c r="Q1821">
        <v>99.24</v>
      </c>
      <c r="R1821">
        <v>98.01</v>
      </c>
      <c r="S1821">
        <v>97.39</v>
      </c>
      <c r="T1821">
        <v>96.77</v>
      </c>
      <c r="U1821">
        <v>95.53</v>
      </c>
      <c r="V1821">
        <v>94.3</v>
      </c>
      <c r="W1821">
        <v>93.68</v>
      </c>
      <c r="X1821">
        <v>93.07</v>
      </c>
      <c r="Y1821">
        <v>91.83</v>
      </c>
      <c r="Z1821">
        <v>90.6</v>
      </c>
      <c r="AA1821">
        <v>89.36</v>
      </c>
      <c r="AB1821">
        <v>86.89</v>
      </c>
    </row>
    <row r="1822" spans="1:35">
      <c r="A1822" s="1">
        <v>44769</v>
      </c>
      <c r="B1822" t="s">
        <v>42</v>
      </c>
      <c r="C1822">
        <v>98.19</v>
      </c>
      <c r="D1822">
        <v>98.19</v>
      </c>
      <c r="E1822">
        <v>97.7</v>
      </c>
      <c r="F1822">
        <v>97.79</v>
      </c>
      <c r="G1822">
        <v>2121</v>
      </c>
      <c r="H1822">
        <v>1944</v>
      </c>
      <c r="I1822">
        <v>97.97</v>
      </c>
      <c r="J1822">
        <v>97.89</v>
      </c>
      <c r="K1822">
        <v>97.94</v>
      </c>
      <c r="L1822">
        <v>1130</v>
      </c>
      <c r="M1822">
        <v>991</v>
      </c>
      <c r="N1822">
        <v>104.18</v>
      </c>
      <c r="O1822">
        <v>101.71</v>
      </c>
      <c r="P1822">
        <v>100.48</v>
      </c>
      <c r="Q1822">
        <v>99.24</v>
      </c>
      <c r="R1822">
        <v>98.01</v>
      </c>
      <c r="S1822">
        <v>97.39</v>
      </c>
      <c r="T1822">
        <v>96.77</v>
      </c>
      <c r="U1822">
        <v>95.53</v>
      </c>
      <c r="V1822">
        <v>94.3</v>
      </c>
      <c r="W1822">
        <v>93.68</v>
      </c>
      <c r="X1822">
        <v>93.07</v>
      </c>
      <c r="Y1822">
        <v>91.83</v>
      </c>
      <c r="Z1822">
        <v>90.6</v>
      </c>
      <c r="AA1822">
        <v>89.36</v>
      </c>
      <c r="AB1822">
        <v>86.89</v>
      </c>
    </row>
    <row r="1823" spans="1:35">
      <c r="A1823" s="1">
        <v>44769</v>
      </c>
      <c r="B1823" t="s">
        <v>43</v>
      </c>
      <c r="C1823">
        <v>97.79</v>
      </c>
      <c r="D1823">
        <v>98.82</v>
      </c>
      <c r="E1823">
        <v>97.59</v>
      </c>
      <c r="F1823">
        <v>98.69</v>
      </c>
      <c r="G1823">
        <v>7621</v>
      </c>
      <c r="H1823">
        <v>7005</v>
      </c>
      <c r="I1823">
        <v>98.22</v>
      </c>
      <c r="J1823">
        <v>98.37</v>
      </c>
      <c r="K1823">
        <v>98.21</v>
      </c>
      <c r="L1823">
        <v>3736</v>
      </c>
      <c r="M1823">
        <v>3885</v>
      </c>
      <c r="N1823">
        <v>104.18</v>
      </c>
      <c r="O1823">
        <v>101.71</v>
      </c>
      <c r="P1823">
        <v>100.48</v>
      </c>
      <c r="Q1823">
        <v>99.24</v>
      </c>
      <c r="R1823">
        <v>98.01</v>
      </c>
      <c r="S1823">
        <v>97.39</v>
      </c>
      <c r="T1823">
        <v>96.77</v>
      </c>
      <c r="U1823">
        <v>95.53</v>
      </c>
      <c r="V1823">
        <v>94.3</v>
      </c>
      <c r="W1823">
        <v>93.68</v>
      </c>
      <c r="X1823">
        <v>93.07</v>
      </c>
      <c r="Y1823">
        <v>91.83</v>
      </c>
      <c r="Z1823">
        <v>90.6</v>
      </c>
      <c r="AA1823">
        <v>89.36</v>
      </c>
      <c r="AB1823">
        <v>86.89</v>
      </c>
    </row>
    <row r="1824" spans="1:35">
      <c r="A1824" s="1">
        <v>44769</v>
      </c>
      <c r="B1824" t="s">
        <v>44</v>
      </c>
      <c r="C1824">
        <v>98.69</v>
      </c>
      <c r="D1824">
        <v>98.85</v>
      </c>
      <c r="E1824">
        <v>98.65</v>
      </c>
      <c r="F1824">
        <v>98.75</v>
      </c>
      <c r="G1824">
        <v>4758</v>
      </c>
      <c r="H1824">
        <v>4253</v>
      </c>
      <c r="I1824">
        <v>98.74</v>
      </c>
      <c r="J1824">
        <v>98.75</v>
      </c>
      <c r="K1824">
        <v>98.75</v>
      </c>
      <c r="L1824">
        <v>2533</v>
      </c>
      <c r="M1824">
        <v>2225</v>
      </c>
      <c r="N1824">
        <v>104.18</v>
      </c>
      <c r="O1824">
        <v>101.71</v>
      </c>
      <c r="P1824">
        <v>100.48</v>
      </c>
      <c r="Q1824">
        <v>99.24</v>
      </c>
      <c r="R1824">
        <v>98.01</v>
      </c>
      <c r="S1824">
        <v>97.39</v>
      </c>
      <c r="T1824">
        <v>96.77</v>
      </c>
      <c r="U1824">
        <v>95.53</v>
      </c>
      <c r="V1824">
        <v>94.3</v>
      </c>
      <c r="W1824">
        <v>93.68</v>
      </c>
      <c r="X1824">
        <v>93.07</v>
      </c>
      <c r="Y1824">
        <v>91.83</v>
      </c>
      <c r="Z1824">
        <v>90.6</v>
      </c>
      <c r="AA1824">
        <v>89.36</v>
      </c>
      <c r="AB1824">
        <v>86.89</v>
      </c>
    </row>
    <row r="1825" spans="1:35">
      <c r="A1825" s="1">
        <v>44769</v>
      </c>
      <c r="B1825" t="s">
        <v>45</v>
      </c>
      <c r="C1825">
        <v>98.75</v>
      </c>
      <c r="D1825">
        <v>98.95</v>
      </c>
      <c r="E1825">
        <v>98.63</v>
      </c>
      <c r="F1825">
        <v>98.79</v>
      </c>
      <c r="G1825">
        <v>4141</v>
      </c>
      <c r="H1825">
        <v>3922</v>
      </c>
      <c r="I1825">
        <v>98.78</v>
      </c>
      <c r="J1825">
        <v>98.79</v>
      </c>
      <c r="K1825">
        <v>98.79</v>
      </c>
      <c r="L1825">
        <v>2004</v>
      </c>
      <c r="M1825">
        <v>2137</v>
      </c>
      <c r="N1825">
        <v>104.18</v>
      </c>
      <c r="O1825">
        <v>101.71</v>
      </c>
      <c r="P1825">
        <v>100.48</v>
      </c>
      <c r="Q1825">
        <v>99.24</v>
      </c>
      <c r="R1825">
        <v>98.01</v>
      </c>
      <c r="S1825">
        <v>97.39</v>
      </c>
      <c r="T1825">
        <v>96.77</v>
      </c>
      <c r="U1825">
        <v>95.53</v>
      </c>
      <c r="V1825">
        <v>94.3</v>
      </c>
      <c r="W1825">
        <v>93.68</v>
      </c>
      <c r="X1825">
        <v>93.07</v>
      </c>
      <c r="Y1825">
        <v>91.83</v>
      </c>
      <c r="Z1825">
        <v>90.6</v>
      </c>
      <c r="AA1825">
        <v>89.36</v>
      </c>
      <c r="AB1825">
        <v>86.89</v>
      </c>
    </row>
    <row r="1826" spans="1:35">
      <c r="A1826" s="1">
        <v>44769</v>
      </c>
      <c r="B1826" t="s">
        <v>46</v>
      </c>
      <c r="C1826">
        <v>98.79</v>
      </c>
      <c r="D1826">
        <v>98.79</v>
      </c>
      <c r="E1826">
        <v>98.13</v>
      </c>
      <c r="F1826">
        <v>98.16</v>
      </c>
      <c r="G1826">
        <v>2818</v>
      </c>
      <c r="H1826">
        <v>2621</v>
      </c>
      <c r="I1826">
        <v>98.47</v>
      </c>
      <c r="J1826">
        <v>98.36</v>
      </c>
      <c r="K1826">
        <v>98.46</v>
      </c>
      <c r="L1826">
        <v>1531</v>
      </c>
      <c r="M1826">
        <v>1287</v>
      </c>
      <c r="N1826">
        <v>104.18</v>
      </c>
      <c r="O1826">
        <v>101.71</v>
      </c>
      <c r="P1826">
        <v>100.48</v>
      </c>
      <c r="Q1826">
        <v>99.24</v>
      </c>
      <c r="R1826">
        <v>98.01</v>
      </c>
      <c r="S1826">
        <v>97.39</v>
      </c>
      <c r="T1826">
        <v>96.77</v>
      </c>
      <c r="U1826">
        <v>95.53</v>
      </c>
      <c r="V1826">
        <v>94.3</v>
      </c>
      <c r="W1826">
        <v>93.68</v>
      </c>
      <c r="X1826">
        <v>93.07</v>
      </c>
      <c r="Y1826">
        <v>91.83</v>
      </c>
      <c r="Z1826">
        <v>90.6</v>
      </c>
      <c r="AA1826">
        <v>89.36</v>
      </c>
      <c r="AB1826">
        <v>86.89</v>
      </c>
    </row>
    <row r="1827" spans="1:35">
      <c r="A1827" s="1">
        <v>44770</v>
      </c>
      <c r="B1827" t="s">
        <v>47</v>
      </c>
      <c r="C1827">
        <v>98.16</v>
      </c>
      <c r="D1827">
        <v>98.33</v>
      </c>
      <c r="E1827">
        <v>98.14</v>
      </c>
      <c r="F1827">
        <v>98.23</v>
      </c>
      <c r="G1827">
        <v>1541</v>
      </c>
      <c r="H1827">
        <v>1411</v>
      </c>
      <c r="I1827">
        <v>98.21</v>
      </c>
      <c r="J1827">
        <v>98.23</v>
      </c>
      <c r="K1827">
        <v>98.24</v>
      </c>
      <c r="L1827">
        <v>800</v>
      </c>
      <c r="M1827">
        <v>741</v>
      </c>
      <c r="N1827">
        <v>104.18</v>
      </c>
      <c r="O1827">
        <v>101.71</v>
      </c>
      <c r="P1827">
        <v>100.48</v>
      </c>
      <c r="Q1827">
        <v>99.24</v>
      </c>
      <c r="R1827">
        <v>98.01</v>
      </c>
      <c r="S1827">
        <v>97.39</v>
      </c>
      <c r="T1827">
        <v>96.77</v>
      </c>
      <c r="U1827">
        <v>95.53</v>
      </c>
      <c r="V1827">
        <v>94.3</v>
      </c>
      <c r="W1827">
        <v>93.68</v>
      </c>
      <c r="X1827">
        <v>93.07</v>
      </c>
      <c r="Y1827">
        <v>91.83</v>
      </c>
      <c r="Z1827">
        <v>90.6</v>
      </c>
      <c r="AA1827">
        <v>89.36</v>
      </c>
      <c r="AB1827">
        <v>86.89</v>
      </c>
    </row>
    <row r="1828" spans="1:35">
      <c r="A1828" s="1">
        <v>44770</v>
      </c>
      <c r="B1828" t="s">
        <v>48</v>
      </c>
      <c r="C1828">
        <v>98.24</v>
      </c>
      <c r="D1828">
        <v>98.63</v>
      </c>
      <c r="E1828">
        <v>98.22</v>
      </c>
      <c r="F1828">
        <v>98.42</v>
      </c>
      <c r="G1828">
        <v>4555</v>
      </c>
      <c r="H1828">
        <v>4258</v>
      </c>
      <c r="I1828">
        <v>98.38</v>
      </c>
      <c r="J1828">
        <v>98.42</v>
      </c>
      <c r="K1828">
        <v>98.43</v>
      </c>
      <c r="L1828">
        <v>2227</v>
      </c>
      <c r="M1828">
        <v>2328</v>
      </c>
      <c r="N1828">
        <v>104.18</v>
      </c>
      <c r="O1828">
        <v>101.71</v>
      </c>
      <c r="P1828">
        <v>100.48</v>
      </c>
      <c r="Q1828">
        <v>99.24</v>
      </c>
      <c r="R1828">
        <v>98.01</v>
      </c>
      <c r="S1828">
        <v>97.39</v>
      </c>
      <c r="T1828">
        <v>96.77</v>
      </c>
      <c r="U1828">
        <v>95.53</v>
      </c>
      <c r="V1828">
        <v>94.3</v>
      </c>
      <c r="W1828">
        <v>93.68</v>
      </c>
      <c r="X1828">
        <v>93.07</v>
      </c>
      <c r="Y1828">
        <v>91.83</v>
      </c>
      <c r="Z1828">
        <v>90.6</v>
      </c>
      <c r="AA1828">
        <v>89.36</v>
      </c>
      <c r="AB1828">
        <v>86.89</v>
      </c>
    </row>
    <row r="1829" spans="1:35">
      <c r="A1829" s="1">
        <v>44770</v>
      </c>
      <c r="B1829" t="s">
        <v>49</v>
      </c>
      <c r="C1829">
        <v>98.42</v>
      </c>
      <c r="D1829">
        <v>99.19</v>
      </c>
      <c r="E1829">
        <v>98.42</v>
      </c>
      <c r="F1829">
        <v>98.72</v>
      </c>
      <c r="G1829">
        <v>8256</v>
      </c>
      <c r="H1829">
        <v>7061</v>
      </c>
      <c r="I1829">
        <v>98.69</v>
      </c>
      <c r="J1829">
        <v>98.78</v>
      </c>
      <c r="K1829">
        <v>98.8</v>
      </c>
      <c r="L1829">
        <v>3929</v>
      </c>
      <c r="M1829">
        <v>4327</v>
      </c>
      <c r="N1829">
        <v>104.18</v>
      </c>
      <c r="O1829">
        <v>101.71</v>
      </c>
      <c r="P1829">
        <v>100.48</v>
      </c>
      <c r="Q1829">
        <v>99.24</v>
      </c>
      <c r="R1829">
        <v>98.01</v>
      </c>
      <c r="S1829">
        <v>97.39</v>
      </c>
      <c r="T1829">
        <v>96.77</v>
      </c>
      <c r="U1829">
        <v>95.53</v>
      </c>
      <c r="V1829">
        <v>94.3</v>
      </c>
      <c r="W1829">
        <v>93.68</v>
      </c>
      <c r="X1829">
        <v>93.07</v>
      </c>
      <c r="Y1829">
        <v>91.83</v>
      </c>
      <c r="Z1829">
        <v>90.6</v>
      </c>
      <c r="AA1829">
        <v>89.36</v>
      </c>
      <c r="AB1829">
        <v>86.89</v>
      </c>
    </row>
    <row r="1830" spans="1:35">
      <c r="A1830" s="1">
        <v>44770</v>
      </c>
      <c r="B1830" t="s">
        <v>50</v>
      </c>
      <c r="C1830">
        <v>98.71</v>
      </c>
      <c r="D1830">
        <v>98.94</v>
      </c>
      <c r="E1830">
        <v>98.43</v>
      </c>
      <c r="F1830">
        <v>98.76</v>
      </c>
      <c r="G1830">
        <v>6380</v>
      </c>
      <c r="H1830">
        <v>5932</v>
      </c>
      <c r="I1830">
        <v>98.71</v>
      </c>
      <c r="J1830">
        <v>98.71</v>
      </c>
      <c r="K1830">
        <v>98.68</v>
      </c>
      <c r="L1830">
        <v>3171</v>
      </c>
      <c r="M1830">
        <v>3209</v>
      </c>
      <c r="N1830">
        <v>104.18</v>
      </c>
      <c r="O1830">
        <v>101.71</v>
      </c>
      <c r="P1830">
        <v>100.48</v>
      </c>
      <c r="Q1830">
        <v>99.24</v>
      </c>
      <c r="R1830">
        <v>98.01</v>
      </c>
      <c r="S1830">
        <v>97.39</v>
      </c>
      <c r="T1830">
        <v>96.77</v>
      </c>
      <c r="U1830">
        <v>95.53</v>
      </c>
      <c r="V1830">
        <v>94.3</v>
      </c>
      <c r="W1830">
        <v>93.68</v>
      </c>
      <c r="X1830">
        <v>93.07</v>
      </c>
      <c r="Y1830">
        <v>91.83</v>
      </c>
      <c r="Z1830">
        <v>90.6</v>
      </c>
      <c r="AA1830">
        <v>89.36</v>
      </c>
      <c r="AB1830">
        <v>86.89</v>
      </c>
    </row>
    <row r="1831" spans="1:35">
      <c r="A1831" s="1">
        <v>44770</v>
      </c>
      <c r="B1831" t="s">
        <v>51</v>
      </c>
      <c r="C1831">
        <v>98.77</v>
      </c>
      <c r="D1831">
        <v>99.52</v>
      </c>
      <c r="E1831">
        <v>98.71</v>
      </c>
      <c r="F1831">
        <v>99.08</v>
      </c>
      <c r="G1831">
        <v>8347</v>
      </c>
      <c r="H1831">
        <v>7542</v>
      </c>
      <c r="I1831">
        <v>99.02</v>
      </c>
      <c r="J1831">
        <v>99.1</v>
      </c>
      <c r="K1831">
        <v>99.11</v>
      </c>
      <c r="L1831">
        <v>4147</v>
      </c>
      <c r="M1831">
        <v>4200</v>
      </c>
      <c r="N1831">
        <v>104.18</v>
      </c>
      <c r="O1831">
        <v>101.71</v>
      </c>
      <c r="P1831">
        <v>100.48</v>
      </c>
      <c r="Q1831">
        <v>99.24</v>
      </c>
      <c r="R1831">
        <v>98.01</v>
      </c>
      <c r="S1831">
        <v>97.39</v>
      </c>
      <c r="T1831">
        <v>96.77</v>
      </c>
      <c r="U1831">
        <v>95.53</v>
      </c>
      <c r="V1831">
        <v>94.3</v>
      </c>
      <c r="W1831">
        <v>93.68</v>
      </c>
      <c r="X1831">
        <v>93.07</v>
      </c>
      <c r="Y1831">
        <v>91.83</v>
      </c>
      <c r="Z1831">
        <v>90.6</v>
      </c>
      <c r="AA1831">
        <v>89.36</v>
      </c>
      <c r="AB1831">
        <v>86.89</v>
      </c>
    </row>
    <row r="1832" spans="1:35">
      <c r="A1832" s="1">
        <v>44770</v>
      </c>
      <c r="B1832" t="s">
        <v>52</v>
      </c>
      <c r="C1832">
        <v>99.09</v>
      </c>
      <c r="D1832">
        <v>99.38</v>
      </c>
      <c r="E1832">
        <v>98.93</v>
      </c>
      <c r="F1832">
        <v>99.36</v>
      </c>
      <c r="G1832">
        <v>4465</v>
      </c>
      <c r="H1832">
        <v>4084</v>
      </c>
      <c r="I1832">
        <v>99.19</v>
      </c>
      <c r="J1832">
        <v>99.22</v>
      </c>
      <c r="K1832">
        <v>99.15</v>
      </c>
      <c r="L1832">
        <v>2154</v>
      </c>
      <c r="M1832">
        <v>2311</v>
      </c>
      <c r="N1832">
        <v>104.18</v>
      </c>
      <c r="O1832">
        <v>101.71</v>
      </c>
      <c r="P1832">
        <v>100.48</v>
      </c>
      <c r="Q1832">
        <v>99.24</v>
      </c>
      <c r="R1832">
        <v>98.01</v>
      </c>
      <c r="S1832">
        <v>97.39</v>
      </c>
      <c r="T1832">
        <v>96.77</v>
      </c>
      <c r="U1832">
        <v>95.53</v>
      </c>
      <c r="V1832">
        <v>94.3</v>
      </c>
      <c r="W1832">
        <v>93.68</v>
      </c>
      <c r="X1832">
        <v>93.07</v>
      </c>
      <c r="Y1832">
        <v>91.83</v>
      </c>
      <c r="Z1832">
        <v>90.6</v>
      </c>
      <c r="AA1832">
        <v>89.36</v>
      </c>
      <c r="AB1832">
        <v>86.89</v>
      </c>
    </row>
    <row r="1833" spans="1:35">
      <c r="A1833" s="1">
        <v>44770</v>
      </c>
      <c r="B1833" t="s">
        <v>53</v>
      </c>
      <c r="C1833">
        <v>99.36</v>
      </c>
      <c r="D1833">
        <v>99.48</v>
      </c>
      <c r="E1833">
        <v>98.77</v>
      </c>
      <c r="F1833">
        <v>99.44</v>
      </c>
      <c r="G1833">
        <v>5952</v>
      </c>
      <c r="H1833">
        <v>5491</v>
      </c>
      <c r="I1833">
        <v>99.26</v>
      </c>
      <c r="J1833">
        <v>99.23</v>
      </c>
      <c r="K1833">
        <v>99.13</v>
      </c>
      <c r="L1833">
        <v>2997</v>
      </c>
      <c r="M1833">
        <v>2955</v>
      </c>
      <c r="N1833">
        <v>104.18</v>
      </c>
      <c r="O1833">
        <v>101.71</v>
      </c>
      <c r="P1833">
        <v>100.48</v>
      </c>
      <c r="Q1833">
        <v>99.24</v>
      </c>
      <c r="R1833">
        <v>98.01</v>
      </c>
      <c r="S1833">
        <v>97.39</v>
      </c>
      <c r="T1833">
        <v>96.77</v>
      </c>
      <c r="U1833">
        <v>95.53</v>
      </c>
      <c r="V1833">
        <v>94.3</v>
      </c>
      <c r="W1833">
        <v>93.68</v>
      </c>
      <c r="X1833">
        <v>93.07</v>
      </c>
      <c r="Y1833">
        <v>91.83</v>
      </c>
      <c r="Z1833">
        <v>90.6</v>
      </c>
      <c r="AA1833">
        <v>89.36</v>
      </c>
      <c r="AB1833">
        <v>86.89</v>
      </c>
    </row>
    <row r="1834" spans="1:35">
      <c r="A1834" s="1">
        <v>44770</v>
      </c>
      <c r="B1834" t="s">
        <v>54</v>
      </c>
      <c r="C1834">
        <v>99.45</v>
      </c>
      <c r="D1834">
        <v>99.84</v>
      </c>
      <c r="E1834">
        <v>99.15</v>
      </c>
      <c r="F1834">
        <v>99.45</v>
      </c>
      <c r="G1834">
        <v>10210</v>
      </c>
      <c r="H1834">
        <v>9427</v>
      </c>
      <c r="I1834">
        <v>99.47</v>
      </c>
      <c r="J1834">
        <v>99.48</v>
      </c>
      <c r="K1834">
        <v>99.49</v>
      </c>
      <c r="L1834">
        <v>5160</v>
      </c>
      <c r="M1834">
        <v>5050</v>
      </c>
      <c r="N1834">
        <v>104.18</v>
      </c>
      <c r="O1834">
        <v>101.71</v>
      </c>
      <c r="P1834">
        <v>100.48</v>
      </c>
      <c r="Q1834">
        <v>99.24</v>
      </c>
      <c r="R1834">
        <v>98.01</v>
      </c>
      <c r="S1834">
        <v>97.39</v>
      </c>
      <c r="T1834">
        <v>96.77</v>
      </c>
      <c r="U1834">
        <v>95.53</v>
      </c>
      <c r="V1834">
        <v>94.3</v>
      </c>
      <c r="W1834">
        <v>93.68</v>
      </c>
      <c r="X1834">
        <v>93.07</v>
      </c>
      <c r="Y1834">
        <v>91.83</v>
      </c>
      <c r="Z1834">
        <v>90.6</v>
      </c>
      <c r="AA1834">
        <v>89.36</v>
      </c>
      <c r="AB1834">
        <v>86.89</v>
      </c>
    </row>
    <row r="1835" spans="1:35">
      <c r="A1835" s="1">
        <v>44770</v>
      </c>
      <c r="B1835" t="s">
        <v>55</v>
      </c>
      <c r="C1835">
        <v>99.45</v>
      </c>
      <c r="D1835">
        <v>99.53</v>
      </c>
      <c r="E1835">
        <v>98.62</v>
      </c>
      <c r="F1835">
        <v>98.62</v>
      </c>
      <c r="G1835">
        <v>9524</v>
      </c>
      <c r="H1835">
        <v>8140</v>
      </c>
      <c r="I1835">
        <v>99.05</v>
      </c>
      <c r="J1835">
        <v>98.92</v>
      </c>
      <c r="K1835">
        <v>99.07</v>
      </c>
      <c r="L1835">
        <v>5234</v>
      </c>
      <c r="M1835">
        <v>4290</v>
      </c>
      <c r="N1835">
        <v>104.18</v>
      </c>
      <c r="O1835">
        <v>101.71</v>
      </c>
      <c r="P1835">
        <v>100.48</v>
      </c>
      <c r="Q1835">
        <v>99.24</v>
      </c>
      <c r="R1835">
        <v>98.01</v>
      </c>
      <c r="S1835">
        <v>97.39</v>
      </c>
      <c r="T1835">
        <v>96.77</v>
      </c>
      <c r="U1835">
        <v>95.53</v>
      </c>
      <c r="V1835">
        <v>94.3</v>
      </c>
      <c r="W1835">
        <v>93.68</v>
      </c>
      <c r="X1835">
        <v>93.07</v>
      </c>
      <c r="Y1835">
        <v>91.83</v>
      </c>
      <c r="Z1835">
        <v>90.6</v>
      </c>
      <c r="AA1835">
        <v>89.36</v>
      </c>
      <c r="AB1835">
        <v>86.89</v>
      </c>
    </row>
    <row r="1836" spans="1:35">
      <c r="A1836" s="1">
        <v>44770</v>
      </c>
      <c r="B1836" t="s">
        <v>56</v>
      </c>
      <c r="C1836">
        <v>98.62</v>
      </c>
      <c r="D1836">
        <v>99.18</v>
      </c>
      <c r="E1836">
        <v>97.2</v>
      </c>
      <c r="F1836">
        <v>97.51</v>
      </c>
      <c r="G1836">
        <v>37892</v>
      </c>
      <c r="H1836">
        <v>32570</v>
      </c>
      <c r="I1836">
        <v>98.13</v>
      </c>
      <c r="J1836">
        <v>97.96</v>
      </c>
      <c r="K1836">
        <v>98.19</v>
      </c>
      <c r="L1836">
        <v>19395</v>
      </c>
      <c r="M1836">
        <v>18497</v>
      </c>
      <c r="N1836">
        <v>105.12</v>
      </c>
      <c r="O1836">
        <v>103.14</v>
      </c>
      <c r="P1836">
        <v>102.15</v>
      </c>
      <c r="Q1836">
        <v>101.16</v>
      </c>
      <c r="R1836">
        <v>100.17</v>
      </c>
      <c r="S1836">
        <v>99.68</v>
      </c>
      <c r="T1836">
        <v>99.18</v>
      </c>
      <c r="U1836">
        <v>98.19</v>
      </c>
      <c r="V1836">
        <v>97.2</v>
      </c>
      <c r="W1836">
        <v>96.71</v>
      </c>
      <c r="X1836">
        <v>96.21</v>
      </c>
      <c r="Y1836">
        <v>95.22</v>
      </c>
      <c r="Z1836">
        <v>94.23</v>
      </c>
      <c r="AA1836">
        <v>93.24</v>
      </c>
      <c r="AB1836">
        <v>91.26</v>
      </c>
      <c r="AE1836">
        <f>IF(Sheet1!$B1796&gt;=O1836,1,0)</f>
        <v>0</v>
      </c>
      <c r="AF1836">
        <f>IF(Sheet1!$B1796&gt;=P1836,1,0)</f>
        <v>0</v>
      </c>
      <c r="AG1836">
        <f>IF(Sheet1!$B1796&gt;=Q1836,1,0)</f>
        <v>0</v>
      </c>
      <c r="AH1836">
        <f>IF(Sheet1!$B1796&gt;=R1836,1,0)</f>
        <v>0</v>
      </c>
      <c r="AI1836">
        <f>IF(Sheet1!$B1796&gt;=S1836,1,0)</f>
        <v>0</v>
      </c>
    </row>
    <row r="1837" spans="1:35">
      <c r="A1837" s="1">
        <v>44770</v>
      </c>
      <c r="B1837" t="s">
        <v>57</v>
      </c>
      <c r="C1837">
        <v>97.52</v>
      </c>
      <c r="D1837">
        <v>97.97</v>
      </c>
      <c r="E1837">
        <v>96.21</v>
      </c>
      <c r="F1837">
        <v>97.41</v>
      </c>
      <c r="G1837">
        <v>38526</v>
      </c>
      <c r="H1837">
        <v>33142</v>
      </c>
      <c r="I1837">
        <v>97.28</v>
      </c>
      <c r="J1837">
        <v>97.2</v>
      </c>
      <c r="K1837">
        <v>97.09</v>
      </c>
      <c r="L1837">
        <v>19195</v>
      </c>
      <c r="M1837">
        <v>19331</v>
      </c>
      <c r="N1837">
        <v>105.12</v>
      </c>
      <c r="O1837">
        <v>103.14</v>
      </c>
      <c r="P1837">
        <v>102.15</v>
      </c>
      <c r="Q1837">
        <v>101.16</v>
      </c>
      <c r="R1837">
        <v>100.17</v>
      </c>
      <c r="S1837">
        <v>99.68</v>
      </c>
      <c r="T1837">
        <v>99.18</v>
      </c>
      <c r="U1837">
        <v>98.19</v>
      </c>
      <c r="V1837">
        <v>97.2</v>
      </c>
      <c r="W1837">
        <v>96.71</v>
      </c>
      <c r="X1837">
        <v>96.21</v>
      </c>
      <c r="Y1837">
        <v>95.22</v>
      </c>
      <c r="Z1837">
        <v>94.23</v>
      </c>
      <c r="AA1837">
        <v>93.24</v>
      </c>
      <c r="AB1837">
        <v>91.26</v>
      </c>
    </row>
    <row r="1838" spans="1:35">
      <c r="A1838" s="1">
        <v>44770</v>
      </c>
      <c r="B1838" t="s">
        <v>58</v>
      </c>
      <c r="C1838">
        <v>97.39</v>
      </c>
      <c r="D1838">
        <v>98.32</v>
      </c>
      <c r="E1838">
        <v>97.14</v>
      </c>
      <c r="F1838">
        <v>98.04</v>
      </c>
      <c r="G1838">
        <v>18760</v>
      </c>
      <c r="H1838">
        <v>16509</v>
      </c>
      <c r="I1838">
        <v>97.72</v>
      </c>
      <c r="J1838">
        <v>97.83</v>
      </c>
      <c r="K1838">
        <v>97.73</v>
      </c>
      <c r="L1838">
        <v>8807</v>
      </c>
      <c r="M1838">
        <v>9953</v>
      </c>
      <c r="N1838">
        <v>105.12</v>
      </c>
      <c r="O1838">
        <v>103.14</v>
      </c>
      <c r="P1838">
        <v>102.15</v>
      </c>
      <c r="Q1838">
        <v>101.16</v>
      </c>
      <c r="R1838">
        <v>100.17</v>
      </c>
      <c r="S1838">
        <v>99.68</v>
      </c>
      <c r="T1838">
        <v>99.18</v>
      </c>
      <c r="U1838">
        <v>98.19</v>
      </c>
      <c r="V1838">
        <v>97.2</v>
      </c>
      <c r="W1838">
        <v>96.71</v>
      </c>
      <c r="X1838">
        <v>96.21</v>
      </c>
      <c r="Y1838">
        <v>95.22</v>
      </c>
      <c r="Z1838">
        <v>94.23</v>
      </c>
      <c r="AA1838">
        <v>93.24</v>
      </c>
      <c r="AB1838">
        <v>91.26</v>
      </c>
    </row>
    <row r="1839" spans="1:35">
      <c r="A1839" s="1">
        <v>44770</v>
      </c>
      <c r="B1839" t="s">
        <v>59</v>
      </c>
      <c r="C1839">
        <v>98.05</v>
      </c>
      <c r="D1839">
        <v>98.31</v>
      </c>
      <c r="E1839">
        <v>97.01</v>
      </c>
      <c r="F1839">
        <v>97.1</v>
      </c>
      <c r="G1839">
        <v>13871</v>
      </c>
      <c r="H1839">
        <v>12580</v>
      </c>
      <c r="I1839">
        <v>97.62</v>
      </c>
      <c r="J1839">
        <v>97.47</v>
      </c>
      <c r="K1839">
        <v>97.66</v>
      </c>
      <c r="L1839">
        <v>6565</v>
      </c>
      <c r="M1839">
        <v>7306</v>
      </c>
      <c r="N1839">
        <v>105.12</v>
      </c>
      <c r="O1839">
        <v>103.14</v>
      </c>
      <c r="P1839">
        <v>102.15</v>
      </c>
      <c r="Q1839">
        <v>101.16</v>
      </c>
      <c r="R1839">
        <v>100.17</v>
      </c>
      <c r="S1839">
        <v>99.68</v>
      </c>
      <c r="T1839">
        <v>99.18</v>
      </c>
      <c r="U1839">
        <v>98.19</v>
      </c>
      <c r="V1839">
        <v>97.2</v>
      </c>
      <c r="W1839">
        <v>96.71</v>
      </c>
      <c r="X1839">
        <v>96.21</v>
      </c>
      <c r="Y1839">
        <v>95.22</v>
      </c>
      <c r="Z1839">
        <v>94.23</v>
      </c>
      <c r="AA1839">
        <v>93.24</v>
      </c>
      <c r="AB1839">
        <v>91.26</v>
      </c>
    </row>
    <row r="1840" spans="1:35">
      <c r="A1840" s="1">
        <v>44770</v>
      </c>
      <c r="B1840" t="s">
        <v>60</v>
      </c>
      <c r="C1840">
        <v>97.1</v>
      </c>
      <c r="D1840">
        <v>97.13</v>
      </c>
      <c r="E1840">
        <v>96.23</v>
      </c>
      <c r="F1840">
        <v>96.82</v>
      </c>
      <c r="G1840">
        <v>15592</v>
      </c>
      <c r="H1840">
        <v>13531</v>
      </c>
      <c r="I1840">
        <v>96.82</v>
      </c>
      <c r="J1840">
        <v>96.73</v>
      </c>
      <c r="K1840">
        <v>96.68</v>
      </c>
      <c r="L1840">
        <v>8182</v>
      </c>
      <c r="M1840">
        <v>7410</v>
      </c>
      <c r="N1840">
        <v>105.12</v>
      </c>
      <c r="O1840">
        <v>103.14</v>
      </c>
      <c r="P1840">
        <v>102.15</v>
      </c>
      <c r="Q1840">
        <v>101.16</v>
      </c>
      <c r="R1840">
        <v>100.17</v>
      </c>
      <c r="S1840">
        <v>99.68</v>
      </c>
      <c r="T1840">
        <v>99.18</v>
      </c>
      <c r="U1840">
        <v>98.19</v>
      </c>
      <c r="V1840">
        <v>97.2</v>
      </c>
      <c r="W1840">
        <v>96.71</v>
      </c>
      <c r="X1840">
        <v>96.21</v>
      </c>
      <c r="Y1840">
        <v>95.22</v>
      </c>
      <c r="Z1840">
        <v>94.23</v>
      </c>
      <c r="AA1840">
        <v>93.24</v>
      </c>
      <c r="AB1840">
        <v>91.26</v>
      </c>
    </row>
    <row r="1841" spans="1:28">
      <c r="A1841" s="1">
        <v>44770</v>
      </c>
      <c r="B1841" t="s">
        <v>61</v>
      </c>
      <c r="C1841">
        <v>96.83</v>
      </c>
      <c r="D1841">
        <v>97.1</v>
      </c>
      <c r="E1841">
        <v>96.04</v>
      </c>
      <c r="F1841">
        <v>96.38</v>
      </c>
      <c r="G1841">
        <v>19849</v>
      </c>
      <c r="H1841">
        <v>17018</v>
      </c>
      <c r="I1841">
        <v>96.59</v>
      </c>
      <c r="J1841">
        <v>96.51</v>
      </c>
      <c r="K1841">
        <v>96.57</v>
      </c>
      <c r="L1841">
        <v>10191</v>
      </c>
      <c r="M1841">
        <v>9658</v>
      </c>
      <c r="N1841">
        <v>105.12</v>
      </c>
      <c r="O1841">
        <v>103.14</v>
      </c>
      <c r="P1841">
        <v>102.15</v>
      </c>
      <c r="Q1841">
        <v>101.16</v>
      </c>
      <c r="R1841">
        <v>100.17</v>
      </c>
      <c r="S1841">
        <v>99.68</v>
      </c>
      <c r="T1841">
        <v>99.18</v>
      </c>
      <c r="U1841">
        <v>98.19</v>
      </c>
      <c r="V1841">
        <v>97.2</v>
      </c>
      <c r="W1841">
        <v>96.71</v>
      </c>
      <c r="X1841">
        <v>96.21</v>
      </c>
      <c r="Y1841">
        <v>95.22</v>
      </c>
      <c r="Z1841">
        <v>94.23</v>
      </c>
      <c r="AA1841">
        <v>93.24</v>
      </c>
      <c r="AB1841">
        <v>91.26</v>
      </c>
    </row>
    <row r="1842" spans="1:28">
      <c r="A1842" s="1">
        <v>44770</v>
      </c>
      <c r="B1842" t="s">
        <v>62</v>
      </c>
      <c r="C1842">
        <v>96.37</v>
      </c>
      <c r="D1842">
        <v>97.15</v>
      </c>
      <c r="E1842">
        <v>96.22</v>
      </c>
      <c r="F1842">
        <v>96.96</v>
      </c>
      <c r="G1842">
        <v>8175</v>
      </c>
      <c r="H1842">
        <v>7164</v>
      </c>
      <c r="I1842">
        <v>96.67</v>
      </c>
      <c r="J1842">
        <v>96.78</v>
      </c>
      <c r="K1842">
        <v>96.68</v>
      </c>
      <c r="L1842">
        <v>3668</v>
      </c>
      <c r="M1842">
        <v>4507</v>
      </c>
      <c r="N1842">
        <v>105.12</v>
      </c>
      <c r="O1842">
        <v>103.14</v>
      </c>
      <c r="P1842">
        <v>102.15</v>
      </c>
      <c r="Q1842">
        <v>101.16</v>
      </c>
      <c r="R1842">
        <v>100.17</v>
      </c>
      <c r="S1842">
        <v>99.68</v>
      </c>
      <c r="T1842">
        <v>99.18</v>
      </c>
      <c r="U1842">
        <v>98.19</v>
      </c>
      <c r="V1842">
        <v>97.2</v>
      </c>
      <c r="W1842">
        <v>96.71</v>
      </c>
      <c r="X1842">
        <v>96.21</v>
      </c>
      <c r="Y1842">
        <v>95.22</v>
      </c>
      <c r="Z1842">
        <v>94.23</v>
      </c>
      <c r="AA1842">
        <v>93.24</v>
      </c>
      <c r="AB1842">
        <v>91.26</v>
      </c>
    </row>
    <row r="1843" spans="1:28">
      <c r="A1843" s="1">
        <v>44770</v>
      </c>
      <c r="B1843" t="s">
        <v>63</v>
      </c>
      <c r="C1843">
        <v>96.98</v>
      </c>
      <c r="D1843">
        <v>97.29</v>
      </c>
      <c r="E1843">
        <v>96.78</v>
      </c>
      <c r="F1843">
        <v>97.07</v>
      </c>
      <c r="G1843">
        <v>3794</v>
      </c>
      <c r="H1843">
        <v>3140</v>
      </c>
      <c r="I1843">
        <v>97.03</v>
      </c>
      <c r="J1843">
        <v>97.05</v>
      </c>
      <c r="K1843">
        <v>97.04</v>
      </c>
      <c r="L1843">
        <v>1755</v>
      </c>
      <c r="M1843">
        <v>2039</v>
      </c>
      <c r="N1843">
        <v>105.12</v>
      </c>
      <c r="O1843">
        <v>103.14</v>
      </c>
      <c r="P1843">
        <v>102.15</v>
      </c>
      <c r="Q1843">
        <v>101.16</v>
      </c>
      <c r="R1843">
        <v>100.17</v>
      </c>
      <c r="S1843">
        <v>99.68</v>
      </c>
      <c r="T1843">
        <v>99.18</v>
      </c>
      <c r="U1843">
        <v>98.19</v>
      </c>
      <c r="V1843">
        <v>97.2</v>
      </c>
      <c r="W1843">
        <v>96.71</v>
      </c>
      <c r="X1843">
        <v>96.21</v>
      </c>
      <c r="Y1843">
        <v>95.22</v>
      </c>
      <c r="Z1843">
        <v>94.23</v>
      </c>
      <c r="AA1843">
        <v>93.24</v>
      </c>
      <c r="AB1843">
        <v>91.26</v>
      </c>
    </row>
    <row r="1844" spans="1:28">
      <c r="A1844" s="1">
        <v>44770</v>
      </c>
      <c r="B1844" t="s">
        <v>64</v>
      </c>
      <c r="C1844">
        <v>97.05</v>
      </c>
      <c r="D1844">
        <v>97.34</v>
      </c>
      <c r="E1844">
        <v>97.05</v>
      </c>
      <c r="F1844">
        <v>97.3</v>
      </c>
      <c r="G1844">
        <v>889</v>
      </c>
      <c r="H1844">
        <v>721</v>
      </c>
      <c r="I1844">
        <v>97.18</v>
      </c>
      <c r="J1844">
        <v>97.23</v>
      </c>
      <c r="K1844">
        <v>97.19</v>
      </c>
      <c r="L1844">
        <v>418</v>
      </c>
      <c r="M1844">
        <v>471</v>
      </c>
      <c r="N1844">
        <v>105.12</v>
      </c>
      <c r="O1844">
        <v>103.14</v>
      </c>
      <c r="P1844">
        <v>102.15</v>
      </c>
      <c r="Q1844">
        <v>101.16</v>
      </c>
      <c r="R1844">
        <v>100.17</v>
      </c>
      <c r="S1844">
        <v>99.68</v>
      </c>
      <c r="T1844">
        <v>99.18</v>
      </c>
      <c r="U1844">
        <v>98.19</v>
      </c>
      <c r="V1844">
        <v>97.2</v>
      </c>
      <c r="W1844">
        <v>96.71</v>
      </c>
      <c r="X1844">
        <v>96.21</v>
      </c>
      <c r="Y1844">
        <v>95.22</v>
      </c>
      <c r="Z1844">
        <v>94.23</v>
      </c>
      <c r="AA1844">
        <v>93.24</v>
      </c>
      <c r="AB1844">
        <v>91.26</v>
      </c>
    </row>
    <row r="1845" spans="1:28">
      <c r="A1845" s="1">
        <v>44770</v>
      </c>
      <c r="B1845" t="s">
        <v>40</v>
      </c>
      <c r="C1845">
        <v>97.3</v>
      </c>
      <c r="D1845">
        <v>97.44</v>
      </c>
      <c r="E1845">
        <v>97.23</v>
      </c>
      <c r="F1845">
        <v>97.32</v>
      </c>
      <c r="G1845">
        <v>644</v>
      </c>
      <c r="H1845">
        <v>530</v>
      </c>
      <c r="I1845">
        <v>97.32</v>
      </c>
      <c r="J1845">
        <v>97.33</v>
      </c>
      <c r="K1845">
        <v>97.33</v>
      </c>
      <c r="L1845">
        <v>315</v>
      </c>
      <c r="M1845">
        <v>329</v>
      </c>
      <c r="N1845">
        <v>105.12</v>
      </c>
      <c r="O1845">
        <v>103.14</v>
      </c>
      <c r="P1845">
        <v>102.15</v>
      </c>
      <c r="Q1845">
        <v>101.16</v>
      </c>
      <c r="R1845">
        <v>100.17</v>
      </c>
      <c r="S1845">
        <v>99.68</v>
      </c>
      <c r="T1845">
        <v>99.18</v>
      </c>
      <c r="U1845">
        <v>98.19</v>
      </c>
      <c r="V1845">
        <v>97.2</v>
      </c>
      <c r="W1845">
        <v>96.71</v>
      </c>
      <c r="X1845">
        <v>96.21</v>
      </c>
      <c r="Y1845">
        <v>95.22</v>
      </c>
      <c r="Z1845">
        <v>94.23</v>
      </c>
      <c r="AA1845">
        <v>93.24</v>
      </c>
      <c r="AB1845">
        <v>91.26</v>
      </c>
    </row>
    <row r="1846" spans="1:28">
      <c r="A1846" s="1">
        <v>44770</v>
      </c>
      <c r="B1846" t="s">
        <v>41</v>
      </c>
      <c r="C1846">
        <v>97.33</v>
      </c>
      <c r="D1846">
        <v>97.39</v>
      </c>
      <c r="E1846">
        <v>97.23</v>
      </c>
      <c r="F1846">
        <v>97.32</v>
      </c>
      <c r="G1846">
        <v>562</v>
      </c>
      <c r="H1846">
        <v>530</v>
      </c>
      <c r="I1846">
        <v>97.32</v>
      </c>
      <c r="J1846">
        <v>97.31</v>
      </c>
      <c r="K1846">
        <v>97.31</v>
      </c>
      <c r="L1846">
        <v>225</v>
      </c>
      <c r="M1846">
        <v>337</v>
      </c>
      <c r="N1846">
        <v>105.12</v>
      </c>
      <c r="O1846">
        <v>103.14</v>
      </c>
      <c r="P1846">
        <v>102.15</v>
      </c>
      <c r="Q1846">
        <v>101.16</v>
      </c>
      <c r="R1846">
        <v>100.17</v>
      </c>
      <c r="S1846">
        <v>99.68</v>
      </c>
      <c r="T1846">
        <v>99.18</v>
      </c>
      <c r="U1846">
        <v>98.19</v>
      </c>
      <c r="V1846">
        <v>97.2</v>
      </c>
      <c r="W1846">
        <v>96.71</v>
      </c>
      <c r="X1846">
        <v>96.21</v>
      </c>
      <c r="Y1846">
        <v>95.22</v>
      </c>
      <c r="Z1846">
        <v>94.23</v>
      </c>
      <c r="AA1846">
        <v>93.24</v>
      </c>
      <c r="AB1846">
        <v>91.26</v>
      </c>
    </row>
    <row r="1847" spans="1:28">
      <c r="A1847" s="1">
        <v>44770</v>
      </c>
      <c r="B1847" t="s">
        <v>42</v>
      </c>
      <c r="C1847">
        <v>97.31</v>
      </c>
      <c r="D1847">
        <v>97.64</v>
      </c>
      <c r="E1847">
        <v>97.26</v>
      </c>
      <c r="F1847">
        <v>97.52</v>
      </c>
      <c r="G1847">
        <v>1547</v>
      </c>
      <c r="H1847">
        <v>1393</v>
      </c>
      <c r="I1847">
        <v>97.43</v>
      </c>
      <c r="J1847">
        <v>97.47</v>
      </c>
      <c r="K1847">
        <v>97.45</v>
      </c>
      <c r="L1847">
        <v>727</v>
      </c>
      <c r="M1847">
        <v>820</v>
      </c>
      <c r="N1847">
        <v>105.12</v>
      </c>
      <c r="O1847">
        <v>103.14</v>
      </c>
      <c r="P1847">
        <v>102.15</v>
      </c>
      <c r="Q1847">
        <v>101.16</v>
      </c>
      <c r="R1847">
        <v>100.17</v>
      </c>
      <c r="S1847">
        <v>99.68</v>
      </c>
      <c r="T1847">
        <v>99.18</v>
      </c>
      <c r="U1847">
        <v>98.19</v>
      </c>
      <c r="V1847">
        <v>97.2</v>
      </c>
      <c r="W1847">
        <v>96.71</v>
      </c>
      <c r="X1847">
        <v>96.21</v>
      </c>
      <c r="Y1847">
        <v>95.22</v>
      </c>
      <c r="Z1847">
        <v>94.23</v>
      </c>
      <c r="AA1847">
        <v>93.24</v>
      </c>
      <c r="AB1847">
        <v>91.26</v>
      </c>
    </row>
    <row r="1848" spans="1:28">
      <c r="A1848" s="1">
        <v>44770</v>
      </c>
      <c r="B1848" t="s">
        <v>43</v>
      </c>
      <c r="C1848">
        <v>97.53</v>
      </c>
      <c r="D1848">
        <v>97.58</v>
      </c>
      <c r="E1848">
        <v>97.08</v>
      </c>
      <c r="F1848">
        <v>97.29</v>
      </c>
      <c r="G1848">
        <v>3731</v>
      </c>
      <c r="H1848">
        <v>3430</v>
      </c>
      <c r="I1848">
        <v>97.37</v>
      </c>
      <c r="J1848">
        <v>97.32</v>
      </c>
      <c r="K1848">
        <v>97.33</v>
      </c>
      <c r="L1848">
        <v>1908</v>
      </c>
      <c r="M1848">
        <v>1823</v>
      </c>
      <c r="N1848">
        <v>105.12</v>
      </c>
      <c r="O1848">
        <v>103.14</v>
      </c>
      <c r="P1848">
        <v>102.15</v>
      </c>
      <c r="Q1848">
        <v>101.16</v>
      </c>
      <c r="R1848">
        <v>100.17</v>
      </c>
      <c r="S1848">
        <v>99.68</v>
      </c>
      <c r="T1848">
        <v>99.18</v>
      </c>
      <c r="U1848">
        <v>98.19</v>
      </c>
      <c r="V1848">
        <v>97.2</v>
      </c>
      <c r="W1848">
        <v>96.71</v>
      </c>
      <c r="X1848">
        <v>96.21</v>
      </c>
      <c r="Y1848">
        <v>95.22</v>
      </c>
      <c r="Z1848">
        <v>94.23</v>
      </c>
      <c r="AA1848">
        <v>93.24</v>
      </c>
      <c r="AB1848">
        <v>91.26</v>
      </c>
    </row>
    <row r="1849" spans="1:28">
      <c r="A1849" s="1">
        <v>44770</v>
      </c>
      <c r="B1849" t="s">
        <v>44</v>
      </c>
      <c r="C1849">
        <v>97.27</v>
      </c>
      <c r="D1849">
        <v>97.78</v>
      </c>
      <c r="E1849">
        <v>97.09</v>
      </c>
      <c r="F1849">
        <v>97.13</v>
      </c>
      <c r="G1849">
        <v>4094</v>
      </c>
      <c r="H1849">
        <v>3603</v>
      </c>
      <c r="I1849">
        <v>97.32</v>
      </c>
      <c r="J1849">
        <v>97.33</v>
      </c>
      <c r="K1849">
        <v>97.43</v>
      </c>
      <c r="L1849">
        <v>2087</v>
      </c>
      <c r="M1849">
        <v>2007</v>
      </c>
      <c r="N1849">
        <v>105.12</v>
      </c>
      <c r="O1849">
        <v>103.14</v>
      </c>
      <c r="P1849">
        <v>102.15</v>
      </c>
      <c r="Q1849">
        <v>101.16</v>
      </c>
      <c r="R1849">
        <v>100.17</v>
      </c>
      <c r="S1849">
        <v>99.68</v>
      </c>
      <c r="T1849">
        <v>99.18</v>
      </c>
      <c r="U1849">
        <v>98.19</v>
      </c>
      <c r="V1849">
        <v>97.2</v>
      </c>
      <c r="W1849">
        <v>96.71</v>
      </c>
      <c r="X1849">
        <v>96.21</v>
      </c>
      <c r="Y1849">
        <v>95.22</v>
      </c>
      <c r="Z1849">
        <v>94.23</v>
      </c>
      <c r="AA1849">
        <v>93.24</v>
      </c>
      <c r="AB1849">
        <v>91.26</v>
      </c>
    </row>
    <row r="1850" spans="1:28">
      <c r="A1850" s="1">
        <v>44770</v>
      </c>
      <c r="B1850" t="s">
        <v>45</v>
      </c>
      <c r="C1850">
        <v>97.12</v>
      </c>
      <c r="D1850">
        <v>97.16</v>
      </c>
      <c r="E1850">
        <v>96.75</v>
      </c>
      <c r="F1850">
        <v>96.8</v>
      </c>
      <c r="G1850">
        <v>3920</v>
      </c>
      <c r="H1850">
        <v>3601</v>
      </c>
      <c r="I1850">
        <v>96.96</v>
      </c>
      <c r="J1850">
        <v>96.9</v>
      </c>
      <c r="K1850">
        <v>96.96</v>
      </c>
      <c r="L1850">
        <v>2038</v>
      </c>
      <c r="M1850">
        <v>1882</v>
      </c>
      <c r="N1850">
        <v>105.12</v>
      </c>
      <c r="O1850">
        <v>103.14</v>
      </c>
      <c r="P1850">
        <v>102.15</v>
      </c>
      <c r="Q1850">
        <v>101.16</v>
      </c>
      <c r="R1850">
        <v>100.17</v>
      </c>
      <c r="S1850">
        <v>99.68</v>
      </c>
      <c r="T1850">
        <v>99.18</v>
      </c>
      <c r="U1850">
        <v>98.19</v>
      </c>
      <c r="V1850">
        <v>97.2</v>
      </c>
      <c r="W1850">
        <v>96.71</v>
      </c>
      <c r="X1850">
        <v>96.21</v>
      </c>
      <c r="Y1850">
        <v>95.22</v>
      </c>
      <c r="Z1850">
        <v>94.23</v>
      </c>
      <c r="AA1850">
        <v>93.24</v>
      </c>
      <c r="AB1850">
        <v>91.26</v>
      </c>
    </row>
    <row r="1851" spans="1:28">
      <c r="A1851" s="1">
        <v>44770</v>
      </c>
      <c r="B1851" t="s">
        <v>46</v>
      </c>
      <c r="C1851">
        <v>96.8</v>
      </c>
      <c r="D1851">
        <v>96.85</v>
      </c>
      <c r="E1851">
        <v>96.51</v>
      </c>
      <c r="F1851">
        <v>96.66</v>
      </c>
      <c r="G1851">
        <v>2080</v>
      </c>
      <c r="H1851">
        <v>1868</v>
      </c>
      <c r="I1851">
        <v>96.7</v>
      </c>
      <c r="J1851">
        <v>96.67</v>
      </c>
      <c r="K1851">
        <v>96.68</v>
      </c>
      <c r="L1851">
        <v>1104</v>
      </c>
      <c r="M1851">
        <v>976</v>
      </c>
      <c r="N1851">
        <v>105.12</v>
      </c>
      <c r="O1851">
        <v>103.14</v>
      </c>
      <c r="P1851">
        <v>102.15</v>
      </c>
      <c r="Q1851">
        <v>101.16</v>
      </c>
      <c r="R1851">
        <v>100.17</v>
      </c>
      <c r="S1851">
        <v>99.68</v>
      </c>
      <c r="T1851">
        <v>99.18</v>
      </c>
      <c r="U1851">
        <v>98.19</v>
      </c>
      <c r="V1851">
        <v>97.2</v>
      </c>
      <c r="W1851">
        <v>96.71</v>
      </c>
      <c r="X1851">
        <v>96.21</v>
      </c>
      <c r="Y1851">
        <v>95.22</v>
      </c>
      <c r="Z1851">
        <v>94.23</v>
      </c>
      <c r="AA1851">
        <v>93.24</v>
      </c>
      <c r="AB1851">
        <v>91.26</v>
      </c>
    </row>
    <row r="1852" spans="1:28">
      <c r="A1852" s="1">
        <v>44771</v>
      </c>
      <c r="B1852" t="s">
        <v>47</v>
      </c>
      <c r="C1852">
        <v>96.64</v>
      </c>
      <c r="D1852">
        <v>96.75</v>
      </c>
      <c r="E1852">
        <v>96.41</v>
      </c>
      <c r="F1852">
        <v>96.68</v>
      </c>
      <c r="G1852">
        <v>1673</v>
      </c>
      <c r="H1852">
        <v>1555</v>
      </c>
      <c r="I1852">
        <v>96.62</v>
      </c>
      <c r="J1852">
        <v>96.61</v>
      </c>
      <c r="K1852">
        <v>96.58</v>
      </c>
      <c r="L1852">
        <v>823</v>
      </c>
      <c r="M1852">
        <v>850</v>
      </c>
      <c r="N1852">
        <v>105.12</v>
      </c>
      <c r="O1852">
        <v>103.14</v>
      </c>
      <c r="P1852">
        <v>102.15</v>
      </c>
      <c r="Q1852">
        <v>101.16</v>
      </c>
      <c r="R1852">
        <v>100.17</v>
      </c>
      <c r="S1852">
        <v>99.68</v>
      </c>
      <c r="T1852">
        <v>99.18</v>
      </c>
      <c r="U1852">
        <v>98.19</v>
      </c>
      <c r="V1852">
        <v>97.2</v>
      </c>
      <c r="W1852">
        <v>96.71</v>
      </c>
      <c r="X1852">
        <v>96.21</v>
      </c>
      <c r="Y1852">
        <v>95.22</v>
      </c>
      <c r="Z1852">
        <v>94.23</v>
      </c>
      <c r="AA1852">
        <v>93.24</v>
      </c>
      <c r="AB1852">
        <v>91.26</v>
      </c>
    </row>
    <row r="1853" spans="1:28">
      <c r="A1853" s="1">
        <v>44771</v>
      </c>
      <c r="B1853" t="s">
        <v>48</v>
      </c>
      <c r="C1853">
        <v>96.67</v>
      </c>
      <c r="D1853">
        <v>97.11</v>
      </c>
      <c r="E1853">
        <v>96.5</v>
      </c>
      <c r="F1853">
        <v>96.98</v>
      </c>
      <c r="G1853">
        <v>4216</v>
      </c>
      <c r="H1853">
        <v>3782</v>
      </c>
      <c r="I1853">
        <v>96.82</v>
      </c>
      <c r="J1853">
        <v>96.86</v>
      </c>
      <c r="K1853">
        <v>96.81</v>
      </c>
      <c r="L1853">
        <v>2084</v>
      </c>
      <c r="M1853">
        <v>2132</v>
      </c>
      <c r="N1853">
        <v>105.12</v>
      </c>
      <c r="O1853">
        <v>103.14</v>
      </c>
      <c r="P1853">
        <v>102.15</v>
      </c>
      <c r="Q1853">
        <v>101.16</v>
      </c>
      <c r="R1853">
        <v>100.17</v>
      </c>
      <c r="S1853">
        <v>99.68</v>
      </c>
      <c r="T1853">
        <v>99.18</v>
      </c>
      <c r="U1853">
        <v>98.19</v>
      </c>
      <c r="V1853">
        <v>97.2</v>
      </c>
      <c r="W1853">
        <v>96.71</v>
      </c>
      <c r="X1853">
        <v>96.21</v>
      </c>
      <c r="Y1853">
        <v>95.22</v>
      </c>
      <c r="Z1853">
        <v>94.23</v>
      </c>
      <c r="AA1853">
        <v>93.24</v>
      </c>
      <c r="AB1853">
        <v>91.26</v>
      </c>
    </row>
    <row r="1854" spans="1:28">
      <c r="A1854" s="1">
        <v>44771</v>
      </c>
      <c r="B1854" t="s">
        <v>49</v>
      </c>
      <c r="C1854">
        <v>96.99</v>
      </c>
      <c r="D1854">
        <v>97.65</v>
      </c>
      <c r="E1854">
        <v>96.87</v>
      </c>
      <c r="F1854">
        <v>97.56</v>
      </c>
      <c r="G1854">
        <v>6286</v>
      </c>
      <c r="H1854">
        <v>5850</v>
      </c>
      <c r="I1854">
        <v>97.27</v>
      </c>
      <c r="J1854">
        <v>97.36</v>
      </c>
      <c r="K1854">
        <v>97.26</v>
      </c>
      <c r="L1854">
        <v>3075</v>
      </c>
      <c r="M1854">
        <v>3211</v>
      </c>
      <c r="N1854">
        <v>105.12</v>
      </c>
      <c r="O1854">
        <v>103.14</v>
      </c>
      <c r="P1854">
        <v>102.15</v>
      </c>
      <c r="Q1854">
        <v>101.16</v>
      </c>
      <c r="R1854">
        <v>100.17</v>
      </c>
      <c r="S1854">
        <v>99.68</v>
      </c>
      <c r="T1854">
        <v>99.18</v>
      </c>
      <c r="U1854">
        <v>98.19</v>
      </c>
      <c r="V1854">
        <v>97.2</v>
      </c>
      <c r="W1854">
        <v>96.71</v>
      </c>
      <c r="X1854">
        <v>96.21</v>
      </c>
      <c r="Y1854">
        <v>95.22</v>
      </c>
      <c r="Z1854">
        <v>94.23</v>
      </c>
      <c r="AA1854">
        <v>93.24</v>
      </c>
      <c r="AB1854">
        <v>91.26</v>
      </c>
    </row>
    <row r="1855" spans="1:28">
      <c r="A1855" s="1">
        <v>44771</v>
      </c>
      <c r="B1855" t="s">
        <v>50</v>
      </c>
      <c r="C1855">
        <v>97.56</v>
      </c>
      <c r="D1855">
        <v>98.56</v>
      </c>
      <c r="E1855">
        <v>97.56</v>
      </c>
      <c r="F1855">
        <v>97.85</v>
      </c>
      <c r="G1855">
        <v>13013</v>
      </c>
      <c r="H1855">
        <v>11237</v>
      </c>
      <c r="I1855">
        <v>97.88</v>
      </c>
      <c r="J1855">
        <v>97.99</v>
      </c>
      <c r="K1855">
        <v>98.06</v>
      </c>
      <c r="L1855">
        <v>6351</v>
      </c>
      <c r="M1855">
        <v>6662</v>
      </c>
      <c r="N1855">
        <v>105.12</v>
      </c>
      <c r="O1855">
        <v>103.14</v>
      </c>
      <c r="P1855">
        <v>102.15</v>
      </c>
      <c r="Q1855">
        <v>101.16</v>
      </c>
      <c r="R1855">
        <v>100.17</v>
      </c>
      <c r="S1855">
        <v>99.68</v>
      </c>
      <c r="T1855">
        <v>99.18</v>
      </c>
      <c r="U1855">
        <v>98.19</v>
      </c>
      <c r="V1855">
        <v>97.2</v>
      </c>
      <c r="W1855">
        <v>96.71</v>
      </c>
      <c r="X1855">
        <v>96.21</v>
      </c>
      <c r="Y1855">
        <v>95.22</v>
      </c>
      <c r="Z1855">
        <v>94.23</v>
      </c>
      <c r="AA1855">
        <v>93.24</v>
      </c>
      <c r="AB1855">
        <v>91.26</v>
      </c>
    </row>
    <row r="1856" spans="1:28">
      <c r="A1856" s="1">
        <v>44771</v>
      </c>
      <c r="B1856" t="s">
        <v>51</v>
      </c>
      <c r="C1856">
        <v>97.85</v>
      </c>
      <c r="D1856">
        <v>98.64</v>
      </c>
      <c r="E1856">
        <v>97.78</v>
      </c>
      <c r="F1856">
        <v>98.46</v>
      </c>
      <c r="G1856">
        <v>9403</v>
      </c>
      <c r="H1856">
        <v>8255</v>
      </c>
      <c r="I1856">
        <v>98.18</v>
      </c>
      <c r="J1856">
        <v>98.29</v>
      </c>
      <c r="K1856">
        <v>98.21</v>
      </c>
      <c r="L1856">
        <v>4692</v>
      </c>
      <c r="M1856">
        <v>4711</v>
      </c>
      <c r="N1856">
        <v>105.12</v>
      </c>
      <c r="O1856">
        <v>103.14</v>
      </c>
      <c r="P1856">
        <v>102.15</v>
      </c>
      <c r="Q1856">
        <v>101.16</v>
      </c>
      <c r="R1856">
        <v>100.17</v>
      </c>
      <c r="S1856">
        <v>99.68</v>
      </c>
      <c r="T1856">
        <v>99.18</v>
      </c>
      <c r="U1856">
        <v>98.19</v>
      </c>
      <c r="V1856">
        <v>97.2</v>
      </c>
      <c r="W1856">
        <v>96.71</v>
      </c>
      <c r="X1856">
        <v>96.21</v>
      </c>
      <c r="Y1856">
        <v>95.22</v>
      </c>
      <c r="Z1856">
        <v>94.23</v>
      </c>
      <c r="AA1856">
        <v>93.24</v>
      </c>
      <c r="AB1856">
        <v>91.26</v>
      </c>
    </row>
    <row r="1857" spans="1:35">
      <c r="A1857" s="1">
        <v>44771</v>
      </c>
      <c r="B1857" t="s">
        <v>52</v>
      </c>
      <c r="C1857">
        <v>98.46</v>
      </c>
      <c r="D1857">
        <v>98.74</v>
      </c>
      <c r="E1857">
        <v>97.94</v>
      </c>
      <c r="F1857">
        <v>98.3</v>
      </c>
      <c r="G1857">
        <v>6296</v>
      </c>
      <c r="H1857">
        <v>5759</v>
      </c>
      <c r="I1857">
        <v>98.36</v>
      </c>
      <c r="J1857">
        <v>98.33</v>
      </c>
      <c r="K1857">
        <v>98.34</v>
      </c>
      <c r="L1857">
        <v>3265</v>
      </c>
      <c r="M1857">
        <v>3031</v>
      </c>
      <c r="N1857">
        <v>105.12</v>
      </c>
      <c r="O1857">
        <v>103.14</v>
      </c>
      <c r="P1857">
        <v>102.15</v>
      </c>
      <c r="Q1857">
        <v>101.16</v>
      </c>
      <c r="R1857">
        <v>100.17</v>
      </c>
      <c r="S1857">
        <v>99.68</v>
      </c>
      <c r="T1857">
        <v>99.18</v>
      </c>
      <c r="U1857">
        <v>98.19</v>
      </c>
      <c r="V1857">
        <v>97.2</v>
      </c>
      <c r="W1857">
        <v>96.71</v>
      </c>
      <c r="X1857">
        <v>96.21</v>
      </c>
      <c r="Y1857">
        <v>95.22</v>
      </c>
      <c r="Z1857">
        <v>94.23</v>
      </c>
      <c r="AA1857">
        <v>93.24</v>
      </c>
      <c r="AB1857">
        <v>91.26</v>
      </c>
    </row>
    <row r="1858" spans="1:35">
      <c r="A1858" s="1">
        <v>44771</v>
      </c>
      <c r="B1858" t="s">
        <v>53</v>
      </c>
      <c r="C1858">
        <v>98.3</v>
      </c>
      <c r="D1858">
        <v>99.02</v>
      </c>
      <c r="E1858">
        <v>98.13</v>
      </c>
      <c r="F1858">
        <v>98.74</v>
      </c>
      <c r="G1858">
        <v>7927</v>
      </c>
      <c r="H1858">
        <v>6798</v>
      </c>
      <c r="I1858">
        <v>98.55</v>
      </c>
      <c r="J1858">
        <v>98.63</v>
      </c>
      <c r="K1858">
        <v>98.57</v>
      </c>
      <c r="L1858">
        <v>3547</v>
      </c>
      <c r="M1858">
        <v>4380</v>
      </c>
      <c r="N1858">
        <v>105.12</v>
      </c>
      <c r="O1858">
        <v>103.14</v>
      </c>
      <c r="P1858">
        <v>102.15</v>
      </c>
      <c r="Q1858">
        <v>101.16</v>
      </c>
      <c r="R1858">
        <v>100.17</v>
      </c>
      <c r="S1858">
        <v>99.68</v>
      </c>
      <c r="T1858">
        <v>99.18</v>
      </c>
      <c r="U1858">
        <v>98.19</v>
      </c>
      <c r="V1858">
        <v>97.2</v>
      </c>
      <c r="W1858">
        <v>96.71</v>
      </c>
      <c r="X1858">
        <v>96.21</v>
      </c>
      <c r="Y1858">
        <v>95.22</v>
      </c>
      <c r="Z1858">
        <v>94.23</v>
      </c>
      <c r="AA1858">
        <v>93.24</v>
      </c>
      <c r="AB1858">
        <v>91.26</v>
      </c>
    </row>
    <row r="1859" spans="1:35">
      <c r="A1859" s="1">
        <v>44771</v>
      </c>
      <c r="B1859" t="s">
        <v>54</v>
      </c>
      <c r="C1859">
        <v>98.75</v>
      </c>
      <c r="D1859">
        <v>98.87</v>
      </c>
      <c r="E1859">
        <v>97.92</v>
      </c>
      <c r="F1859">
        <v>98.13</v>
      </c>
      <c r="G1859">
        <v>9747</v>
      </c>
      <c r="H1859">
        <v>8417</v>
      </c>
      <c r="I1859">
        <v>98.42</v>
      </c>
      <c r="J1859">
        <v>98.31</v>
      </c>
      <c r="K1859">
        <v>98.39</v>
      </c>
      <c r="L1859">
        <v>5133</v>
      </c>
      <c r="M1859">
        <v>4614</v>
      </c>
      <c r="N1859">
        <v>105.12</v>
      </c>
      <c r="O1859">
        <v>103.14</v>
      </c>
      <c r="P1859">
        <v>102.15</v>
      </c>
      <c r="Q1859">
        <v>101.16</v>
      </c>
      <c r="R1859">
        <v>100.17</v>
      </c>
      <c r="S1859">
        <v>99.68</v>
      </c>
      <c r="T1859">
        <v>99.18</v>
      </c>
      <c r="U1859">
        <v>98.19</v>
      </c>
      <c r="V1859">
        <v>97.2</v>
      </c>
      <c r="W1859">
        <v>96.71</v>
      </c>
      <c r="X1859">
        <v>96.21</v>
      </c>
      <c r="Y1859">
        <v>95.22</v>
      </c>
      <c r="Z1859">
        <v>94.23</v>
      </c>
      <c r="AA1859">
        <v>93.24</v>
      </c>
      <c r="AB1859">
        <v>91.26</v>
      </c>
    </row>
    <row r="1860" spans="1:35">
      <c r="A1860" s="1">
        <v>44771</v>
      </c>
      <c r="B1860" t="s">
        <v>55</v>
      </c>
      <c r="C1860">
        <v>98.12</v>
      </c>
      <c r="D1860">
        <v>98.9</v>
      </c>
      <c r="E1860">
        <v>97.98</v>
      </c>
      <c r="F1860">
        <v>98.85</v>
      </c>
      <c r="G1860">
        <v>6393</v>
      </c>
      <c r="H1860">
        <v>5306</v>
      </c>
      <c r="I1860">
        <v>98.46</v>
      </c>
      <c r="J1860">
        <v>98.58</v>
      </c>
      <c r="K1860">
        <v>98.44</v>
      </c>
      <c r="L1860">
        <v>2887</v>
      </c>
      <c r="M1860">
        <v>3506</v>
      </c>
      <c r="N1860">
        <v>105.12</v>
      </c>
      <c r="O1860">
        <v>103.14</v>
      </c>
      <c r="P1860">
        <v>102.15</v>
      </c>
      <c r="Q1860">
        <v>101.16</v>
      </c>
      <c r="R1860">
        <v>100.17</v>
      </c>
      <c r="S1860">
        <v>99.68</v>
      </c>
      <c r="T1860">
        <v>99.18</v>
      </c>
      <c r="U1860">
        <v>98.19</v>
      </c>
      <c r="V1860">
        <v>97.2</v>
      </c>
      <c r="W1860">
        <v>96.71</v>
      </c>
      <c r="X1860">
        <v>96.21</v>
      </c>
      <c r="Y1860">
        <v>95.22</v>
      </c>
      <c r="Z1860">
        <v>94.23</v>
      </c>
      <c r="AA1860">
        <v>93.24</v>
      </c>
      <c r="AB1860">
        <v>91.26</v>
      </c>
    </row>
    <row r="1861" spans="1:35">
      <c r="A1861" s="1">
        <v>44771</v>
      </c>
      <c r="B1861" t="s">
        <v>56</v>
      </c>
      <c r="C1861">
        <v>98.86</v>
      </c>
      <c r="D1861">
        <v>100.4</v>
      </c>
      <c r="E1861">
        <v>98.72</v>
      </c>
      <c r="F1861">
        <v>99.7</v>
      </c>
      <c r="G1861">
        <v>39949</v>
      </c>
      <c r="H1861">
        <v>33110</v>
      </c>
      <c r="I1861">
        <v>99.42</v>
      </c>
      <c r="J1861">
        <v>99.61</v>
      </c>
      <c r="K1861">
        <v>99.56</v>
      </c>
      <c r="L1861">
        <v>19975</v>
      </c>
      <c r="M1861">
        <v>19974</v>
      </c>
      <c r="N1861">
        <v>105.44</v>
      </c>
      <c r="O1861">
        <v>103.76</v>
      </c>
      <c r="P1861">
        <v>102.92</v>
      </c>
      <c r="Q1861">
        <v>102.08</v>
      </c>
      <c r="R1861">
        <v>101.24</v>
      </c>
      <c r="S1861">
        <v>100.82</v>
      </c>
      <c r="T1861">
        <v>100.4</v>
      </c>
      <c r="U1861">
        <v>99.56</v>
      </c>
      <c r="V1861">
        <v>98.72</v>
      </c>
      <c r="W1861">
        <v>98.3</v>
      </c>
      <c r="X1861">
        <v>97.88</v>
      </c>
      <c r="Y1861">
        <v>97.04</v>
      </c>
      <c r="Z1861">
        <v>96.2</v>
      </c>
      <c r="AA1861">
        <v>95.36</v>
      </c>
      <c r="AB1861">
        <v>93.68</v>
      </c>
      <c r="AE1861">
        <f>IF(Sheet1!$B1821&gt;=O1861,1,0)</f>
        <v>0</v>
      </c>
      <c r="AF1861">
        <f>IF(Sheet1!$B1821&gt;=P1861,1,0)</f>
        <v>0</v>
      </c>
      <c r="AG1861">
        <f>IF(Sheet1!$B1821&gt;=Q1861,1,0)</f>
        <v>0</v>
      </c>
      <c r="AH1861">
        <f>IF(Sheet1!$B1821&gt;=R1861,1,0)</f>
        <v>0</v>
      </c>
      <c r="AI1861">
        <f>IF(Sheet1!$B1821&gt;=S1861,1,0)</f>
        <v>0</v>
      </c>
    </row>
    <row r="1862" spans="1:35">
      <c r="A1862" s="1">
        <v>44771</v>
      </c>
      <c r="B1862" t="s">
        <v>57</v>
      </c>
      <c r="C1862">
        <v>99.69</v>
      </c>
      <c r="D1862">
        <v>101.88</v>
      </c>
      <c r="E1862">
        <v>99.61</v>
      </c>
      <c r="F1862">
        <v>101.61</v>
      </c>
      <c r="G1862">
        <v>39133</v>
      </c>
      <c r="H1862">
        <v>32877</v>
      </c>
      <c r="I1862">
        <v>100.7</v>
      </c>
      <c r="J1862">
        <v>101.03</v>
      </c>
      <c r="K1862">
        <v>100.74</v>
      </c>
      <c r="L1862">
        <v>19184</v>
      </c>
      <c r="M1862">
        <v>19949</v>
      </c>
      <c r="N1862">
        <v>105.44</v>
      </c>
      <c r="O1862">
        <v>103.76</v>
      </c>
      <c r="P1862">
        <v>102.92</v>
      </c>
      <c r="Q1862">
        <v>102.08</v>
      </c>
      <c r="R1862">
        <v>101.24</v>
      </c>
      <c r="S1862">
        <v>100.82</v>
      </c>
      <c r="T1862">
        <v>100.4</v>
      </c>
      <c r="U1862">
        <v>99.56</v>
      </c>
      <c r="V1862">
        <v>98.72</v>
      </c>
      <c r="W1862">
        <v>98.3</v>
      </c>
      <c r="X1862">
        <v>97.88</v>
      </c>
      <c r="Y1862">
        <v>97.04</v>
      </c>
      <c r="Z1862">
        <v>96.2</v>
      </c>
      <c r="AA1862">
        <v>95.36</v>
      </c>
      <c r="AB1862">
        <v>93.68</v>
      </c>
    </row>
    <row r="1863" spans="1:35">
      <c r="A1863" s="1">
        <v>44771</v>
      </c>
      <c r="B1863" t="s">
        <v>58</v>
      </c>
      <c r="C1863">
        <v>101.61</v>
      </c>
      <c r="D1863">
        <v>101.84</v>
      </c>
      <c r="E1863">
        <v>100.04</v>
      </c>
      <c r="F1863">
        <v>100.21</v>
      </c>
      <c r="G1863">
        <v>28357</v>
      </c>
      <c r="H1863">
        <v>24680</v>
      </c>
      <c r="I1863">
        <v>100.92</v>
      </c>
      <c r="J1863">
        <v>100.7</v>
      </c>
      <c r="K1863">
        <v>100.94</v>
      </c>
      <c r="L1863">
        <v>14943</v>
      </c>
      <c r="M1863">
        <v>13414</v>
      </c>
      <c r="N1863">
        <v>105.44</v>
      </c>
      <c r="O1863">
        <v>103.76</v>
      </c>
      <c r="P1863">
        <v>102.92</v>
      </c>
      <c r="Q1863">
        <v>102.08</v>
      </c>
      <c r="R1863">
        <v>101.24</v>
      </c>
      <c r="S1863">
        <v>100.82</v>
      </c>
      <c r="T1863">
        <v>100.4</v>
      </c>
      <c r="U1863">
        <v>99.56</v>
      </c>
      <c r="V1863">
        <v>98.72</v>
      </c>
      <c r="W1863">
        <v>98.3</v>
      </c>
      <c r="X1863">
        <v>97.88</v>
      </c>
      <c r="Y1863">
        <v>97.04</v>
      </c>
      <c r="Z1863">
        <v>96.2</v>
      </c>
      <c r="AA1863">
        <v>95.36</v>
      </c>
      <c r="AB1863">
        <v>93.68</v>
      </c>
    </row>
    <row r="1864" spans="1:35">
      <c r="A1864" s="1">
        <v>44771</v>
      </c>
      <c r="B1864" t="s">
        <v>59</v>
      </c>
      <c r="C1864">
        <v>100.2</v>
      </c>
      <c r="D1864">
        <v>100.47</v>
      </c>
      <c r="E1864">
        <v>99.31</v>
      </c>
      <c r="F1864">
        <v>99.45</v>
      </c>
      <c r="G1864">
        <v>17939</v>
      </c>
      <c r="H1864">
        <v>15695</v>
      </c>
      <c r="I1864">
        <v>99.86</v>
      </c>
      <c r="J1864">
        <v>99.74</v>
      </c>
      <c r="K1864">
        <v>99.89</v>
      </c>
      <c r="L1864">
        <v>9180</v>
      </c>
      <c r="M1864">
        <v>8759</v>
      </c>
      <c r="N1864">
        <v>105.44</v>
      </c>
      <c r="O1864">
        <v>103.76</v>
      </c>
      <c r="P1864">
        <v>102.92</v>
      </c>
      <c r="Q1864">
        <v>102.08</v>
      </c>
      <c r="R1864">
        <v>101.24</v>
      </c>
      <c r="S1864">
        <v>100.82</v>
      </c>
      <c r="T1864">
        <v>100.4</v>
      </c>
      <c r="U1864">
        <v>99.56</v>
      </c>
      <c r="V1864">
        <v>98.72</v>
      </c>
      <c r="W1864">
        <v>98.3</v>
      </c>
      <c r="X1864">
        <v>97.88</v>
      </c>
      <c r="Y1864">
        <v>97.04</v>
      </c>
      <c r="Z1864">
        <v>96.2</v>
      </c>
      <c r="AA1864">
        <v>95.36</v>
      </c>
      <c r="AB1864">
        <v>93.68</v>
      </c>
    </row>
    <row r="1865" spans="1:35">
      <c r="A1865" s="1">
        <v>44771</v>
      </c>
      <c r="B1865" t="s">
        <v>60</v>
      </c>
      <c r="C1865">
        <v>99.44</v>
      </c>
      <c r="D1865">
        <v>99.5</v>
      </c>
      <c r="E1865">
        <v>98.34</v>
      </c>
      <c r="F1865">
        <v>98.57</v>
      </c>
      <c r="G1865">
        <v>18440</v>
      </c>
      <c r="H1865">
        <v>15975</v>
      </c>
      <c r="I1865">
        <v>98.96</v>
      </c>
      <c r="J1865">
        <v>98.8</v>
      </c>
      <c r="K1865">
        <v>98.92</v>
      </c>
      <c r="L1865">
        <v>9846</v>
      </c>
      <c r="M1865">
        <v>8594</v>
      </c>
      <c r="N1865">
        <v>105.44</v>
      </c>
      <c r="O1865">
        <v>103.76</v>
      </c>
      <c r="P1865">
        <v>102.92</v>
      </c>
      <c r="Q1865">
        <v>102.08</v>
      </c>
      <c r="R1865">
        <v>101.24</v>
      </c>
      <c r="S1865">
        <v>100.82</v>
      </c>
      <c r="T1865">
        <v>100.4</v>
      </c>
      <c r="U1865">
        <v>99.56</v>
      </c>
      <c r="V1865">
        <v>98.72</v>
      </c>
      <c r="W1865">
        <v>98.3</v>
      </c>
      <c r="X1865">
        <v>97.88</v>
      </c>
      <c r="Y1865">
        <v>97.04</v>
      </c>
      <c r="Z1865">
        <v>96.2</v>
      </c>
      <c r="AA1865">
        <v>95.36</v>
      </c>
      <c r="AB1865">
        <v>93.68</v>
      </c>
    </row>
    <row r="1866" spans="1:35">
      <c r="A1866" s="1">
        <v>44771</v>
      </c>
      <c r="B1866" t="s">
        <v>61</v>
      </c>
      <c r="C1866">
        <v>98.58</v>
      </c>
      <c r="D1866">
        <v>98.95</v>
      </c>
      <c r="E1866">
        <v>98.34</v>
      </c>
      <c r="F1866">
        <v>98.56</v>
      </c>
      <c r="G1866">
        <v>22252</v>
      </c>
      <c r="H1866">
        <v>19065</v>
      </c>
      <c r="I1866">
        <v>98.61</v>
      </c>
      <c r="J1866">
        <v>98.62</v>
      </c>
      <c r="K1866">
        <v>98.64</v>
      </c>
      <c r="L1866">
        <v>11953</v>
      </c>
      <c r="M1866">
        <v>10299</v>
      </c>
      <c r="N1866">
        <v>105.44</v>
      </c>
      <c r="O1866">
        <v>103.76</v>
      </c>
      <c r="P1866">
        <v>102.92</v>
      </c>
      <c r="Q1866">
        <v>102.08</v>
      </c>
      <c r="R1866">
        <v>101.24</v>
      </c>
      <c r="S1866">
        <v>100.82</v>
      </c>
      <c r="T1866">
        <v>100.4</v>
      </c>
      <c r="U1866">
        <v>99.56</v>
      </c>
      <c r="V1866">
        <v>98.72</v>
      </c>
      <c r="W1866">
        <v>98.3</v>
      </c>
      <c r="X1866">
        <v>97.88</v>
      </c>
      <c r="Y1866">
        <v>97.04</v>
      </c>
      <c r="Z1866">
        <v>96.2</v>
      </c>
      <c r="AA1866">
        <v>95.36</v>
      </c>
      <c r="AB1866">
        <v>93.68</v>
      </c>
    </row>
    <row r="1867" spans="1:35">
      <c r="A1867" s="1">
        <v>44771</v>
      </c>
      <c r="B1867" t="s">
        <v>62</v>
      </c>
      <c r="C1867">
        <v>98.58</v>
      </c>
      <c r="D1867">
        <v>99</v>
      </c>
      <c r="E1867">
        <v>98.4</v>
      </c>
      <c r="F1867">
        <v>98.61</v>
      </c>
      <c r="G1867">
        <v>7894</v>
      </c>
      <c r="H1867">
        <v>6558</v>
      </c>
      <c r="I1867">
        <v>98.65</v>
      </c>
      <c r="J1867">
        <v>98.67</v>
      </c>
      <c r="K1867">
        <v>98.7</v>
      </c>
      <c r="L1867">
        <v>3849</v>
      </c>
      <c r="M1867">
        <v>4045</v>
      </c>
      <c r="N1867">
        <v>105.44</v>
      </c>
      <c r="O1867">
        <v>103.76</v>
      </c>
      <c r="P1867">
        <v>102.92</v>
      </c>
      <c r="Q1867">
        <v>102.08</v>
      </c>
      <c r="R1867">
        <v>101.24</v>
      </c>
      <c r="S1867">
        <v>100.82</v>
      </c>
      <c r="T1867">
        <v>100.4</v>
      </c>
      <c r="U1867">
        <v>99.56</v>
      </c>
      <c r="V1867">
        <v>98.72</v>
      </c>
      <c r="W1867">
        <v>98.3</v>
      </c>
      <c r="X1867">
        <v>97.88</v>
      </c>
      <c r="Y1867">
        <v>97.04</v>
      </c>
      <c r="Z1867">
        <v>96.2</v>
      </c>
      <c r="AA1867">
        <v>95.36</v>
      </c>
      <c r="AB1867">
        <v>93.68</v>
      </c>
    </row>
    <row r="1868" spans="1:35">
      <c r="A1868" s="1">
        <v>44771</v>
      </c>
      <c r="B1868" t="s">
        <v>63</v>
      </c>
      <c r="C1868">
        <v>98.61</v>
      </c>
      <c r="D1868">
        <v>98.61</v>
      </c>
      <c r="E1868">
        <v>97.98</v>
      </c>
      <c r="F1868">
        <v>98.44</v>
      </c>
      <c r="G1868">
        <v>4768</v>
      </c>
      <c r="H1868">
        <v>3885</v>
      </c>
      <c r="I1868">
        <v>98.41</v>
      </c>
      <c r="J1868">
        <v>98.34</v>
      </c>
      <c r="K1868">
        <v>98.29</v>
      </c>
      <c r="L1868">
        <v>2402</v>
      </c>
      <c r="M1868">
        <v>2366</v>
      </c>
      <c r="N1868">
        <v>105.44</v>
      </c>
      <c r="O1868">
        <v>103.76</v>
      </c>
      <c r="P1868">
        <v>102.92</v>
      </c>
      <c r="Q1868">
        <v>102.08</v>
      </c>
      <c r="R1868">
        <v>101.24</v>
      </c>
      <c r="S1868">
        <v>100.82</v>
      </c>
      <c r="T1868">
        <v>100.4</v>
      </c>
      <c r="U1868">
        <v>99.56</v>
      </c>
      <c r="V1868">
        <v>98.72</v>
      </c>
      <c r="W1868">
        <v>98.3</v>
      </c>
      <c r="X1868">
        <v>97.88</v>
      </c>
      <c r="Y1868">
        <v>97.04</v>
      </c>
      <c r="Z1868">
        <v>96.2</v>
      </c>
      <c r="AA1868">
        <v>95.36</v>
      </c>
      <c r="AB1868">
        <v>93.68</v>
      </c>
    </row>
    <row r="1869" spans="1:35">
      <c r="A1869" s="1">
        <v>44771</v>
      </c>
      <c r="B1869" t="s">
        <v>64</v>
      </c>
      <c r="C1869">
        <v>98.45</v>
      </c>
      <c r="D1869">
        <v>98.46</v>
      </c>
      <c r="E1869">
        <v>98.06</v>
      </c>
      <c r="F1869">
        <v>98.3</v>
      </c>
      <c r="G1869">
        <v>1298</v>
      </c>
      <c r="H1869">
        <v>1079</v>
      </c>
      <c r="I1869">
        <v>98.32</v>
      </c>
      <c r="J1869">
        <v>98.27</v>
      </c>
      <c r="K1869">
        <v>98.26</v>
      </c>
      <c r="L1869">
        <v>651</v>
      </c>
      <c r="M1869">
        <v>647</v>
      </c>
      <c r="N1869">
        <v>105.44</v>
      </c>
      <c r="O1869">
        <v>103.76</v>
      </c>
      <c r="P1869">
        <v>102.92</v>
      </c>
      <c r="Q1869">
        <v>102.08</v>
      </c>
      <c r="R1869">
        <v>101.24</v>
      </c>
      <c r="S1869">
        <v>100.82</v>
      </c>
      <c r="T1869">
        <v>100.4</v>
      </c>
      <c r="U1869">
        <v>99.56</v>
      </c>
      <c r="V1869">
        <v>98.72</v>
      </c>
      <c r="W1869">
        <v>98.3</v>
      </c>
      <c r="X1869">
        <v>97.88</v>
      </c>
      <c r="Y1869">
        <v>97.04</v>
      </c>
      <c r="Z1869">
        <v>96.2</v>
      </c>
      <c r="AA1869">
        <v>95.36</v>
      </c>
      <c r="AB1869">
        <v>93.68</v>
      </c>
    </row>
    <row r="1870" spans="1:35">
      <c r="A1870" s="1">
        <v>44773</v>
      </c>
      <c r="B1870" t="s">
        <v>40</v>
      </c>
      <c r="C1870">
        <v>98.46</v>
      </c>
      <c r="D1870">
        <v>98.65</v>
      </c>
      <c r="E1870">
        <v>97.55</v>
      </c>
      <c r="F1870">
        <v>97.87</v>
      </c>
      <c r="G1870">
        <v>2144</v>
      </c>
      <c r="H1870">
        <v>1709</v>
      </c>
      <c r="I1870">
        <v>98.13</v>
      </c>
      <c r="J1870">
        <v>98.02</v>
      </c>
      <c r="K1870">
        <v>98.1</v>
      </c>
      <c r="L1870">
        <v>1072</v>
      </c>
      <c r="M1870">
        <v>1072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</row>
    <row r="1871" spans="1:35">
      <c r="A1871" s="1">
        <v>44773</v>
      </c>
      <c r="B1871" t="s">
        <v>41</v>
      </c>
      <c r="C1871">
        <v>97.88</v>
      </c>
      <c r="D1871">
        <v>98.22</v>
      </c>
      <c r="E1871">
        <v>97.82</v>
      </c>
      <c r="F1871">
        <v>97.93</v>
      </c>
      <c r="G1871">
        <v>1859</v>
      </c>
      <c r="H1871">
        <v>1739</v>
      </c>
      <c r="I1871">
        <v>97.96</v>
      </c>
      <c r="J1871">
        <v>97.99</v>
      </c>
      <c r="K1871">
        <v>98.02</v>
      </c>
      <c r="L1871">
        <v>878</v>
      </c>
      <c r="M1871">
        <v>981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</row>
    <row r="1872" spans="1:35">
      <c r="A1872" s="1">
        <v>44773</v>
      </c>
      <c r="B1872" t="s">
        <v>42</v>
      </c>
      <c r="C1872">
        <v>97.92</v>
      </c>
      <c r="D1872">
        <v>98.14</v>
      </c>
      <c r="E1872">
        <v>97.64</v>
      </c>
      <c r="F1872">
        <v>97.99</v>
      </c>
      <c r="G1872">
        <v>2389</v>
      </c>
      <c r="H1872">
        <v>2229</v>
      </c>
      <c r="I1872">
        <v>97.92</v>
      </c>
      <c r="J1872">
        <v>97.92</v>
      </c>
      <c r="K1872">
        <v>97.89</v>
      </c>
      <c r="L1872">
        <v>1111</v>
      </c>
      <c r="M1872">
        <v>1278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</row>
    <row r="1873" spans="1:35">
      <c r="A1873" s="1">
        <v>44773</v>
      </c>
      <c r="B1873" t="s">
        <v>43</v>
      </c>
      <c r="C1873">
        <v>97.99</v>
      </c>
      <c r="D1873">
        <v>98.06</v>
      </c>
      <c r="E1873">
        <v>97.06</v>
      </c>
      <c r="F1873">
        <v>97.37</v>
      </c>
      <c r="G1873">
        <v>6972</v>
      </c>
      <c r="H1873">
        <v>6183</v>
      </c>
      <c r="I1873">
        <v>97.62</v>
      </c>
      <c r="J1873">
        <v>97.5</v>
      </c>
      <c r="K1873">
        <v>97.56</v>
      </c>
      <c r="L1873">
        <v>3833</v>
      </c>
      <c r="M1873">
        <v>3139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</row>
    <row r="1874" spans="1:35">
      <c r="A1874" s="1">
        <v>44773</v>
      </c>
      <c r="B1874" t="s">
        <v>44</v>
      </c>
      <c r="C1874">
        <v>97.36</v>
      </c>
      <c r="D1874">
        <v>97.86</v>
      </c>
      <c r="E1874">
        <v>97.15</v>
      </c>
      <c r="F1874">
        <v>97.48</v>
      </c>
      <c r="G1874">
        <v>4701</v>
      </c>
      <c r="H1874">
        <v>4306</v>
      </c>
      <c r="I1874">
        <v>97.46</v>
      </c>
      <c r="J1874">
        <v>97.5</v>
      </c>
      <c r="K1874">
        <v>97.51</v>
      </c>
      <c r="L1874">
        <v>2199</v>
      </c>
      <c r="M1874">
        <v>2502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</row>
    <row r="1875" spans="1:35">
      <c r="A1875" s="1">
        <v>44773</v>
      </c>
      <c r="B1875" t="s">
        <v>45</v>
      </c>
      <c r="C1875">
        <v>97.47</v>
      </c>
      <c r="D1875">
        <v>97.73</v>
      </c>
      <c r="E1875">
        <v>97.17</v>
      </c>
      <c r="F1875">
        <v>97.37</v>
      </c>
      <c r="G1875">
        <v>3506</v>
      </c>
      <c r="H1875">
        <v>3246</v>
      </c>
      <c r="I1875">
        <v>97.43</v>
      </c>
      <c r="J1875">
        <v>97.42</v>
      </c>
      <c r="K1875">
        <v>97.45</v>
      </c>
      <c r="L1875">
        <v>1738</v>
      </c>
      <c r="M1875">
        <v>1768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</row>
    <row r="1876" spans="1:35">
      <c r="A1876" s="1">
        <v>44773</v>
      </c>
      <c r="B1876" t="s">
        <v>46</v>
      </c>
      <c r="C1876">
        <v>97.37</v>
      </c>
      <c r="D1876">
        <v>97.41</v>
      </c>
      <c r="E1876">
        <v>97.22</v>
      </c>
      <c r="F1876">
        <v>97.32</v>
      </c>
      <c r="G1876">
        <v>1375</v>
      </c>
      <c r="H1876">
        <v>1286</v>
      </c>
      <c r="I1876">
        <v>97.33</v>
      </c>
      <c r="J1876">
        <v>97.32</v>
      </c>
      <c r="K1876">
        <v>97.32</v>
      </c>
      <c r="L1876">
        <v>696</v>
      </c>
      <c r="M1876">
        <v>679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</row>
    <row r="1877" spans="1:35">
      <c r="A1877" s="1">
        <v>44774</v>
      </c>
      <c r="B1877" t="s">
        <v>47</v>
      </c>
      <c r="C1877">
        <v>97.33</v>
      </c>
      <c r="D1877">
        <v>97.39</v>
      </c>
      <c r="E1877">
        <v>97.18</v>
      </c>
      <c r="F1877">
        <v>97.24</v>
      </c>
      <c r="G1877">
        <v>1291</v>
      </c>
      <c r="H1877">
        <v>1180</v>
      </c>
      <c r="I1877">
        <v>97.28</v>
      </c>
      <c r="J1877">
        <v>97.27</v>
      </c>
      <c r="K1877">
        <v>97.29</v>
      </c>
      <c r="L1877">
        <v>629</v>
      </c>
      <c r="M1877">
        <v>662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</row>
    <row r="1878" spans="1:35">
      <c r="A1878" s="1">
        <v>44774</v>
      </c>
      <c r="B1878" t="s">
        <v>48</v>
      </c>
      <c r="C1878">
        <v>97.22</v>
      </c>
      <c r="D1878">
        <v>97.75</v>
      </c>
      <c r="E1878">
        <v>97.18</v>
      </c>
      <c r="F1878">
        <v>97.52</v>
      </c>
      <c r="G1878">
        <v>4928</v>
      </c>
      <c r="H1878">
        <v>4469</v>
      </c>
      <c r="I1878">
        <v>97.42</v>
      </c>
      <c r="J1878">
        <v>97.48</v>
      </c>
      <c r="K1878">
        <v>97.46</v>
      </c>
      <c r="L1878">
        <v>2388</v>
      </c>
      <c r="M1878">
        <v>2540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</row>
    <row r="1879" spans="1:35">
      <c r="A1879" s="1">
        <v>44774</v>
      </c>
      <c r="B1879" t="s">
        <v>49</v>
      </c>
      <c r="C1879">
        <v>97.5</v>
      </c>
      <c r="D1879">
        <v>97.91</v>
      </c>
      <c r="E1879">
        <v>97.35</v>
      </c>
      <c r="F1879">
        <v>97.56</v>
      </c>
      <c r="G1879">
        <v>6856</v>
      </c>
      <c r="H1879">
        <v>6436</v>
      </c>
      <c r="I1879">
        <v>97.58</v>
      </c>
      <c r="J1879">
        <v>97.61</v>
      </c>
      <c r="K1879">
        <v>97.63</v>
      </c>
      <c r="L1879">
        <v>3308</v>
      </c>
      <c r="M1879">
        <v>3548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</row>
    <row r="1880" spans="1:35">
      <c r="A1880" s="1">
        <v>44774</v>
      </c>
      <c r="B1880" t="s">
        <v>50</v>
      </c>
      <c r="C1880">
        <v>97.55</v>
      </c>
      <c r="D1880">
        <v>98.43</v>
      </c>
      <c r="E1880">
        <v>96.2</v>
      </c>
      <c r="F1880">
        <v>96.64</v>
      </c>
      <c r="G1880">
        <v>15354</v>
      </c>
      <c r="H1880">
        <v>13449</v>
      </c>
      <c r="I1880">
        <v>97.21</v>
      </c>
      <c r="J1880">
        <v>97.09</v>
      </c>
      <c r="K1880">
        <v>97.32</v>
      </c>
      <c r="L1880">
        <v>7709</v>
      </c>
      <c r="M1880">
        <v>7645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</row>
    <row r="1881" spans="1:35">
      <c r="A1881" s="1">
        <v>44774</v>
      </c>
      <c r="B1881" t="s">
        <v>51</v>
      </c>
      <c r="C1881">
        <v>96.65</v>
      </c>
      <c r="D1881">
        <v>96.77</v>
      </c>
      <c r="E1881">
        <v>96.13</v>
      </c>
      <c r="F1881">
        <v>96.69</v>
      </c>
      <c r="G1881">
        <v>8987</v>
      </c>
      <c r="H1881">
        <v>8014</v>
      </c>
      <c r="I1881">
        <v>96.56</v>
      </c>
      <c r="J1881">
        <v>96.53</v>
      </c>
      <c r="K1881">
        <v>96.45</v>
      </c>
      <c r="L1881">
        <v>4148</v>
      </c>
      <c r="M1881">
        <v>4839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</row>
    <row r="1882" spans="1:35">
      <c r="A1882" s="1">
        <v>44774</v>
      </c>
      <c r="B1882" t="s">
        <v>52</v>
      </c>
      <c r="C1882">
        <v>96.68</v>
      </c>
      <c r="D1882">
        <v>97.03</v>
      </c>
      <c r="E1882">
        <v>96.39</v>
      </c>
      <c r="F1882">
        <v>96.96</v>
      </c>
      <c r="G1882">
        <v>5258</v>
      </c>
      <c r="H1882">
        <v>4848</v>
      </c>
      <c r="I1882">
        <v>96.76</v>
      </c>
      <c r="J1882">
        <v>96.79</v>
      </c>
      <c r="K1882">
        <v>96.71</v>
      </c>
      <c r="L1882">
        <v>2486</v>
      </c>
      <c r="M1882">
        <v>2772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</row>
    <row r="1883" spans="1:35">
      <c r="A1883" s="1">
        <v>44774</v>
      </c>
      <c r="B1883" t="s">
        <v>53</v>
      </c>
      <c r="C1883">
        <v>96.96</v>
      </c>
      <c r="D1883">
        <v>97.48</v>
      </c>
      <c r="E1883">
        <v>96.64</v>
      </c>
      <c r="F1883">
        <v>96.74</v>
      </c>
      <c r="G1883">
        <v>6006</v>
      </c>
      <c r="H1883">
        <v>5484</v>
      </c>
      <c r="I1883">
        <v>96.96</v>
      </c>
      <c r="J1883">
        <v>96.95</v>
      </c>
      <c r="K1883">
        <v>97.06</v>
      </c>
      <c r="L1883">
        <v>3055</v>
      </c>
      <c r="M1883">
        <v>2951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</row>
    <row r="1884" spans="1:35">
      <c r="A1884" s="1">
        <v>44774</v>
      </c>
      <c r="B1884" t="s">
        <v>54</v>
      </c>
      <c r="C1884">
        <v>96.76</v>
      </c>
      <c r="D1884">
        <v>96.84</v>
      </c>
      <c r="E1884">
        <v>94.82</v>
      </c>
      <c r="F1884">
        <v>96.07</v>
      </c>
      <c r="G1884">
        <v>19306</v>
      </c>
      <c r="H1884">
        <v>16157</v>
      </c>
      <c r="I1884">
        <v>96.12</v>
      </c>
      <c r="J1884">
        <v>95.91</v>
      </c>
      <c r="K1884">
        <v>95.83</v>
      </c>
      <c r="L1884">
        <v>9131</v>
      </c>
      <c r="M1884">
        <v>10175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</row>
    <row r="1885" spans="1:35">
      <c r="A1885" s="1">
        <v>44774</v>
      </c>
      <c r="B1885" t="s">
        <v>55</v>
      </c>
      <c r="C1885">
        <v>96.07</v>
      </c>
      <c r="D1885">
        <v>96.48</v>
      </c>
      <c r="E1885">
        <v>95.34</v>
      </c>
      <c r="F1885">
        <v>95.44</v>
      </c>
      <c r="G1885">
        <v>8370</v>
      </c>
      <c r="H1885">
        <v>7225</v>
      </c>
      <c r="I1885">
        <v>95.83</v>
      </c>
      <c r="J1885">
        <v>95.75</v>
      </c>
      <c r="K1885">
        <v>95.91</v>
      </c>
      <c r="L1885">
        <v>4036</v>
      </c>
      <c r="M1885">
        <v>4334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</row>
    <row r="1886" spans="1:35">
      <c r="A1886" s="1">
        <v>44774</v>
      </c>
      <c r="B1886" t="s">
        <v>56</v>
      </c>
      <c r="C1886">
        <v>95.44</v>
      </c>
      <c r="D1886">
        <v>95.47</v>
      </c>
      <c r="E1886">
        <v>92.88</v>
      </c>
      <c r="F1886">
        <v>93.81</v>
      </c>
      <c r="G1886">
        <v>51713</v>
      </c>
      <c r="H1886">
        <v>45536</v>
      </c>
      <c r="I1886">
        <v>94.4</v>
      </c>
      <c r="J1886">
        <v>94.05</v>
      </c>
      <c r="K1886">
        <v>94.18</v>
      </c>
      <c r="L1886">
        <v>24523</v>
      </c>
      <c r="M1886">
        <v>27190</v>
      </c>
      <c r="N1886">
        <v>103.24</v>
      </c>
      <c r="O1886">
        <v>100.65</v>
      </c>
      <c r="P1886">
        <v>99.36</v>
      </c>
      <c r="Q1886">
        <v>98.06</v>
      </c>
      <c r="R1886">
        <v>96.77</v>
      </c>
      <c r="S1886">
        <v>96.12</v>
      </c>
      <c r="T1886">
        <v>95.47</v>
      </c>
      <c r="U1886">
        <v>94.18</v>
      </c>
      <c r="V1886">
        <v>92.88</v>
      </c>
      <c r="W1886">
        <v>92.23</v>
      </c>
      <c r="X1886">
        <v>91.59</v>
      </c>
      <c r="Y1886">
        <v>90.29</v>
      </c>
      <c r="Z1886">
        <v>89</v>
      </c>
      <c r="AA1886">
        <v>87.7</v>
      </c>
      <c r="AB1886">
        <v>85.11</v>
      </c>
      <c r="AE1886">
        <f>IF(Sheet1!$B1846&gt;=O1886,1,0)</f>
        <v>0</v>
      </c>
      <c r="AF1886">
        <f>IF(Sheet1!$B1846&gt;=P1886,1,0)</f>
        <v>0</v>
      </c>
      <c r="AG1886">
        <f>IF(Sheet1!$B1846&gt;=Q1886,1,0)</f>
        <v>0</v>
      </c>
      <c r="AH1886">
        <f>IF(Sheet1!$B1846&gt;=R1886,1,0)</f>
        <v>0</v>
      </c>
      <c r="AI1886">
        <f>IF(Sheet1!$B1846&gt;=S1886,1,0)</f>
        <v>0</v>
      </c>
    </row>
    <row r="1887" spans="1:35">
      <c r="A1887" s="1">
        <v>44774</v>
      </c>
      <c r="B1887" t="s">
        <v>57</v>
      </c>
      <c r="C1887">
        <v>93.8</v>
      </c>
      <c r="D1887">
        <v>94.46</v>
      </c>
      <c r="E1887">
        <v>92.42</v>
      </c>
      <c r="F1887">
        <v>94.09</v>
      </c>
      <c r="G1887">
        <v>36380</v>
      </c>
      <c r="H1887">
        <v>32318</v>
      </c>
      <c r="I1887">
        <v>93.69</v>
      </c>
      <c r="J1887">
        <v>93.66</v>
      </c>
      <c r="K1887">
        <v>93.44</v>
      </c>
      <c r="L1887">
        <v>17054</v>
      </c>
      <c r="M1887">
        <v>19326</v>
      </c>
      <c r="N1887">
        <v>103.24</v>
      </c>
      <c r="O1887">
        <v>100.65</v>
      </c>
      <c r="P1887">
        <v>99.36</v>
      </c>
      <c r="Q1887">
        <v>98.06</v>
      </c>
      <c r="R1887">
        <v>96.77</v>
      </c>
      <c r="S1887">
        <v>96.12</v>
      </c>
      <c r="T1887">
        <v>95.47</v>
      </c>
      <c r="U1887">
        <v>94.18</v>
      </c>
      <c r="V1887">
        <v>92.88</v>
      </c>
      <c r="W1887">
        <v>92.23</v>
      </c>
      <c r="X1887">
        <v>91.59</v>
      </c>
      <c r="Y1887">
        <v>90.29</v>
      </c>
      <c r="Z1887">
        <v>89</v>
      </c>
      <c r="AA1887">
        <v>87.7</v>
      </c>
      <c r="AB1887">
        <v>85.11</v>
      </c>
    </row>
    <row r="1888" spans="1:35">
      <c r="A1888" s="1">
        <v>44774</v>
      </c>
      <c r="B1888" t="s">
        <v>58</v>
      </c>
      <c r="C1888">
        <v>94.1</v>
      </c>
      <c r="D1888">
        <v>94.76</v>
      </c>
      <c r="E1888">
        <v>92.82</v>
      </c>
      <c r="F1888">
        <v>93.64</v>
      </c>
      <c r="G1888">
        <v>30252</v>
      </c>
      <c r="H1888">
        <v>27425</v>
      </c>
      <c r="I1888">
        <v>93.83</v>
      </c>
      <c r="J1888">
        <v>93.74</v>
      </c>
      <c r="K1888">
        <v>93.79</v>
      </c>
      <c r="L1888">
        <v>15340</v>
      </c>
      <c r="M1888">
        <v>14912</v>
      </c>
      <c r="N1888">
        <v>103.24</v>
      </c>
      <c r="O1888">
        <v>100.65</v>
      </c>
      <c r="P1888">
        <v>99.36</v>
      </c>
      <c r="Q1888">
        <v>98.06</v>
      </c>
      <c r="R1888">
        <v>96.77</v>
      </c>
      <c r="S1888">
        <v>96.12</v>
      </c>
      <c r="T1888">
        <v>95.47</v>
      </c>
      <c r="U1888">
        <v>94.18</v>
      </c>
      <c r="V1888">
        <v>92.88</v>
      </c>
      <c r="W1888">
        <v>92.23</v>
      </c>
      <c r="X1888">
        <v>91.59</v>
      </c>
      <c r="Y1888">
        <v>90.29</v>
      </c>
      <c r="Z1888">
        <v>89</v>
      </c>
      <c r="AA1888">
        <v>87.7</v>
      </c>
      <c r="AB1888">
        <v>85.11</v>
      </c>
    </row>
    <row r="1889" spans="1:28">
      <c r="A1889" s="1">
        <v>44774</v>
      </c>
      <c r="B1889" t="s">
        <v>59</v>
      </c>
      <c r="C1889">
        <v>93.63</v>
      </c>
      <c r="D1889">
        <v>94.34</v>
      </c>
      <c r="E1889">
        <v>93.26</v>
      </c>
      <c r="F1889">
        <v>93.88</v>
      </c>
      <c r="G1889">
        <v>15580</v>
      </c>
      <c r="H1889">
        <v>14143</v>
      </c>
      <c r="I1889">
        <v>93.78</v>
      </c>
      <c r="J1889">
        <v>93.83</v>
      </c>
      <c r="K1889">
        <v>93.8</v>
      </c>
      <c r="L1889">
        <v>7492</v>
      </c>
      <c r="M1889">
        <v>8088</v>
      </c>
      <c r="N1889">
        <v>103.24</v>
      </c>
      <c r="O1889">
        <v>100.65</v>
      </c>
      <c r="P1889">
        <v>99.36</v>
      </c>
      <c r="Q1889">
        <v>98.06</v>
      </c>
      <c r="R1889">
        <v>96.77</v>
      </c>
      <c r="S1889">
        <v>96.12</v>
      </c>
      <c r="T1889">
        <v>95.47</v>
      </c>
      <c r="U1889">
        <v>94.18</v>
      </c>
      <c r="V1889">
        <v>92.88</v>
      </c>
      <c r="W1889">
        <v>92.23</v>
      </c>
      <c r="X1889">
        <v>91.59</v>
      </c>
      <c r="Y1889">
        <v>90.29</v>
      </c>
      <c r="Z1889">
        <v>89</v>
      </c>
      <c r="AA1889">
        <v>87.7</v>
      </c>
      <c r="AB1889">
        <v>85.11</v>
      </c>
    </row>
    <row r="1890" spans="1:28">
      <c r="A1890" s="1">
        <v>44774</v>
      </c>
      <c r="B1890" t="s">
        <v>60</v>
      </c>
      <c r="C1890">
        <v>93.86</v>
      </c>
      <c r="D1890">
        <v>94.38</v>
      </c>
      <c r="E1890">
        <v>93.27</v>
      </c>
      <c r="F1890">
        <v>93.41</v>
      </c>
      <c r="G1890">
        <v>14712</v>
      </c>
      <c r="H1890">
        <v>13494</v>
      </c>
      <c r="I1890">
        <v>93.73</v>
      </c>
      <c r="J1890">
        <v>93.69</v>
      </c>
      <c r="K1890">
        <v>93.82</v>
      </c>
      <c r="L1890">
        <v>7340</v>
      </c>
      <c r="M1890">
        <v>7372</v>
      </c>
      <c r="N1890">
        <v>103.24</v>
      </c>
      <c r="O1890">
        <v>100.65</v>
      </c>
      <c r="P1890">
        <v>99.36</v>
      </c>
      <c r="Q1890">
        <v>98.06</v>
      </c>
      <c r="R1890">
        <v>96.77</v>
      </c>
      <c r="S1890">
        <v>96.12</v>
      </c>
      <c r="T1890">
        <v>95.47</v>
      </c>
      <c r="U1890">
        <v>94.18</v>
      </c>
      <c r="V1890">
        <v>92.88</v>
      </c>
      <c r="W1890">
        <v>92.23</v>
      </c>
      <c r="X1890">
        <v>91.59</v>
      </c>
      <c r="Y1890">
        <v>90.29</v>
      </c>
      <c r="Z1890">
        <v>89</v>
      </c>
      <c r="AA1890">
        <v>87.7</v>
      </c>
      <c r="AB1890">
        <v>85.11</v>
      </c>
    </row>
    <row r="1891" spans="1:28">
      <c r="A1891" s="1">
        <v>44774</v>
      </c>
      <c r="B1891" t="s">
        <v>61</v>
      </c>
      <c r="C1891">
        <v>93.4</v>
      </c>
      <c r="D1891">
        <v>94.11</v>
      </c>
      <c r="E1891">
        <v>93.2</v>
      </c>
      <c r="F1891">
        <v>93.87</v>
      </c>
      <c r="G1891">
        <v>13537</v>
      </c>
      <c r="H1891">
        <v>11727</v>
      </c>
      <c r="I1891">
        <v>93.65</v>
      </c>
      <c r="J1891">
        <v>93.73</v>
      </c>
      <c r="K1891">
        <v>93.65</v>
      </c>
      <c r="L1891">
        <v>6819</v>
      </c>
      <c r="M1891">
        <v>6718</v>
      </c>
      <c r="N1891">
        <v>103.24</v>
      </c>
      <c r="O1891">
        <v>100.65</v>
      </c>
      <c r="P1891">
        <v>99.36</v>
      </c>
      <c r="Q1891">
        <v>98.06</v>
      </c>
      <c r="R1891">
        <v>96.77</v>
      </c>
      <c r="S1891">
        <v>96.12</v>
      </c>
      <c r="T1891">
        <v>95.47</v>
      </c>
      <c r="U1891">
        <v>94.18</v>
      </c>
      <c r="V1891">
        <v>92.88</v>
      </c>
      <c r="W1891">
        <v>92.23</v>
      </c>
      <c r="X1891">
        <v>91.59</v>
      </c>
      <c r="Y1891">
        <v>90.29</v>
      </c>
      <c r="Z1891">
        <v>89</v>
      </c>
      <c r="AA1891">
        <v>87.7</v>
      </c>
      <c r="AB1891">
        <v>85.11</v>
      </c>
    </row>
    <row r="1892" spans="1:28">
      <c r="A1892" s="1">
        <v>44774</v>
      </c>
      <c r="B1892" t="s">
        <v>62</v>
      </c>
      <c r="C1892">
        <v>93.87</v>
      </c>
      <c r="D1892">
        <v>94.16</v>
      </c>
      <c r="E1892">
        <v>93.63</v>
      </c>
      <c r="F1892">
        <v>93.8</v>
      </c>
      <c r="G1892">
        <v>7147</v>
      </c>
      <c r="H1892">
        <v>5971</v>
      </c>
      <c r="I1892">
        <v>93.86</v>
      </c>
      <c r="J1892">
        <v>93.86</v>
      </c>
      <c r="K1892">
        <v>93.89</v>
      </c>
      <c r="L1892">
        <v>3651</v>
      </c>
      <c r="M1892">
        <v>3496</v>
      </c>
      <c r="N1892">
        <v>103.24</v>
      </c>
      <c r="O1892">
        <v>100.65</v>
      </c>
      <c r="P1892">
        <v>99.36</v>
      </c>
      <c r="Q1892">
        <v>98.06</v>
      </c>
      <c r="R1892">
        <v>96.77</v>
      </c>
      <c r="S1892">
        <v>96.12</v>
      </c>
      <c r="T1892">
        <v>95.47</v>
      </c>
      <c r="U1892">
        <v>94.18</v>
      </c>
      <c r="V1892">
        <v>92.88</v>
      </c>
      <c r="W1892">
        <v>92.23</v>
      </c>
      <c r="X1892">
        <v>91.59</v>
      </c>
      <c r="Y1892">
        <v>90.29</v>
      </c>
      <c r="Z1892">
        <v>89</v>
      </c>
      <c r="AA1892">
        <v>87.7</v>
      </c>
      <c r="AB1892">
        <v>85.11</v>
      </c>
    </row>
    <row r="1893" spans="1:28">
      <c r="A1893" s="1">
        <v>44774</v>
      </c>
      <c r="B1893" t="s">
        <v>63</v>
      </c>
      <c r="C1893">
        <v>93.8</v>
      </c>
      <c r="D1893">
        <v>93.96</v>
      </c>
      <c r="E1893">
        <v>93.52</v>
      </c>
      <c r="F1893">
        <v>93.91</v>
      </c>
      <c r="G1893">
        <v>2448</v>
      </c>
      <c r="H1893">
        <v>2164</v>
      </c>
      <c r="I1893">
        <v>93.8</v>
      </c>
      <c r="J1893">
        <v>93.8</v>
      </c>
      <c r="K1893">
        <v>93.74</v>
      </c>
      <c r="L1893">
        <v>1319</v>
      </c>
      <c r="M1893">
        <v>1129</v>
      </c>
      <c r="N1893">
        <v>103.24</v>
      </c>
      <c r="O1893">
        <v>100.65</v>
      </c>
      <c r="P1893">
        <v>99.36</v>
      </c>
      <c r="Q1893">
        <v>98.06</v>
      </c>
      <c r="R1893">
        <v>96.77</v>
      </c>
      <c r="S1893">
        <v>96.12</v>
      </c>
      <c r="T1893">
        <v>95.47</v>
      </c>
      <c r="U1893">
        <v>94.18</v>
      </c>
      <c r="V1893">
        <v>92.88</v>
      </c>
      <c r="W1893">
        <v>92.23</v>
      </c>
      <c r="X1893">
        <v>91.59</v>
      </c>
      <c r="Y1893">
        <v>90.29</v>
      </c>
      <c r="Z1893">
        <v>89</v>
      </c>
      <c r="AA1893">
        <v>87.7</v>
      </c>
      <c r="AB1893">
        <v>85.11</v>
      </c>
    </row>
    <row r="1894" spans="1:28">
      <c r="A1894" s="1">
        <v>44774</v>
      </c>
      <c r="B1894" t="s">
        <v>64</v>
      </c>
      <c r="C1894">
        <v>93.88</v>
      </c>
      <c r="D1894">
        <v>94.09</v>
      </c>
      <c r="E1894">
        <v>93.86</v>
      </c>
      <c r="F1894">
        <v>94.07</v>
      </c>
      <c r="G1894">
        <v>754</v>
      </c>
      <c r="H1894">
        <v>697</v>
      </c>
      <c r="I1894">
        <v>93.98</v>
      </c>
      <c r="J1894">
        <v>94.01</v>
      </c>
      <c r="K1894">
        <v>93.97</v>
      </c>
      <c r="L1894">
        <v>340</v>
      </c>
      <c r="M1894">
        <v>414</v>
      </c>
      <c r="N1894">
        <v>103.24</v>
      </c>
      <c r="O1894">
        <v>100.65</v>
      </c>
      <c r="P1894">
        <v>99.36</v>
      </c>
      <c r="Q1894">
        <v>98.06</v>
      </c>
      <c r="R1894">
        <v>96.77</v>
      </c>
      <c r="S1894">
        <v>96.12</v>
      </c>
      <c r="T1894">
        <v>95.47</v>
      </c>
      <c r="U1894">
        <v>94.18</v>
      </c>
      <c r="V1894">
        <v>92.88</v>
      </c>
      <c r="W1894">
        <v>92.23</v>
      </c>
      <c r="X1894">
        <v>91.59</v>
      </c>
      <c r="Y1894">
        <v>90.29</v>
      </c>
      <c r="Z1894">
        <v>89</v>
      </c>
      <c r="AA1894">
        <v>87.7</v>
      </c>
      <c r="AB1894">
        <v>85.11</v>
      </c>
    </row>
    <row r="1895" spans="1:28">
      <c r="A1895" s="1">
        <v>44774</v>
      </c>
      <c r="B1895" t="s">
        <v>40</v>
      </c>
      <c r="C1895">
        <v>93.75</v>
      </c>
      <c r="D1895">
        <v>94</v>
      </c>
      <c r="E1895">
        <v>93.7</v>
      </c>
      <c r="F1895">
        <v>93.9</v>
      </c>
      <c r="G1895">
        <v>1013</v>
      </c>
      <c r="H1895">
        <v>799</v>
      </c>
      <c r="I1895">
        <v>93.84</v>
      </c>
      <c r="J1895">
        <v>93.87</v>
      </c>
      <c r="K1895">
        <v>93.85</v>
      </c>
      <c r="L1895">
        <v>584</v>
      </c>
      <c r="M1895">
        <v>429</v>
      </c>
      <c r="N1895">
        <v>103.24</v>
      </c>
      <c r="O1895">
        <v>100.65</v>
      </c>
      <c r="P1895">
        <v>99.36</v>
      </c>
      <c r="Q1895">
        <v>98.06</v>
      </c>
      <c r="R1895">
        <v>96.77</v>
      </c>
      <c r="S1895">
        <v>96.12</v>
      </c>
      <c r="T1895">
        <v>95.47</v>
      </c>
      <c r="U1895">
        <v>94.18</v>
      </c>
      <c r="V1895">
        <v>92.88</v>
      </c>
      <c r="W1895">
        <v>92.23</v>
      </c>
      <c r="X1895">
        <v>91.59</v>
      </c>
      <c r="Y1895">
        <v>90.29</v>
      </c>
      <c r="Z1895">
        <v>89</v>
      </c>
      <c r="AA1895">
        <v>87.7</v>
      </c>
      <c r="AB1895">
        <v>85.11</v>
      </c>
    </row>
    <row r="1896" spans="1:28">
      <c r="A1896" s="1">
        <v>44774</v>
      </c>
      <c r="B1896" t="s">
        <v>41</v>
      </c>
      <c r="C1896">
        <v>93.9</v>
      </c>
      <c r="D1896">
        <v>94.03</v>
      </c>
      <c r="E1896">
        <v>93.62</v>
      </c>
      <c r="F1896">
        <v>93.69</v>
      </c>
      <c r="G1896">
        <v>883</v>
      </c>
      <c r="H1896">
        <v>798</v>
      </c>
      <c r="I1896">
        <v>93.81</v>
      </c>
      <c r="J1896">
        <v>93.78</v>
      </c>
      <c r="K1896">
        <v>93.82</v>
      </c>
      <c r="L1896">
        <v>493</v>
      </c>
      <c r="M1896">
        <v>390</v>
      </c>
      <c r="N1896">
        <v>103.24</v>
      </c>
      <c r="O1896">
        <v>100.65</v>
      </c>
      <c r="P1896">
        <v>99.36</v>
      </c>
      <c r="Q1896">
        <v>98.06</v>
      </c>
      <c r="R1896">
        <v>96.77</v>
      </c>
      <c r="S1896">
        <v>96.12</v>
      </c>
      <c r="T1896">
        <v>95.47</v>
      </c>
      <c r="U1896">
        <v>94.18</v>
      </c>
      <c r="V1896">
        <v>92.88</v>
      </c>
      <c r="W1896">
        <v>92.23</v>
      </c>
      <c r="X1896">
        <v>91.59</v>
      </c>
      <c r="Y1896">
        <v>90.29</v>
      </c>
      <c r="Z1896">
        <v>89</v>
      </c>
      <c r="AA1896">
        <v>87.7</v>
      </c>
      <c r="AB1896">
        <v>85.11</v>
      </c>
    </row>
    <row r="1897" spans="1:28">
      <c r="A1897" s="1">
        <v>44774</v>
      </c>
      <c r="B1897" t="s">
        <v>42</v>
      </c>
      <c r="C1897">
        <v>93.7</v>
      </c>
      <c r="D1897">
        <v>94.07</v>
      </c>
      <c r="E1897">
        <v>93.34</v>
      </c>
      <c r="F1897">
        <v>94.05</v>
      </c>
      <c r="G1897">
        <v>3255</v>
      </c>
      <c r="H1897">
        <v>2887</v>
      </c>
      <c r="I1897">
        <v>93.79</v>
      </c>
      <c r="J1897">
        <v>93.82</v>
      </c>
      <c r="K1897">
        <v>93.71</v>
      </c>
      <c r="L1897">
        <v>1608</v>
      </c>
      <c r="M1897">
        <v>1647</v>
      </c>
      <c r="N1897">
        <v>103.24</v>
      </c>
      <c r="O1897">
        <v>100.65</v>
      </c>
      <c r="P1897">
        <v>99.36</v>
      </c>
      <c r="Q1897">
        <v>98.06</v>
      </c>
      <c r="R1897">
        <v>96.77</v>
      </c>
      <c r="S1897">
        <v>96.12</v>
      </c>
      <c r="T1897">
        <v>95.47</v>
      </c>
      <c r="U1897">
        <v>94.18</v>
      </c>
      <c r="V1897">
        <v>92.88</v>
      </c>
      <c r="W1897">
        <v>92.23</v>
      </c>
      <c r="X1897">
        <v>91.59</v>
      </c>
      <c r="Y1897">
        <v>90.29</v>
      </c>
      <c r="Z1897">
        <v>89</v>
      </c>
      <c r="AA1897">
        <v>87.7</v>
      </c>
      <c r="AB1897">
        <v>85.11</v>
      </c>
    </row>
    <row r="1898" spans="1:28">
      <c r="A1898" s="1">
        <v>44774</v>
      </c>
      <c r="B1898" t="s">
        <v>43</v>
      </c>
      <c r="C1898">
        <v>94.05</v>
      </c>
      <c r="D1898">
        <v>94.16</v>
      </c>
      <c r="E1898">
        <v>93.06</v>
      </c>
      <c r="F1898">
        <v>93.26</v>
      </c>
      <c r="G1898">
        <v>6241</v>
      </c>
      <c r="H1898">
        <v>5870</v>
      </c>
      <c r="I1898">
        <v>93.63</v>
      </c>
      <c r="J1898">
        <v>93.49</v>
      </c>
      <c r="K1898">
        <v>93.61</v>
      </c>
      <c r="L1898">
        <v>3430</v>
      </c>
      <c r="M1898">
        <v>2811</v>
      </c>
      <c r="N1898">
        <v>103.24</v>
      </c>
      <c r="O1898">
        <v>100.65</v>
      </c>
      <c r="P1898">
        <v>99.36</v>
      </c>
      <c r="Q1898">
        <v>98.06</v>
      </c>
      <c r="R1898">
        <v>96.77</v>
      </c>
      <c r="S1898">
        <v>96.12</v>
      </c>
      <c r="T1898">
        <v>95.47</v>
      </c>
      <c r="U1898">
        <v>94.18</v>
      </c>
      <c r="V1898">
        <v>92.88</v>
      </c>
      <c r="W1898">
        <v>92.23</v>
      </c>
      <c r="X1898">
        <v>91.59</v>
      </c>
      <c r="Y1898">
        <v>90.29</v>
      </c>
      <c r="Z1898">
        <v>89</v>
      </c>
      <c r="AA1898">
        <v>87.7</v>
      </c>
      <c r="AB1898">
        <v>85.11</v>
      </c>
    </row>
    <row r="1899" spans="1:28">
      <c r="A1899" s="1">
        <v>44774</v>
      </c>
      <c r="B1899" t="s">
        <v>44</v>
      </c>
      <c r="C1899">
        <v>93.25</v>
      </c>
      <c r="D1899">
        <v>93.47</v>
      </c>
      <c r="E1899">
        <v>93.04</v>
      </c>
      <c r="F1899">
        <v>93.22</v>
      </c>
      <c r="G1899">
        <v>4183</v>
      </c>
      <c r="H1899">
        <v>3898</v>
      </c>
      <c r="I1899">
        <v>93.25</v>
      </c>
      <c r="J1899">
        <v>93.24</v>
      </c>
      <c r="K1899">
        <v>93.26</v>
      </c>
      <c r="L1899">
        <v>2205</v>
      </c>
      <c r="M1899">
        <v>1978</v>
      </c>
      <c r="N1899">
        <v>103.24</v>
      </c>
      <c r="O1899">
        <v>100.65</v>
      </c>
      <c r="P1899">
        <v>99.36</v>
      </c>
      <c r="Q1899">
        <v>98.06</v>
      </c>
      <c r="R1899">
        <v>96.77</v>
      </c>
      <c r="S1899">
        <v>96.12</v>
      </c>
      <c r="T1899">
        <v>95.47</v>
      </c>
      <c r="U1899">
        <v>94.18</v>
      </c>
      <c r="V1899">
        <v>92.88</v>
      </c>
      <c r="W1899">
        <v>92.23</v>
      </c>
      <c r="X1899">
        <v>91.59</v>
      </c>
      <c r="Y1899">
        <v>90.29</v>
      </c>
      <c r="Z1899">
        <v>89</v>
      </c>
      <c r="AA1899">
        <v>87.7</v>
      </c>
      <c r="AB1899">
        <v>85.11</v>
      </c>
    </row>
    <row r="1900" spans="1:28">
      <c r="A1900" s="1">
        <v>44774</v>
      </c>
      <c r="B1900" t="s">
        <v>45</v>
      </c>
      <c r="C1900">
        <v>93.21</v>
      </c>
      <c r="D1900">
        <v>93.35</v>
      </c>
      <c r="E1900">
        <v>92.59</v>
      </c>
      <c r="F1900">
        <v>93.28</v>
      </c>
      <c r="G1900">
        <v>5587</v>
      </c>
      <c r="H1900">
        <v>4982</v>
      </c>
      <c r="I1900">
        <v>93.11</v>
      </c>
      <c r="J1900">
        <v>93.07</v>
      </c>
      <c r="K1900">
        <v>92.97</v>
      </c>
      <c r="L1900">
        <v>2852</v>
      </c>
      <c r="M1900">
        <v>2735</v>
      </c>
      <c r="N1900">
        <v>103.24</v>
      </c>
      <c r="O1900">
        <v>100.65</v>
      </c>
      <c r="P1900">
        <v>99.36</v>
      </c>
      <c r="Q1900">
        <v>98.06</v>
      </c>
      <c r="R1900">
        <v>96.77</v>
      </c>
      <c r="S1900">
        <v>96.12</v>
      </c>
      <c r="T1900">
        <v>95.47</v>
      </c>
      <c r="U1900">
        <v>94.18</v>
      </c>
      <c r="V1900">
        <v>92.88</v>
      </c>
      <c r="W1900">
        <v>92.23</v>
      </c>
      <c r="X1900">
        <v>91.59</v>
      </c>
      <c r="Y1900">
        <v>90.29</v>
      </c>
      <c r="Z1900">
        <v>89</v>
      </c>
      <c r="AA1900">
        <v>87.7</v>
      </c>
      <c r="AB1900">
        <v>85.11</v>
      </c>
    </row>
    <row r="1901" spans="1:28">
      <c r="A1901" s="1">
        <v>44774</v>
      </c>
      <c r="B1901" t="s">
        <v>46</v>
      </c>
      <c r="C1901">
        <v>93.29</v>
      </c>
      <c r="D1901">
        <v>93.39</v>
      </c>
      <c r="E1901">
        <v>93.19</v>
      </c>
      <c r="F1901">
        <v>93.26</v>
      </c>
      <c r="G1901">
        <v>1183</v>
      </c>
      <c r="H1901">
        <v>1099</v>
      </c>
      <c r="I1901">
        <v>93.28</v>
      </c>
      <c r="J1901">
        <v>93.28</v>
      </c>
      <c r="K1901">
        <v>93.29</v>
      </c>
      <c r="L1901">
        <v>542</v>
      </c>
      <c r="M1901">
        <v>641</v>
      </c>
      <c r="N1901">
        <v>103.24</v>
      </c>
      <c r="O1901">
        <v>100.65</v>
      </c>
      <c r="P1901">
        <v>99.36</v>
      </c>
      <c r="Q1901">
        <v>98.06</v>
      </c>
      <c r="R1901">
        <v>96.77</v>
      </c>
      <c r="S1901">
        <v>96.12</v>
      </c>
      <c r="T1901">
        <v>95.47</v>
      </c>
      <c r="U1901">
        <v>94.18</v>
      </c>
      <c r="V1901">
        <v>92.88</v>
      </c>
      <c r="W1901">
        <v>92.23</v>
      </c>
      <c r="X1901">
        <v>91.59</v>
      </c>
      <c r="Y1901">
        <v>90.29</v>
      </c>
      <c r="Z1901">
        <v>89</v>
      </c>
      <c r="AA1901">
        <v>87.7</v>
      </c>
      <c r="AB1901">
        <v>85.11</v>
      </c>
    </row>
    <row r="1902" spans="1:28">
      <c r="A1902" s="1">
        <v>44775</v>
      </c>
      <c r="B1902" t="s">
        <v>47</v>
      </c>
      <c r="C1902">
        <v>93.25</v>
      </c>
      <c r="D1902">
        <v>93.4</v>
      </c>
      <c r="E1902">
        <v>92.99</v>
      </c>
      <c r="F1902">
        <v>93.29</v>
      </c>
      <c r="G1902">
        <v>1915</v>
      </c>
      <c r="H1902">
        <v>1769</v>
      </c>
      <c r="I1902">
        <v>93.23</v>
      </c>
      <c r="J1902">
        <v>93.23</v>
      </c>
      <c r="K1902">
        <v>93.19</v>
      </c>
      <c r="L1902">
        <v>923</v>
      </c>
      <c r="M1902">
        <v>992</v>
      </c>
      <c r="N1902">
        <v>103.24</v>
      </c>
      <c r="O1902">
        <v>100.65</v>
      </c>
      <c r="P1902">
        <v>99.36</v>
      </c>
      <c r="Q1902">
        <v>98.06</v>
      </c>
      <c r="R1902">
        <v>96.77</v>
      </c>
      <c r="S1902">
        <v>96.12</v>
      </c>
      <c r="T1902">
        <v>95.47</v>
      </c>
      <c r="U1902">
        <v>94.18</v>
      </c>
      <c r="V1902">
        <v>92.88</v>
      </c>
      <c r="W1902">
        <v>92.23</v>
      </c>
      <c r="X1902">
        <v>91.59</v>
      </c>
      <c r="Y1902">
        <v>90.29</v>
      </c>
      <c r="Z1902">
        <v>89</v>
      </c>
      <c r="AA1902">
        <v>87.7</v>
      </c>
      <c r="AB1902">
        <v>85.11</v>
      </c>
    </row>
    <row r="1903" spans="1:28">
      <c r="A1903" s="1">
        <v>44775</v>
      </c>
      <c r="B1903" t="s">
        <v>48</v>
      </c>
      <c r="C1903">
        <v>93.29</v>
      </c>
      <c r="D1903">
        <v>93.96</v>
      </c>
      <c r="E1903">
        <v>92.9</v>
      </c>
      <c r="F1903">
        <v>93.77</v>
      </c>
      <c r="G1903">
        <v>5811</v>
      </c>
      <c r="H1903">
        <v>5249</v>
      </c>
      <c r="I1903">
        <v>93.48</v>
      </c>
      <c r="J1903">
        <v>93.54</v>
      </c>
      <c r="K1903">
        <v>93.43</v>
      </c>
      <c r="L1903">
        <v>2902</v>
      </c>
      <c r="M1903">
        <v>2909</v>
      </c>
      <c r="N1903">
        <v>103.24</v>
      </c>
      <c r="O1903">
        <v>100.65</v>
      </c>
      <c r="P1903">
        <v>99.36</v>
      </c>
      <c r="Q1903">
        <v>98.06</v>
      </c>
      <c r="R1903">
        <v>96.77</v>
      </c>
      <c r="S1903">
        <v>96.12</v>
      </c>
      <c r="T1903">
        <v>95.47</v>
      </c>
      <c r="U1903">
        <v>94.18</v>
      </c>
      <c r="V1903">
        <v>92.88</v>
      </c>
      <c r="W1903">
        <v>92.23</v>
      </c>
      <c r="X1903">
        <v>91.59</v>
      </c>
      <c r="Y1903">
        <v>90.29</v>
      </c>
      <c r="Z1903">
        <v>89</v>
      </c>
      <c r="AA1903">
        <v>87.7</v>
      </c>
      <c r="AB1903">
        <v>85.11</v>
      </c>
    </row>
    <row r="1904" spans="1:28">
      <c r="A1904" s="1">
        <v>44775</v>
      </c>
      <c r="B1904" t="s">
        <v>49</v>
      </c>
      <c r="C1904">
        <v>93.78</v>
      </c>
      <c r="D1904">
        <v>94.39</v>
      </c>
      <c r="E1904">
        <v>93.25</v>
      </c>
      <c r="F1904">
        <v>93.61</v>
      </c>
      <c r="G1904">
        <v>9499</v>
      </c>
      <c r="H1904">
        <v>8369</v>
      </c>
      <c r="I1904">
        <v>93.76</v>
      </c>
      <c r="J1904">
        <v>93.75</v>
      </c>
      <c r="K1904">
        <v>93.82</v>
      </c>
      <c r="L1904">
        <v>4846</v>
      </c>
      <c r="M1904">
        <v>4653</v>
      </c>
      <c r="N1904">
        <v>103.24</v>
      </c>
      <c r="O1904">
        <v>100.65</v>
      </c>
      <c r="P1904">
        <v>99.36</v>
      </c>
      <c r="Q1904">
        <v>98.06</v>
      </c>
      <c r="R1904">
        <v>96.77</v>
      </c>
      <c r="S1904">
        <v>96.12</v>
      </c>
      <c r="T1904">
        <v>95.47</v>
      </c>
      <c r="U1904">
        <v>94.18</v>
      </c>
      <c r="V1904">
        <v>92.88</v>
      </c>
      <c r="W1904">
        <v>92.23</v>
      </c>
      <c r="X1904">
        <v>91.59</v>
      </c>
      <c r="Y1904">
        <v>90.29</v>
      </c>
      <c r="Z1904">
        <v>89</v>
      </c>
      <c r="AA1904">
        <v>87.7</v>
      </c>
      <c r="AB1904">
        <v>85.11</v>
      </c>
    </row>
    <row r="1905" spans="1:35">
      <c r="A1905" s="1">
        <v>44775</v>
      </c>
      <c r="B1905" t="s">
        <v>50</v>
      </c>
      <c r="C1905">
        <v>93.61</v>
      </c>
      <c r="D1905">
        <v>94.16</v>
      </c>
      <c r="E1905">
        <v>92.66</v>
      </c>
      <c r="F1905">
        <v>93.3</v>
      </c>
      <c r="G1905">
        <v>12704</v>
      </c>
      <c r="H1905">
        <v>11539</v>
      </c>
      <c r="I1905">
        <v>93.43</v>
      </c>
      <c r="J1905">
        <v>93.37</v>
      </c>
      <c r="K1905">
        <v>93.41</v>
      </c>
      <c r="L1905">
        <v>6387</v>
      </c>
      <c r="M1905">
        <v>6317</v>
      </c>
      <c r="N1905">
        <v>103.24</v>
      </c>
      <c r="O1905">
        <v>100.65</v>
      </c>
      <c r="P1905">
        <v>99.36</v>
      </c>
      <c r="Q1905">
        <v>98.06</v>
      </c>
      <c r="R1905">
        <v>96.77</v>
      </c>
      <c r="S1905">
        <v>96.12</v>
      </c>
      <c r="T1905">
        <v>95.47</v>
      </c>
      <c r="U1905">
        <v>94.18</v>
      </c>
      <c r="V1905">
        <v>92.88</v>
      </c>
      <c r="W1905">
        <v>92.23</v>
      </c>
      <c r="X1905">
        <v>91.59</v>
      </c>
      <c r="Y1905">
        <v>90.29</v>
      </c>
      <c r="Z1905">
        <v>89</v>
      </c>
      <c r="AA1905">
        <v>87.7</v>
      </c>
      <c r="AB1905">
        <v>85.11</v>
      </c>
    </row>
    <row r="1906" spans="1:35">
      <c r="A1906" s="1">
        <v>44775</v>
      </c>
      <c r="B1906" t="s">
        <v>51</v>
      </c>
      <c r="C1906">
        <v>93.31</v>
      </c>
      <c r="D1906">
        <v>93.82</v>
      </c>
      <c r="E1906">
        <v>92.98</v>
      </c>
      <c r="F1906">
        <v>93.57</v>
      </c>
      <c r="G1906">
        <v>7396</v>
      </c>
      <c r="H1906">
        <v>6682</v>
      </c>
      <c r="I1906">
        <v>93.42</v>
      </c>
      <c r="J1906">
        <v>93.46</v>
      </c>
      <c r="K1906">
        <v>93.4</v>
      </c>
      <c r="L1906">
        <v>3713</v>
      </c>
      <c r="M1906">
        <v>3683</v>
      </c>
      <c r="N1906">
        <v>103.24</v>
      </c>
      <c r="O1906">
        <v>100.65</v>
      </c>
      <c r="P1906">
        <v>99.36</v>
      </c>
      <c r="Q1906">
        <v>98.06</v>
      </c>
      <c r="R1906">
        <v>96.77</v>
      </c>
      <c r="S1906">
        <v>96.12</v>
      </c>
      <c r="T1906">
        <v>95.47</v>
      </c>
      <c r="U1906">
        <v>94.18</v>
      </c>
      <c r="V1906">
        <v>92.88</v>
      </c>
      <c r="W1906">
        <v>92.23</v>
      </c>
      <c r="X1906">
        <v>91.59</v>
      </c>
      <c r="Y1906">
        <v>90.29</v>
      </c>
      <c r="Z1906">
        <v>89</v>
      </c>
      <c r="AA1906">
        <v>87.7</v>
      </c>
      <c r="AB1906">
        <v>85.11</v>
      </c>
    </row>
    <row r="1907" spans="1:35">
      <c r="A1907" s="1">
        <v>44775</v>
      </c>
      <c r="B1907" t="s">
        <v>52</v>
      </c>
      <c r="C1907">
        <v>93.56</v>
      </c>
      <c r="D1907">
        <v>93.59</v>
      </c>
      <c r="E1907">
        <v>92.62</v>
      </c>
      <c r="F1907">
        <v>92.94</v>
      </c>
      <c r="G1907">
        <v>6153</v>
      </c>
      <c r="H1907">
        <v>5584</v>
      </c>
      <c r="I1907">
        <v>93.18</v>
      </c>
      <c r="J1907">
        <v>93.05</v>
      </c>
      <c r="K1907">
        <v>93.1</v>
      </c>
      <c r="L1907">
        <v>3071</v>
      </c>
      <c r="M1907">
        <v>3082</v>
      </c>
      <c r="N1907">
        <v>103.24</v>
      </c>
      <c r="O1907">
        <v>100.65</v>
      </c>
      <c r="P1907">
        <v>99.36</v>
      </c>
      <c r="Q1907">
        <v>98.06</v>
      </c>
      <c r="R1907">
        <v>96.77</v>
      </c>
      <c r="S1907">
        <v>96.12</v>
      </c>
      <c r="T1907">
        <v>95.47</v>
      </c>
      <c r="U1907">
        <v>94.18</v>
      </c>
      <c r="V1907">
        <v>92.88</v>
      </c>
      <c r="W1907">
        <v>92.23</v>
      </c>
      <c r="X1907">
        <v>91.59</v>
      </c>
      <c r="Y1907">
        <v>90.29</v>
      </c>
      <c r="Z1907">
        <v>89</v>
      </c>
      <c r="AA1907">
        <v>87.7</v>
      </c>
      <c r="AB1907">
        <v>85.11</v>
      </c>
    </row>
    <row r="1908" spans="1:35">
      <c r="A1908" s="1">
        <v>44775</v>
      </c>
      <c r="B1908" t="s">
        <v>53</v>
      </c>
      <c r="C1908">
        <v>92.95</v>
      </c>
      <c r="D1908">
        <v>94.22</v>
      </c>
      <c r="E1908">
        <v>92.88</v>
      </c>
      <c r="F1908">
        <v>94.2</v>
      </c>
      <c r="G1908">
        <v>8034</v>
      </c>
      <c r="H1908">
        <v>7361</v>
      </c>
      <c r="I1908">
        <v>93.56</v>
      </c>
      <c r="J1908">
        <v>93.77</v>
      </c>
      <c r="K1908">
        <v>93.55</v>
      </c>
      <c r="L1908">
        <v>3882</v>
      </c>
      <c r="M1908">
        <v>4152</v>
      </c>
      <c r="N1908">
        <v>103.24</v>
      </c>
      <c r="O1908">
        <v>100.65</v>
      </c>
      <c r="P1908">
        <v>99.36</v>
      </c>
      <c r="Q1908">
        <v>98.06</v>
      </c>
      <c r="R1908">
        <v>96.77</v>
      </c>
      <c r="S1908">
        <v>96.12</v>
      </c>
      <c r="T1908">
        <v>95.47</v>
      </c>
      <c r="U1908">
        <v>94.18</v>
      </c>
      <c r="V1908">
        <v>92.88</v>
      </c>
      <c r="W1908">
        <v>92.23</v>
      </c>
      <c r="X1908">
        <v>91.59</v>
      </c>
      <c r="Y1908">
        <v>90.29</v>
      </c>
      <c r="Z1908">
        <v>89</v>
      </c>
      <c r="AA1908">
        <v>87.7</v>
      </c>
      <c r="AB1908">
        <v>85.11</v>
      </c>
    </row>
    <row r="1909" spans="1:35">
      <c r="A1909" s="1">
        <v>44775</v>
      </c>
      <c r="B1909" t="s">
        <v>54</v>
      </c>
      <c r="C1909">
        <v>94.22</v>
      </c>
      <c r="D1909">
        <v>94.72</v>
      </c>
      <c r="E1909">
        <v>93.68</v>
      </c>
      <c r="F1909">
        <v>94.4</v>
      </c>
      <c r="G1909">
        <v>15962</v>
      </c>
      <c r="H1909">
        <v>13427</v>
      </c>
      <c r="I1909">
        <v>94.25</v>
      </c>
      <c r="J1909">
        <v>94.27</v>
      </c>
      <c r="K1909">
        <v>94.2</v>
      </c>
      <c r="L1909">
        <v>8363</v>
      </c>
      <c r="M1909">
        <v>7599</v>
      </c>
      <c r="N1909">
        <v>103.24</v>
      </c>
      <c r="O1909">
        <v>100.65</v>
      </c>
      <c r="P1909">
        <v>99.36</v>
      </c>
      <c r="Q1909">
        <v>98.06</v>
      </c>
      <c r="R1909">
        <v>96.77</v>
      </c>
      <c r="S1909">
        <v>96.12</v>
      </c>
      <c r="T1909">
        <v>95.47</v>
      </c>
      <c r="U1909">
        <v>94.18</v>
      </c>
      <c r="V1909">
        <v>92.88</v>
      </c>
      <c r="W1909">
        <v>92.23</v>
      </c>
      <c r="X1909">
        <v>91.59</v>
      </c>
      <c r="Y1909">
        <v>90.29</v>
      </c>
      <c r="Z1909">
        <v>89</v>
      </c>
      <c r="AA1909">
        <v>87.7</v>
      </c>
      <c r="AB1909">
        <v>85.11</v>
      </c>
    </row>
    <row r="1910" spans="1:35">
      <c r="A1910" s="1">
        <v>44775</v>
      </c>
      <c r="B1910" t="s">
        <v>55</v>
      </c>
      <c r="C1910">
        <v>94.39</v>
      </c>
      <c r="D1910">
        <v>94.61</v>
      </c>
      <c r="E1910">
        <v>93.59</v>
      </c>
      <c r="F1910">
        <v>94.1</v>
      </c>
      <c r="G1910">
        <v>5778</v>
      </c>
      <c r="H1910">
        <v>5115</v>
      </c>
      <c r="I1910">
        <v>94.17</v>
      </c>
      <c r="J1910">
        <v>94.1</v>
      </c>
      <c r="K1910">
        <v>94.1</v>
      </c>
      <c r="L1910">
        <v>2998</v>
      </c>
      <c r="M1910">
        <v>2780</v>
      </c>
      <c r="N1910">
        <v>103.24</v>
      </c>
      <c r="O1910">
        <v>100.65</v>
      </c>
      <c r="P1910">
        <v>99.36</v>
      </c>
      <c r="Q1910">
        <v>98.06</v>
      </c>
      <c r="R1910">
        <v>96.77</v>
      </c>
      <c r="S1910">
        <v>96.12</v>
      </c>
      <c r="T1910">
        <v>95.47</v>
      </c>
      <c r="U1910">
        <v>94.18</v>
      </c>
      <c r="V1910">
        <v>92.88</v>
      </c>
      <c r="W1910">
        <v>92.23</v>
      </c>
      <c r="X1910">
        <v>91.59</v>
      </c>
      <c r="Y1910">
        <v>90.29</v>
      </c>
      <c r="Z1910">
        <v>89</v>
      </c>
      <c r="AA1910">
        <v>87.7</v>
      </c>
      <c r="AB1910">
        <v>85.11</v>
      </c>
    </row>
    <row r="1911" spans="1:35">
      <c r="A1911" s="1">
        <v>44775</v>
      </c>
      <c r="B1911" t="s">
        <v>56</v>
      </c>
      <c r="C1911">
        <v>94.13</v>
      </c>
      <c r="D1911">
        <v>95.15</v>
      </c>
      <c r="E1911">
        <v>93.17</v>
      </c>
      <c r="F1911">
        <v>94.36</v>
      </c>
      <c r="G1911">
        <v>32149</v>
      </c>
      <c r="H1911">
        <v>28402</v>
      </c>
      <c r="I1911">
        <v>94.2</v>
      </c>
      <c r="J1911">
        <v>94.23</v>
      </c>
      <c r="K1911">
        <v>94.16</v>
      </c>
      <c r="L1911">
        <v>15199</v>
      </c>
      <c r="M1911">
        <v>16950</v>
      </c>
      <c r="N1911">
        <v>101.09</v>
      </c>
      <c r="O1911">
        <v>99.11</v>
      </c>
      <c r="P1911">
        <v>98.12</v>
      </c>
      <c r="Q1911">
        <v>97.13</v>
      </c>
      <c r="R1911">
        <v>96.14</v>
      </c>
      <c r="S1911">
        <v>95.65</v>
      </c>
      <c r="T1911">
        <v>95.15</v>
      </c>
      <c r="U1911">
        <v>94.16</v>
      </c>
      <c r="V1911">
        <v>93.17</v>
      </c>
      <c r="W1911">
        <v>92.68</v>
      </c>
      <c r="X1911">
        <v>92.18</v>
      </c>
      <c r="Y1911">
        <v>91.19</v>
      </c>
      <c r="Z1911">
        <v>90.2</v>
      </c>
      <c r="AA1911">
        <v>89.21</v>
      </c>
      <c r="AB1911">
        <v>87.23</v>
      </c>
      <c r="AE1911">
        <f>IF(Sheet1!$B1871&gt;=O1911,1,0)</f>
        <v>0</v>
      </c>
      <c r="AF1911">
        <f>IF(Sheet1!$B1871&gt;=P1911,1,0)</f>
        <v>0</v>
      </c>
      <c r="AG1911">
        <f>IF(Sheet1!$B1871&gt;=Q1911,1,0)</f>
        <v>0</v>
      </c>
      <c r="AH1911">
        <f>IF(Sheet1!$B1871&gt;=R1911,1,0)</f>
        <v>0</v>
      </c>
      <c r="AI1911">
        <f>IF(Sheet1!$B1871&gt;=S1911,1,0)</f>
        <v>0</v>
      </c>
    </row>
    <row r="1912" spans="1:35">
      <c r="A1912" s="1">
        <v>44775</v>
      </c>
      <c r="B1912" t="s">
        <v>57</v>
      </c>
      <c r="C1912">
        <v>94.35</v>
      </c>
      <c r="D1912">
        <v>94.79</v>
      </c>
      <c r="E1912">
        <v>93.38</v>
      </c>
      <c r="F1912">
        <v>93.56</v>
      </c>
      <c r="G1912">
        <v>23717</v>
      </c>
      <c r="H1912">
        <v>21182</v>
      </c>
      <c r="I1912">
        <v>94.02</v>
      </c>
      <c r="J1912">
        <v>93.91</v>
      </c>
      <c r="K1912">
        <v>94.08</v>
      </c>
      <c r="L1912">
        <v>11724</v>
      </c>
      <c r="M1912">
        <v>11993</v>
      </c>
      <c r="N1912">
        <v>101.09</v>
      </c>
      <c r="O1912">
        <v>99.11</v>
      </c>
      <c r="P1912">
        <v>98.12</v>
      </c>
      <c r="Q1912">
        <v>97.13</v>
      </c>
      <c r="R1912">
        <v>96.14</v>
      </c>
      <c r="S1912">
        <v>95.65</v>
      </c>
      <c r="T1912">
        <v>95.15</v>
      </c>
      <c r="U1912">
        <v>94.16</v>
      </c>
      <c r="V1912">
        <v>93.17</v>
      </c>
      <c r="W1912">
        <v>92.68</v>
      </c>
      <c r="X1912">
        <v>92.18</v>
      </c>
      <c r="Y1912">
        <v>91.19</v>
      </c>
      <c r="Z1912">
        <v>90.2</v>
      </c>
      <c r="AA1912">
        <v>89.21</v>
      </c>
      <c r="AB1912">
        <v>87.23</v>
      </c>
    </row>
    <row r="1913" spans="1:35">
      <c r="A1913" s="1">
        <v>44775</v>
      </c>
      <c r="B1913" t="s">
        <v>58</v>
      </c>
      <c r="C1913">
        <v>93.55</v>
      </c>
      <c r="D1913">
        <v>95.19</v>
      </c>
      <c r="E1913">
        <v>93.46</v>
      </c>
      <c r="F1913">
        <v>94.7</v>
      </c>
      <c r="G1913">
        <v>22987</v>
      </c>
      <c r="H1913">
        <v>20364</v>
      </c>
      <c r="I1913">
        <v>94.22</v>
      </c>
      <c r="J1913">
        <v>94.45</v>
      </c>
      <c r="K1913">
        <v>94.32</v>
      </c>
      <c r="L1913">
        <v>11204</v>
      </c>
      <c r="M1913">
        <v>11783</v>
      </c>
      <c r="N1913">
        <v>101.09</v>
      </c>
      <c r="O1913">
        <v>99.11</v>
      </c>
      <c r="P1913">
        <v>98.12</v>
      </c>
      <c r="Q1913">
        <v>97.13</v>
      </c>
      <c r="R1913">
        <v>96.14</v>
      </c>
      <c r="S1913">
        <v>95.65</v>
      </c>
      <c r="T1913">
        <v>95.15</v>
      </c>
      <c r="U1913">
        <v>94.16</v>
      </c>
      <c r="V1913">
        <v>93.17</v>
      </c>
      <c r="W1913">
        <v>92.68</v>
      </c>
      <c r="X1913">
        <v>92.18</v>
      </c>
      <c r="Y1913">
        <v>91.19</v>
      </c>
      <c r="Z1913">
        <v>90.2</v>
      </c>
      <c r="AA1913">
        <v>89.21</v>
      </c>
      <c r="AB1913">
        <v>87.23</v>
      </c>
    </row>
    <row r="1914" spans="1:35">
      <c r="A1914" s="1">
        <v>44775</v>
      </c>
      <c r="B1914" t="s">
        <v>59</v>
      </c>
      <c r="C1914">
        <v>94.71</v>
      </c>
      <c r="D1914">
        <v>95.92</v>
      </c>
      <c r="E1914">
        <v>94.55</v>
      </c>
      <c r="F1914">
        <v>95.74</v>
      </c>
      <c r="G1914">
        <v>19983</v>
      </c>
      <c r="H1914">
        <v>16967</v>
      </c>
      <c r="I1914">
        <v>95.23</v>
      </c>
      <c r="J1914">
        <v>95.4</v>
      </c>
      <c r="K1914">
        <v>95.24</v>
      </c>
      <c r="L1914">
        <v>9828</v>
      </c>
      <c r="M1914">
        <v>10155</v>
      </c>
      <c r="N1914">
        <v>101.09</v>
      </c>
      <c r="O1914">
        <v>99.11</v>
      </c>
      <c r="P1914">
        <v>98.12</v>
      </c>
      <c r="Q1914">
        <v>97.13</v>
      </c>
      <c r="R1914">
        <v>96.14</v>
      </c>
      <c r="S1914">
        <v>95.65</v>
      </c>
      <c r="T1914">
        <v>95.15</v>
      </c>
      <c r="U1914">
        <v>94.16</v>
      </c>
      <c r="V1914">
        <v>93.17</v>
      </c>
      <c r="W1914">
        <v>92.68</v>
      </c>
      <c r="X1914">
        <v>92.18</v>
      </c>
      <c r="Y1914">
        <v>91.19</v>
      </c>
      <c r="Z1914">
        <v>90.2</v>
      </c>
      <c r="AA1914">
        <v>89.21</v>
      </c>
      <c r="AB1914">
        <v>87.23</v>
      </c>
    </row>
    <row r="1915" spans="1:35">
      <c r="A1915" s="1">
        <v>44775</v>
      </c>
      <c r="B1915" t="s">
        <v>60</v>
      </c>
      <c r="C1915">
        <v>95.75</v>
      </c>
      <c r="D1915">
        <v>96.47</v>
      </c>
      <c r="E1915">
        <v>95.15</v>
      </c>
      <c r="F1915">
        <v>95.24</v>
      </c>
      <c r="G1915">
        <v>17330</v>
      </c>
      <c r="H1915">
        <v>14887</v>
      </c>
      <c r="I1915">
        <v>95.65</v>
      </c>
      <c r="J1915">
        <v>95.62</v>
      </c>
      <c r="K1915">
        <v>95.81</v>
      </c>
      <c r="L1915">
        <v>9340</v>
      </c>
      <c r="M1915">
        <v>7990</v>
      </c>
      <c r="N1915">
        <v>101.09</v>
      </c>
      <c r="O1915">
        <v>99.11</v>
      </c>
      <c r="P1915">
        <v>98.12</v>
      </c>
      <c r="Q1915">
        <v>97.13</v>
      </c>
      <c r="R1915">
        <v>96.14</v>
      </c>
      <c r="S1915">
        <v>95.65</v>
      </c>
      <c r="T1915">
        <v>95.15</v>
      </c>
      <c r="U1915">
        <v>94.16</v>
      </c>
      <c r="V1915">
        <v>93.17</v>
      </c>
      <c r="W1915">
        <v>92.68</v>
      </c>
      <c r="X1915">
        <v>92.18</v>
      </c>
      <c r="Y1915">
        <v>91.19</v>
      </c>
      <c r="Z1915">
        <v>90.2</v>
      </c>
      <c r="AA1915">
        <v>89.21</v>
      </c>
      <c r="AB1915">
        <v>87.23</v>
      </c>
    </row>
    <row r="1916" spans="1:35">
      <c r="A1916" s="1">
        <v>44775</v>
      </c>
      <c r="B1916" t="s">
        <v>61</v>
      </c>
      <c r="C1916">
        <v>95.24</v>
      </c>
      <c r="D1916">
        <v>95.28</v>
      </c>
      <c r="E1916">
        <v>94.17</v>
      </c>
      <c r="F1916">
        <v>94.39</v>
      </c>
      <c r="G1916">
        <v>13628</v>
      </c>
      <c r="H1916">
        <v>11905</v>
      </c>
      <c r="I1916">
        <v>94.77</v>
      </c>
      <c r="J1916">
        <v>94.61</v>
      </c>
      <c r="K1916">
        <v>94.72</v>
      </c>
      <c r="L1916">
        <v>7390</v>
      </c>
      <c r="M1916">
        <v>6238</v>
      </c>
      <c r="N1916">
        <v>101.09</v>
      </c>
      <c r="O1916">
        <v>99.11</v>
      </c>
      <c r="P1916">
        <v>98.12</v>
      </c>
      <c r="Q1916">
        <v>97.13</v>
      </c>
      <c r="R1916">
        <v>96.14</v>
      </c>
      <c r="S1916">
        <v>95.65</v>
      </c>
      <c r="T1916">
        <v>95.15</v>
      </c>
      <c r="U1916">
        <v>94.16</v>
      </c>
      <c r="V1916">
        <v>93.17</v>
      </c>
      <c r="W1916">
        <v>92.68</v>
      </c>
      <c r="X1916">
        <v>92.18</v>
      </c>
      <c r="Y1916">
        <v>91.19</v>
      </c>
      <c r="Z1916">
        <v>90.2</v>
      </c>
      <c r="AA1916">
        <v>89.21</v>
      </c>
      <c r="AB1916">
        <v>87.23</v>
      </c>
    </row>
    <row r="1917" spans="1:35">
      <c r="A1917" s="1">
        <v>44775</v>
      </c>
      <c r="B1917" t="s">
        <v>62</v>
      </c>
      <c r="C1917">
        <v>94.38</v>
      </c>
      <c r="D1917">
        <v>94.72</v>
      </c>
      <c r="E1917">
        <v>94.13</v>
      </c>
      <c r="F1917">
        <v>94.29</v>
      </c>
      <c r="G1917">
        <v>6352</v>
      </c>
      <c r="H1917">
        <v>5137</v>
      </c>
      <c r="I1917">
        <v>94.38</v>
      </c>
      <c r="J1917">
        <v>94.38</v>
      </c>
      <c r="K1917">
        <v>94.43</v>
      </c>
      <c r="L1917">
        <v>3149</v>
      </c>
      <c r="M1917">
        <v>3203</v>
      </c>
      <c r="N1917">
        <v>101.09</v>
      </c>
      <c r="O1917">
        <v>99.11</v>
      </c>
      <c r="P1917">
        <v>98.12</v>
      </c>
      <c r="Q1917">
        <v>97.13</v>
      </c>
      <c r="R1917">
        <v>96.14</v>
      </c>
      <c r="S1917">
        <v>95.65</v>
      </c>
      <c r="T1917">
        <v>95.15</v>
      </c>
      <c r="U1917">
        <v>94.16</v>
      </c>
      <c r="V1917">
        <v>93.17</v>
      </c>
      <c r="W1917">
        <v>92.68</v>
      </c>
      <c r="X1917">
        <v>92.18</v>
      </c>
      <c r="Y1917">
        <v>91.19</v>
      </c>
      <c r="Z1917">
        <v>90.2</v>
      </c>
      <c r="AA1917">
        <v>89.21</v>
      </c>
      <c r="AB1917">
        <v>87.23</v>
      </c>
    </row>
    <row r="1918" spans="1:35">
      <c r="A1918" s="1">
        <v>44775</v>
      </c>
      <c r="B1918" t="s">
        <v>63</v>
      </c>
      <c r="C1918">
        <v>94.29</v>
      </c>
      <c r="D1918">
        <v>94.38</v>
      </c>
      <c r="E1918">
        <v>94.07</v>
      </c>
      <c r="F1918">
        <v>94.2</v>
      </c>
      <c r="G1918">
        <v>2628</v>
      </c>
      <c r="H1918">
        <v>2127</v>
      </c>
      <c r="I1918">
        <v>94.24</v>
      </c>
      <c r="J1918">
        <v>94.22</v>
      </c>
      <c r="K1918">
        <v>94.22</v>
      </c>
      <c r="L1918">
        <v>1394</v>
      </c>
      <c r="M1918">
        <v>1234</v>
      </c>
      <c r="N1918">
        <v>101.09</v>
      </c>
      <c r="O1918">
        <v>99.11</v>
      </c>
      <c r="P1918">
        <v>98.12</v>
      </c>
      <c r="Q1918">
        <v>97.13</v>
      </c>
      <c r="R1918">
        <v>96.14</v>
      </c>
      <c r="S1918">
        <v>95.65</v>
      </c>
      <c r="T1918">
        <v>95.15</v>
      </c>
      <c r="U1918">
        <v>94.16</v>
      </c>
      <c r="V1918">
        <v>93.17</v>
      </c>
      <c r="W1918">
        <v>92.68</v>
      </c>
      <c r="X1918">
        <v>92.18</v>
      </c>
      <c r="Y1918">
        <v>91.19</v>
      </c>
      <c r="Z1918">
        <v>90.2</v>
      </c>
      <c r="AA1918">
        <v>89.21</v>
      </c>
      <c r="AB1918">
        <v>87.23</v>
      </c>
    </row>
    <row r="1919" spans="1:35">
      <c r="A1919" s="1">
        <v>44775</v>
      </c>
      <c r="B1919" t="s">
        <v>64</v>
      </c>
      <c r="C1919">
        <v>94.21</v>
      </c>
      <c r="D1919">
        <v>94.23</v>
      </c>
      <c r="E1919">
        <v>93.66</v>
      </c>
      <c r="F1919">
        <v>93.85</v>
      </c>
      <c r="G1919">
        <v>2371</v>
      </c>
      <c r="H1919">
        <v>1997</v>
      </c>
      <c r="I1919">
        <v>93.99</v>
      </c>
      <c r="J1919">
        <v>93.91</v>
      </c>
      <c r="K1919">
        <v>93.94</v>
      </c>
      <c r="L1919">
        <v>1302</v>
      </c>
      <c r="M1919">
        <v>1069</v>
      </c>
      <c r="N1919">
        <v>101.09</v>
      </c>
      <c r="O1919">
        <v>99.11</v>
      </c>
      <c r="P1919">
        <v>98.12</v>
      </c>
      <c r="Q1919">
        <v>97.13</v>
      </c>
      <c r="R1919">
        <v>96.14</v>
      </c>
      <c r="S1919">
        <v>95.65</v>
      </c>
      <c r="T1919">
        <v>95.15</v>
      </c>
      <c r="U1919">
        <v>94.16</v>
      </c>
      <c r="V1919">
        <v>93.17</v>
      </c>
      <c r="W1919">
        <v>92.68</v>
      </c>
      <c r="X1919">
        <v>92.18</v>
      </c>
      <c r="Y1919">
        <v>91.19</v>
      </c>
      <c r="Z1919">
        <v>90.2</v>
      </c>
      <c r="AA1919">
        <v>89.21</v>
      </c>
      <c r="AB1919">
        <v>87.23</v>
      </c>
    </row>
    <row r="1920" spans="1:35">
      <c r="A1920" s="1">
        <v>44775</v>
      </c>
      <c r="B1920" t="s">
        <v>40</v>
      </c>
      <c r="C1920">
        <v>93.83</v>
      </c>
      <c r="D1920">
        <v>93.9</v>
      </c>
      <c r="E1920">
        <v>93.63</v>
      </c>
      <c r="F1920">
        <v>93.8</v>
      </c>
      <c r="G1920">
        <v>737</v>
      </c>
      <c r="H1920">
        <v>611</v>
      </c>
      <c r="I1920">
        <v>93.79</v>
      </c>
      <c r="J1920">
        <v>93.78</v>
      </c>
      <c r="K1920">
        <v>93.76</v>
      </c>
      <c r="L1920">
        <v>325</v>
      </c>
      <c r="M1920">
        <v>412</v>
      </c>
      <c r="N1920">
        <v>101.09</v>
      </c>
      <c r="O1920">
        <v>99.11</v>
      </c>
      <c r="P1920">
        <v>98.12</v>
      </c>
      <c r="Q1920">
        <v>97.13</v>
      </c>
      <c r="R1920">
        <v>96.14</v>
      </c>
      <c r="S1920">
        <v>95.65</v>
      </c>
      <c r="T1920">
        <v>95.15</v>
      </c>
      <c r="U1920">
        <v>94.16</v>
      </c>
      <c r="V1920">
        <v>93.17</v>
      </c>
      <c r="W1920">
        <v>92.68</v>
      </c>
      <c r="X1920">
        <v>92.18</v>
      </c>
      <c r="Y1920">
        <v>91.19</v>
      </c>
      <c r="Z1920">
        <v>90.2</v>
      </c>
      <c r="AA1920">
        <v>89.21</v>
      </c>
      <c r="AB1920">
        <v>87.23</v>
      </c>
    </row>
    <row r="1921" spans="1:35">
      <c r="A1921" s="1">
        <v>44775</v>
      </c>
      <c r="B1921" t="s">
        <v>41</v>
      </c>
      <c r="C1921">
        <v>93.79</v>
      </c>
      <c r="D1921">
        <v>93.99</v>
      </c>
      <c r="E1921">
        <v>93.71</v>
      </c>
      <c r="F1921">
        <v>93.95</v>
      </c>
      <c r="G1921">
        <v>627</v>
      </c>
      <c r="H1921">
        <v>587</v>
      </c>
      <c r="I1921">
        <v>93.86</v>
      </c>
      <c r="J1921">
        <v>93.88</v>
      </c>
      <c r="K1921">
        <v>93.85</v>
      </c>
      <c r="L1921">
        <v>264</v>
      </c>
      <c r="M1921">
        <v>363</v>
      </c>
      <c r="N1921">
        <v>101.09</v>
      </c>
      <c r="O1921">
        <v>99.11</v>
      </c>
      <c r="P1921">
        <v>98.12</v>
      </c>
      <c r="Q1921">
        <v>97.13</v>
      </c>
      <c r="R1921">
        <v>96.14</v>
      </c>
      <c r="S1921">
        <v>95.65</v>
      </c>
      <c r="T1921">
        <v>95.15</v>
      </c>
      <c r="U1921">
        <v>94.16</v>
      </c>
      <c r="V1921">
        <v>93.17</v>
      </c>
      <c r="W1921">
        <v>92.68</v>
      </c>
      <c r="X1921">
        <v>92.18</v>
      </c>
      <c r="Y1921">
        <v>91.19</v>
      </c>
      <c r="Z1921">
        <v>90.2</v>
      </c>
      <c r="AA1921">
        <v>89.21</v>
      </c>
      <c r="AB1921">
        <v>87.23</v>
      </c>
    </row>
    <row r="1922" spans="1:35">
      <c r="A1922" s="1">
        <v>44775</v>
      </c>
      <c r="B1922" t="s">
        <v>42</v>
      </c>
      <c r="C1922">
        <v>93.96</v>
      </c>
      <c r="D1922">
        <v>94.04</v>
      </c>
      <c r="E1922">
        <v>93.45</v>
      </c>
      <c r="F1922">
        <v>93.87</v>
      </c>
      <c r="G1922">
        <v>1978</v>
      </c>
      <c r="H1922">
        <v>1818</v>
      </c>
      <c r="I1922">
        <v>93.83</v>
      </c>
      <c r="J1922">
        <v>93.79</v>
      </c>
      <c r="K1922">
        <v>93.74</v>
      </c>
      <c r="L1922">
        <v>1008</v>
      </c>
      <c r="M1922">
        <v>970</v>
      </c>
      <c r="N1922">
        <v>101.09</v>
      </c>
      <c r="O1922">
        <v>99.11</v>
      </c>
      <c r="P1922">
        <v>98.12</v>
      </c>
      <c r="Q1922">
        <v>97.13</v>
      </c>
      <c r="R1922">
        <v>96.14</v>
      </c>
      <c r="S1922">
        <v>95.65</v>
      </c>
      <c r="T1922">
        <v>95.15</v>
      </c>
      <c r="U1922">
        <v>94.16</v>
      </c>
      <c r="V1922">
        <v>93.17</v>
      </c>
      <c r="W1922">
        <v>92.68</v>
      </c>
      <c r="X1922">
        <v>92.18</v>
      </c>
      <c r="Y1922">
        <v>91.19</v>
      </c>
      <c r="Z1922">
        <v>90.2</v>
      </c>
      <c r="AA1922">
        <v>89.21</v>
      </c>
      <c r="AB1922">
        <v>87.23</v>
      </c>
    </row>
    <row r="1923" spans="1:35">
      <c r="A1923" s="1">
        <v>44775</v>
      </c>
      <c r="B1923" t="s">
        <v>43</v>
      </c>
      <c r="C1923">
        <v>93.88</v>
      </c>
      <c r="D1923">
        <v>94.35</v>
      </c>
      <c r="E1923">
        <v>93.6</v>
      </c>
      <c r="F1923">
        <v>94.26</v>
      </c>
      <c r="G1923">
        <v>3866</v>
      </c>
      <c r="H1923">
        <v>3687</v>
      </c>
      <c r="I1923">
        <v>94.02</v>
      </c>
      <c r="J1923">
        <v>94.07</v>
      </c>
      <c r="K1923">
        <v>93.97</v>
      </c>
      <c r="L1923">
        <v>1788</v>
      </c>
      <c r="M1923">
        <v>2078</v>
      </c>
      <c r="N1923">
        <v>101.09</v>
      </c>
      <c r="O1923">
        <v>99.11</v>
      </c>
      <c r="P1923">
        <v>98.12</v>
      </c>
      <c r="Q1923">
        <v>97.13</v>
      </c>
      <c r="R1923">
        <v>96.14</v>
      </c>
      <c r="S1923">
        <v>95.65</v>
      </c>
      <c r="T1923">
        <v>95.15</v>
      </c>
      <c r="U1923">
        <v>94.16</v>
      </c>
      <c r="V1923">
        <v>93.17</v>
      </c>
      <c r="W1923">
        <v>92.68</v>
      </c>
      <c r="X1923">
        <v>92.18</v>
      </c>
      <c r="Y1923">
        <v>91.19</v>
      </c>
      <c r="Z1923">
        <v>90.2</v>
      </c>
      <c r="AA1923">
        <v>89.21</v>
      </c>
      <c r="AB1923">
        <v>87.23</v>
      </c>
    </row>
    <row r="1924" spans="1:35">
      <c r="A1924" s="1">
        <v>44775</v>
      </c>
      <c r="B1924" t="s">
        <v>44</v>
      </c>
      <c r="C1924">
        <v>94.25</v>
      </c>
      <c r="D1924">
        <v>94.75</v>
      </c>
      <c r="E1924">
        <v>94.16</v>
      </c>
      <c r="F1924">
        <v>94.45</v>
      </c>
      <c r="G1924">
        <v>3712</v>
      </c>
      <c r="H1924">
        <v>3443</v>
      </c>
      <c r="I1924">
        <v>94.4</v>
      </c>
      <c r="J1924">
        <v>94.45</v>
      </c>
      <c r="K1924">
        <v>94.46</v>
      </c>
      <c r="L1924">
        <v>1728</v>
      </c>
      <c r="M1924">
        <v>1984</v>
      </c>
      <c r="N1924">
        <v>101.09</v>
      </c>
      <c r="O1924">
        <v>99.11</v>
      </c>
      <c r="P1924">
        <v>98.12</v>
      </c>
      <c r="Q1924">
        <v>97.13</v>
      </c>
      <c r="R1924">
        <v>96.14</v>
      </c>
      <c r="S1924">
        <v>95.65</v>
      </c>
      <c r="T1924">
        <v>95.15</v>
      </c>
      <c r="U1924">
        <v>94.16</v>
      </c>
      <c r="V1924">
        <v>93.17</v>
      </c>
      <c r="W1924">
        <v>92.68</v>
      </c>
      <c r="X1924">
        <v>92.18</v>
      </c>
      <c r="Y1924">
        <v>91.19</v>
      </c>
      <c r="Z1924">
        <v>90.2</v>
      </c>
      <c r="AA1924">
        <v>89.21</v>
      </c>
      <c r="AB1924">
        <v>87.23</v>
      </c>
    </row>
    <row r="1925" spans="1:35">
      <c r="A1925" s="1">
        <v>44775</v>
      </c>
      <c r="B1925" t="s">
        <v>45</v>
      </c>
      <c r="C1925">
        <v>94.45</v>
      </c>
      <c r="D1925">
        <v>94.55</v>
      </c>
      <c r="E1925">
        <v>94.05</v>
      </c>
      <c r="F1925">
        <v>94.25</v>
      </c>
      <c r="G1925">
        <v>2986</v>
      </c>
      <c r="H1925">
        <v>2738</v>
      </c>
      <c r="I1925">
        <v>94.32</v>
      </c>
      <c r="J1925">
        <v>94.28</v>
      </c>
      <c r="K1925">
        <v>94.3</v>
      </c>
      <c r="L1925">
        <v>1549</v>
      </c>
      <c r="M1925">
        <v>1437</v>
      </c>
      <c r="N1925">
        <v>101.09</v>
      </c>
      <c r="O1925">
        <v>99.11</v>
      </c>
      <c r="P1925">
        <v>98.12</v>
      </c>
      <c r="Q1925">
        <v>97.13</v>
      </c>
      <c r="R1925">
        <v>96.14</v>
      </c>
      <c r="S1925">
        <v>95.65</v>
      </c>
      <c r="T1925">
        <v>95.15</v>
      </c>
      <c r="U1925">
        <v>94.16</v>
      </c>
      <c r="V1925">
        <v>93.17</v>
      </c>
      <c r="W1925">
        <v>92.68</v>
      </c>
      <c r="X1925">
        <v>92.18</v>
      </c>
      <c r="Y1925">
        <v>91.19</v>
      </c>
      <c r="Z1925">
        <v>90.2</v>
      </c>
      <c r="AA1925">
        <v>89.21</v>
      </c>
      <c r="AB1925">
        <v>87.23</v>
      </c>
    </row>
    <row r="1926" spans="1:35">
      <c r="A1926" s="1">
        <v>44775</v>
      </c>
      <c r="B1926" t="s">
        <v>46</v>
      </c>
      <c r="C1926">
        <v>94.25</v>
      </c>
      <c r="D1926">
        <v>94.25</v>
      </c>
      <c r="E1926">
        <v>93.97</v>
      </c>
      <c r="F1926">
        <v>94.06</v>
      </c>
      <c r="G1926">
        <v>1458</v>
      </c>
      <c r="H1926">
        <v>1350</v>
      </c>
      <c r="I1926">
        <v>94.13</v>
      </c>
      <c r="J1926">
        <v>94.09</v>
      </c>
      <c r="K1926">
        <v>94.11</v>
      </c>
      <c r="L1926">
        <v>778</v>
      </c>
      <c r="M1926">
        <v>680</v>
      </c>
      <c r="N1926">
        <v>101.09</v>
      </c>
      <c r="O1926">
        <v>99.11</v>
      </c>
      <c r="P1926">
        <v>98.12</v>
      </c>
      <c r="Q1926">
        <v>97.13</v>
      </c>
      <c r="R1926">
        <v>96.14</v>
      </c>
      <c r="S1926">
        <v>95.65</v>
      </c>
      <c r="T1926">
        <v>95.15</v>
      </c>
      <c r="U1926">
        <v>94.16</v>
      </c>
      <c r="V1926">
        <v>93.17</v>
      </c>
      <c r="W1926">
        <v>92.68</v>
      </c>
      <c r="X1926">
        <v>92.18</v>
      </c>
      <c r="Y1926">
        <v>91.19</v>
      </c>
      <c r="Z1926">
        <v>90.2</v>
      </c>
      <c r="AA1926">
        <v>89.21</v>
      </c>
      <c r="AB1926">
        <v>87.23</v>
      </c>
    </row>
    <row r="1927" spans="1:35">
      <c r="A1927" s="1">
        <v>44776</v>
      </c>
      <c r="B1927" t="s">
        <v>47</v>
      </c>
      <c r="C1927">
        <v>94.07</v>
      </c>
      <c r="D1927">
        <v>94.29</v>
      </c>
      <c r="E1927">
        <v>93.89</v>
      </c>
      <c r="F1927">
        <v>94.26</v>
      </c>
      <c r="G1927">
        <v>1669</v>
      </c>
      <c r="H1927">
        <v>1549</v>
      </c>
      <c r="I1927">
        <v>94.13</v>
      </c>
      <c r="J1927">
        <v>94.15</v>
      </c>
      <c r="K1927">
        <v>94.09</v>
      </c>
      <c r="L1927">
        <v>837</v>
      </c>
      <c r="M1927">
        <v>832</v>
      </c>
      <c r="N1927">
        <v>101.09</v>
      </c>
      <c r="O1927">
        <v>99.11</v>
      </c>
      <c r="P1927">
        <v>98.12</v>
      </c>
      <c r="Q1927">
        <v>97.13</v>
      </c>
      <c r="R1927">
        <v>96.14</v>
      </c>
      <c r="S1927">
        <v>95.65</v>
      </c>
      <c r="T1927">
        <v>95.15</v>
      </c>
      <c r="U1927">
        <v>94.16</v>
      </c>
      <c r="V1927">
        <v>93.17</v>
      </c>
      <c r="W1927">
        <v>92.68</v>
      </c>
      <c r="X1927">
        <v>92.18</v>
      </c>
      <c r="Y1927">
        <v>91.19</v>
      </c>
      <c r="Z1927">
        <v>90.2</v>
      </c>
      <c r="AA1927">
        <v>89.21</v>
      </c>
      <c r="AB1927">
        <v>87.23</v>
      </c>
    </row>
    <row r="1928" spans="1:35">
      <c r="A1928" s="1">
        <v>44776</v>
      </c>
      <c r="B1928" t="s">
        <v>48</v>
      </c>
      <c r="C1928">
        <v>94.26</v>
      </c>
      <c r="D1928">
        <v>94.58</v>
      </c>
      <c r="E1928">
        <v>94.2</v>
      </c>
      <c r="F1928">
        <v>94.42</v>
      </c>
      <c r="G1928">
        <v>3401</v>
      </c>
      <c r="H1928">
        <v>3133</v>
      </c>
      <c r="I1928">
        <v>94.36</v>
      </c>
      <c r="J1928">
        <v>94.4</v>
      </c>
      <c r="K1928">
        <v>94.39</v>
      </c>
      <c r="L1928">
        <v>1688</v>
      </c>
      <c r="M1928">
        <v>1713</v>
      </c>
      <c r="N1928">
        <v>101.09</v>
      </c>
      <c r="O1928">
        <v>99.11</v>
      </c>
      <c r="P1928">
        <v>98.12</v>
      </c>
      <c r="Q1928">
        <v>97.13</v>
      </c>
      <c r="R1928">
        <v>96.14</v>
      </c>
      <c r="S1928">
        <v>95.65</v>
      </c>
      <c r="T1928">
        <v>95.15</v>
      </c>
      <c r="U1928">
        <v>94.16</v>
      </c>
      <c r="V1928">
        <v>93.17</v>
      </c>
      <c r="W1928">
        <v>92.68</v>
      </c>
      <c r="X1928">
        <v>92.18</v>
      </c>
      <c r="Y1928">
        <v>91.19</v>
      </c>
      <c r="Z1928">
        <v>90.2</v>
      </c>
      <c r="AA1928">
        <v>89.21</v>
      </c>
      <c r="AB1928">
        <v>87.23</v>
      </c>
    </row>
    <row r="1929" spans="1:35">
      <c r="A1929" s="1">
        <v>44776</v>
      </c>
      <c r="B1929" t="s">
        <v>49</v>
      </c>
      <c r="C1929">
        <v>94.41</v>
      </c>
      <c r="D1929">
        <v>94.45</v>
      </c>
      <c r="E1929">
        <v>93.61</v>
      </c>
      <c r="F1929">
        <v>93.74</v>
      </c>
      <c r="G1929">
        <v>6262</v>
      </c>
      <c r="H1929">
        <v>5649</v>
      </c>
      <c r="I1929">
        <v>94.05</v>
      </c>
      <c r="J1929">
        <v>93.93</v>
      </c>
      <c r="K1929">
        <v>94.03</v>
      </c>
      <c r="L1929">
        <v>3366</v>
      </c>
      <c r="M1929">
        <v>2896</v>
      </c>
      <c r="N1929">
        <v>101.09</v>
      </c>
      <c r="O1929">
        <v>99.11</v>
      </c>
      <c r="P1929">
        <v>98.12</v>
      </c>
      <c r="Q1929">
        <v>97.13</v>
      </c>
      <c r="R1929">
        <v>96.14</v>
      </c>
      <c r="S1929">
        <v>95.65</v>
      </c>
      <c r="T1929">
        <v>95.15</v>
      </c>
      <c r="U1929">
        <v>94.16</v>
      </c>
      <c r="V1929">
        <v>93.17</v>
      </c>
      <c r="W1929">
        <v>92.68</v>
      </c>
      <c r="X1929">
        <v>92.18</v>
      </c>
      <c r="Y1929">
        <v>91.19</v>
      </c>
      <c r="Z1929">
        <v>90.2</v>
      </c>
      <c r="AA1929">
        <v>89.21</v>
      </c>
      <c r="AB1929">
        <v>87.23</v>
      </c>
    </row>
    <row r="1930" spans="1:35">
      <c r="A1930" s="1">
        <v>44776</v>
      </c>
      <c r="B1930" t="s">
        <v>50</v>
      </c>
      <c r="C1930">
        <v>93.74</v>
      </c>
      <c r="D1930">
        <v>93.86</v>
      </c>
      <c r="E1930">
        <v>93.03</v>
      </c>
      <c r="F1930">
        <v>93.44</v>
      </c>
      <c r="G1930">
        <v>9453</v>
      </c>
      <c r="H1930">
        <v>8659</v>
      </c>
      <c r="I1930">
        <v>93.52</v>
      </c>
      <c r="J1930">
        <v>93.44</v>
      </c>
      <c r="K1930">
        <v>93.44</v>
      </c>
      <c r="L1930">
        <v>4840</v>
      </c>
      <c r="M1930">
        <v>4613</v>
      </c>
      <c r="N1930">
        <v>101.09</v>
      </c>
      <c r="O1930">
        <v>99.11</v>
      </c>
      <c r="P1930">
        <v>98.12</v>
      </c>
      <c r="Q1930">
        <v>97.13</v>
      </c>
      <c r="R1930">
        <v>96.14</v>
      </c>
      <c r="S1930">
        <v>95.65</v>
      </c>
      <c r="T1930">
        <v>95.15</v>
      </c>
      <c r="U1930">
        <v>94.16</v>
      </c>
      <c r="V1930">
        <v>93.17</v>
      </c>
      <c r="W1930">
        <v>92.68</v>
      </c>
      <c r="X1930">
        <v>92.18</v>
      </c>
      <c r="Y1930">
        <v>91.19</v>
      </c>
      <c r="Z1930">
        <v>90.2</v>
      </c>
      <c r="AA1930">
        <v>89.21</v>
      </c>
      <c r="AB1930">
        <v>87.23</v>
      </c>
    </row>
    <row r="1931" spans="1:35">
      <c r="A1931" s="1">
        <v>44776</v>
      </c>
      <c r="B1931" t="s">
        <v>51</v>
      </c>
      <c r="C1931">
        <v>93.45</v>
      </c>
      <c r="D1931">
        <v>94.04</v>
      </c>
      <c r="E1931">
        <v>93.06</v>
      </c>
      <c r="F1931">
        <v>93.16</v>
      </c>
      <c r="G1931">
        <v>9710</v>
      </c>
      <c r="H1931">
        <v>8626</v>
      </c>
      <c r="I1931">
        <v>93.43</v>
      </c>
      <c r="J1931">
        <v>93.42</v>
      </c>
      <c r="K1931">
        <v>93.55</v>
      </c>
      <c r="L1931">
        <v>4808</v>
      </c>
      <c r="M1931">
        <v>4902</v>
      </c>
      <c r="N1931">
        <v>101.09</v>
      </c>
      <c r="O1931">
        <v>99.11</v>
      </c>
      <c r="P1931">
        <v>98.12</v>
      </c>
      <c r="Q1931">
        <v>97.13</v>
      </c>
      <c r="R1931">
        <v>96.14</v>
      </c>
      <c r="S1931">
        <v>95.65</v>
      </c>
      <c r="T1931">
        <v>95.15</v>
      </c>
      <c r="U1931">
        <v>94.16</v>
      </c>
      <c r="V1931">
        <v>93.17</v>
      </c>
      <c r="W1931">
        <v>92.68</v>
      </c>
      <c r="X1931">
        <v>92.18</v>
      </c>
      <c r="Y1931">
        <v>91.19</v>
      </c>
      <c r="Z1931">
        <v>90.2</v>
      </c>
      <c r="AA1931">
        <v>89.21</v>
      </c>
      <c r="AB1931">
        <v>87.23</v>
      </c>
    </row>
    <row r="1932" spans="1:35">
      <c r="A1932" s="1">
        <v>44776</v>
      </c>
      <c r="B1932" t="s">
        <v>52</v>
      </c>
      <c r="C1932">
        <v>93.16</v>
      </c>
      <c r="D1932">
        <v>93.96</v>
      </c>
      <c r="E1932">
        <v>93.1</v>
      </c>
      <c r="F1932">
        <v>93.57</v>
      </c>
      <c r="G1932">
        <v>5589</v>
      </c>
      <c r="H1932">
        <v>5096</v>
      </c>
      <c r="I1932">
        <v>93.45</v>
      </c>
      <c r="J1932">
        <v>93.54</v>
      </c>
      <c r="K1932">
        <v>93.53</v>
      </c>
      <c r="L1932">
        <v>2727</v>
      </c>
      <c r="M1932">
        <v>2862</v>
      </c>
      <c r="N1932">
        <v>101.09</v>
      </c>
      <c r="O1932">
        <v>99.11</v>
      </c>
      <c r="P1932">
        <v>98.12</v>
      </c>
      <c r="Q1932">
        <v>97.13</v>
      </c>
      <c r="R1932">
        <v>96.14</v>
      </c>
      <c r="S1932">
        <v>95.65</v>
      </c>
      <c r="T1932">
        <v>95.15</v>
      </c>
      <c r="U1932">
        <v>94.16</v>
      </c>
      <c r="V1932">
        <v>93.17</v>
      </c>
      <c r="W1932">
        <v>92.68</v>
      </c>
      <c r="X1932">
        <v>92.18</v>
      </c>
      <c r="Y1932">
        <v>91.19</v>
      </c>
      <c r="Z1932">
        <v>90.2</v>
      </c>
      <c r="AA1932">
        <v>89.21</v>
      </c>
      <c r="AB1932">
        <v>87.23</v>
      </c>
    </row>
    <row r="1933" spans="1:35">
      <c r="A1933" s="1">
        <v>44776</v>
      </c>
      <c r="B1933" t="s">
        <v>53</v>
      </c>
      <c r="C1933">
        <v>93.57</v>
      </c>
      <c r="D1933">
        <v>94.31</v>
      </c>
      <c r="E1933">
        <v>93.31</v>
      </c>
      <c r="F1933">
        <v>94.28</v>
      </c>
      <c r="G1933">
        <v>11856</v>
      </c>
      <c r="H1933">
        <v>10182</v>
      </c>
      <c r="I1933">
        <v>93.87</v>
      </c>
      <c r="J1933">
        <v>93.97</v>
      </c>
      <c r="K1933">
        <v>93.81</v>
      </c>
      <c r="L1933">
        <v>5779</v>
      </c>
      <c r="M1933">
        <v>6077</v>
      </c>
      <c r="N1933">
        <v>101.09</v>
      </c>
      <c r="O1933">
        <v>99.11</v>
      </c>
      <c r="P1933">
        <v>98.12</v>
      </c>
      <c r="Q1933">
        <v>97.13</v>
      </c>
      <c r="R1933">
        <v>96.14</v>
      </c>
      <c r="S1933">
        <v>95.65</v>
      </c>
      <c r="T1933">
        <v>95.15</v>
      </c>
      <c r="U1933">
        <v>94.16</v>
      </c>
      <c r="V1933">
        <v>93.17</v>
      </c>
      <c r="W1933">
        <v>92.68</v>
      </c>
      <c r="X1933">
        <v>92.18</v>
      </c>
      <c r="Y1933">
        <v>91.19</v>
      </c>
      <c r="Z1933">
        <v>90.2</v>
      </c>
      <c r="AA1933">
        <v>89.21</v>
      </c>
      <c r="AB1933">
        <v>87.23</v>
      </c>
    </row>
    <row r="1934" spans="1:35">
      <c r="A1934" s="1">
        <v>44776</v>
      </c>
      <c r="B1934" t="s">
        <v>54</v>
      </c>
      <c r="C1934">
        <v>94.28</v>
      </c>
      <c r="D1934">
        <v>96.34</v>
      </c>
      <c r="E1934">
        <v>94.26</v>
      </c>
      <c r="F1934">
        <v>96.2</v>
      </c>
      <c r="G1934">
        <v>21456</v>
      </c>
      <c r="H1934">
        <v>18884</v>
      </c>
      <c r="I1934">
        <v>95.27</v>
      </c>
      <c r="J1934">
        <v>95.6</v>
      </c>
      <c r="K1934">
        <v>95.3</v>
      </c>
      <c r="L1934">
        <v>10339</v>
      </c>
      <c r="M1934">
        <v>11117</v>
      </c>
      <c r="N1934">
        <v>101.09</v>
      </c>
      <c r="O1934">
        <v>99.11</v>
      </c>
      <c r="P1934">
        <v>98.12</v>
      </c>
      <c r="Q1934">
        <v>97.13</v>
      </c>
      <c r="R1934">
        <v>96.14</v>
      </c>
      <c r="S1934">
        <v>95.65</v>
      </c>
      <c r="T1934">
        <v>95.15</v>
      </c>
      <c r="U1934">
        <v>94.16</v>
      </c>
      <c r="V1934">
        <v>93.17</v>
      </c>
      <c r="W1934">
        <v>92.68</v>
      </c>
      <c r="X1934">
        <v>92.18</v>
      </c>
      <c r="Y1934">
        <v>91.19</v>
      </c>
      <c r="Z1934">
        <v>90.2</v>
      </c>
      <c r="AA1934">
        <v>89.21</v>
      </c>
      <c r="AB1934">
        <v>87.23</v>
      </c>
    </row>
    <row r="1935" spans="1:35">
      <c r="A1935" s="1">
        <v>44776</v>
      </c>
      <c r="B1935" t="s">
        <v>55</v>
      </c>
      <c r="C1935">
        <v>96.2</v>
      </c>
      <c r="D1935">
        <v>96.57</v>
      </c>
      <c r="E1935">
        <v>95.94</v>
      </c>
      <c r="F1935">
        <v>96.22</v>
      </c>
      <c r="G1935">
        <v>9856</v>
      </c>
      <c r="H1935">
        <v>8435</v>
      </c>
      <c r="I1935">
        <v>96.23</v>
      </c>
      <c r="J1935">
        <v>96.24</v>
      </c>
      <c r="K1935">
        <v>96.25</v>
      </c>
      <c r="L1935">
        <v>4985</v>
      </c>
      <c r="M1935">
        <v>4871</v>
      </c>
      <c r="N1935">
        <v>101.09</v>
      </c>
      <c r="O1935">
        <v>99.11</v>
      </c>
      <c r="P1935">
        <v>98.12</v>
      </c>
      <c r="Q1935">
        <v>97.13</v>
      </c>
      <c r="R1935">
        <v>96.14</v>
      </c>
      <c r="S1935">
        <v>95.65</v>
      </c>
      <c r="T1935">
        <v>95.15</v>
      </c>
      <c r="U1935">
        <v>94.16</v>
      </c>
      <c r="V1935">
        <v>93.17</v>
      </c>
      <c r="W1935">
        <v>92.68</v>
      </c>
      <c r="X1935">
        <v>92.18</v>
      </c>
      <c r="Y1935">
        <v>91.19</v>
      </c>
      <c r="Z1935">
        <v>90.2</v>
      </c>
      <c r="AA1935">
        <v>89.21</v>
      </c>
      <c r="AB1935">
        <v>87.23</v>
      </c>
    </row>
    <row r="1936" spans="1:35">
      <c r="A1936" s="1">
        <v>44776</v>
      </c>
      <c r="B1936" t="s">
        <v>56</v>
      </c>
      <c r="C1936">
        <v>96.21</v>
      </c>
      <c r="D1936">
        <v>96.3</v>
      </c>
      <c r="E1936">
        <v>94.08</v>
      </c>
      <c r="F1936">
        <v>94.42</v>
      </c>
      <c r="G1936">
        <v>40919</v>
      </c>
      <c r="H1936">
        <v>35048</v>
      </c>
      <c r="I1936">
        <v>95.25</v>
      </c>
      <c r="J1936">
        <v>94.93</v>
      </c>
      <c r="K1936">
        <v>95.19</v>
      </c>
      <c r="L1936">
        <v>20516</v>
      </c>
      <c r="M1936">
        <v>20403</v>
      </c>
      <c r="N1936">
        <v>102.96</v>
      </c>
      <c r="O1936">
        <v>100.74</v>
      </c>
      <c r="P1936">
        <v>99.63</v>
      </c>
      <c r="Q1936">
        <v>98.52</v>
      </c>
      <c r="R1936">
        <v>97.41</v>
      </c>
      <c r="S1936">
        <v>96.86</v>
      </c>
      <c r="T1936">
        <v>96.3</v>
      </c>
      <c r="U1936">
        <v>95.19</v>
      </c>
      <c r="V1936">
        <v>94.08</v>
      </c>
      <c r="W1936">
        <v>93.53</v>
      </c>
      <c r="X1936">
        <v>92.97</v>
      </c>
      <c r="Y1936">
        <v>91.86</v>
      </c>
      <c r="Z1936">
        <v>90.75</v>
      </c>
      <c r="AA1936">
        <v>89.64</v>
      </c>
      <c r="AB1936">
        <v>87.42</v>
      </c>
      <c r="AE1936">
        <f>IF(Sheet1!$B1896&gt;=O1936,1,0)</f>
        <v>0</v>
      </c>
      <c r="AF1936">
        <f>IF(Sheet1!$B1896&gt;=P1936,1,0)</f>
        <v>0</v>
      </c>
      <c r="AG1936">
        <f>IF(Sheet1!$B1896&gt;=Q1936,1,0)</f>
        <v>0</v>
      </c>
      <c r="AH1936">
        <f>IF(Sheet1!$B1896&gt;=R1936,1,0)</f>
        <v>0</v>
      </c>
      <c r="AI1936">
        <f>IF(Sheet1!$B1896&gt;=S1936,1,0)</f>
        <v>0</v>
      </c>
    </row>
    <row r="1937" spans="1:28">
      <c r="A1937" s="1">
        <v>44776</v>
      </c>
      <c r="B1937" t="s">
        <v>57</v>
      </c>
      <c r="C1937">
        <v>94.42</v>
      </c>
      <c r="D1937">
        <v>94.73</v>
      </c>
      <c r="E1937">
        <v>92.23</v>
      </c>
      <c r="F1937">
        <v>92.44</v>
      </c>
      <c r="G1937">
        <v>50262</v>
      </c>
      <c r="H1937">
        <v>42625</v>
      </c>
      <c r="I1937">
        <v>93.46</v>
      </c>
      <c r="J1937">
        <v>93.13</v>
      </c>
      <c r="K1937">
        <v>93.48</v>
      </c>
      <c r="L1937">
        <v>25935</v>
      </c>
      <c r="M1937">
        <v>24327</v>
      </c>
      <c r="N1937">
        <v>102.96</v>
      </c>
      <c r="O1937">
        <v>100.74</v>
      </c>
      <c r="P1937">
        <v>99.63</v>
      </c>
      <c r="Q1937">
        <v>98.52</v>
      </c>
      <c r="R1937">
        <v>97.41</v>
      </c>
      <c r="S1937">
        <v>96.86</v>
      </c>
      <c r="T1937">
        <v>96.3</v>
      </c>
      <c r="U1937">
        <v>95.19</v>
      </c>
      <c r="V1937">
        <v>94.08</v>
      </c>
      <c r="W1937">
        <v>93.53</v>
      </c>
      <c r="X1937">
        <v>92.97</v>
      </c>
      <c r="Y1937">
        <v>91.86</v>
      </c>
      <c r="Z1937">
        <v>90.75</v>
      </c>
      <c r="AA1937">
        <v>89.64</v>
      </c>
      <c r="AB1937">
        <v>87.42</v>
      </c>
    </row>
    <row r="1938" spans="1:28">
      <c r="A1938" s="1">
        <v>44776</v>
      </c>
      <c r="B1938" t="s">
        <v>58</v>
      </c>
      <c r="C1938">
        <v>92.44</v>
      </c>
      <c r="D1938">
        <v>92.74</v>
      </c>
      <c r="E1938">
        <v>91.68</v>
      </c>
      <c r="F1938">
        <v>91.79</v>
      </c>
      <c r="G1938">
        <v>36971</v>
      </c>
      <c r="H1938">
        <v>32519</v>
      </c>
      <c r="I1938">
        <v>92.16</v>
      </c>
      <c r="J1938">
        <v>92.07</v>
      </c>
      <c r="K1938">
        <v>92.21</v>
      </c>
      <c r="L1938">
        <v>18176</v>
      </c>
      <c r="M1938">
        <v>18795</v>
      </c>
      <c r="N1938">
        <v>102.96</v>
      </c>
      <c r="O1938">
        <v>100.74</v>
      </c>
      <c r="P1938">
        <v>99.63</v>
      </c>
      <c r="Q1938">
        <v>98.52</v>
      </c>
      <c r="R1938">
        <v>97.41</v>
      </c>
      <c r="S1938">
        <v>96.86</v>
      </c>
      <c r="T1938">
        <v>96.3</v>
      </c>
      <c r="U1938">
        <v>95.19</v>
      </c>
      <c r="V1938">
        <v>94.08</v>
      </c>
      <c r="W1938">
        <v>93.53</v>
      </c>
      <c r="X1938">
        <v>92.97</v>
      </c>
      <c r="Y1938">
        <v>91.86</v>
      </c>
      <c r="Z1938">
        <v>90.75</v>
      </c>
      <c r="AA1938">
        <v>89.64</v>
      </c>
      <c r="AB1938">
        <v>87.42</v>
      </c>
    </row>
    <row r="1939" spans="1:28">
      <c r="A1939" s="1">
        <v>44776</v>
      </c>
      <c r="B1939" t="s">
        <v>59</v>
      </c>
      <c r="C1939">
        <v>91.79</v>
      </c>
      <c r="D1939">
        <v>91.8</v>
      </c>
      <c r="E1939">
        <v>90.82</v>
      </c>
      <c r="F1939">
        <v>91.52</v>
      </c>
      <c r="G1939">
        <v>27556</v>
      </c>
      <c r="H1939">
        <v>23344</v>
      </c>
      <c r="I1939">
        <v>91.48</v>
      </c>
      <c r="J1939">
        <v>91.38</v>
      </c>
      <c r="K1939">
        <v>91.31</v>
      </c>
      <c r="L1939">
        <v>14484</v>
      </c>
      <c r="M1939">
        <v>13072</v>
      </c>
      <c r="N1939">
        <v>102.96</v>
      </c>
      <c r="O1939">
        <v>100.74</v>
      </c>
      <c r="P1939">
        <v>99.63</v>
      </c>
      <c r="Q1939">
        <v>98.52</v>
      </c>
      <c r="R1939">
        <v>97.41</v>
      </c>
      <c r="S1939">
        <v>96.86</v>
      </c>
      <c r="T1939">
        <v>96.3</v>
      </c>
      <c r="U1939">
        <v>95.19</v>
      </c>
      <c r="V1939">
        <v>94.08</v>
      </c>
      <c r="W1939">
        <v>93.53</v>
      </c>
      <c r="X1939">
        <v>92.97</v>
      </c>
      <c r="Y1939">
        <v>91.86</v>
      </c>
      <c r="Z1939">
        <v>90.75</v>
      </c>
      <c r="AA1939">
        <v>89.64</v>
      </c>
      <c r="AB1939">
        <v>87.42</v>
      </c>
    </row>
    <row r="1940" spans="1:28">
      <c r="A1940" s="1">
        <v>44776</v>
      </c>
      <c r="B1940" t="s">
        <v>60</v>
      </c>
      <c r="C1940">
        <v>91.5</v>
      </c>
      <c r="D1940">
        <v>91.84</v>
      </c>
      <c r="E1940">
        <v>90.92</v>
      </c>
      <c r="F1940">
        <v>91.41</v>
      </c>
      <c r="G1940">
        <v>15981</v>
      </c>
      <c r="H1940">
        <v>14166</v>
      </c>
      <c r="I1940">
        <v>91.42</v>
      </c>
      <c r="J1940">
        <v>91.39</v>
      </c>
      <c r="K1940">
        <v>91.38</v>
      </c>
      <c r="L1940">
        <v>7592</v>
      </c>
      <c r="M1940">
        <v>8389</v>
      </c>
      <c r="N1940">
        <v>102.96</v>
      </c>
      <c r="O1940">
        <v>100.74</v>
      </c>
      <c r="P1940">
        <v>99.63</v>
      </c>
      <c r="Q1940">
        <v>98.52</v>
      </c>
      <c r="R1940">
        <v>97.41</v>
      </c>
      <c r="S1940">
        <v>96.86</v>
      </c>
      <c r="T1940">
        <v>96.3</v>
      </c>
      <c r="U1940">
        <v>95.19</v>
      </c>
      <c r="V1940">
        <v>94.08</v>
      </c>
      <c r="W1940">
        <v>93.53</v>
      </c>
      <c r="X1940">
        <v>92.97</v>
      </c>
      <c r="Y1940">
        <v>91.86</v>
      </c>
      <c r="Z1940">
        <v>90.75</v>
      </c>
      <c r="AA1940">
        <v>89.64</v>
      </c>
      <c r="AB1940">
        <v>87.42</v>
      </c>
    </row>
    <row r="1941" spans="1:28">
      <c r="A1941" s="1">
        <v>44776</v>
      </c>
      <c r="B1941" t="s">
        <v>61</v>
      </c>
      <c r="C1941">
        <v>91.41</v>
      </c>
      <c r="D1941">
        <v>91.6</v>
      </c>
      <c r="E1941">
        <v>90.48</v>
      </c>
      <c r="F1941">
        <v>90.5</v>
      </c>
      <c r="G1941">
        <v>18052</v>
      </c>
      <c r="H1941">
        <v>15001</v>
      </c>
      <c r="I1941">
        <v>91</v>
      </c>
      <c r="J1941">
        <v>90.86</v>
      </c>
      <c r="K1941">
        <v>91.04</v>
      </c>
      <c r="L1941">
        <v>9673</v>
      </c>
      <c r="M1941">
        <v>8379</v>
      </c>
      <c r="N1941">
        <v>102.96</v>
      </c>
      <c r="O1941">
        <v>100.74</v>
      </c>
      <c r="P1941">
        <v>99.63</v>
      </c>
      <c r="Q1941">
        <v>98.52</v>
      </c>
      <c r="R1941">
        <v>97.41</v>
      </c>
      <c r="S1941">
        <v>96.86</v>
      </c>
      <c r="T1941">
        <v>96.3</v>
      </c>
      <c r="U1941">
        <v>95.19</v>
      </c>
      <c r="V1941">
        <v>94.08</v>
      </c>
      <c r="W1941">
        <v>93.53</v>
      </c>
      <c r="X1941">
        <v>92.97</v>
      </c>
      <c r="Y1941">
        <v>91.86</v>
      </c>
      <c r="Z1941">
        <v>90.75</v>
      </c>
      <c r="AA1941">
        <v>89.64</v>
      </c>
      <c r="AB1941">
        <v>87.42</v>
      </c>
    </row>
    <row r="1942" spans="1:28">
      <c r="A1942" s="1">
        <v>44776</v>
      </c>
      <c r="B1942" t="s">
        <v>62</v>
      </c>
      <c r="C1942">
        <v>90.5</v>
      </c>
      <c r="D1942">
        <v>91.01</v>
      </c>
      <c r="E1942">
        <v>90.38</v>
      </c>
      <c r="F1942">
        <v>90.94</v>
      </c>
      <c r="G1942">
        <v>9393</v>
      </c>
      <c r="H1942">
        <v>7737</v>
      </c>
      <c r="I1942">
        <v>90.71</v>
      </c>
      <c r="J1942">
        <v>90.78</v>
      </c>
      <c r="K1942">
        <v>90.69</v>
      </c>
      <c r="L1942">
        <v>4460</v>
      </c>
      <c r="M1942">
        <v>4933</v>
      </c>
      <c r="N1942">
        <v>102.96</v>
      </c>
      <c r="O1942">
        <v>100.74</v>
      </c>
      <c r="P1942">
        <v>99.63</v>
      </c>
      <c r="Q1942">
        <v>98.52</v>
      </c>
      <c r="R1942">
        <v>97.41</v>
      </c>
      <c r="S1942">
        <v>96.86</v>
      </c>
      <c r="T1942">
        <v>96.3</v>
      </c>
      <c r="U1942">
        <v>95.19</v>
      </c>
      <c r="V1942">
        <v>94.08</v>
      </c>
      <c r="W1942">
        <v>93.53</v>
      </c>
      <c r="X1942">
        <v>92.97</v>
      </c>
      <c r="Y1942">
        <v>91.86</v>
      </c>
      <c r="Z1942">
        <v>90.75</v>
      </c>
      <c r="AA1942">
        <v>89.64</v>
      </c>
      <c r="AB1942">
        <v>87.42</v>
      </c>
    </row>
    <row r="1943" spans="1:28">
      <c r="A1943" s="1">
        <v>44776</v>
      </c>
      <c r="B1943" t="s">
        <v>63</v>
      </c>
      <c r="C1943">
        <v>90.95</v>
      </c>
      <c r="D1943">
        <v>91.05</v>
      </c>
      <c r="E1943">
        <v>90.56</v>
      </c>
      <c r="F1943">
        <v>90.78</v>
      </c>
      <c r="G1943">
        <v>3208</v>
      </c>
      <c r="H1943">
        <v>2738</v>
      </c>
      <c r="I1943">
        <v>90.83</v>
      </c>
      <c r="J1943">
        <v>90.8</v>
      </c>
      <c r="K1943">
        <v>90.8</v>
      </c>
      <c r="L1943">
        <v>1548</v>
      </c>
      <c r="M1943">
        <v>1660</v>
      </c>
      <c r="N1943">
        <v>102.96</v>
      </c>
      <c r="O1943">
        <v>100.74</v>
      </c>
      <c r="P1943">
        <v>99.63</v>
      </c>
      <c r="Q1943">
        <v>98.52</v>
      </c>
      <c r="R1943">
        <v>97.41</v>
      </c>
      <c r="S1943">
        <v>96.86</v>
      </c>
      <c r="T1943">
        <v>96.3</v>
      </c>
      <c r="U1943">
        <v>95.19</v>
      </c>
      <c r="V1943">
        <v>94.08</v>
      </c>
      <c r="W1943">
        <v>93.53</v>
      </c>
      <c r="X1943">
        <v>92.97</v>
      </c>
      <c r="Y1943">
        <v>91.86</v>
      </c>
      <c r="Z1943">
        <v>90.75</v>
      </c>
      <c r="AA1943">
        <v>89.64</v>
      </c>
      <c r="AB1943">
        <v>87.42</v>
      </c>
    </row>
    <row r="1944" spans="1:28">
      <c r="A1944" s="1">
        <v>44776</v>
      </c>
      <c r="B1944" t="s">
        <v>64</v>
      </c>
      <c r="C1944">
        <v>90.77</v>
      </c>
      <c r="D1944">
        <v>91</v>
      </c>
      <c r="E1944">
        <v>90.77</v>
      </c>
      <c r="F1944">
        <v>90.92</v>
      </c>
      <c r="G1944">
        <v>771</v>
      </c>
      <c r="H1944">
        <v>687</v>
      </c>
      <c r="I1944">
        <v>90.86</v>
      </c>
      <c r="J1944">
        <v>90.9</v>
      </c>
      <c r="K1944">
        <v>90.88</v>
      </c>
      <c r="L1944">
        <v>392</v>
      </c>
      <c r="M1944">
        <v>379</v>
      </c>
      <c r="N1944">
        <v>102.96</v>
      </c>
      <c r="O1944">
        <v>100.74</v>
      </c>
      <c r="P1944">
        <v>99.63</v>
      </c>
      <c r="Q1944">
        <v>98.52</v>
      </c>
      <c r="R1944">
        <v>97.41</v>
      </c>
      <c r="S1944">
        <v>96.86</v>
      </c>
      <c r="T1944">
        <v>96.3</v>
      </c>
      <c r="U1944">
        <v>95.19</v>
      </c>
      <c r="V1944">
        <v>94.08</v>
      </c>
      <c r="W1944">
        <v>93.53</v>
      </c>
      <c r="X1944">
        <v>92.97</v>
      </c>
      <c r="Y1944">
        <v>91.86</v>
      </c>
      <c r="Z1944">
        <v>90.75</v>
      </c>
      <c r="AA1944">
        <v>89.64</v>
      </c>
      <c r="AB1944">
        <v>87.42</v>
      </c>
    </row>
    <row r="1945" spans="1:28">
      <c r="A1945" s="1">
        <v>44776</v>
      </c>
      <c r="B1945" t="s">
        <v>40</v>
      </c>
      <c r="C1945">
        <v>90.95</v>
      </c>
      <c r="D1945">
        <v>91.13</v>
      </c>
      <c r="E1945">
        <v>90.85</v>
      </c>
      <c r="F1945">
        <v>91.03</v>
      </c>
      <c r="G1945">
        <v>692</v>
      </c>
      <c r="H1945">
        <v>638</v>
      </c>
      <c r="I1945">
        <v>90.99</v>
      </c>
      <c r="J1945">
        <v>91</v>
      </c>
      <c r="K1945">
        <v>90.99</v>
      </c>
      <c r="L1945">
        <v>349</v>
      </c>
      <c r="M1945">
        <v>343</v>
      </c>
      <c r="N1945">
        <v>102.96</v>
      </c>
      <c r="O1945">
        <v>100.74</v>
      </c>
      <c r="P1945">
        <v>99.63</v>
      </c>
      <c r="Q1945">
        <v>98.52</v>
      </c>
      <c r="R1945">
        <v>97.41</v>
      </c>
      <c r="S1945">
        <v>96.86</v>
      </c>
      <c r="T1945">
        <v>96.3</v>
      </c>
      <c r="U1945">
        <v>95.19</v>
      </c>
      <c r="V1945">
        <v>94.08</v>
      </c>
      <c r="W1945">
        <v>93.53</v>
      </c>
      <c r="X1945">
        <v>92.97</v>
      </c>
      <c r="Y1945">
        <v>91.86</v>
      </c>
      <c r="Z1945">
        <v>90.75</v>
      </c>
      <c r="AA1945">
        <v>89.64</v>
      </c>
      <c r="AB1945">
        <v>87.42</v>
      </c>
    </row>
    <row r="1946" spans="1:28">
      <c r="A1946" s="1">
        <v>44776</v>
      </c>
      <c r="B1946" t="s">
        <v>41</v>
      </c>
      <c r="C1946">
        <v>91.04</v>
      </c>
      <c r="D1946">
        <v>91.27</v>
      </c>
      <c r="E1946">
        <v>90.91</v>
      </c>
      <c r="F1946">
        <v>91.27</v>
      </c>
      <c r="G1946">
        <v>979</v>
      </c>
      <c r="H1946">
        <v>861</v>
      </c>
      <c r="I1946">
        <v>91.12</v>
      </c>
      <c r="J1946">
        <v>91.15</v>
      </c>
      <c r="K1946">
        <v>91.09</v>
      </c>
      <c r="L1946">
        <v>450</v>
      </c>
      <c r="M1946">
        <v>529</v>
      </c>
      <c r="N1946">
        <v>102.96</v>
      </c>
      <c r="O1946">
        <v>100.74</v>
      </c>
      <c r="P1946">
        <v>99.63</v>
      </c>
      <c r="Q1946">
        <v>98.52</v>
      </c>
      <c r="R1946">
        <v>97.41</v>
      </c>
      <c r="S1946">
        <v>96.86</v>
      </c>
      <c r="T1946">
        <v>96.3</v>
      </c>
      <c r="U1946">
        <v>95.19</v>
      </c>
      <c r="V1946">
        <v>94.08</v>
      </c>
      <c r="W1946">
        <v>93.53</v>
      </c>
      <c r="X1946">
        <v>92.97</v>
      </c>
      <c r="Y1946">
        <v>91.86</v>
      </c>
      <c r="Z1946">
        <v>90.75</v>
      </c>
      <c r="AA1946">
        <v>89.64</v>
      </c>
      <c r="AB1946">
        <v>87.42</v>
      </c>
    </row>
    <row r="1947" spans="1:28">
      <c r="A1947" s="1">
        <v>44776</v>
      </c>
      <c r="B1947" t="s">
        <v>42</v>
      </c>
      <c r="C1947">
        <v>91.27</v>
      </c>
      <c r="D1947">
        <v>91.32</v>
      </c>
      <c r="E1947">
        <v>90.95</v>
      </c>
      <c r="F1947">
        <v>91.27</v>
      </c>
      <c r="G1947">
        <v>1949</v>
      </c>
      <c r="H1947">
        <v>1786</v>
      </c>
      <c r="I1947">
        <v>91.2</v>
      </c>
      <c r="J1947">
        <v>91.18</v>
      </c>
      <c r="K1947">
        <v>91.13</v>
      </c>
      <c r="L1947">
        <v>980</v>
      </c>
      <c r="M1947">
        <v>969</v>
      </c>
      <c r="N1947">
        <v>102.96</v>
      </c>
      <c r="O1947">
        <v>100.74</v>
      </c>
      <c r="P1947">
        <v>99.63</v>
      </c>
      <c r="Q1947">
        <v>98.52</v>
      </c>
      <c r="R1947">
        <v>97.41</v>
      </c>
      <c r="S1947">
        <v>96.86</v>
      </c>
      <c r="T1947">
        <v>96.3</v>
      </c>
      <c r="U1947">
        <v>95.19</v>
      </c>
      <c r="V1947">
        <v>94.08</v>
      </c>
      <c r="W1947">
        <v>93.53</v>
      </c>
      <c r="X1947">
        <v>92.97</v>
      </c>
      <c r="Y1947">
        <v>91.86</v>
      </c>
      <c r="Z1947">
        <v>90.75</v>
      </c>
      <c r="AA1947">
        <v>89.64</v>
      </c>
      <c r="AB1947">
        <v>87.42</v>
      </c>
    </row>
    <row r="1948" spans="1:28">
      <c r="A1948" s="1">
        <v>44776</v>
      </c>
      <c r="B1948" t="s">
        <v>43</v>
      </c>
      <c r="C1948">
        <v>91.25</v>
      </c>
      <c r="D1948">
        <v>91.37</v>
      </c>
      <c r="E1948">
        <v>90.43</v>
      </c>
      <c r="F1948">
        <v>91.15</v>
      </c>
      <c r="G1948">
        <v>6300</v>
      </c>
      <c r="H1948">
        <v>5905</v>
      </c>
      <c r="I1948">
        <v>91.05</v>
      </c>
      <c r="J1948">
        <v>90.98</v>
      </c>
      <c r="K1948">
        <v>90.9</v>
      </c>
      <c r="L1948">
        <v>3335</v>
      </c>
      <c r="M1948">
        <v>2965</v>
      </c>
      <c r="N1948">
        <v>102.96</v>
      </c>
      <c r="O1948">
        <v>100.74</v>
      </c>
      <c r="P1948">
        <v>99.63</v>
      </c>
      <c r="Q1948">
        <v>98.52</v>
      </c>
      <c r="R1948">
        <v>97.41</v>
      </c>
      <c r="S1948">
        <v>96.86</v>
      </c>
      <c r="T1948">
        <v>96.3</v>
      </c>
      <c r="U1948">
        <v>95.19</v>
      </c>
      <c r="V1948">
        <v>94.08</v>
      </c>
      <c r="W1948">
        <v>93.53</v>
      </c>
      <c r="X1948">
        <v>92.97</v>
      </c>
      <c r="Y1948">
        <v>91.86</v>
      </c>
      <c r="Z1948">
        <v>90.75</v>
      </c>
      <c r="AA1948">
        <v>89.64</v>
      </c>
      <c r="AB1948">
        <v>87.42</v>
      </c>
    </row>
    <row r="1949" spans="1:28">
      <c r="A1949" s="1">
        <v>44776</v>
      </c>
      <c r="B1949" t="s">
        <v>44</v>
      </c>
      <c r="C1949">
        <v>91.16</v>
      </c>
      <c r="D1949">
        <v>91.45</v>
      </c>
      <c r="E1949">
        <v>91.07</v>
      </c>
      <c r="F1949">
        <v>91.16</v>
      </c>
      <c r="G1949">
        <v>4190</v>
      </c>
      <c r="H1949">
        <v>3813</v>
      </c>
      <c r="I1949">
        <v>91.21</v>
      </c>
      <c r="J1949">
        <v>91.23</v>
      </c>
      <c r="K1949">
        <v>91.26</v>
      </c>
      <c r="L1949">
        <v>2031</v>
      </c>
      <c r="M1949">
        <v>2159</v>
      </c>
      <c r="N1949">
        <v>102.96</v>
      </c>
      <c r="O1949">
        <v>100.74</v>
      </c>
      <c r="P1949">
        <v>99.63</v>
      </c>
      <c r="Q1949">
        <v>98.52</v>
      </c>
      <c r="R1949">
        <v>97.41</v>
      </c>
      <c r="S1949">
        <v>96.86</v>
      </c>
      <c r="T1949">
        <v>96.3</v>
      </c>
      <c r="U1949">
        <v>95.19</v>
      </c>
      <c r="V1949">
        <v>94.08</v>
      </c>
      <c r="W1949">
        <v>93.53</v>
      </c>
      <c r="X1949">
        <v>92.97</v>
      </c>
      <c r="Y1949">
        <v>91.86</v>
      </c>
      <c r="Z1949">
        <v>90.75</v>
      </c>
      <c r="AA1949">
        <v>89.64</v>
      </c>
      <c r="AB1949">
        <v>87.42</v>
      </c>
    </row>
    <row r="1950" spans="1:28">
      <c r="A1950" s="1">
        <v>44776</v>
      </c>
      <c r="B1950" t="s">
        <v>45</v>
      </c>
      <c r="C1950">
        <v>91.17</v>
      </c>
      <c r="D1950">
        <v>91.28</v>
      </c>
      <c r="E1950">
        <v>90.76</v>
      </c>
      <c r="F1950">
        <v>90.93</v>
      </c>
      <c r="G1950">
        <v>3082</v>
      </c>
      <c r="H1950">
        <v>2846</v>
      </c>
      <c r="I1950">
        <v>91.03</v>
      </c>
      <c r="J1950">
        <v>90.99</v>
      </c>
      <c r="K1950">
        <v>91.02</v>
      </c>
      <c r="L1950">
        <v>1627</v>
      </c>
      <c r="M1950">
        <v>1455</v>
      </c>
      <c r="N1950">
        <v>102.96</v>
      </c>
      <c r="O1950">
        <v>100.74</v>
      </c>
      <c r="P1950">
        <v>99.63</v>
      </c>
      <c r="Q1950">
        <v>98.52</v>
      </c>
      <c r="R1950">
        <v>97.41</v>
      </c>
      <c r="S1950">
        <v>96.86</v>
      </c>
      <c r="T1950">
        <v>96.3</v>
      </c>
      <c r="U1950">
        <v>95.19</v>
      </c>
      <c r="V1950">
        <v>94.08</v>
      </c>
      <c r="W1950">
        <v>93.53</v>
      </c>
      <c r="X1950">
        <v>92.97</v>
      </c>
      <c r="Y1950">
        <v>91.86</v>
      </c>
      <c r="Z1950">
        <v>90.75</v>
      </c>
      <c r="AA1950">
        <v>89.64</v>
      </c>
      <c r="AB1950">
        <v>87.42</v>
      </c>
    </row>
    <row r="1951" spans="1:28">
      <c r="A1951" s="1">
        <v>44776</v>
      </c>
      <c r="B1951" t="s">
        <v>46</v>
      </c>
      <c r="C1951">
        <v>90.94</v>
      </c>
      <c r="D1951">
        <v>91.1</v>
      </c>
      <c r="E1951">
        <v>90.83</v>
      </c>
      <c r="F1951">
        <v>91.06</v>
      </c>
      <c r="G1951">
        <v>1239</v>
      </c>
      <c r="H1951">
        <v>1154</v>
      </c>
      <c r="I1951">
        <v>90.98</v>
      </c>
      <c r="J1951">
        <v>91</v>
      </c>
      <c r="K1951">
        <v>90.96</v>
      </c>
      <c r="L1951">
        <v>592</v>
      </c>
      <c r="M1951">
        <v>647</v>
      </c>
      <c r="N1951">
        <v>102.96</v>
      </c>
      <c r="O1951">
        <v>100.74</v>
      </c>
      <c r="P1951">
        <v>99.63</v>
      </c>
      <c r="Q1951">
        <v>98.52</v>
      </c>
      <c r="R1951">
        <v>97.41</v>
      </c>
      <c r="S1951">
        <v>96.86</v>
      </c>
      <c r="T1951">
        <v>96.3</v>
      </c>
      <c r="U1951">
        <v>95.19</v>
      </c>
      <c r="V1951">
        <v>94.08</v>
      </c>
      <c r="W1951">
        <v>93.53</v>
      </c>
      <c r="X1951">
        <v>92.97</v>
      </c>
      <c r="Y1951">
        <v>91.86</v>
      </c>
      <c r="Z1951">
        <v>90.75</v>
      </c>
      <c r="AA1951">
        <v>89.64</v>
      </c>
      <c r="AB1951">
        <v>87.42</v>
      </c>
    </row>
    <row r="1952" spans="1:28">
      <c r="A1952" s="1">
        <v>44777</v>
      </c>
      <c r="B1952" t="s">
        <v>47</v>
      </c>
      <c r="C1952">
        <v>91.06</v>
      </c>
      <c r="D1952">
        <v>91.12</v>
      </c>
      <c r="E1952">
        <v>90.74</v>
      </c>
      <c r="F1952">
        <v>91.01</v>
      </c>
      <c r="G1952">
        <v>1844</v>
      </c>
      <c r="H1952">
        <v>1657</v>
      </c>
      <c r="I1952">
        <v>90.98</v>
      </c>
      <c r="J1952">
        <v>90.96</v>
      </c>
      <c r="K1952">
        <v>90.93</v>
      </c>
      <c r="L1952">
        <v>940</v>
      </c>
      <c r="M1952">
        <v>904</v>
      </c>
      <c r="N1952">
        <v>102.96</v>
      </c>
      <c r="O1952">
        <v>100.74</v>
      </c>
      <c r="P1952">
        <v>99.63</v>
      </c>
      <c r="Q1952">
        <v>98.52</v>
      </c>
      <c r="R1952">
        <v>97.41</v>
      </c>
      <c r="S1952">
        <v>96.86</v>
      </c>
      <c r="T1952">
        <v>96.3</v>
      </c>
      <c r="U1952">
        <v>95.19</v>
      </c>
      <c r="V1952">
        <v>94.08</v>
      </c>
      <c r="W1952">
        <v>93.53</v>
      </c>
      <c r="X1952">
        <v>92.97</v>
      </c>
      <c r="Y1952">
        <v>91.86</v>
      </c>
      <c r="Z1952">
        <v>90.75</v>
      </c>
      <c r="AA1952">
        <v>89.64</v>
      </c>
      <c r="AB1952">
        <v>87.42</v>
      </c>
    </row>
    <row r="1953" spans="1:35">
      <c r="A1953" s="1">
        <v>44777</v>
      </c>
      <c r="B1953" t="s">
        <v>48</v>
      </c>
      <c r="C1953">
        <v>91</v>
      </c>
      <c r="D1953">
        <v>91.08</v>
      </c>
      <c r="E1953">
        <v>90.43</v>
      </c>
      <c r="F1953">
        <v>90.5</v>
      </c>
      <c r="G1953">
        <v>4495</v>
      </c>
      <c r="H1953">
        <v>4073</v>
      </c>
      <c r="I1953">
        <v>90.75</v>
      </c>
      <c r="J1953">
        <v>90.67</v>
      </c>
      <c r="K1953">
        <v>90.75</v>
      </c>
      <c r="L1953">
        <v>2369</v>
      </c>
      <c r="M1953">
        <v>2126</v>
      </c>
      <c r="N1953">
        <v>102.96</v>
      </c>
      <c r="O1953">
        <v>100.74</v>
      </c>
      <c r="P1953">
        <v>99.63</v>
      </c>
      <c r="Q1953">
        <v>98.52</v>
      </c>
      <c r="R1953">
        <v>97.41</v>
      </c>
      <c r="S1953">
        <v>96.86</v>
      </c>
      <c r="T1953">
        <v>96.3</v>
      </c>
      <c r="U1953">
        <v>95.19</v>
      </c>
      <c r="V1953">
        <v>94.08</v>
      </c>
      <c r="W1953">
        <v>93.53</v>
      </c>
      <c r="X1953">
        <v>92.97</v>
      </c>
      <c r="Y1953">
        <v>91.86</v>
      </c>
      <c r="Z1953">
        <v>90.75</v>
      </c>
      <c r="AA1953">
        <v>89.64</v>
      </c>
      <c r="AB1953">
        <v>87.42</v>
      </c>
    </row>
    <row r="1954" spans="1:35">
      <c r="A1954" s="1">
        <v>44777</v>
      </c>
      <c r="B1954" t="s">
        <v>49</v>
      </c>
      <c r="C1954">
        <v>90.5</v>
      </c>
      <c r="D1954">
        <v>91.15</v>
      </c>
      <c r="E1954">
        <v>90.19</v>
      </c>
      <c r="F1954">
        <v>90.47</v>
      </c>
      <c r="G1954">
        <v>9019</v>
      </c>
      <c r="H1954">
        <v>8029</v>
      </c>
      <c r="I1954">
        <v>90.58</v>
      </c>
      <c r="J1954">
        <v>90.6</v>
      </c>
      <c r="K1954">
        <v>90.67</v>
      </c>
      <c r="L1954">
        <v>4720</v>
      </c>
      <c r="M1954">
        <v>4299</v>
      </c>
      <c r="N1954">
        <v>102.96</v>
      </c>
      <c r="O1954">
        <v>100.74</v>
      </c>
      <c r="P1954">
        <v>99.63</v>
      </c>
      <c r="Q1954">
        <v>98.52</v>
      </c>
      <c r="R1954">
        <v>97.41</v>
      </c>
      <c r="S1954">
        <v>96.86</v>
      </c>
      <c r="T1954">
        <v>96.3</v>
      </c>
      <c r="U1954">
        <v>95.19</v>
      </c>
      <c r="V1954">
        <v>94.08</v>
      </c>
      <c r="W1954">
        <v>93.53</v>
      </c>
      <c r="X1954">
        <v>92.97</v>
      </c>
      <c r="Y1954">
        <v>91.86</v>
      </c>
      <c r="Z1954">
        <v>90.75</v>
      </c>
      <c r="AA1954">
        <v>89.64</v>
      </c>
      <c r="AB1954">
        <v>87.42</v>
      </c>
    </row>
    <row r="1955" spans="1:35">
      <c r="A1955" s="1">
        <v>44777</v>
      </c>
      <c r="B1955" t="s">
        <v>50</v>
      </c>
      <c r="C1955">
        <v>90.46</v>
      </c>
      <c r="D1955">
        <v>91.3</v>
      </c>
      <c r="E1955">
        <v>90.15</v>
      </c>
      <c r="F1955">
        <v>90.86</v>
      </c>
      <c r="G1955">
        <v>10843</v>
      </c>
      <c r="H1955">
        <v>9879</v>
      </c>
      <c r="I1955">
        <v>90.69</v>
      </c>
      <c r="J1955">
        <v>90.77</v>
      </c>
      <c r="K1955">
        <v>90.72</v>
      </c>
      <c r="L1955">
        <v>5367</v>
      </c>
      <c r="M1955">
        <v>5476</v>
      </c>
      <c r="N1955">
        <v>102.96</v>
      </c>
      <c r="O1955">
        <v>100.74</v>
      </c>
      <c r="P1955">
        <v>99.63</v>
      </c>
      <c r="Q1955">
        <v>98.52</v>
      </c>
      <c r="R1955">
        <v>97.41</v>
      </c>
      <c r="S1955">
        <v>96.86</v>
      </c>
      <c r="T1955">
        <v>96.3</v>
      </c>
      <c r="U1955">
        <v>95.19</v>
      </c>
      <c r="V1955">
        <v>94.08</v>
      </c>
      <c r="W1955">
        <v>93.53</v>
      </c>
      <c r="X1955">
        <v>92.97</v>
      </c>
      <c r="Y1955">
        <v>91.86</v>
      </c>
      <c r="Z1955">
        <v>90.75</v>
      </c>
      <c r="AA1955">
        <v>89.64</v>
      </c>
      <c r="AB1955">
        <v>87.42</v>
      </c>
    </row>
    <row r="1956" spans="1:35">
      <c r="A1956" s="1">
        <v>44777</v>
      </c>
      <c r="B1956" t="s">
        <v>51</v>
      </c>
      <c r="C1956">
        <v>90.86</v>
      </c>
      <c r="D1956">
        <v>91.22</v>
      </c>
      <c r="E1956">
        <v>90.25</v>
      </c>
      <c r="F1956">
        <v>90.94</v>
      </c>
      <c r="G1956">
        <v>8225</v>
      </c>
      <c r="H1956">
        <v>7515</v>
      </c>
      <c r="I1956">
        <v>90.82</v>
      </c>
      <c r="J1956">
        <v>90.8</v>
      </c>
      <c r="K1956">
        <v>90.74</v>
      </c>
      <c r="L1956">
        <v>4103</v>
      </c>
      <c r="M1956">
        <v>4122</v>
      </c>
      <c r="N1956">
        <v>102.96</v>
      </c>
      <c r="O1956">
        <v>100.74</v>
      </c>
      <c r="P1956">
        <v>99.63</v>
      </c>
      <c r="Q1956">
        <v>98.52</v>
      </c>
      <c r="R1956">
        <v>97.41</v>
      </c>
      <c r="S1956">
        <v>96.86</v>
      </c>
      <c r="T1956">
        <v>96.3</v>
      </c>
      <c r="U1956">
        <v>95.19</v>
      </c>
      <c r="V1956">
        <v>94.08</v>
      </c>
      <c r="W1956">
        <v>93.53</v>
      </c>
      <c r="X1956">
        <v>92.97</v>
      </c>
      <c r="Y1956">
        <v>91.86</v>
      </c>
      <c r="Z1956">
        <v>90.75</v>
      </c>
      <c r="AA1956">
        <v>89.64</v>
      </c>
      <c r="AB1956">
        <v>87.42</v>
      </c>
    </row>
    <row r="1957" spans="1:35">
      <c r="A1957" s="1">
        <v>44777</v>
      </c>
      <c r="B1957" t="s">
        <v>52</v>
      </c>
      <c r="C1957">
        <v>90.95</v>
      </c>
      <c r="D1957">
        <v>91.9</v>
      </c>
      <c r="E1957">
        <v>90.95</v>
      </c>
      <c r="F1957">
        <v>91.36</v>
      </c>
      <c r="G1957">
        <v>9117</v>
      </c>
      <c r="H1957">
        <v>8109</v>
      </c>
      <c r="I1957">
        <v>91.29</v>
      </c>
      <c r="J1957">
        <v>91.4</v>
      </c>
      <c r="K1957">
        <v>91.43</v>
      </c>
      <c r="L1957">
        <v>4465</v>
      </c>
      <c r="M1957">
        <v>4652</v>
      </c>
      <c r="N1957">
        <v>102.96</v>
      </c>
      <c r="O1957">
        <v>100.74</v>
      </c>
      <c r="P1957">
        <v>99.63</v>
      </c>
      <c r="Q1957">
        <v>98.52</v>
      </c>
      <c r="R1957">
        <v>97.41</v>
      </c>
      <c r="S1957">
        <v>96.86</v>
      </c>
      <c r="T1957">
        <v>96.3</v>
      </c>
      <c r="U1957">
        <v>95.19</v>
      </c>
      <c r="V1957">
        <v>94.08</v>
      </c>
      <c r="W1957">
        <v>93.53</v>
      </c>
      <c r="X1957">
        <v>92.97</v>
      </c>
      <c r="Y1957">
        <v>91.86</v>
      </c>
      <c r="Z1957">
        <v>90.75</v>
      </c>
      <c r="AA1957">
        <v>89.64</v>
      </c>
      <c r="AB1957">
        <v>87.42</v>
      </c>
    </row>
    <row r="1958" spans="1:35">
      <c r="A1958" s="1">
        <v>44777</v>
      </c>
      <c r="B1958" t="s">
        <v>53</v>
      </c>
      <c r="C1958">
        <v>91.36</v>
      </c>
      <c r="D1958">
        <v>91.81</v>
      </c>
      <c r="E1958">
        <v>90.78</v>
      </c>
      <c r="F1958">
        <v>90.98</v>
      </c>
      <c r="G1958">
        <v>7596</v>
      </c>
      <c r="H1958">
        <v>6733</v>
      </c>
      <c r="I1958">
        <v>91.23</v>
      </c>
      <c r="J1958">
        <v>91.19</v>
      </c>
      <c r="K1958">
        <v>91.29</v>
      </c>
      <c r="L1958">
        <v>4021</v>
      </c>
      <c r="M1958">
        <v>3575</v>
      </c>
      <c r="N1958">
        <v>102.96</v>
      </c>
      <c r="O1958">
        <v>100.74</v>
      </c>
      <c r="P1958">
        <v>99.63</v>
      </c>
      <c r="Q1958">
        <v>98.52</v>
      </c>
      <c r="R1958">
        <v>97.41</v>
      </c>
      <c r="S1958">
        <v>96.86</v>
      </c>
      <c r="T1958">
        <v>96.3</v>
      </c>
      <c r="U1958">
        <v>95.19</v>
      </c>
      <c r="V1958">
        <v>94.08</v>
      </c>
      <c r="W1958">
        <v>93.53</v>
      </c>
      <c r="X1958">
        <v>92.97</v>
      </c>
      <c r="Y1958">
        <v>91.86</v>
      </c>
      <c r="Z1958">
        <v>90.75</v>
      </c>
      <c r="AA1958">
        <v>89.64</v>
      </c>
      <c r="AB1958">
        <v>87.42</v>
      </c>
    </row>
    <row r="1959" spans="1:35">
      <c r="A1959" s="1">
        <v>44777</v>
      </c>
      <c r="B1959" t="s">
        <v>54</v>
      </c>
      <c r="C1959">
        <v>90.96</v>
      </c>
      <c r="D1959">
        <v>91.32</v>
      </c>
      <c r="E1959">
        <v>90.56</v>
      </c>
      <c r="F1959">
        <v>90.56</v>
      </c>
      <c r="G1959">
        <v>8249</v>
      </c>
      <c r="H1959">
        <v>7342</v>
      </c>
      <c r="I1959">
        <v>90.85</v>
      </c>
      <c r="J1959">
        <v>90.81</v>
      </c>
      <c r="K1959">
        <v>90.94</v>
      </c>
      <c r="L1959">
        <v>4219</v>
      </c>
      <c r="M1959">
        <v>4030</v>
      </c>
      <c r="N1959">
        <v>102.96</v>
      </c>
      <c r="O1959">
        <v>100.74</v>
      </c>
      <c r="P1959">
        <v>99.63</v>
      </c>
      <c r="Q1959">
        <v>98.52</v>
      </c>
      <c r="R1959">
        <v>97.41</v>
      </c>
      <c r="S1959">
        <v>96.86</v>
      </c>
      <c r="T1959">
        <v>96.3</v>
      </c>
      <c r="U1959">
        <v>95.19</v>
      </c>
      <c r="V1959">
        <v>94.08</v>
      </c>
      <c r="W1959">
        <v>93.53</v>
      </c>
      <c r="X1959">
        <v>92.97</v>
      </c>
      <c r="Y1959">
        <v>91.86</v>
      </c>
      <c r="Z1959">
        <v>90.75</v>
      </c>
      <c r="AA1959">
        <v>89.64</v>
      </c>
      <c r="AB1959">
        <v>87.42</v>
      </c>
    </row>
    <row r="1960" spans="1:35">
      <c r="A1960" s="1">
        <v>44777</v>
      </c>
      <c r="B1960" t="s">
        <v>55</v>
      </c>
      <c r="C1960">
        <v>90.56</v>
      </c>
      <c r="D1960">
        <v>91.33</v>
      </c>
      <c r="E1960">
        <v>90.43</v>
      </c>
      <c r="F1960">
        <v>90.88</v>
      </c>
      <c r="G1960">
        <v>6157</v>
      </c>
      <c r="H1960">
        <v>5576</v>
      </c>
      <c r="I1960">
        <v>90.8</v>
      </c>
      <c r="J1960">
        <v>90.88</v>
      </c>
      <c r="K1960">
        <v>90.88</v>
      </c>
      <c r="L1960">
        <v>3089</v>
      </c>
      <c r="M1960">
        <v>3068</v>
      </c>
      <c r="N1960">
        <v>102.96</v>
      </c>
      <c r="O1960">
        <v>100.74</v>
      </c>
      <c r="P1960">
        <v>99.63</v>
      </c>
      <c r="Q1960">
        <v>98.52</v>
      </c>
      <c r="R1960">
        <v>97.41</v>
      </c>
      <c r="S1960">
        <v>96.86</v>
      </c>
      <c r="T1960">
        <v>96.3</v>
      </c>
      <c r="U1960">
        <v>95.19</v>
      </c>
      <c r="V1960">
        <v>94.08</v>
      </c>
      <c r="W1960">
        <v>93.53</v>
      </c>
      <c r="X1960">
        <v>92.97</v>
      </c>
      <c r="Y1960">
        <v>91.86</v>
      </c>
      <c r="Z1960">
        <v>90.75</v>
      </c>
      <c r="AA1960">
        <v>89.64</v>
      </c>
      <c r="AB1960">
        <v>87.42</v>
      </c>
    </row>
    <row r="1961" spans="1:35">
      <c r="A1961" s="1">
        <v>44777</v>
      </c>
      <c r="B1961" t="s">
        <v>56</v>
      </c>
      <c r="C1961">
        <v>90.87</v>
      </c>
      <c r="D1961">
        <v>91.01</v>
      </c>
      <c r="E1961">
        <v>89.21</v>
      </c>
      <c r="F1961">
        <v>89.76</v>
      </c>
      <c r="G1961">
        <v>36882</v>
      </c>
      <c r="H1961">
        <v>32369</v>
      </c>
      <c r="I1961">
        <v>90.21</v>
      </c>
      <c r="J1961">
        <v>89.99</v>
      </c>
      <c r="K1961">
        <v>90.11</v>
      </c>
      <c r="L1961">
        <v>18597</v>
      </c>
      <c r="M1961">
        <v>18285</v>
      </c>
      <c r="N1961">
        <v>96.41</v>
      </c>
      <c r="O1961">
        <v>94.61</v>
      </c>
      <c r="P1961">
        <v>93.71</v>
      </c>
      <c r="Q1961">
        <v>92.81</v>
      </c>
      <c r="R1961">
        <v>91.91</v>
      </c>
      <c r="S1961">
        <v>91.46</v>
      </c>
      <c r="T1961">
        <v>91.01</v>
      </c>
      <c r="U1961">
        <v>90.11</v>
      </c>
      <c r="V1961">
        <v>89.21</v>
      </c>
      <c r="W1961">
        <v>88.76</v>
      </c>
      <c r="X1961">
        <v>88.31</v>
      </c>
      <c r="Y1961">
        <v>87.41</v>
      </c>
      <c r="Z1961">
        <v>86.51</v>
      </c>
      <c r="AA1961">
        <v>85.61</v>
      </c>
      <c r="AB1961">
        <v>83.81</v>
      </c>
      <c r="AE1961">
        <f>IF(Sheet1!$B1921&gt;=O1961,1,0)</f>
        <v>0</v>
      </c>
      <c r="AF1961">
        <f>IF(Sheet1!$B1921&gt;=P1961,1,0)</f>
        <v>0</v>
      </c>
      <c r="AG1961">
        <f>IF(Sheet1!$B1921&gt;=Q1961,1,0)</f>
        <v>0</v>
      </c>
      <c r="AH1961">
        <f>IF(Sheet1!$B1921&gt;=R1961,1,0)</f>
        <v>0</v>
      </c>
      <c r="AI1961">
        <f>IF(Sheet1!$B1921&gt;=S1961,1,0)</f>
        <v>0</v>
      </c>
    </row>
    <row r="1962" spans="1:35">
      <c r="A1962" s="1">
        <v>44777</v>
      </c>
      <c r="B1962" t="s">
        <v>57</v>
      </c>
      <c r="C1962">
        <v>89.77</v>
      </c>
      <c r="D1962">
        <v>90.34</v>
      </c>
      <c r="E1962">
        <v>88.88</v>
      </c>
      <c r="F1962">
        <v>89.05</v>
      </c>
      <c r="G1962">
        <v>31853</v>
      </c>
      <c r="H1962">
        <v>27763</v>
      </c>
      <c r="I1962">
        <v>89.51</v>
      </c>
      <c r="J1962">
        <v>89.42</v>
      </c>
      <c r="K1962">
        <v>89.61</v>
      </c>
      <c r="L1962">
        <v>15865</v>
      </c>
      <c r="M1962">
        <v>15988</v>
      </c>
      <c r="N1962">
        <v>96.41</v>
      </c>
      <c r="O1962">
        <v>94.61</v>
      </c>
      <c r="P1962">
        <v>93.71</v>
      </c>
      <c r="Q1962">
        <v>92.81</v>
      </c>
      <c r="R1962">
        <v>91.91</v>
      </c>
      <c r="S1962">
        <v>91.46</v>
      </c>
      <c r="T1962">
        <v>91.01</v>
      </c>
      <c r="U1962">
        <v>90.11</v>
      </c>
      <c r="V1962">
        <v>89.21</v>
      </c>
      <c r="W1962">
        <v>88.76</v>
      </c>
      <c r="X1962">
        <v>88.31</v>
      </c>
      <c r="Y1962">
        <v>87.41</v>
      </c>
      <c r="Z1962">
        <v>86.51</v>
      </c>
      <c r="AA1962">
        <v>85.61</v>
      </c>
      <c r="AB1962">
        <v>83.81</v>
      </c>
    </row>
    <row r="1963" spans="1:35">
      <c r="A1963" s="1">
        <v>44777</v>
      </c>
      <c r="B1963" t="s">
        <v>58</v>
      </c>
      <c r="C1963">
        <v>89.06</v>
      </c>
      <c r="D1963">
        <v>89.27</v>
      </c>
      <c r="E1963">
        <v>87.78</v>
      </c>
      <c r="F1963">
        <v>87.98</v>
      </c>
      <c r="G1963">
        <v>36067</v>
      </c>
      <c r="H1963">
        <v>31356</v>
      </c>
      <c r="I1963">
        <v>88.52</v>
      </c>
      <c r="J1963">
        <v>88.34</v>
      </c>
      <c r="K1963">
        <v>88.52</v>
      </c>
      <c r="L1963">
        <v>17725</v>
      </c>
      <c r="M1963">
        <v>18342</v>
      </c>
      <c r="N1963">
        <v>96.41</v>
      </c>
      <c r="O1963">
        <v>94.61</v>
      </c>
      <c r="P1963">
        <v>93.71</v>
      </c>
      <c r="Q1963">
        <v>92.81</v>
      </c>
      <c r="R1963">
        <v>91.91</v>
      </c>
      <c r="S1963">
        <v>91.46</v>
      </c>
      <c r="T1963">
        <v>91.01</v>
      </c>
      <c r="U1963">
        <v>90.11</v>
      </c>
      <c r="V1963">
        <v>89.21</v>
      </c>
      <c r="W1963">
        <v>88.76</v>
      </c>
      <c r="X1963">
        <v>88.31</v>
      </c>
      <c r="Y1963">
        <v>87.41</v>
      </c>
      <c r="Z1963">
        <v>86.51</v>
      </c>
      <c r="AA1963">
        <v>85.61</v>
      </c>
      <c r="AB1963">
        <v>83.81</v>
      </c>
    </row>
    <row r="1964" spans="1:35">
      <c r="A1964" s="1">
        <v>44777</v>
      </c>
      <c r="B1964" t="s">
        <v>59</v>
      </c>
      <c r="C1964">
        <v>87.97</v>
      </c>
      <c r="D1964">
        <v>88.32</v>
      </c>
      <c r="E1964">
        <v>87.55</v>
      </c>
      <c r="F1964">
        <v>87.92</v>
      </c>
      <c r="G1964">
        <v>19336</v>
      </c>
      <c r="H1964">
        <v>16879</v>
      </c>
      <c r="I1964">
        <v>87.94</v>
      </c>
      <c r="J1964">
        <v>87.93</v>
      </c>
      <c r="K1964">
        <v>87.93</v>
      </c>
      <c r="L1964">
        <v>9487</v>
      </c>
      <c r="M1964">
        <v>9849</v>
      </c>
      <c r="N1964">
        <v>96.41</v>
      </c>
      <c r="O1964">
        <v>94.61</v>
      </c>
      <c r="P1964">
        <v>93.71</v>
      </c>
      <c r="Q1964">
        <v>92.81</v>
      </c>
      <c r="R1964">
        <v>91.91</v>
      </c>
      <c r="S1964">
        <v>91.46</v>
      </c>
      <c r="T1964">
        <v>91.01</v>
      </c>
      <c r="U1964">
        <v>90.11</v>
      </c>
      <c r="V1964">
        <v>89.21</v>
      </c>
      <c r="W1964">
        <v>88.76</v>
      </c>
      <c r="X1964">
        <v>88.31</v>
      </c>
      <c r="Y1964">
        <v>87.41</v>
      </c>
      <c r="Z1964">
        <v>86.51</v>
      </c>
      <c r="AA1964">
        <v>85.61</v>
      </c>
      <c r="AB1964">
        <v>83.81</v>
      </c>
    </row>
    <row r="1965" spans="1:35">
      <c r="A1965" s="1">
        <v>44777</v>
      </c>
      <c r="B1965" t="s">
        <v>60</v>
      </c>
      <c r="C1965">
        <v>87.91</v>
      </c>
      <c r="D1965">
        <v>88.66</v>
      </c>
      <c r="E1965">
        <v>87.87</v>
      </c>
      <c r="F1965">
        <v>88.41</v>
      </c>
      <c r="G1965">
        <v>16571</v>
      </c>
      <c r="H1965">
        <v>14600</v>
      </c>
      <c r="I1965">
        <v>88.21</v>
      </c>
      <c r="J1965">
        <v>88.31</v>
      </c>
      <c r="K1965">
        <v>88.26</v>
      </c>
      <c r="L1965">
        <v>7855</v>
      </c>
      <c r="M1965">
        <v>8716</v>
      </c>
      <c r="N1965">
        <v>96.41</v>
      </c>
      <c r="O1965">
        <v>94.61</v>
      </c>
      <c r="P1965">
        <v>93.71</v>
      </c>
      <c r="Q1965">
        <v>92.81</v>
      </c>
      <c r="R1965">
        <v>91.91</v>
      </c>
      <c r="S1965">
        <v>91.46</v>
      </c>
      <c r="T1965">
        <v>91.01</v>
      </c>
      <c r="U1965">
        <v>90.11</v>
      </c>
      <c r="V1965">
        <v>89.21</v>
      </c>
      <c r="W1965">
        <v>88.76</v>
      </c>
      <c r="X1965">
        <v>88.31</v>
      </c>
      <c r="Y1965">
        <v>87.41</v>
      </c>
      <c r="Z1965">
        <v>86.51</v>
      </c>
      <c r="AA1965">
        <v>85.61</v>
      </c>
      <c r="AB1965">
        <v>83.81</v>
      </c>
    </row>
    <row r="1966" spans="1:35">
      <c r="A1966" s="1">
        <v>44777</v>
      </c>
      <c r="B1966" t="s">
        <v>61</v>
      </c>
      <c r="C1966">
        <v>88.39</v>
      </c>
      <c r="D1966">
        <v>88.87</v>
      </c>
      <c r="E1966">
        <v>88.33</v>
      </c>
      <c r="F1966">
        <v>88.54</v>
      </c>
      <c r="G1966">
        <v>16095</v>
      </c>
      <c r="H1966">
        <v>13992</v>
      </c>
      <c r="I1966">
        <v>88.53</v>
      </c>
      <c r="J1966">
        <v>88.58</v>
      </c>
      <c r="K1966">
        <v>88.6</v>
      </c>
      <c r="L1966">
        <v>7994</v>
      </c>
      <c r="M1966">
        <v>8101</v>
      </c>
      <c r="N1966">
        <v>96.41</v>
      </c>
      <c r="O1966">
        <v>94.61</v>
      </c>
      <c r="P1966">
        <v>93.71</v>
      </c>
      <c r="Q1966">
        <v>92.81</v>
      </c>
      <c r="R1966">
        <v>91.91</v>
      </c>
      <c r="S1966">
        <v>91.46</v>
      </c>
      <c r="T1966">
        <v>91.01</v>
      </c>
      <c r="U1966">
        <v>90.11</v>
      </c>
      <c r="V1966">
        <v>89.21</v>
      </c>
      <c r="W1966">
        <v>88.76</v>
      </c>
      <c r="X1966">
        <v>88.31</v>
      </c>
      <c r="Y1966">
        <v>87.41</v>
      </c>
      <c r="Z1966">
        <v>86.51</v>
      </c>
      <c r="AA1966">
        <v>85.61</v>
      </c>
      <c r="AB1966">
        <v>83.81</v>
      </c>
    </row>
    <row r="1967" spans="1:35">
      <c r="A1967" s="1">
        <v>44777</v>
      </c>
      <c r="B1967" t="s">
        <v>62</v>
      </c>
      <c r="C1967">
        <v>88.53</v>
      </c>
      <c r="D1967">
        <v>88.58</v>
      </c>
      <c r="E1967">
        <v>88.29</v>
      </c>
      <c r="F1967">
        <v>88.5</v>
      </c>
      <c r="G1967">
        <v>5807</v>
      </c>
      <c r="H1967">
        <v>4860</v>
      </c>
      <c r="I1967">
        <v>88.47</v>
      </c>
      <c r="J1967">
        <v>88.46</v>
      </c>
      <c r="K1967">
        <v>88.43</v>
      </c>
      <c r="L1967">
        <v>2859</v>
      </c>
      <c r="M1967">
        <v>2948</v>
      </c>
      <c r="N1967">
        <v>96.41</v>
      </c>
      <c r="O1967">
        <v>94.61</v>
      </c>
      <c r="P1967">
        <v>93.71</v>
      </c>
      <c r="Q1967">
        <v>92.81</v>
      </c>
      <c r="R1967">
        <v>91.91</v>
      </c>
      <c r="S1967">
        <v>91.46</v>
      </c>
      <c r="T1967">
        <v>91.01</v>
      </c>
      <c r="U1967">
        <v>90.11</v>
      </c>
      <c r="V1967">
        <v>89.21</v>
      </c>
      <c r="W1967">
        <v>88.76</v>
      </c>
      <c r="X1967">
        <v>88.31</v>
      </c>
      <c r="Y1967">
        <v>87.41</v>
      </c>
      <c r="Z1967">
        <v>86.51</v>
      </c>
      <c r="AA1967">
        <v>85.61</v>
      </c>
      <c r="AB1967">
        <v>83.81</v>
      </c>
    </row>
    <row r="1968" spans="1:35">
      <c r="A1968" s="1">
        <v>44777</v>
      </c>
      <c r="B1968" t="s">
        <v>63</v>
      </c>
      <c r="C1968">
        <v>88.5</v>
      </c>
      <c r="D1968">
        <v>88.5</v>
      </c>
      <c r="E1968">
        <v>87.93</v>
      </c>
      <c r="F1968">
        <v>88.09</v>
      </c>
      <c r="G1968">
        <v>5353</v>
      </c>
      <c r="H1968">
        <v>4126</v>
      </c>
      <c r="I1968">
        <v>88.25</v>
      </c>
      <c r="J1968">
        <v>88.17</v>
      </c>
      <c r="K1968">
        <v>88.21</v>
      </c>
      <c r="L1968">
        <v>2821</v>
      </c>
      <c r="M1968">
        <v>2532</v>
      </c>
      <c r="N1968">
        <v>96.41</v>
      </c>
      <c r="O1968">
        <v>94.61</v>
      </c>
      <c r="P1968">
        <v>93.71</v>
      </c>
      <c r="Q1968">
        <v>92.81</v>
      </c>
      <c r="R1968">
        <v>91.91</v>
      </c>
      <c r="S1968">
        <v>91.46</v>
      </c>
      <c r="T1968">
        <v>91.01</v>
      </c>
      <c r="U1968">
        <v>90.11</v>
      </c>
      <c r="V1968">
        <v>89.21</v>
      </c>
      <c r="W1968">
        <v>88.76</v>
      </c>
      <c r="X1968">
        <v>88.31</v>
      </c>
      <c r="Y1968">
        <v>87.41</v>
      </c>
      <c r="Z1968">
        <v>86.51</v>
      </c>
      <c r="AA1968">
        <v>85.61</v>
      </c>
      <c r="AB1968">
        <v>83.81</v>
      </c>
    </row>
    <row r="1969" spans="1:28">
      <c r="A1969" s="1">
        <v>44777</v>
      </c>
      <c r="B1969" t="s">
        <v>64</v>
      </c>
      <c r="C1969">
        <v>88.08</v>
      </c>
      <c r="D1969">
        <v>88.13</v>
      </c>
      <c r="E1969">
        <v>87.61</v>
      </c>
      <c r="F1969">
        <v>87.8</v>
      </c>
      <c r="G1969">
        <v>1772</v>
      </c>
      <c r="H1969">
        <v>1585</v>
      </c>
      <c r="I1969">
        <v>87.9</v>
      </c>
      <c r="J1969">
        <v>87.85</v>
      </c>
      <c r="K1969">
        <v>87.87</v>
      </c>
      <c r="L1969">
        <v>1136</v>
      </c>
      <c r="M1969">
        <v>636</v>
      </c>
      <c r="N1969">
        <v>96.41</v>
      </c>
      <c r="O1969">
        <v>94.61</v>
      </c>
      <c r="P1969">
        <v>93.71</v>
      </c>
      <c r="Q1969">
        <v>92.81</v>
      </c>
      <c r="R1969">
        <v>91.91</v>
      </c>
      <c r="S1969">
        <v>91.46</v>
      </c>
      <c r="T1969">
        <v>91.01</v>
      </c>
      <c r="U1969">
        <v>90.11</v>
      </c>
      <c r="V1969">
        <v>89.21</v>
      </c>
      <c r="W1969">
        <v>88.76</v>
      </c>
      <c r="X1969">
        <v>88.31</v>
      </c>
      <c r="Y1969">
        <v>87.41</v>
      </c>
      <c r="Z1969">
        <v>86.51</v>
      </c>
      <c r="AA1969">
        <v>85.61</v>
      </c>
      <c r="AB1969">
        <v>83.81</v>
      </c>
    </row>
    <row r="1970" spans="1:28">
      <c r="A1970" s="1">
        <v>44777</v>
      </c>
      <c r="B1970" t="s">
        <v>40</v>
      </c>
      <c r="C1970">
        <v>88.06</v>
      </c>
      <c r="D1970">
        <v>88.17</v>
      </c>
      <c r="E1970">
        <v>87.81</v>
      </c>
      <c r="F1970">
        <v>87.96</v>
      </c>
      <c r="G1970">
        <v>736</v>
      </c>
      <c r="H1970">
        <v>673</v>
      </c>
      <c r="I1970">
        <v>88</v>
      </c>
      <c r="J1970">
        <v>87.98</v>
      </c>
      <c r="K1970">
        <v>87.99</v>
      </c>
      <c r="L1970">
        <v>408</v>
      </c>
      <c r="M1970">
        <v>328</v>
      </c>
      <c r="N1970">
        <v>96.41</v>
      </c>
      <c r="O1970">
        <v>94.61</v>
      </c>
      <c r="P1970">
        <v>93.71</v>
      </c>
      <c r="Q1970">
        <v>92.81</v>
      </c>
      <c r="R1970">
        <v>91.91</v>
      </c>
      <c r="S1970">
        <v>91.46</v>
      </c>
      <c r="T1970">
        <v>91.01</v>
      </c>
      <c r="U1970">
        <v>90.11</v>
      </c>
      <c r="V1970">
        <v>89.21</v>
      </c>
      <c r="W1970">
        <v>88.76</v>
      </c>
      <c r="X1970">
        <v>88.31</v>
      </c>
      <c r="Y1970">
        <v>87.41</v>
      </c>
      <c r="Z1970">
        <v>86.51</v>
      </c>
      <c r="AA1970">
        <v>85.61</v>
      </c>
      <c r="AB1970">
        <v>83.81</v>
      </c>
    </row>
    <row r="1971" spans="1:28">
      <c r="A1971" s="1">
        <v>44777</v>
      </c>
      <c r="B1971" t="s">
        <v>41</v>
      </c>
      <c r="C1971">
        <v>87.96</v>
      </c>
      <c r="D1971">
        <v>88.05</v>
      </c>
      <c r="E1971">
        <v>87.87</v>
      </c>
      <c r="F1971">
        <v>87.9</v>
      </c>
      <c r="G1971">
        <v>589</v>
      </c>
      <c r="H1971">
        <v>554</v>
      </c>
      <c r="I1971">
        <v>87.94</v>
      </c>
      <c r="J1971">
        <v>87.94</v>
      </c>
      <c r="K1971">
        <v>87.96</v>
      </c>
      <c r="L1971">
        <v>272</v>
      </c>
      <c r="M1971">
        <v>317</v>
      </c>
      <c r="N1971">
        <v>96.41</v>
      </c>
      <c r="O1971">
        <v>94.61</v>
      </c>
      <c r="P1971">
        <v>93.71</v>
      </c>
      <c r="Q1971">
        <v>92.81</v>
      </c>
      <c r="R1971">
        <v>91.91</v>
      </c>
      <c r="S1971">
        <v>91.46</v>
      </c>
      <c r="T1971">
        <v>91.01</v>
      </c>
      <c r="U1971">
        <v>90.11</v>
      </c>
      <c r="V1971">
        <v>89.21</v>
      </c>
      <c r="W1971">
        <v>88.76</v>
      </c>
      <c r="X1971">
        <v>88.31</v>
      </c>
      <c r="Y1971">
        <v>87.41</v>
      </c>
      <c r="Z1971">
        <v>86.51</v>
      </c>
      <c r="AA1971">
        <v>85.61</v>
      </c>
      <c r="AB1971">
        <v>83.81</v>
      </c>
    </row>
    <row r="1972" spans="1:28">
      <c r="A1972" s="1">
        <v>44777</v>
      </c>
      <c r="B1972" t="s">
        <v>42</v>
      </c>
      <c r="C1972">
        <v>87.91</v>
      </c>
      <c r="D1972">
        <v>88.49</v>
      </c>
      <c r="E1972">
        <v>87.79</v>
      </c>
      <c r="F1972">
        <v>88.46</v>
      </c>
      <c r="G1972">
        <v>3021</v>
      </c>
      <c r="H1972">
        <v>2664</v>
      </c>
      <c r="I1972">
        <v>88.16</v>
      </c>
      <c r="J1972">
        <v>88.25</v>
      </c>
      <c r="K1972">
        <v>88.14</v>
      </c>
      <c r="L1972">
        <v>1433</v>
      </c>
      <c r="M1972">
        <v>1588</v>
      </c>
      <c r="N1972">
        <v>96.41</v>
      </c>
      <c r="O1972">
        <v>94.61</v>
      </c>
      <c r="P1972">
        <v>93.71</v>
      </c>
      <c r="Q1972">
        <v>92.81</v>
      </c>
      <c r="R1972">
        <v>91.91</v>
      </c>
      <c r="S1972">
        <v>91.46</v>
      </c>
      <c r="T1972">
        <v>91.01</v>
      </c>
      <c r="U1972">
        <v>90.11</v>
      </c>
      <c r="V1972">
        <v>89.21</v>
      </c>
      <c r="W1972">
        <v>88.76</v>
      </c>
      <c r="X1972">
        <v>88.31</v>
      </c>
      <c r="Y1972">
        <v>87.41</v>
      </c>
      <c r="Z1972">
        <v>86.51</v>
      </c>
      <c r="AA1972">
        <v>85.61</v>
      </c>
      <c r="AB1972">
        <v>83.81</v>
      </c>
    </row>
    <row r="1973" spans="1:28">
      <c r="A1973" s="1">
        <v>44777</v>
      </c>
      <c r="B1973" t="s">
        <v>43</v>
      </c>
      <c r="C1973">
        <v>88.45</v>
      </c>
      <c r="D1973">
        <v>88.6</v>
      </c>
      <c r="E1973">
        <v>88.25</v>
      </c>
      <c r="F1973">
        <v>88.51</v>
      </c>
      <c r="G1973">
        <v>4529</v>
      </c>
      <c r="H1973">
        <v>4097</v>
      </c>
      <c r="I1973">
        <v>88.45</v>
      </c>
      <c r="J1973">
        <v>88.45</v>
      </c>
      <c r="K1973">
        <v>88.43</v>
      </c>
      <c r="L1973">
        <v>2170</v>
      </c>
      <c r="M1973">
        <v>2359</v>
      </c>
      <c r="N1973">
        <v>96.41</v>
      </c>
      <c r="O1973">
        <v>94.61</v>
      </c>
      <c r="P1973">
        <v>93.71</v>
      </c>
      <c r="Q1973">
        <v>92.81</v>
      </c>
      <c r="R1973">
        <v>91.91</v>
      </c>
      <c r="S1973">
        <v>91.46</v>
      </c>
      <c r="T1973">
        <v>91.01</v>
      </c>
      <c r="U1973">
        <v>90.11</v>
      </c>
      <c r="V1973">
        <v>89.21</v>
      </c>
      <c r="W1973">
        <v>88.76</v>
      </c>
      <c r="X1973">
        <v>88.31</v>
      </c>
      <c r="Y1973">
        <v>87.41</v>
      </c>
      <c r="Z1973">
        <v>86.51</v>
      </c>
      <c r="AA1973">
        <v>85.61</v>
      </c>
      <c r="AB1973">
        <v>83.81</v>
      </c>
    </row>
    <row r="1974" spans="1:28">
      <c r="A1974" s="1">
        <v>44777</v>
      </c>
      <c r="B1974" t="s">
        <v>44</v>
      </c>
      <c r="C1974">
        <v>88.52</v>
      </c>
      <c r="D1974">
        <v>89.04</v>
      </c>
      <c r="E1974">
        <v>88.44</v>
      </c>
      <c r="F1974">
        <v>88.87</v>
      </c>
      <c r="G1974">
        <v>4843</v>
      </c>
      <c r="H1974">
        <v>4360</v>
      </c>
      <c r="I1974">
        <v>88.72</v>
      </c>
      <c r="J1974">
        <v>88.78</v>
      </c>
      <c r="K1974">
        <v>88.74</v>
      </c>
      <c r="L1974">
        <v>2205</v>
      </c>
      <c r="M1974">
        <v>2638</v>
      </c>
      <c r="N1974">
        <v>96.41</v>
      </c>
      <c r="O1974">
        <v>94.61</v>
      </c>
      <c r="P1974">
        <v>93.71</v>
      </c>
      <c r="Q1974">
        <v>92.81</v>
      </c>
      <c r="R1974">
        <v>91.91</v>
      </c>
      <c r="S1974">
        <v>91.46</v>
      </c>
      <c r="T1974">
        <v>91.01</v>
      </c>
      <c r="U1974">
        <v>90.11</v>
      </c>
      <c r="V1974">
        <v>89.21</v>
      </c>
      <c r="W1974">
        <v>88.76</v>
      </c>
      <c r="X1974">
        <v>88.31</v>
      </c>
      <c r="Y1974">
        <v>87.41</v>
      </c>
      <c r="Z1974">
        <v>86.51</v>
      </c>
      <c r="AA1974">
        <v>85.61</v>
      </c>
      <c r="AB1974">
        <v>83.81</v>
      </c>
    </row>
    <row r="1975" spans="1:28">
      <c r="A1975" s="1">
        <v>44777</v>
      </c>
      <c r="B1975" t="s">
        <v>45</v>
      </c>
      <c r="C1975">
        <v>88.87</v>
      </c>
      <c r="D1975">
        <v>89.02</v>
      </c>
      <c r="E1975">
        <v>88.7</v>
      </c>
      <c r="F1975">
        <v>88.81</v>
      </c>
      <c r="G1975">
        <v>2552</v>
      </c>
      <c r="H1975">
        <v>2404</v>
      </c>
      <c r="I1975">
        <v>88.85</v>
      </c>
      <c r="J1975">
        <v>88.84</v>
      </c>
      <c r="K1975">
        <v>88.86</v>
      </c>
      <c r="L1975">
        <v>1269</v>
      </c>
      <c r="M1975">
        <v>1283</v>
      </c>
      <c r="N1975">
        <v>96.41</v>
      </c>
      <c r="O1975">
        <v>94.61</v>
      </c>
      <c r="P1975">
        <v>93.71</v>
      </c>
      <c r="Q1975">
        <v>92.81</v>
      </c>
      <c r="R1975">
        <v>91.91</v>
      </c>
      <c r="S1975">
        <v>91.46</v>
      </c>
      <c r="T1975">
        <v>91.01</v>
      </c>
      <c r="U1975">
        <v>90.11</v>
      </c>
      <c r="V1975">
        <v>89.21</v>
      </c>
      <c r="W1975">
        <v>88.76</v>
      </c>
      <c r="X1975">
        <v>88.31</v>
      </c>
      <c r="Y1975">
        <v>87.41</v>
      </c>
      <c r="Z1975">
        <v>86.51</v>
      </c>
      <c r="AA1975">
        <v>85.61</v>
      </c>
      <c r="AB1975">
        <v>83.81</v>
      </c>
    </row>
    <row r="1976" spans="1:28">
      <c r="A1976" s="1">
        <v>44777</v>
      </c>
      <c r="B1976" t="s">
        <v>46</v>
      </c>
      <c r="C1976">
        <v>88.81</v>
      </c>
      <c r="D1976">
        <v>88.99</v>
      </c>
      <c r="E1976">
        <v>88.75</v>
      </c>
      <c r="F1976">
        <v>88.89</v>
      </c>
      <c r="G1976">
        <v>1280</v>
      </c>
      <c r="H1976">
        <v>1174</v>
      </c>
      <c r="I1976">
        <v>88.86</v>
      </c>
      <c r="J1976">
        <v>88.88</v>
      </c>
      <c r="K1976">
        <v>88.87</v>
      </c>
      <c r="L1976">
        <v>617</v>
      </c>
      <c r="M1976">
        <v>663</v>
      </c>
      <c r="N1976">
        <v>96.41</v>
      </c>
      <c r="O1976">
        <v>94.61</v>
      </c>
      <c r="P1976">
        <v>93.71</v>
      </c>
      <c r="Q1976">
        <v>92.81</v>
      </c>
      <c r="R1976">
        <v>91.91</v>
      </c>
      <c r="S1976">
        <v>91.46</v>
      </c>
      <c r="T1976">
        <v>91.01</v>
      </c>
      <c r="U1976">
        <v>90.11</v>
      </c>
      <c r="V1976">
        <v>89.21</v>
      </c>
      <c r="W1976">
        <v>88.76</v>
      </c>
      <c r="X1976">
        <v>88.31</v>
      </c>
      <c r="Y1976">
        <v>87.41</v>
      </c>
      <c r="Z1976">
        <v>86.51</v>
      </c>
      <c r="AA1976">
        <v>85.61</v>
      </c>
      <c r="AB1976">
        <v>83.81</v>
      </c>
    </row>
    <row r="1977" spans="1:28">
      <c r="A1977" s="1">
        <v>44778</v>
      </c>
      <c r="B1977" t="s">
        <v>47</v>
      </c>
      <c r="C1977">
        <v>88.88</v>
      </c>
      <c r="D1977">
        <v>89.09</v>
      </c>
      <c r="E1977">
        <v>88.83</v>
      </c>
      <c r="F1977">
        <v>88.95</v>
      </c>
      <c r="G1977">
        <v>1818</v>
      </c>
      <c r="H1977">
        <v>1646</v>
      </c>
      <c r="I1977">
        <v>88.94</v>
      </c>
      <c r="J1977">
        <v>88.96</v>
      </c>
      <c r="K1977">
        <v>88.96</v>
      </c>
      <c r="L1977">
        <v>785</v>
      </c>
      <c r="M1977">
        <v>1033</v>
      </c>
      <c r="N1977">
        <v>96.41</v>
      </c>
      <c r="O1977">
        <v>94.61</v>
      </c>
      <c r="P1977">
        <v>93.71</v>
      </c>
      <c r="Q1977">
        <v>92.81</v>
      </c>
      <c r="R1977">
        <v>91.91</v>
      </c>
      <c r="S1977">
        <v>91.46</v>
      </c>
      <c r="T1977">
        <v>91.01</v>
      </c>
      <c r="U1977">
        <v>90.11</v>
      </c>
      <c r="V1977">
        <v>89.21</v>
      </c>
      <c r="W1977">
        <v>88.76</v>
      </c>
      <c r="X1977">
        <v>88.31</v>
      </c>
      <c r="Y1977">
        <v>87.41</v>
      </c>
      <c r="Z1977">
        <v>86.51</v>
      </c>
      <c r="AA1977">
        <v>85.61</v>
      </c>
      <c r="AB1977">
        <v>83.81</v>
      </c>
    </row>
    <row r="1978" spans="1:28">
      <c r="A1978" s="1">
        <v>44778</v>
      </c>
      <c r="B1978" t="s">
        <v>48</v>
      </c>
      <c r="C1978">
        <v>88.94</v>
      </c>
      <c r="D1978">
        <v>89.33</v>
      </c>
      <c r="E1978">
        <v>88.89</v>
      </c>
      <c r="F1978">
        <v>89.18</v>
      </c>
      <c r="G1978">
        <v>4442</v>
      </c>
      <c r="H1978">
        <v>4054</v>
      </c>
      <c r="I1978">
        <v>89.08</v>
      </c>
      <c r="J1978">
        <v>89.13</v>
      </c>
      <c r="K1978">
        <v>89.11</v>
      </c>
      <c r="L1978">
        <v>2142</v>
      </c>
      <c r="M1978">
        <v>2300</v>
      </c>
      <c r="N1978">
        <v>96.41</v>
      </c>
      <c r="O1978">
        <v>94.61</v>
      </c>
      <c r="P1978">
        <v>93.71</v>
      </c>
      <c r="Q1978">
        <v>92.81</v>
      </c>
      <c r="R1978">
        <v>91.91</v>
      </c>
      <c r="S1978">
        <v>91.46</v>
      </c>
      <c r="T1978">
        <v>91.01</v>
      </c>
      <c r="U1978">
        <v>90.11</v>
      </c>
      <c r="V1978">
        <v>89.21</v>
      </c>
      <c r="W1978">
        <v>88.76</v>
      </c>
      <c r="X1978">
        <v>88.31</v>
      </c>
      <c r="Y1978">
        <v>87.41</v>
      </c>
      <c r="Z1978">
        <v>86.51</v>
      </c>
      <c r="AA1978">
        <v>85.61</v>
      </c>
      <c r="AB1978">
        <v>83.81</v>
      </c>
    </row>
    <row r="1979" spans="1:28">
      <c r="A1979" s="1">
        <v>44778</v>
      </c>
      <c r="B1979" t="s">
        <v>49</v>
      </c>
      <c r="C1979">
        <v>89.19</v>
      </c>
      <c r="D1979">
        <v>89.42</v>
      </c>
      <c r="E1979">
        <v>88.95</v>
      </c>
      <c r="F1979">
        <v>89.33</v>
      </c>
      <c r="G1979">
        <v>4099</v>
      </c>
      <c r="H1979">
        <v>3830</v>
      </c>
      <c r="I1979">
        <v>89.22</v>
      </c>
      <c r="J1979">
        <v>89.23</v>
      </c>
      <c r="K1979">
        <v>89.18</v>
      </c>
      <c r="L1979">
        <v>2100</v>
      </c>
      <c r="M1979">
        <v>1999</v>
      </c>
      <c r="N1979">
        <v>96.41</v>
      </c>
      <c r="O1979">
        <v>94.61</v>
      </c>
      <c r="P1979">
        <v>93.71</v>
      </c>
      <c r="Q1979">
        <v>92.81</v>
      </c>
      <c r="R1979">
        <v>91.91</v>
      </c>
      <c r="S1979">
        <v>91.46</v>
      </c>
      <c r="T1979">
        <v>91.01</v>
      </c>
      <c r="U1979">
        <v>90.11</v>
      </c>
      <c r="V1979">
        <v>89.21</v>
      </c>
      <c r="W1979">
        <v>88.76</v>
      </c>
      <c r="X1979">
        <v>88.31</v>
      </c>
      <c r="Y1979">
        <v>87.41</v>
      </c>
      <c r="Z1979">
        <v>86.51</v>
      </c>
      <c r="AA1979">
        <v>85.61</v>
      </c>
      <c r="AB1979">
        <v>83.81</v>
      </c>
    </row>
    <row r="1980" spans="1:28">
      <c r="A1980" s="1">
        <v>44778</v>
      </c>
      <c r="B1980" t="s">
        <v>50</v>
      </c>
      <c r="C1980">
        <v>89.33</v>
      </c>
      <c r="D1980">
        <v>89.38</v>
      </c>
      <c r="E1980">
        <v>88.6</v>
      </c>
      <c r="F1980">
        <v>88.88</v>
      </c>
      <c r="G1980">
        <v>7988</v>
      </c>
      <c r="H1980">
        <v>7377</v>
      </c>
      <c r="I1980">
        <v>89.05</v>
      </c>
      <c r="J1980">
        <v>88.95</v>
      </c>
      <c r="K1980">
        <v>88.99</v>
      </c>
      <c r="L1980">
        <v>4187</v>
      </c>
      <c r="M1980">
        <v>3801</v>
      </c>
      <c r="N1980">
        <v>96.41</v>
      </c>
      <c r="O1980">
        <v>94.61</v>
      </c>
      <c r="P1980">
        <v>93.71</v>
      </c>
      <c r="Q1980">
        <v>92.81</v>
      </c>
      <c r="R1980">
        <v>91.91</v>
      </c>
      <c r="S1980">
        <v>91.46</v>
      </c>
      <c r="T1980">
        <v>91.01</v>
      </c>
      <c r="U1980">
        <v>90.11</v>
      </c>
      <c r="V1980">
        <v>89.21</v>
      </c>
      <c r="W1980">
        <v>88.76</v>
      </c>
      <c r="X1980">
        <v>88.31</v>
      </c>
      <c r="Y1980">
        <v>87.41</v>
      </c>
      <c r="Z1980">
        <v>86.51</v>
      </c>
      <c r="AA1980">
        <v>85.61</v>
      </c>
      <c r="AB1980">
        <v>83.81</v>
      </c>
    </row>
    <row r="1981" spans="1:28">
      <c r="A1981" s="1">
        <v>44778</v>
      </c>
      <c r="B1981" t="s">
        <v>51</v>
      </c>
      <c r="C1981">
        <v>88.89</v>
      </c>
      <c r="D1981">
        <v>89.19</v>
      </c>
      <c r="E1981">
        <v>88.13</v>
      </c>
      <c r="F1981">
        <v>88.59</v>
      </c>
      <c r="G1981">
        <v>7505</v>
      </c>
      <c r="H1981">
        <v>7062</v>
      </c>
      <c r="I1981">
        <v>88.7</v>
      </c>
      <c r="J1981">
        <v>88.64</v>
      </c>
      <c r="K1981">
        <v>88.66</v>
      </c>
      <c r="L1981">
        <v>3780</v>
      </c>
      <c r="M1981">
        <v>3725</v>
      </c>
      <c r="N1981">
        <v>96.41</v>
      </c>
      <c r="O1981">
        <v>94.61</v>
      </c>
      <c r="P1981">
        <v>93.71</v>
      </c>
      <c r="Q1981">
        <v>92.81</v>
      </c>
      <c r="R1981">
        <v>91.91</v>
      </c>
      <c r="S1981">
        <v>91.46</v>
      </c>
      <c r="T1981">
        <v>91.01</v>
      </c>
      <c r="U1981">
        <v>90.11</v>
      </c>
      <c r="V1981">
        <v>89.21</v>
      </c>
      <c r="W1981">
        <v>88.76</v>
      </c>
      <c r="X1981">
        <v>88.31</v>
      </c>
      <c r="Y1981">
        <v>87.41</v>
      </c>
      <c r="Z1981">
        <v>86.51</v>
      </c>
      <c r="AA1981">
        <v>85.61</v>
      </c>
      <c r="AB1981">
        <v>83.81</v>
      </c>
    </row>
    <row r="1982" spans="1:28">
      <c r="A1982" s="1">
        <v>44778</v>
      </c>
      <c r="B1982" t="s">
        <v>52</v>
      </c>
      <c r="C1982">
        <v>88.58</v>
      </c>
      <c r="D1982">
        <v>89.06</v>
      </c>
      <c r="E1982">
        <v>88.18</v>
      </c>
      <c r="F1982">
        <v>88.7</v>
      </c>
      <c r="G1982">
        <v>7028</v>
      </c>
      <c r="H1982">
        <v>6407</v>
      </c>
      <c r="I1982">
        <v>88.63</v>
      </c>
      <c r="J1982">
        <v>88.65</v>
      </c>
      <c r="K1982">
        <v>88.62</v>
      </c>
      <c r="L1982">
        <v>3529</v>
      </c>
      <c r="M1982">
        <v>3499</v>
      </c>
      <c r="N1982">
        <v>96.41</v>
      </c>
      <c r="O1982">
        <v>94.61</v>
      </c>
      <c r="P1982">
        <v>93.71</v>
      </c>
      <c r="Q1982">
        <v>92.81</v>
      </c>
      <c r="R1982">
        <v>91.91</v>
      </c>
      <c r="S1982">
        <v>91.46</v>
      </c>
      <c r="T1982">
        <v>91.01</v>
      </c>
      <c r="U1982">
        <v>90.11</v>
      </c>
      <c r="V1982">
        <v>89.21</v>
      </c>
      <c r="W1982">
        <v>88.76</v>
      </c>
      <c r="X1982">
        <v>88.31</v>
      </c>
      <c r="Y1982">
        <v>87.41</v>
      </c>
      <c r="Z1982">
        <v>86.51</v>
      </c>
      <c r="AA1982">
        <v>85.61</v>
      </c>
      <c r="AB1982">
        <v>83.81</v>
      </c>
    </row>
    <row r="1983" spans="1:28">
      <c r="A1983" s="1">
        <v>44778</v>
      </c>
      <c r="B1983" t="s">
        <v>53</v>
      </c>
      <c r="C1983">
        <v>88.7</v>
      </c>
      <c r="D1983">
        <v>88.76</v>
      </c>
      <c r="E1983">
        <v>87.68</v>
      </c>
      <c r="F1983">
        <v>88.23</v>
      </c>
      <c r="G1983">
        <v>9911</v>
      </c>
      <c r="H1983">
        <v>8855</v>
      </c>
      <c r="I1983">
        <v>88.34</v>
      </c>
      <c r="J1983">
        <v>88.22</v>
      </c>
      <c r="K1983">
        <v>88.22</v>
      </c>
      <c r="L1983">
        <v>5037</v>
      </c>
      <c r="M1983">
        <v>4874</v>
      </c>
      <c r="N1983">
        <v>96.41</v>
      </c>
      <c r="O1983">
        <v>94.61</v>
      </c>
      <c r="P1983">
        <v>93.71</v>
      </c>
      <c r="Q1983">
        <v>92.81</v>
      </c>
      <c r="R1983">
        <v>91.91</v>
      </c>
      <c r="S1983">
        <v>91.46</v>
      </c>
      <c r="T1983">
        <v>91.01</v>
      </c>
      <c r="U1983">
        <v>90.11</v>
      </c>
      <c r="V1983">
        <v>89.21</v>
      </c>
      <c r="W1983">
        <v>88.76</v>
      </c>
      <c r="X1983">
        <v>88.31</v>
      </c>
      <c r="Y1983">
        <v>87.41</v>
      </c>
      <c r="Z1983">
        <v>86.51</v>
      </c>
      <c r="AA1983">
        <v>85.61</v>
      </c>
      <c r="AB1983">
        <v>83.81</v>
      </c>
    </row>
    <row r="1984" spans="1:28">
      <c r="A1984" s="1">
        <v>44778</v>
      </c>
      <c r="B1984" t="s">
        <v>54</v>
      </c>
      <c r="C1984">
        <v>88.24</v>
      </c>
      <c r="D1984">
        <v>88.99</v>
      </c>
      <c r="E1984">
        <v>87.87</v>
      </c>
      <c r="F1984">
        <v>88.87</v>
      </c>
      <c r="G1984">
        <v>9091</v>
      </c>
      <c r="H1984">
        <v>8207</v>
      </c>
      <c r="I1984">
        <v>88.49</v>
      </c>
      <c r="J1984">
        <v>88.58</v>
      </c>
      <c r="K1984">
        <v>88.43</v>
      </c>
      <c r="L1984">
        <v>4353</v>
      </c>
      <c r="M1984">
        <v>4738</v>
      </c>
      <c r="N1984">
        <v>96.41</v>
      </c>
      <c r="O1984">
        <v>94.61</v>
      </c>
      <c r="P1984">
        <v>93.71</v>
      </c>
      <c r="Q1984">
        <v>92.81</v>
      </c>
      <c r="R1984">
        <v>91.91</v>
      </c>
      <c r="S1984">
        <v>91.46</v>
      </c>
      <c r="T1984">
        <v>91.01</v>
      </c>
      <c r="U1984">
        <v>90.11</v>
      </c>
      <c r="V1984">
        <v>89.21</v>
      </c>
      <c r="W1984">
        <v>88.76</v>
      </c>
      <c r="X1984">
        <v>88.31</v>
      </c>
      <c r="Y1984">
        <v>87.41</v>
      </c>
      <c r="Z1984">
        <v>86.51</v>
      </c>
      <c r="AA1984">
        <v>85.61</v>
      </c>
      <c r="AB1984">
        <v>83.81</v>
      </c>
    </row>
    <row r="1985" spans="1:35">
      <c r="A1985" s="1">
        <v>44778</v>
      </c>
      <c r="B1985" t="s">
        <v>55</v>
      </c>
      <c r="C1985">
        <v>88.83</v>
      </c>
      <c r="D1985">
        <v>89.19</v>
      </c>
      <c r="E1985">
        <v>87.75</v>
      </c>
      <c r="F1985">
        <v>87.9</v>
      </c>
      <c r="G1985">
        <v>12263</v>
      </c>
      <c r="H1985">
        <v>10306</v>
      </c>
      <c r="I1985">
        <v>88.42</v>
      </c>
      <c r="J1985">
        <v>88.28</v>
      </c>
      <c r="K1985">
        <v>88.47</v>
      </c>
      <c r="L1985">
        <v>6178</v>
      </c>
      <c r="M1985">
        <v>6085</v>
      </c>
      <c r="N1985">
        <v>96.41</v>
      </c>
      <c r="O1985">
        <v>94.61</v>
      </c>
      <c r="P1985">
        <v>93.71</v>
      </c>
      <c r="Q1985">
        <v>92.81</v>
      </c>
      <c r="R1985">
        <v>91.91</v>
      </c>
      <c r="S1985">
        <v>91.46</v>
      </c>
      <c r="T1985">
        <v>91.01</v>
      </c>
      <c r="U1985">
        <v>90.11</v>
      </c>
      <c r="V1985">
        <v>89.21</v>
      </c>
      <c r="W1985">
        <v>88.76</v>
      </c>
      <c r="X1985">
        <v>88.31</v>
      </c>
      <c r="Y1985">
        <v>87.41</v>
      </c>
      <c r="Z1985">
        <v>86.51</v>
      </c>
      <c r="AA1985">
        <v>85.61</v>
      </c>
      <c r="AB1985">
        <v>83.81</v>
      </c>
    </row>
    <row r="1986" spans="1:35">
      <c r="A1986" s="1">
        <v>44778</v>
      </c>
      <c r="B1986" t="s">
        <v>56</v>
      </c>
      <c r="C1986">
        <v>87.89</v>
      </c>
      <c r="D1986">
        <v>89.3</v>
      </c>
      <c r="E1986">
        <v>87.01</v>
      </c>
      <c r="F1986">
        <v>89.15</v>
      </c>
      <c r="G1986">
        <v>40625</v>
      </c>
      <c r="H1986">
        <v>35397</v>
      </c>
      <c r="I1986">
        <v>88.34</v>
      </c>
      <c r="J1986">
        <v>88.49</v>
      </c>
      <c r="K1986">
        <v>88.15</v>
      </c>
      <c r="L1986">
        <v>19971</v>
      </c>
      <c r="M1986">
        <v>20654</v>
      </c>
      <c r="N1986">
        <v>96.17</v>
      </c>
      <c r="O1986">
        <v>93.88</v>
      </c>
      <c r="P1986">
        <v>92.74</v>
      </c>
      <c r="Q1986">
        <v>91.59</v>
      </c>
      <c r="R1986">
        <v>90.45</v>
      </c>
      <c r="S1986">
        <v>89.87</v>
      </c>
      <c r="T1986">
        <v>89.3</v>
      </c>
      <c r="U1986">
        <v>88.15</v>
      </c>
      <c r="V1986">
        <v>87.01</v>
      </c>
      <c r="W1986">
        <v>86.44</v>
      </c>
      <c r="X1986">
        <v>85.87</v>
      </c>
      <c r="Y1986">
        <v>84.72</v>
      </c>
      <c r="Z1986">
        <v>83.58</v>
      </c>
      <c r="AA1986">
        <v>82.43</v>
      </c>
      <c r="AB1986">
        <v>80.14</v>
      </c>
      <c r="AE1986">
        <f>IF(Sheet1!$B1946&gt;=O1986,1,0)</f>
        <v>0</v>
      </c>
      <c r="AF1986">
        <f>IF(Sheet1!$B1946&gt;=P1986,1,0)</f>
        <v>0</v>
      </c>
      <c r="AG1986">
        <f>IF(Sheet1!$B1946&gt;=Q1986,1,0)</f>
        <v>0</v>
      </c>
      <c r="AH1986">
        <f>IF(Sheet1!$B1946&gt;=R1986,1,0)</f>
        <v>0</v>
      </c>
      <c r="AI1986">
        <f>IF(Sheet1!$B1946&gt;=S1986,1,0)</f>
        <v>0</v>
      </c>
    </row>
    <row r="1987" spans="1:35">
      <c r="A1987" s="1">
        <v>44778</v>
      </c>
      <c r="B1987" t="s">
        <v>57</v>
      </c>
      <c r="C1987">
        <v>89.14</v>
      </c>
      <c r="D1987">
        <v>90.58</v>
      </c>
      <c r="E1987">
        <v>88.86</v>
      </c>
      <c r="F1987">
        <v>90.51</v>
      </c>
      <c r="G1987">
        <v>30934</v>
      </c>
      <c r="H1987">
        <v>27142</v>
      </c>
      <c r="I1987">
        <v>89.77</v>
      </c>
      <c r="J1987">
        <v>89.98</v>
      </c>
      <c r="K1987">
        <v>89.72</v>
      </c>
      <c r="L1987">
        <v>14227</v>
      </c>
      <c r="M1987">
        <v>16707</v>
      </c>
      <c r="N1987">
        <v>96.17</v>
      </c>
      <c r="O1987">
        <v>93.88</v>
      </c>
      <c r="P1987">
        <v>92.74</v>
      </c>
      <c r="Q1987">
        <v>91.59</v>
      </c>
      <c r="R1987">
        <v>90.45</v>
      </c>
      <c r="S1987">
        <v>89.87</v>
      </c>
      <c r="T1987">
        <v>89.3</v>
      </c>
      <c r="U1987">
        <v>88.15</v>
      </c>
      <c r="V1987">
        <v>87.01</v>
      </c>
      <c r="W1987">
        <v>86.44</v>
      </c>
      <c r="X1987">
        <v>85.87</v>
      </c>
      <c r="Y1987">
        <v>84.72</v>
      </c>
      <c r="Z1987">
        <v>83.58</v>
      </c>
      <c r="AA1987">
        <v>82.43</v>
      </c>
      <c r="AB1987">
        <v>80.14</v>
      </c>
    </row>
    <row r="1988" spans="1:35">
      <c r="A1988" s="1">
        <v>44778</v>
      </c>
      <c r="B1988" t="s">
        <v>58</v>
      </c>
      <c r="C1988">
        <v>90.51</v>
      </c>
      <c r="D1988">
        <v>90.76</v>
      </c>
      <c r="E1988">
        <v>89.67</v>
      </c>
      <c r="F1988">
        <v>89.69</v>
      </c>
      <c r="G1988">
        <v>21214</v>
      </c>
      <c r="H1988">
        <v>19058</v>
      </c>
      <c r="I1988">
        <v>90.16</v>
      </c>
      <c r="J1988">
        <v>90.04</v>
      </c>
      <c r="K1988">
        <v>90.21</v>
      </c>
      <c r="L1988">
        <v>11039</v>
      </c>
      <c r="M1988">
        <v>10175</v>
      </c>
      <c r="N1988">
        <v>96.17</v>
      </c>
      <c r="O1988">
        <v>93.88</v>
      </c>
      <c r="P1988">
        <v>92.74</v>
      </c>
      <c r="Q1988">
        <v>91.59</v>
      </c>
      <c r="R1988">
        <v>90.45</v>
      </c>
      <c r="S1988">
        <v>89.87</v>
      </c>
      <c r="T1988">
        <v>89.3</v>
      </c>
      <c r="U1988">
        <v>88.15</v>
      </c>
      <c r="V1988">
        <v>87.01</v>
      </c>
      <c r="W1988">
        <v>86.44</v>
      </c>
      <c r="X1988">
        <v>85.87</v>
      </c>
      <c r="Y1988">
        <v>84.72</v>
      </c>
      <c r="Z1988">
        <v>83.58</v>
      </c>
      <c r="AA1988">
        <v>82.43</v>
      </c>
      <c r="AB1988">
        <v>80.14</v>
      </c>
    </row>
    <row r="1989" spans="1:35">
      <c r="A1989" s="1">
        <v>44778</v>
      </c>
      <c r="B1989" t="s">
        <v>59</v>
      </c>
      <c r="C1989">
        <v>89.69</v>
      </c>
      <c r="D1989">
        <v>89.89</v>
      </c>
      <c r="E1989">
        <v>89.29</v>
      </c>
      <c r="F1989">
        <v>89.62</v>
      </c>
      <c r="G1989">
        <v>13669</v>
      </c>
      <c r="H1989">
        <v>12431</v>
      </c>
      <c r="I1989">
        <v>89.62</v>
      </c>
      <c r="J1989">
        <v>89.6</v>
      </c>
      <c r="K1989">
        <v>89.59</v>
      </c>
      <c r="L1989">
        <v>7454</v>
      </c>
      <c r="M1989">
        <v>6215</v>
      </c>
      <c r="N1989">
        <v>96.17</v>
      </c>
      <c r="O1989">
        <v>93.88</v>
      </c>
      <c r="P1989">
        <v>92.74</v>
      </c>
      <c r="Q1989">
        <v>91.59</v>
      </c>
      <c r="R1989">
        <v>90.45</v>
      </c>
      <c r="S1989">
        <v>89.87</v>
      </c>
      <c r="T1989">
        <v>89.3</v>
      </c>
      <c r="U1989">
        <v>88.15</v>
      </c>
      <c r="V1989">
        <v>87.01</v>
      </c>
      <c r="W1989">
        <v>86.44</v>
      </c>
      <c r="X1989">
        <v>85.87</v>
      </c>
      <c r="Y1989">
        <v>84.72</v>
      </c>
      <c r="Z1989">
        <v>83.58</v>
      </c>
      <c r="AA1989">
        <v>82.43</v>
      </c>
      <c r="AB1989">
        <v>80.14</v>
      </c>
    </row>
    <row r="1990" spans="1:35">
      <c r="A1990" s="1">
        <v>44778</v>
      </c>
      <c r="B1990" t="s">
        <v>60</v>
      </c>
      <c r="C1990">
        <v>89.63</v>
      </c>
      <c r="D1990">
        <v>89.67</v>
      </c>
      <c r="E1990">
        <v>88.5</v>
      </c>
      <c r="F1990">
        <v>89.21</v>
      </c>
      <c r="G1990">
        <v>15863</v>
      </c>
      <c r="H1990">
        <v>14040</v>
      </c>
      <c r="I1990">
        <v>89.25</v>
      </c>
      <c r="J1990">
        <v>89.13</v>
      </c>
      <c r="K1990">
        <v>89.08</v>
      </c>
      <c r="L1990">
        <v>7968</v>
      </c>
      <c r="M1990">
        <v>7895</v>
      </c>
      <c r="N1990">
        <v>96.17</v>
      </c>
      <c r="O1990">
        <v>93.88</v>
      </c>
      <c r="P1990">
        <v>92.74</v>
      </c>
      <c r="Q1990">
        <v>91.59</v>
      </c>
      <c r="R1990">
        <v>90.45</v>
      </c>
      <c r="S1990">
        <v>89.87</v>
      </c>
      <c r="T1990">
        <v>89.3</v>
      </c>
      <c r="U1990">
        <v>88.15</v>
      </c>
      <c r="V1990">
        <v>87.01</v>
      </c>
      <c r="W1990">
        <v>86.44</v>
      </c>
      <c r="X1990">
        <v>85.87</v>
      </c>
      <c r="Y1990">
        <v>84.72</v>
      </c>
      <c r="Z1990">
        <v>83.58</v>
      </c>
      <c r="AA1990">
        <v>82.43</v>
      </c>
      <c r="AB1990">
        <v>80.14</v>
      </c>
    </row>
    <row r="1991" spans="1:35">
      <c r="A1991" s="1">
        <v>44778</v>
      </c>
      <c r="B1991" t="s">
        <v>61</v>
      </c>
      <c r="C1991">
        <v>89.21</v>
      </c>
      <c r="D1991">
        <v>89.54</v>
      </c>
      <c r="E1991">
        <v>88.89</v>
      </c>
      <c r="F1991">
        <v>89</v>
      </c>
      <c r="G1991">
        <v>13827</v>
      </c>
      <c r="H1991">
        <v>11999</v>
      </c>
      <c r="I1991">
        <v>89.16</v>
      </c>
      <c r="J1991">
        <v>89.14</v>
      </c>
      <c r="K1991">
        <v>89.21</v>
      </c>
      <c r="L1991">
        <v>6878</v>
      </c>
      <c r="M1991">
        <v>6949</v>
      </c>
      <c r="N1991">
        <v>96.17</v>
      </c>
      <c r="O1991">
        <v>93.88</v>
      </c>
      <c r="P1991">
        <v>92.74</v>
      </c>
      <c r="Q1991">
        <v>91.59</v>
      </c>
      <c r="R1991">
        <v>90.45</v>
      </c>
      <c r="S1991">
        <v>89.87</v>
      </c>
      <c r="T1991">
        <v>89.3</v>
      </c>
      <c r="U1991">
        <v>88.15</v>
      </c>
      <c r="V1991">
        <v>87.01</v>
      </c>
      <c r="W1991">
        <v>86.44</v>
      </c>
      <c r="X1991">
        <v>85.87</v>
      </c>
      <c r="Y1991">
        <v>84.72</v>
      </c>
      <c r="Z1991">
        <v>83.58</v>
      </c>
      <c r="AA1991">
        <v>82.43</v>
      </c>
      <c r="AB1991">
        <v>80.14</v>
      </c>
    </row>
    <row r="1992" spans="1:35">
      <c r="A1992" s="1">
        <v>44778</v>
      </c>
      <c r="B1992" t="s">
        <v>62</v>
      </c>
      <c r="C1992">
        <v>89</v>
      </c>
      <c r="D1992">
        <v>89.12</v>
      </c>
      <c r="E1992">
        <v>88.1</v>
      </c>
      <c r="F1992">
        <v>88.31</v>
      </c>
      <c r="G1992">
        <v>7341</v>
      </c>
      <c r="H1992">
        <v>6060</v>
      </c>
      <c r="I1992">
        <v>88.63</v>
      </c>
      <c r="J1992">
        <v>88.51</v>
      </c>
      <c r="K1992">
        <v>88.61</v>
      </c>
      <c r="L1992">
        <v>3709</v>
      </c>
      <c r="M1992">
        <v>3632</v>
      </c>
      <c r="N1992">
        <v>96.17</v>
      </c>
      <c r="O1992">
        <v>93.88</v>
      </c>
      <c r="P1992">
        <v>92.74</v>
      </c>
      <c r="Q1992">
        <v>91.59</v>
      </c>
      <c r="R1992">
        <v>90.45</v>
      </c>
      <c r="S1992">
        <v>89.87</v>
      </c>
      <c r="T1992">
        <v>89.3</v>
      </c>
      <c r="U1992">
        <v>88.15</v>
      </c>
      <c r="V1992">
        <v>87.01</v>
      </c>
      <c r="W1992">
        <v>86.44</v>
      </c>
      <c r="X1992">
        <v>85.87</v>
      </c>
      <c r="Y1992">
        <v>84.72</v>
      </c>
      <c r="Z1992">
        <v>83.58</v>
      </c>
      <c r="AA1992">
        <v>82.43</v>
      </c>
      <c r="AB1992">
        <v>80.14</v>
      </c>
    </row>
    <row r="1993" spans="1:35">
      <c r="A1993" s="1">
        <v>44778</v>
      </c>
      <c r="B1993" t="s">
        <v>63</v>
      </c>
      <c r="C1993">
        <v>88.3</v>
      </c>
      <c r="D1993">
        <v>88.46</v>
      </c>
      <c r="E1993">
        <v>88.2</v>
      </c>
      <c r="F1993">
        <v>88.37</v>
      </c>
      <c r="G1993">
        <v>2710</v>
      </c>
      <c r="H1993">
        <v>2364</v>
      </c>
      <c r="I1993">
        <v>88.33</v>
      </c>
      <c r="J1993">
        <v>88.34</v>
      </c>
      <c r="K1993">
        <v>88.33</v>
      </c>
      <c r="L1993">
        <v>1347</v>
      </c>
      <c r="M1993">
        <v>1363</v>
      </c>
      <c r="N1993">
        <v>96.17</v>
      </c>
      <c r="O1993">
        <v>93.88</v>
      </c>
      <c r="P1993">
        <v>92.74</v>
      </c>
      <c r="Q1993">
        <v>91.59</v>
      </c>
      <c r="R1993">
        <v>90.45</v>
      </c>
      <c r="S1993">
        <v>89.87</v>
      </c>
      <c r="T1993">
        <v>89.3</v>
      </c>
      <c r="U1993">
        <v>88.15</v>
      </c>
      <c r="V1993">
        <v>87.01</v>
      </c>
      <c r="W1993">
        <v>86.44</v>
      </c>
      <c r="X1993">
        <v>85.87</v>
      </c>
      <c r="Y1993">
        <v>84.72</v>
      </c>
      <c r="Z1993">
        <v>83.58</v>
      </c>
      <c r="AA1993">
        <v>82.43</v>
      </c>
      <c r="AB1993">
        <v>80.14</v>
      </c>
    </row>
    <row r="1994" spans="1:35">
      <c r="A1994" s="1">
        <v>44778</v>
      </c>
      <c r="B1994" t="s">
        <v>64</v>
      </c>
      <c r="C1994">
        <v>88.37</v>
      </c>
      <c r="D1994">
        <v>88.62</v>
      </c>
      <c r="E1994">
        <v>88.32</v>
      </c>
      <c r="F1994">
        <v>88.53</v>
      </c>
      <c r="G1994">
        <v>941</v>
      </c>
      <c r="H1994">
        <v>842</v>
      </c>
      <c r="I1994">
        <v>88.46</v>
      </c>
      <c r="J1994">
        <v>88.49</v>
      </c>
      <c r="K1994">
        <v>88.47</v>
      </c>
      <c r="L1994">
        <v>397</v>
      </c>
      <c r="M1994">
        <v>544</v>
      </c>
      <c r="N1994">
        <v>96.17</v>
      </c>
      <c r="O1994">
        <v>93.88</v>
      </c>
      <c r="P1994">
        <v>92.74</v>
      </c>
      <c r="Q1994">
        <v>91.59</v>
      </c>
      <c r="R1994">
        <v>90.45</v>
      </c>
      <c r="S1994">
        <v>89.87</v>
      </c>
      <c r="T1994">
        <v>89.3</v>
      </c>
      <c r="U1994">
        <v>88.15</v>
      </c>
      <c r="V1994">
        <v>87.01</v>
      </c>
      <c r="W1994">
        <v>86.44</v>
      </c>
      <c r="X1994">
        <v>85.87</v>
      </c>
      <c r="Y1994">
        <v>84.72</v>
      </c>
      <c r="Z1994">
        <v>83.58</v>
      </c>
      <c r="AA1994">
        <v>82.43</v>
      </c>
      <c r="AB1994">
        <v>80.14</v>
      </c>
    </row>
    <row r="1995" spans="1:35">
      <c r="A1995" s="1">
        <v>44780</v>
      </c>
      <c r="B1995" t="s">
        <v>40</v>
      </c>
      <c r="C1995">
        <v>88.46</v>
      </c>
      <c r="D1995">
        <v>88.64</v>
      </c>
      <c r="E1995">
        <v>88.11</v>
      </c>
      <c r="F1995">
        <v>88.35</v>
      </c>
      <c r="G1995">
        <v>2086</v>
      </c>
      <c r="H1995">
        <v>1774</v>
      </c>
      <c r="I1995">
        <v>88.39</v>
      </c>
      <c r="J1995">
        <v>88.37</v>
      </c>
      <c r="K1995">
        <v>88.38</v>
      </c>
      <c r="L1995">
        <v>947</v>
      </c>
      <c r="M1995">
        <v>1139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</row>
    <row r="1996" spans="1:35">
      <c r="A1996" s="1">
        <v>44780</v>
      </c>
      <c r="B1996" t="s">
        <v>41</v>
      </c>
      <c r="C1996">
        <v>88.34</v>
      </c>
      <c r="D1996">
        <v>88.34</v>
      </c>
      <c r="E1996">
        <v>87.89</v>
      </c>
      <c r="F1996">
        <v>88.04</v>
      </c>
      <c r="G1996">
        <v>1628</v>
      </c>
      <c r="H1996">
        <v>1484</v>
      </c>
      <c r="I1996">
        <v>88.15</v>
      </c>
      <c r="J1996">
        <v>88.09</v>
      </c>
      <c r="K1996">
        <v>88.11</v>
      </c>
      <c r="L1996">
        <v>898</v>
      </c>
      <c r="M1996">
        <v>730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</row>
    <row r="1997" spans="1:35">
      <c r="A1997" s="1">
        <v>44780</v>
      </c>
      <c r="B1997" t="s">
        <v>42</v>
      </c>
      <c r="C1997">
        <v>88.04</v>
      </c>
      <c r="D1997">
        <v>88.34</v>
      </c>
      <c r="E1997">
        <v>87.86</v>
      </c>
      <c r="F1997">
        <v>88.27</v>
      </c>
      <c r="G1997">
        <v>2109</v>
      </c>
      <c r="H1997">
        <v>1921</v>
      </c>
      <c r="I1997">
        <v>88.13</v>
      </c>
      <c r="J1997">
        <v>88.16</v>
      </c>
      <c r="K1997">
        <v>88.1</v>
      </c>
      <c r="L1997">
        <v>983</v>
      </c>
      <c r="M1997">
        <v>1126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</row>
    <row r="1998" spans="1:35">
      <c r="A1998" s="1">
        <v>44780</v>
      </c>
      <c r="B1998" t="s">
        <v>43</v>
      </c>
      <c r="C1998">
        <v>88.27</v>
      </c>
      <c r="D1998">
        <v>88.61</v>
      </c>
      <c r="E1998">
        <v>88.06</v>
      </c>
      <c r="F1998">
        <v>88.51</v>
      </c>
      <c r="G1998">
        <v>4199</v>
      </c>
      <c r="H1998">
        <v>3860</v>
      </c>
      <c r="I1998">
        <v>88.36</v>
      </c>
      <c r="J1998">
        <v>88.39</v>
      </c>
      <c r="K1998">
        <v>88.33</v>
      </c>
      <c r="L1998">
        <v>2053</v>
      </c>
      <c r="M1998">
        <v>2146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</row>
    <row r="1999" spans="1:35">
      <c r="A1999" s="1">
        <v>44780</v>
      </c>
      <c r="B1999" t="s">
        <v>44</v>
      </c>
      <c r="C1999">
        <v>88.53</v>
      </c>
      <c r="D1999">
        <v>89.09</v>
      </c>
      <c r="E1999">
        <v>88.43</v>
      </c>
      <c r="F1999">
        <v>88.84</v>
      </c>
      <c r="G1999">
        <v>3637</v>
      </c>
      <c r="H1999">
        <v>3256</v>
      </c>
      <c r="I1999">
        <v>88.72</v>
      </c>
      <c r="J1999">
        <v>88.79</v>
      </c>
      <c r="K1999">
        <v>88.76</v>
      </c>
      <c r="L1999">
        <v>1613</v>
      </c>
      <c r="M1999">
        <v>2024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</row>
    <row r="2000" spans="1:35">
      <c r="A2000" s="1">
        <v>44780</v>
      </c>
      <c r="B2000" t="s">
        <v>45</v>
      </c>
      <c r="C2000">
        <v>88.84</v>
      </c>
      <c r="D2000">
        <v>89.27</v>
      </c>
      <c r="E2000">
        <v>88.8</v>
      </c>
      <c r="F2000">
        <v>89.19</v>
      </c>
      <c r="G2000">
        <v>2978</v>
      </c>
      <c r="H2000">
        <v>2753</v>
      </c>
      <c r="I2000">
        <v>89.02</v>
      </c>
      <c r="J2000">
        <v>89.09</v>
      </c>
      <c r="K2000">
        <v>89.03</v>
      </c>
      <c r="L2000">
        <v>1338</v>
      </c>
      <c r="M2000">
        <v>1640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</row>
    <row r="2001" spans="1:35">
      <c r="A2001" s="1">
        <v>44780</v>
      </c>
      <c r="B2001" t="s">
        <v>46</v>
      </c>
      <c r="C2001">
        <v>89.19</v>
      </c>
      <c r="D2001">
        <v>89.68</v>
      </c>
      <c r="E2001">
        <v>89</v>
      </c>
      <c r="F2001">
        <v>89.13</v>
      </c>
      <c r="G2001">
        <v>4489</v>
      </c>
      <c r="H2001">
        <v>4148</v>
      </c>
      <c r="I2001">
        <v>89.25</v>
      </c>
      <c r="J2001">
        <v>89.27</v>
      </c>
      <c r="K2001">
        <v>89.34</v>
      </c>
      <c r="L2001">
        <v>2188</v>
      </c>
      <c r="M2001">
        <v>2301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</row>
    <row r="2002" spans="1:35">
      <c r="A2002" s="1">
        <v>44781</v>
      </c>
      <c r="B2002" t="s">
        <v>47</v>
      </c>
      <c r="C2002">
        <v>89.14</v>
      </c>
      <c r="D2002">
        <v>89.33</v>
      </c>
      <c r="E2002">
        <v>89.1</v>
      </c>
      <c r="F2002">
        <v>89.24</v>
      </c>
      <c r="G2002">
        <v>2317</v>
      </c>
      <c r="H2002">
        <v>2169</v>
      </c>
      <c r="I2002">
        <v>89.2</v>
      </c>
      <c r="J2002">
        <v>89.22</v>
      </c>
      <c r="K2002">
        <v>89.21</v>
      </c>
      <c r="L2002">
        <v>1007</v>
      </c>
      <c r="M2002">
        <v>1310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</row>
    <row r="2003" spans="1:35">
      <c r="A2003" s="1">
        <v>44781</v>
      </c>
      <c r="B2003" t="s">
        <v>48</v>
      </c>
      <c r="C2003">
        <v>89.25</v>
      </c>
      <c r="D2003">
        <v>89.9</v>
      </c>
      <c r="E2003">
        <v>89.2</v>
      </c>
      <c r="F2003">
        <v>89.69</v>
      </c>
      <c r="G2003">
        <v>4578</v>
      </c>
      <c r="H2003">
        <v>4189</v>
      </c>
      <c r="I2003">
        <v>89.51</v>
      </c>
      <c r="J2003">
        <v>89.6</v>
      </c>
      <c r="K2003">
        <v>89.55</v>
      </c>
      <c r="L2003">
        <v>2115</v>
      </c>
      <c r="M2003">
        <v>2463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</row>
    <row r="2004" spans="1:35">
      <c r="A2004" s="1">
        <v>44781</v>
      </c>
      <c r="B2004" t="s">
        <v>49</v>
      </c>
      <c r="C2004">
        <v>89.68</v>
      </c>
      <c r="D2004">
        <v>90.17</v>
      </c>
      <c r="E2004">
        <v>89.56</v>
      </c>
      <c r="F2004">
        <v>89.91</v>
      </c>
      <c r="G2004">
        <v>5719</v>
      </c>
      <c r="H2004">
        <v>5289</v>
      </c>
      <c r="I2004">
        <v>89.83</v>
      </c>
      <c r="J2004">
        <v>89.88</v>
      </c>
      <c r="K2004">
        <v>89.86</v>
      </c>
      <c r="L2004">
        <v>2732</v>
      </c>
      <c r="M2004">
        <v>2987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</row>
    <row r="2005" spans="1:35">
      <c r="A2005" s="1">
        <v>44781</v>
      </c>
      <c r="B2005" t="s">
        <v>50</v>
      </c>
      <c r="C2005">
        <v>89.91</v>
      </c>
      <c r="D2005">
        <v>89.91</v>
      </c>
      <c r="E2005">
        <v>88.37</v>
      </c>
      <c r="F2005">
        <v>88.64</v>
      </c>
      <c r="G2005">
        <v>11570</v>
      </c>
      <c r="H2005">
        <v>10512</v>
      </c>
      <c r="I2005">
        <v>89.21</v>
      </c>
      <c r="J2005">
        <v>88.97</v>
      </c>
      <c r="K2005">
        <v>89.14</v>
      </c>
      <c r="L2005">
        <v>6173</v>
      </c>
      <c r="M2005">
        <v>5397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</row>
    <row r="2006" spans="1:35">
      <c r="A2006" s="1">
        <v>44781</v>
      </c>
      <c r="B2006" t="s">
        <v>51</v>
      </c>
      <c r="C2006">
        <v>88.65</v>
      </c>
      <c r="D2006">
        <v>88.76</v>
      </c>
      <c r="E2006">
        <v>88.16</v>
      </c>
      <c r="F2006">
        <v>88.57</v>
      </c>
      <c r="G2006">
        <v>7569</v>
      </c>
      <c r="H2006">
        <v>6812</v>
      </c>
      <c r="I2006">
        <v>88.54</v>
      </c>
      <c r="J2006">
        <v>88.5</v>
      </c>
      <c r="K2006">
        <v>88.46</v>
      </c>
      <c r="L2006">
        <v>3681</v>
      </c>
      <c r="M2006">
        <v>3888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</row>
    <row r="2007" spans="1:35">
      <c r="A2007" s="1">
        <v>44781</v>
      </c>
      <c r="B2007" t="s">
        <v>52</v>
      </c>
      <c r="C2007">
        <v>88.57</v>
      </c>
      <c r="D2007">
        <v>88.58</v>
      </c>
      <c r="E2007">
        <v>87.73</v>
      </c>
      <c r="F2007">
        <v>88.04</v>
      </c>
      <c r="G2007">
        <v>6222</v>
      </c>
      <c r="H2007">
        <v>5554</v>
      </c>
      <c r="I2007">
        <v>88.23</v>
      </c>
      <c r="J2007">
        <v>88.12</v>
      </c>
      <c r="K2007">
        <v>88.15</v>
      </c>
      <c r="L2007">
        <v>3317</v>
      </c>
      <c r="M2007">
        <v>2905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</row>
    <row r="2008" spans="1:35">
      <c r="A2008" s="1">
        <v>44781</v>
      </c>
      <c r="B2008" t="s">
        <v>53</v>
      </c>
      <c r="C2008">
        <v>88.04</v>
      </c>
      <c r="D2008">
        <v>88.19</v>
      </c>
      <c r="E2008">
        <v>87.22</v>
      </c>
      <c r="F2008">
        <v>87.55</v>
      </c>
      <c r="G2008">
        <v>8857</v>
      </c>
      <c r="H2008">
        <v>7604</v>
      </c>
      <c r="I2008">
        <v>87.75</v>
      </c>
      <c r="J2008">
        <v>87.65</v>
      </c>
      <c r="K2008">
        <v>87.71</v>
      </c>
      <c r="L2008">
        <v>4602</v>
      </c>
      <c r="M2008">
        <v>4255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</row>
    <row r="2009" spans="1:35">
      <c r="A2009" s="1">
        <v>44781</v>
      </c>
      <c r="B2009" t="s">
        <v>54</v>
      </c>
      <c r="C2009">
        <v>87.56</v>
      </c>
      <c r="D2009">
        <v>88.55</v>
      </c>
      <c r="E2009">
        <v>87.55</v>
      </c>
      <c r="F2009">
        <v>88.08</v>
      </c>
      <c r="G2009">
        <v>10221</v>
      </c>
      <c r="H2009">
        <v>8810</v>
      </c>
      <c r="I2009">
        <v>87.93</v>
      </c>
      <c r="J2009">
        <v>88.06</v>
      </c>
      <c r="K2009">
        <v>88.05</v>
      </c>
      <c r="L2009">
        <v>4835</v>
      </c>
      <c r="M2009">
        <v>5386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</row>
    <row r="2010" spans="1:35">
      <c r="A2010" s="1">
        <v>44781</v>
      </c>
      <c r="B2010" t="s">
        <v>55</v>
      </c>
      <c r="C2010">
        <v>88.07</v>
      </c>
      <c r="D2010">
        <v>88.41</v>
      </c>
      <c r="E2010">
        <v>87.72</v>
      </c>
      <c r="F2010">
        <v>87.83</v>
      </c>
      <c r="G2010">
        <v>6525</v>
      </c>
      <c r="H2010">
        <v>5669</v>
      </c>
      <c r="I2010">
        <v>88.01</v>
      </c>
      <c r="J2010">
        <v>87.99</v>
      </c>
      <c r="K2010">
        <v>88.07</v>
      </c>
      <c r="L2010">
        <v>3305</v>
      </c>
      <c r="M2010">
        <v>3220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</row>
    <row r="2011" spans="1:35">
      <c r="A2011" s="1">
        <v>44781</v>
      </c>
      <c r="B2011" t="s">
        <v>56</v>
      </c>
      <c r="C2011">
        <v>87.83</v>
      </c>
      <c r="D2011">
        <v>89.3</v>
      </c>
      <c r="E2011">
        <v>87.44</v>
      </c>
      <c r="F2011">
        <v>89.1</v>
      </c>
      <c r="G2011">
        <v>31545</v>
      </c>
      <c r="H2011">
        <v>27459</v>
      </c>
      <c r="I2011">
        <v>88.42</v>
      </c>
      <c r="J2011">
        <v>88.61</v>
      </c>
      <c r="K2011">
        <v>88.37</v>
      </c>
      <c r="L2011">
        <v>15398</v>
      </c>
      <c r="M2011">
        <v>16147</v>
      </c>
      <c r="N2011">
        <v>94.88</v>
      </c>
      <c r="O2011">
        <v>93.02</v>
      </c>
      <c r="P2011">
        <v>92.09</v>
      </c>
      <c r="Q2011">
        <v>91.16</v>
      </c>
      <c r="R2011">
        <v>90.23</v>
      </c>
      <c r="S2011">
        <v>89.77</v>
      </c>
      <c r="T2011">
        <v>89.3</v>
      </c>
      <c r="U2011">
        <v>88.37</v>
      </c>
      <c r="V2011">
        <v>87.44</v>
      </c>
      <c r="W2011">
        <v>86.98</v>
      </c>
      <c r="X2011">
        <v>86.51</v>
      </c>
      <c r="Y2011">
        <v>85.58</v>
      </c>
      <c r="Z2011">
        <v>84.65</v>
      </c>
      <c r="AA2011">
        <v>83.72</v>
      </c>
      <c r="AB2011">
        <v>81.86</v>
      </c>
      <c r="AE2011">
        <f>IF(Sheet1!$B1971&gt;=O2011,1,0)</f>
        <v>0</v>
      </c>
      <c r="AF2011">
        <f>IF(Sheet1!$B1971&gt;=P2011,1,0)</f>
        <v>0</v>
      </c>
      <c r="AG2011">
        <f>IF(Sheet1!$B1971&gt;=Q2011,1,0)</f>
        <v>0</v>
      </c>
      <c r="AH2011">
        <f>IF(Sheet1!$B1971&gt;=R2011,1,0)</f>
        <v>0</v>
      </c>
      <c r="AI2011">
        <f>IF(Sheet1!$B1971&gt;=S2011,1,0)</f>
        <v>0</v>
      </c>
    </row>
    <row r="2012" spans="1:35">
      <c r="A2012" s="1">
        <v>44781</v>
      </c>
      <c r="B2012" t="s">
        <v>57</v>
      </c>
      <c r="C2012">
        <v>89.12</v>
      </c>
      <c r="D2012">
        <v>89.63</v>
      </c>
      <c r="E2012">
        <v>88.3</v>
      </c>
      <c r="F2012">
        <v>89.57</v>
      </c>
      <c r="G2012">
        <v>21092</v>
      </c>
      <c r="H2012">
        <v>18631</v>
      </c>
      <c r="I2012">
        <v>89.15</v>
      </c>
      <c r="J2012">
        <v>89.17</v>
      </c>
      <c r="K2012">
        <v>88.96</v>
      </c>
      <c r="L2012">
        <v>10747</v>
      </c>
      <c r="M2012">
        <v>10345</v>
      </c>
      <c r="N2012">
        <v>94.88</v>
      </c>
      <c r="O2012">
        <v>93.02</v>
      </c>
      <c r="P2012">
        <v>92.09</v>
      </c>
      <c r="Q2012">
        <v>91.16</v>
      </c>
      <c r="R2012">
        <v>90.23</v>
      </c>
      <c r="S2012">
        <v>89.77</v>
      </c>
      <c r="T2012">
        <v>89.3</v>
      </c>
      <c r="U2012">
        <v>88.37</v>
      </c>
      <c r="V2012">
        <v>87.44</v>
      </c>
      <c r="W2012">
        <v>86.98</v>
      </c>
      <c r="X2012">
        <v>86.51</v>
      </c>
      <c r="Y2012">
        <v>85.58</v>
      </c>
      <c r="Z2012">
        <v>84.65</v>
      </c>
      <c r="AA2012">
        <v>83.72</v>
      </c>
      <c r="AB2012">
        <v>81.86</v>
      </c>
    </row>
    <row r="2013" spans="1:35">
      <c r="A2013" s="1">
        <v>44781</v>
      </c>
      <c r="B2013" t="s">
        <v>58</v>
      </c>
      <c r="C2013">
        <v>89.57</v>
      </c>
      <c r="D2013">
        <v>90.55</v>
      </c>
      <c r="E2013">
        <v>89.53</v>
      </c>
      <c r="F2013">
        <v>89.86</v>
      </c>
      <c r="G2013">
        <v>27939</v>
      </c>
      <c r="H2013">
        <v>24659</v>
      </c>
      <c r="I2013">
        <v>89.88</v>
      </c>
      <c r="J2013">
        <v>89.98</v>
      </c>
      <c r="K2013">
        <v>90.04</v>
      </c>
      <c r="L2013">
        <v>14585</v>
      </c>
      <c r="M2013">
        <v>13354</v>
      </c>
      <c r="N2013">
        <v>94.88</v>
      </c>
      <c r="O2013">
        <v>93.02</v>
      </c>
      <c r="P2013">
        <v>92.09</v>
      </c>
      <c r="Q2013">
        <v>91.16</v>
      </c>
      <c r="R2013">
        <v>90.23</v>
      </c>
      <c r="S2013">
        <v>89.77</v>
      </c>
      <c r="T2013">
        <v>89.3</v>
      </c>
      <c r="U2013">
        <v>88.37</v>
      </c>
      <c r="V2013">
        <v>87.44</v>
      </c>
      <c r="W2013">
        <v>86.98</v>
      </c>
      <c r="X2013">
        <v>86.51</v>
      </c>
      <c r="Y2013">
        <v>85.58</v>
      </c>
      <c r="Z2013">
        <v>84.65</v>
      </c>
      <c r="AA2013">
        <v>83.72</v>
      </c>
      <c r="AB2013">
        <v>81.86</v>
      </c>
    </row>
    <row r="2014" spans="1:35">
      <c r="A2014" s="1">
        <v>44781</v>
      </c>
      <c r="B2014" t="s">
        <v>59</v>
      </c>
      <c r="C2014">
        <v>89.87</v>
      </c>
      <c r="D2014">
        <v>90.63</v>
      </c>
      <c r="E2014">
        <v>89.64</v>
      </c>
      <c r="F2014">
        <v>89.76</v>
      </c>
      <c r="G2014">
        <v>15634</v>
      </c>
      <c r="H2014">
        <v>13913</v>
      </c>
      <c r="I2014">
        <v>89.98</v>
      </c>
      <c r="J2014">
        <v>90.01</v>
      </c>
      <c r="K2014">
        <v>90.13</v>
      </c>
      <c r="L2014">
        <v>7928</v>
      </c>
      <c r="M2014">
        <v>7706</v>
      </c>
      <c r="N2014">
        <v>94.88</v>
      </c>
      <c r="O2014">
        <v>93.02</v>
      </c>
      <c r="P2014">
        <v>92.09</v>
      </c>
      <c r="Q2014">
        <v>91.16</v>
      </c>
      <c r="R2014">
        <v>90.23</v>
      </c>
      <c r="S2014">
        <v>89.77</v>
      </c>
      <c r="T2014">
        <v>89.3</v>
      </c>
      <c r="U2014">
        <v>88.37</v>
      </c>
      <c r="V2014">
        <v>87.44</v>
      </c>
      <c r="W2014">
        <v>86.98</v>
      </c>
      <c r="X2014">
        <v>86.51</v>
      </c>
      <c r="Y2014">
        <v>85.58</v>
      </c>
      <c r="Z2014">
        <v>84.65</v>
      </c>
      <c r="AA2014">
        <v>83.72</v>
      </c>
      <c r="AB2014">
        <v>81.86</v>
      </c>
    </row>
    <row r="2015" spans="1:35">
      <c r="A2015" s="1">
        <v>44781</v>
      </c>
      <c r="B2015" t="s">
        <v>60</v>
      </c>
      <c r="C2015">
        <v>89.75</v>
      </c>
      <c r="D2015">
        <v>90.4</v>
      </c>
      <c r="E2015">
        <v>89.7</v>
      </c>
      <c r="F2015">
        <v>90.16</v>
      </c>
      <c r="G2015">
        <v>9823</v>
      </c>
      <c r="H2015">
        <v>8815</v>
      </c>
      <c r="I2015">
        <v>90</v>
      </c>
      <c r="J2015">
        <v>90.09</v>
      </c>
      <c r="K2015">
        <v>90.05</v>
      </c>
      <c r="L2015">
        <v>4765</v>
      </c>
      <c r="M2015">
        <v>5058</v>
      </c>
      <c r="N2015">
        <v>94.88</v>
      </c>
      <c r="O2015">
        <v>93.02</v>
      </c>
      <c r="P2015">
        <v>92.09</v>
      </c>
      <c r="Q2015">
        <v>91.16</v>
      </c>
      <c r="R2015">
        <v>90.23</v>
      </c>
      <c r="S2015">
        <v>89.77</v>
      </c>
      <c r="T2015">
        <v>89.3</v>
      </c>
      <c r="U2015">
        <v>88.37</v>
      </c>
      <c r="V2015">
        <v>87.44</v>
      </c>
      <c r="W2015">
        <v>86.98</v>
      </c>
      <c r="X2015">
        <v>86.51</v>
      </c>
      <c r="Y2015">
        <v>85.58</v>
      </c>
      <c r="Z2015">
        <v>84.65</v>
      </c>
      <c r="AA2015">
        <v>83.72</v>
      </c>
      <c r="AB2015">
        <v>81.86</v>
      </c>
    </row>
    <row r="2016" spans="1:35">
      <c r="A2016" s="1">
        <v>44781</v>
      </c>
      <c r="B2016" t="s">
        <v>61</v>
      </c>
      <c r="C2016">
        <v>90.17</v>
      </c>
      <c r="D2016">
        <v>90.89</v>
      </c>
      <c r="E2016">
        <v>89.84</v>
      </c>
      <c r="F2016">
        <v>90.78</v>
      </c>
      <c r="G2016">
        <v>15306</v>
      </c>
      <c r="H2016">
        <v>12677</v>
      </c>
      <c r="I2016">
        <v>90.42</v>
      </c>
      <c r="J2016">
        <v>90.5</v>
      </c>
      <c r="K2016">
        <v>90.36</v>
      </c>
      <c r="L2016">
        <v>7829</v>
      </c>
      <c r="M2016">
        <v>7477</v>
      </c>
      <c r="N2016">
        <v>94.88</v>
      </c>
      <c r="O2016">
        <v>93.02</v>
      </c>
      <c r="P2016">
        <v>92.09</v>
      </c>
      <c r="Q2016">
        <v>91.16</v>
      </c>
      <c r="R2016">
        <v>90.23</v>
      </c>
      <c r="S2016">
        <v>89.77</v>
      </c>
      <c r="T2016">
        <v>89.3</v>
      </c>
      <c r="U2016">
        <v>88.37</v>
      </c>
      <c r="V2016">
        <v>87.44</v>
      </c>
      <c r="W2016">
        <v>86.98</v>
      </c>
      <c r="X2016">
        <v>86.51</v>
      </c>
      <c r="Y2016">
        <v>85.58</v>
      </c>
      <c r="Z2016">
        <v>84.65</v>
      </c>
      <c r="AA2016">
        <v>83.72</v>
      </c>
      <c r="AB2016">
        <v>81.86</v>
      </c>
    </row>
    <row r="2017" spans="1:28">
      <c r="A2017" s="1">
        <v>44781</v>
      </c>
      <c r="B2017" t="s">
        <v>62</v>
      </c>
      <c r="C2017">
        <v>90.77</v>
      </c>
      <c r="D2017">
        <v>90.89</v>
      </c>
      <c r="E2017">
        <v>90.35</v>
      </c>
      <c r="F2017">
        <v>90.68</v>
      </c>
      <c r="G2017">
        <v>5652</v>
      </c>
      <c r="H2017">
        <v>4877</v>
      </c>
      <c r="I2017">
        <v>90.67</v>
      </c>
      <c r="J2017">
        <v>90.64</v>
      </c>
      <c r="K2017">
        <v>90.62</v>
      </c>
      <c r="L2017">
        <v>2870</v>
      </c>
      <c r="M2017">
        <v>2782</v>
      </c>
      <c r="N2017">
        <v>94.88</v>
      </c>
      <c r="O2017">
        <v>93.02</v>
      </c>
      <c r="P2017">
        <v>92.09</v>
      </c>
      <c r="Q2017">
        <v>91.16</v>
      </c>
      <c r="R2017">
        <v>90.23</v>
      </c>
      <c r="S2017">
        <v>89.77</v>
      </c>
      <c r="T2017">
        <v>89.3</v>
      </c>
      <c r="U2017">
        <v>88.37</v>
      </c>
      <c r="V2017">
        <v>87.44</v>
      </c>
      <c r="W2017">
        <v>86.98</v>
      </c>
      <c r="X2017">
        <v>86.51</v>
      </c>
      <c r="Y2017">
        <v>85.58</v>
      </c>
      <c r="Z2017">
        <v>84.65</v>
      </c>
      <c r="AA2017">
        <v>83.72</v>
      </c>
      <c r="AB2017">
        <v>81.86</v>
      </c>
    </row>
    <row r="2018" spans="1:28">
      <c r="A2018" s="1">
        <v>44781</v>
      </c>
      <c r="B2018" t="s">
        <v>63</v>
      </c>
      <c r="C2018">
        <v>90.69</v>
      </c>
      <c r="D2018">
        <v>90.72</v>
      </c>
      <c r="E2018">
        <v>90.33</v>
      </c>
      <c r="F2018">
        <v>90.36</v>
      </c>
      <c r="G2018">
        <v>2857</v>
      </c>
      <c r="H2018">
        <v>2599</v>
      </c>
      <c r="I2018">
        <v>90.52</v>
      </c>
      <c r="J2018">
        <v>90.47</v>
      </c>
      <c r="K2018">
        <v>90.52</v>
      </c>
      <c r="L2018">
        <v>1468</v>
      </c>
      <c r="M2018">
        <v>1389</v>
      </c>
      <c r="N2018">
        <v>94.88</v>
      </c>
      <c r="O2018">
        <v>93.02</v>
      </c>
      <c r="P2018">
        <v>92.09</v>
      </c>
      <c r="Q2018">
        <v>91.16</v>
      </c>
      <c r="R2018">
        <v>90.23</v>
      </c>
      <c r="S2018">
        <v>89.77</v>
      </c>
      <c r="T2018">
        <v>89.3</v>
      </c>
      <c r="U2018">
        <v>88.37</v>
      </c>
      <c r="V2018">
        <v>87.44</v>
      </c>
      <c r="W2018">
        <v>86.98</v>
      </c>
      <c r="X2018">
        <v>86.51</v>
      </c>
      <c r="Y2018">
        <v>85.58</v>
      </c>
      <c r="Z2018">
        <v>84.65</v>
      </c>
      <c r="AA2018">
        <v>83.72</v>
      </c>
      <c r="AB2018">
        <v>81.86</v>
      </c>
    </row>
    <row r="2019" spans="1:28">
      <c r="A2019" s="1">
        <v>44781</v>
      </c>
      <c r="B2019" t="s">
        <v>64</v>
      </c>
      <c r="C2019">
        <v>90.35</v>
      </c>
      <c r="D2019">
        <v>90.51</v>
      </c>
      <c r="E2019">
        <v>90.24</v>
      </c>
      <c r="F2019">
        <v>90.49</v>
      </c>
      <c r="G2019">
        <v>767</v>
      </c>
      <c r="H2019">
        <v>669</v>
      </c>
      <c r="I2019">
        <v>90.4</v>
      </c>
      <c r="J2019">
        <v>90.41</v>
      </c>
      <c r="K2019">
        <v>90.38</v>
      </c>
      <c r="L2019">
        <v>390</v>
      </c>
      <c r="M2019">
        <v>377</v>
      </c>
      <c r="N2019">
        <v>94.88</v>
      </c>
      <c r="O2019">
        <v>93.02</v>
      </c>
      <c r="P2019">
        <v>92.09</v>
      </c>
      <c r="Q2019">
        <v>91.16</v>
      </c>
      <c r="R2019">
        <v>90.23</v>
      </c>
      <c r="S2019">
        <v>89.77</v>
      </c>
      <c r="T2019">
        <v>89.3</v>
      </c>
      <c r="U2019">
        <v>88.37</v>
      </c>
      <c r="V2019">
        <v>87.44</v>
      </c>
      <c r="W2019">
        <v>86.98</v>
      </c>
      <c r="X2019">
        <v>86.51</v>
      </c>
      <c r="Y2019">
        <v>85.58</v>
      </c>
      <c r="Z2019">
        <v>84.65</v>
      </c>
      <c r="AA2019">
        <v>83.72</v>
      </c>
      <c r="AB2019">
        <v>81.86</v>
      </c>
    </row>
    <row r="2020" spans="1:28">
      <c r="A2020" s="1">
        <v>44781</v>
      </c>
      <c r="B2020" t="s">
        <v>40</v>
      </c>
      <c r="C2020">
        <v>90.69</v>
      </c>
      <c r="D2020">
        <v>90.85</v>
      </c>
      <c r="E2020">
        <v>90.49</v>
      </c>
      <c r="F2020">
        <v>90.56</v>
      </c>
      <c r="G2020">
        <v>393</v>
      </c>
      <c r="H2020">
        <v>361</v>
      </c>
      <c r="I2020">
        <v>90.65</v>
      </c>
      <c r="J2020">
        <v>90.63</v>
      </c>
      <c r="K2020">
        <v>90.67</v>
      </c>
      <c r="L2020">
        <v>189</v>
      </c>
      <c r="M2020">
        <v>204</v>
      </c>
      <c r="N2020">
        <v>94.88</v>
      </c>
      <c r="O2020">
        <v>93.02</v>
      </c>
      <c r="P2020">
        <v>92.09</v>
      </c>
      <c r="Q2020">
        <v>91.16</v>
      </c>
      <c r="R2020">
        <v>90.23</v>
      </c>
      <c r="S2020">
        <v>89.77</v>
      </c>
      <c r="T2020">
        <v>89.3</v>
      </c>
      <c r="U2020">
        <v>88.37</v>
      </c>
      <c r="V2020">
        <v>87.44</v>
      </c>
      <c r="W2020">
        <v>86.98</v>
      </c>
      <c r="X2020">
        <v>86.51</v>
      </c>
      <c r="Y2020">
        <v>85.58</v>
      </c>
      <c r="Z2020">
        <v>84.65</v>
      </c>
      <c r="AA2020">
        <v>83.72</v>
      </c>
      <c r="AB2020">
        <v>81.86</v>
      </c>
    </row>
    <row r="2021" spans="1:28">
      <c r="A2021" s="1">
        <v>44781</v>
      </c>
      <c r="B2021" t="s">
        <v>41</v>
      </c>
      <c r="C2021">
        <v>90.56</v>
      </c>
      <c r="D2021">
        <v>90.59</v>
      </c>
      <c r="E2021">
        <v>90.41</v>
      </c>
      <c r="F2021">
        <v>90.45</v>
      </c>
      <c r="G2021">
        <v>537</v>
      </c>
      <c r="H2021">
        <v>507</v>
      </c>
      <c r="I2021">
        <v>90.5</v>
      </c>
      <c r="J2021">
        <v>90.48</v>
      </c>
      <c r="K2021">
        <v>90.5</v>
      </c>
      <c r="L2021">
        <v>292</v>
      </c>
      <c r="M2021">
        <v>245</v>
      </c>
      <c r="N2021">
        <v>94.88</v>
      </c>
      <c r="O2021">
        <v>93.02</v>
      </c>
      <c r="P2021">
        <v>92.09</v>
      </c>
      <c r="Q2021">
        <v>91.16</v>
      </c>
      <c r="R2021">
        <v>90.23</v>
      </c>
      <c r="S2021">
        <v>89.77</v>
      </c>
      <c r="T2021">
        <v>89.3</v>
      </c>
      <c r="U2021">
        <v>88.37</v>
      </c>
      <c r="V2021">
        <v>87.44</v>
      </c>
      <c r="W2021">
        <v>86.98</v>
      </c>
      <c r="X2021">
        <v>86.51</v>
      </c>
      <c r="Y2021">
        <v>85.58</v>
      </c>
      <c r="Z2021">
        <v>84.65</v>
      </c>
      <c r="AA2021">
        <v>83.72</v>
      </c>
      <c r="AB2021">
        <v>81.86</v>
      </c>
    </row>
    <row r="2022" spans="1:28">
      <c r="A2022" s="1">
        <v>44781</v>
      </c>
      <c r="B2022" t="s">
        <v>42</v>
      </c>
      <c r="C2022">
        <v>90.45</v>
      </c>
      <c r="D2022">
        <v>90.61</v>
      </c>
      <c r="E2022">
        <v>90.27</v>
      </c>
      <c r="F2022">
        <v>90.59</v>
      </c>
      <c r="G2022">
        <v>1237</v>
      </c>
      <c r="H2022">
        <v>1137</v>
      </c>
      <c r="I2022">
        <v>90.48</v>
      </c>
      <c r="J2022">
        <v>90.49</v>
      </c>
      <c r="K2022">
        <v>90.44</v>
      </c>
      <c r="L2022">
        <v>597</v>
      </c>
      <c r="M2022">
        <v>640</v>
      </c>
      <c r="N2022">
        <v>94.88</v>
      </c>
      <c r="O2022">
        <v>93.02</v>
      </c>
      <c r="P2022">
        <v>92.09</v>
      </c>
      <c r="Q2022">
        <v>91.16</v>
      </c>
      <c r="R2022">
        <v>90.23</v>
      </c>
      <c r="S2022">
        <v>89.77</v>
      </c>
      <c r="T2022">
        <v>89.3</v>
      </c>
      <c r="U2022">
        <v>88.37</v>
      </c>
      <c r="V2022">
        <v>87.44</v>
      </c>
      <c r="W2022">
        <v>86.98</v>
      </c>
      <c r="X2022">
        <v>86.51</v>
      </c>
      <c r="Y2022">
        <v>85.58</v>
      </c>
      <c r="Z2022">
        <v>84.65</v>
      </c>
      <c r="AA2022">
        <v>83.72</v>
      </c>
      <c r="AB2022">
        <v>81.86</v>
      </c>
    </row>
    <row r="2023" spans="1:28">
      <c r="A2023" s="1">
        <v>44781</v>
      </c>
      <c r="B2023" t="s">
        <v>43</v>
      </c>
      <c r="C2023">
        <v>90.6</v>
      </c>
      <c r="D2023">
        <v>90.8</v>
      </c>
      <c r="E2023">
        <v>90.36</v>
      </c>
      <c r="F2023">
        <v>90.45</v>
      </c>
      <c r="G2023">
        <v>3101</v>
      </c>
      <c r="H2023">
        <v>2868</v>
      </c>
      <c r="I2023">
        <v>90.55</v>
      </c>
      <c r="J2023">
        <v>90.54</v>
      </c>
      <c r="K2023">
        <v>90.58</v>
      </c>
      <c r="L2023">
        <v>1456</v>
      </c>
      <c r="M2023">
        <v>1645</v>
      </c>
      <c r="N2023">
        <v>94.88</v>
      </c>
      <c r="O2023">
        <v>93.02</v>
      </c>
      <c r="P2023">
        <v>92.09</v>
      </c>
      <c r="Q2023">
        <v>91.16</v>
      </c>
      <c r="R2023">
        <v>90.23</v>
      </c>
      <c r="S2023">
        <v>89.77</v>
      </c>
      <c r="T2023">
        <v>89.3</v>
      </c>
      <c r="U2023">
        <v>88.37</v>
      </c>
      <c r="V2023">
        <v>87.44</v>
      </c>
      <c r="W2023">
        <v>86.98</v>
      </c>
      <c r="X2023">
        <v>86.51</v>
      </c>
      <c r="Y2023">
        <v>85.58</v>
      </c>
      <c r="Z2023">
        <v>84.65</v>
      </c>
      <c r="AA2023">
        <v>83.72</v>
      </c>
      <c r="AB2023">
        <v>81.86</v>
      </c>
    </row>
    <row r="2024" spans="1:28">
      <c r="A2024" s="1">
        <v>44781</v>
      </c>
      <c r="B2024" t="s">
        <v>44</v>
      </c>
      <c r="C2024">
        <v>90.44</v>
      </c>
      <c r="D2024">
        <v>90.49</v>
      </c>
      <c r="E2024">
        <v>90.11</v>
      </c>
      <c r="F2024">
        <v>90.22</v>
      </c>
      <c r="G2024">
        <v>2210</v>
      </c>
      <c r="H2024">
        <v>2058</v>
      </c>
      <c r="I2024">
        <v>90.31</v>
      </c>
      <c r="J2024">
        <v>90.27</v>
      </c>
      <c r="K2024">
        <v>90.3</v>
      </c>
      <c r="L2024">
        <v>1172</v>
      </c>
      <c r="M2024">
        <v>1038</v>
      </c>
      <c r="N2024">
        <v>94.88</v>
      </c>
      <c r="O2024">
        <v>93.02</v>
      </c>
      <c r="P2024">
        <v>92.09</v>
      </c>
      <c r="Q2024">
        <v>91.16</v>
      </c>
      <c r="R2024">
        <v>90.23</v>
      </c>
      <c r="S2024">
        <v>89.77</v>
      </c>
      <c r="T2024">
        <v>89.3</v>
      </c>
      <c r="U2024">
        <v>88.37</v>
      </c>
      <c r="V2024">
        <v>87.44</v>
      </c>
      <c r="W2024">
        <v>86.98</v>
      </c>
      <c r="X2024">
        <v>86.51</v>
      </c>
      <c r="Y2024">
        <v>85.58</v>
      </c>
      <c r="Z2024">
        <v>84.65</v>
      </c>
      <c r="AA2024">
        <v>83.72</v>
      </c>
      <c r="AB2024">
        <v>81.86</v>
      </c>
    </row>
    <row r="2025" spans="1:28">
      <c r="A2025" s="1">
        <v>44781</v>
      </c>
      <c r="B2025" t="s">
        <v>45</v>
      </c>
      <c r="C2025">
        <v>90.23</v>
      </c>
      <c r="D2025">
        <v>90.54</v>
      </c>
      <c r="E2025">
        <v>90.19</v>
      </c>
      <c r="F2025">
        <v>90.5</v>
      </c>
      <c r="G2025">
        <v>1891</v>
      </c>
      <c r="H2025">
        <v>1730</v>
      </c>
      <c r="I2025">
        <v>90.36</v>
      </c>
      <c r="J2025">
        <v>90.41</v>
      </c>
      <c r="K2025">
        <v>90.36</v>
      </c>
      <c r="L2025">
        <v>928</v>
      </c>
      <c r="M2025">
        <v>963</v>
      </c>
      <c r="N2025">
        <v>94.88</v>
      </c>
      <c r="O2025">
        <v>93.02</v>
      </c>
      <c r="P2025">
        <v>92.09</v>
      </c>
      <c r="Q2025">
        <v>91.16</v>
      </c>
      <c r="R2025">
        <v>90.23</v>
      </c>
      <c r="S2025">
        <v>89.77</v>
      </c>
      <c r="T2025">
        <v>89.3</v>
      </c>
      <c r="U2025">
        <v>88.37</v>
      </c>
      <c r="V2025">
        <v>87.44</v>
      </c>
      <c r="W2025">
        <v>86.98</v>
      </c>
      <c r="X2025">
        <v>86.51</v>
      </c>
      <c r="Y2025">
        <v>85.58</v>
      </c>
      <c r="Z2025">
        <v>84.65</v>
      </c>
      <c r="AA2025">
        <v>83.72</v>
      </c>
      <c r="AB2025">
        <v>81.86</v>
      </c>
    </row>
    <row r="2026" spans="1:28">
      <c r="A2026" s="1">
        <v>44781</v>
      </c>
      <c r="B2026" t="s">
        <v>46</v>
      </c>
      <c r="C2026">
        <v>90.51</v>
      </c>
      <c r="D2026">
        <v>90.67</v>
      </c>
      <c r="E2026">
        <v>90.49</v>
      </c>
      <c r="F2026">
        <v>90.55</v>
      </c>
      <c r="G2026">
        <v>1085</v>
      </c>
      <c r="H2026">
        <v>967</v>
      </c>
      <c r="I2026">
        <v>90.55</v>
      </c>
      <c r="J2026">
        <v>90.57</v>
      </c>
      <c r="K2026">
        <v>90.58</v>
      </c>
      <c r="L2026">
        <v>527</v>
      </c>
      <c r="M2026">
        <v>558</v>
      </c>
      <c r="N2026">
        <v>94.88</v>
      </c>
      <c r="O2026">
        <v>93.02</v>
      </c>
      <c r="P2026">
        <v>92.09</v>
      </c>
      <c r="Q2026">
        <v>91.16</v>
      </c>
      <c r="R2026">
        <v>90.23</v>
      </c>
      <c r="S2026">
        <v>89.77</v>
      </c>
      <c r="T2026">
        <v>89.3</v>
      </c>
      <c r="U2026">
        <v>88.37</v>
      </c>
      <c r="V2026">
        <v>87.44</v>
      </c>
      <c r="W2026">
        <v>86.98</v>
      </c>
      <c r="X2026">
        <v>86.51</v>
      </c>
      <c r="Y2026">
        <v>85.58</v>
      </c>
      <c r="Z2026">
        <v>84.65</v>
      </c>
      <c r="AA2026">
        <v>83.72</v>
      </c>
      <c r="AB2026">
        <v>81.86</v>
      </c>
    </row>
    <row r="2027" spans="1:28">
      <c r="A2027" s="1">
        <v>44782</v>
      </c>
      <c r="B2027" t="s">
        <v>47</v>
      </c>
      <c r="C2027">
        <v>90.57</v>
      </c>
      <c r="D2027">
        <v>90.7</v>
      </c>
      <c r="E2027">
        <v>90.51</v>
      </c>
      <c r="F2027">
        <v>90.64</v>
      </c>
      <c r="G2027">
        <v>1148</v>
      </c>
      <c r="H2027">
        <v>1064</v>
      </c>
      <c r="I2027">
        <v>90.6</v>
      </c>
      <c r="J2027">
        <v>90.62</v>
      </c>
      <c r="K2027">
        <v>90.6</v>
      </c>
      <c r="L2027">
        <v>526</v>
      </c>
      <c r="M2027">
        <v>622</v>
      </c>
      <c r="N2027">
        <v>94.88</v>
      </c>
      <c r="O2027">
        <v>93.02</v>
      </c>
      <c r="P2027">
        <v>92.09</v>
      </c>
      <c r="Q2027">
        <v>91.16</v>
      </c>
      <c r="R2027">
        <v>90.23</v>
      </c>
      <c r="S2027">
        <v>89.77</v>
      </c>
      <c r="T2027">
        <v>89.3</v>
      </c>
      <c r="U2027">
        <v>88.37</v>
      </c>
      <c r="V2027">
        <v>87.44</v>
      </c>
      <c r="W2027">
        <v>86.98</v>
      </c>
      <c r="X2027">
        <v>86.51</v>
      </c>
      <c r="Y2027">
        <v>85.58</v>
      </c>
      <c r="Z2027">
        <v>84.65</v>
      </c>
      <c r="AA2027">
        <v>83.72</v>
      </c>
      <c r="AB2027">
        <v>81.86</v>
      </c>
    </row>
    <row r="2028" spans="1:28">
      <c r="A2028" s="1">
        <v>44782</v>
      </c>
      <c r="B2028" t="s">
        <v>48</v>
      </c>
      <c r="C2028">
        <v>90.64</v>
      </c>
      <c r="D2028">
        <v>91.05</v>
      </c>
      <c r="E2028">
        <v>90.3</v>
      </c>
      <c r="F2028">
        <v>90.34</v>
      </c>
      <c r="G2028">
        <v>5514</v>
      </c>
      <c r="H2028">
        <v>4926</v>
      </c>
      <c r="I2028">
        <v>90.58</v>
      </c>
      <c r="J2028">
        <v>90.56</v>
      </c>
      <c r="K2028">
        <v>90.67</v>
      </c>
      <c r="L2028">
        <v>2949</v>
      </c>
      <c r="M2028">
        <v>2565</v>
      </c>
      <c r="N2028">
        <v>94.88</v>
      </c>
      <c r="O2028">
        <v>93.02</v>
      </c>
      <c r="P2028">
        <v>92.09</v>
      </c>
      <c r="Q2028">
        <v>91.16</v>
      </c>
      <c r="R2028">
        <v>90.23</v>
      </c>
      <c r="S2028">
        <v>89.77</v>
      </c>
      <c r="T2028">
        <v>89.3</v>
      </c>
      <c r="U2028">
        <v>88.37</v>
      </c>
      <c r="V2028">
        <v>87.44</v>
      </c>
      <c r="W2028">
        <v>86.98</v>
      </c>
      <c r="X2028">
        <v>86.51</v>
      </c>
      <c r="Y2028">
        <v>85.58</v>
      </c>
      <c r="Z2028">
        <v>84.65</v>
      </c>
      <c r="AA2028">
        <v>83.72</v>
      </c>
      <c r="AB2028">
        <v>81.86</v>
      </c>
    </row>
    <row r="2029" spans="1:28">
      <c r="A2029" s="1">
        <v>44782</v>
      </c>
      <c r="B2029" t="s">
        <v>49</v>
      </c>
      <c r="C2029">
        <v>90.35</v>
      </c>
      <c r="D2029">
        <v>90.35</v>
      </c>
      <c r="E2029">
        <v>89.7</v>
      </c>
      <c r="F2029">
        <v>89.96</v>
      </c>
      <c r="G2029">
        <v>7192</v>
      </c>
      <c r="H2029">
        <v>6541</v>
      </c>
      <c r="I2029">
        <v>90.09</v>
      </c>
      <c r="J2029">
        <v>90</v>
      </c>
      <c r="K2029">
        <v>90.02</v>
      </c>
      <c r="L2029">
        <v>3656</v>
      </c>
      <c r="M2029">
        <v>3536</v>
      </c>
      <c r="N2029">
        <v>94.88</v>
      </c>
      <c r="O2029">
        <v>93.02</v>
      </c>
      <c r="P2029">
        <v>92.09</v>
      </c>
      <c r="Q2029">
        <v>91.16</v>
      </c>
      <c r="R2029">
        <v>90.23</v>
      </c>
      <c r="S2029">
        <v>89.77</v>
      </c>
      <c r="T2029">
        <v>89.3</v>
      </c>
      <c r="U2029">
        <v>88.37</v>
      </c>
      <c r="V2029">
        <v>87.44</v>
      </c>
      <c r="W2029">
        <v>86.98</v>
      </c>
      <c r="X2029">
        <v>86.51</v>
      </c>
      <c r="Y2029">
        <v>85.58</v>
      </c>
      <c r="Z2029">
        <v>84.65</v>
      </c>
      <c r="AA2029">
        <v>83.72</v>
      </c>
      <c r="AB2029">
        <v>81.86</v>
      </c>
    </row>
    <row r="2030" spans="1:28">
      <c r="A2030" s="1">
        <v>44782</v>
      </c>
      <c r="B2030" t="s">
        <v>50</v>
      </c>
      <c r="C2030">
        <v>89.96</v>
      </c>
      <c r="D2030">
        <v>90.16</v>
      </c>
      <c r="E2030">
        <v>89.05</v>
      </c>
      <c r="F2030">
        <v>89.25</v>
      </c>
      <c r="G2030">
        <v>9341</v>
      </c>
      <c r="H2030">
        <v>8592</v>
      </c>
      <c r="I2030">
        <v>89.6</v>
      </c>
      <c r="J2030">
        <v>89.49</v>
      </c>
      <c r="K2030">
        <v>89.6</v>
      </c>
      <c r="L2030">
        <v>4838</v>
      </c>
      <c r="M2030">
        <v>4503</v>
      </c>
      <c r="N2030">
        <v>94.88</v>
      </c>
      <c r="O2030">
        <v>93.02</v>
      </c>
      <c r="P2030">
        <v>92.09</v>
      </c>
      <c r="Q2030">
        <v>91.16</v>
      </c>
      <c r="R2030">
        <v>90.23</v>
      </c>
      <c r="S2030">
        <v>89.77</v>
      </c>
      <c r="T2030">
        <v>89.3</v>
      </c>
      <c r="U2030">
        <v>88.37</v>
      </c>
      <c r="V2030">
        <v>87.44</v>
      </c>
      <c r="W2030">
        <v>86.98</v>
      </c>
      <c r="X2030">
        <v>86.51</v>
      </c>
      <c r="Y2030">
        <v>85.58</v>
      </c>
      <c r="Z2030">
        <v>84.65</v>
      </c>
      <c r="AA2030">
        <v>83.72</v>
      </c>
      <c r="AB2030">
        <v>81.86</v>
      </c>
    </row>
    <row r="2031" spans="1:28">
      <c r="A2031" s="1">
        <v>44782</v>
      </c>
      <c r="B2031" t="s">
        <v>51</v>
      </c>
      <c r="C2031">
        <v>89.26</v>
      </c>
      <c r="D2031">
        <v>89.84</v>
      </c>
      <c r="E2031">
        <v>89.23</v>
      </c>
      <c r="F2031">
        <v>89.58</v>
      </c>
      <c r="G2031">
        <v>6739</v>
      </c>
      <c r="H2031">
        <v>6189</v>
      </c>
      <c r="I2031">
        <v>89.48</v>
      </c>
      <c r="J2031">
        <v>89.55</v>
      </c>
      <c r="K2031">
        <v>89.53</v>
      </c>
      <c r="L2031">
        <v>3293</v>
      </c>
      <c r="M2031">
        <v>3446</v>
      </c>
      <c r="N2031">
        <v>94.88</v>
      </c>
      <c r="O2031">
        <v>93.02</v>
      </c>
      <c r="P2031">
        <v>92.09</v>
      </c>
      <c r="Q2031">
        <v>91.16</v>
      </c>
      <c r="R2031">
        <v>90.23</v>
      </c>
      <c r="S2031">
        <v>89.77</v>
      </c>
      <c r="T2031">
        <v>89.3</v>
      </c>
      <c r="U2031">
        <v>88.37</v>
      </c>
      <c r="V2031">
        <v>87.44</v>
      </c>
      <c r="W2031">
        <v>86.98</v>
      </c>
      <c r="X2031">
        <v>86.51</v>
      </c>
      <c r="Y2031">
        <v>85.58</v>
      </c>
      <c r="Z2031">
        <v>84.65</v>
      </c>
      <c r="AA2031">
        <v>83.72</v>
      </c>
      <c r="AB2031">
        <v>81.86</v>
      </c>
    </row>
    <row r="2032" spans="1:28">
      <c r="A2032" s="1">
        <v>44782</v>
      </c>
      <c r="B2032" t="s">
        <v>52</v>
      </c>
      <c r="C2032">
        <v>89.58</v>
      </c>
      <c r="D2032">
        <v>91.7</v>
      </c>
      <c r="E2032">
        <v>89.52</v>
      </c>
      <c r="F2032">
        <v>91.67</v>
      </c>
      <c r="G2032">
        <v>13477</v>
      </c>
      <c r="H2032">
        <v>11637</v>
      </c>
      <c r="I2032">
        <v>90.62</v>
      </c>
      <c r="J2032">
        <v>90.96</v>
      </c>
      <c r="K2032">
        <v>90.61</v>
      </c>
      <c r="L2032">
        <v>6489</v>
      </c>
      <c r="M2032">
        <v>6988</v>
      </c>
      <c r="N2032">
        <v>94.88</v>
      </c>
      <c r="O2032">
        <v>93.02</v>
      </c>
      <c r="P2032">
        <v>92.09</v>
      </c>
      <c r="Q2032">
        <v>91.16</v>
      </c>
      <c r="R2032">
        <v>90.23</v>
      </c>
      <c r="S2032">
        <v>89.77</v>
      </c>
      <c r="T2032">
        <v>89.3</v>
      </c>
      <c r="U2032">
        <v>88.37</v>
      </c>
      <c r="V2032">
        <v>87.44</v>
      </c>
      <c r="W2032">
        <v>86.98</v>
      </c>
      <c r="X2032">
        <v>86.51</v>
      </c>
      <c r="Y2032">
        <v>85.58</v>
      </c>
      <c r="Z2032">
        <v>84.65</v>
      </c>
      <c r="AA2032">
        <v>83.72</v>
      </c>
      <c r="AB2032">
        <v>81.86</v>
      </c>
    </row>
    <row r="2033" spans="1:35">
      <c r="A2033" s="1">
        <v>44782</v>
      </c>
      <c r="B2033" t="s">
        <v>53</v>
      </c>
      <c r="C2033">
        <v>91.68</v>
      </c>
      <c r="D2033">
        <v>92.16</v>
      </c>
      <c r="E2033">
        <v>91.3</v>
      </c>
      <c r="F2033">
        <v>91.89</v>
      </c>
      <c r="G2033">
        <v>15713</v>
      </c>
      <c r="H2033">
        <v>13896</v>
      </c>
      <c r="I2033">
        <v>91.76</v>
      </c>
      <c r="J2033">
        <v>91.78</v>
      </c>
      <c r="K2033">
        <v>91.73</v>
      </c>
      <c r="L2033">
        <v>7854</v>
      </c>
      <c r="M2033">
        <v>7859</v>
      </c>
      <c r="N2033">
        <v>94.88</v>
      </c>
      <c r="O2033">
        <v>93.02</v>
      </c>
      <c r="P2033">
        <v>92.09</v>
      </c>
      <c r="Q2033">
        <v>91.16</v>
      </c>
      <c r="R2033">
        <v>90.23</v>
      </c>
      <c r="S2033">
        <v>89.77</v>
      </c>
      <c r="T2033">
        <v>89.3</v>
      </c>
      <c r="U2033">
        <v>88.37</v>
      </c>
      <c r="V2033">
        <v>87.44</v>
      </c>
      <c r="W2033">
        <v>86.98</v>
      </c>
      <c r="X2033">
        <v>86.51</v>
      </c>
      <c r="Y2033">
        <v>85.58</v>
      </c>
      <c r="Z2033">
        <v>84.65</v>
      </c>
      <c r="AA2033">
        <v>83.72</v>
      </c>
      <c r="AB2033">
        <v>81.86</v>
      </c>
    </row>
    <row r="2034" spans="1:35">
      <c r="A2034" s="1">
        <v>44782</v>
      </c>
      <c r="B2034" t="s">
        <v>54</v>
      </c>
      <c r="C2034">
        <v>91.88</v>
      </c>
      <c r="D2034">
        <v>92.15</v>
      </c>
      <c r="E2034">
        <v>91.62</v>
      </c>
      <c r="F2034">
        <v>91.87</v>
      </c>
      <c r="G2034">
        <v>9036</v>
      </c>
      <c r="H2034">
        <v>8048</v>
      </c>
      <c r="I2034">
        <v>91.88</v>
      </c>
      <c r="J2034">
        <v>91.88</v>
      </c>
      <c r="K2034">
        <v>91.88</v>
      </c>
      <c r="L2034">
        <v>4173</v>
      </c>
      <c r="M2034">
        <v>4863</v>
      </c>
      <c r="N2034">
        <v>94.88</v>
      </c>
      <c r="O2034">
        <v>93.02</v>
      </c>
      <c r="P2034">
        <v>92.09</v>
      </c>
      <c r="Q2034">
        <v>91.16</v>
      </c>
      <c r="R2034">
        <v>90.23</v>
      </c>
      <c r="S2034">
        <v>89.77</v>
      </c>
      <c r="T2034">
        <v>89.3</v>
      </c>
      <c r="U2034">
        <v>88.37</v>
      </c>
      <c r="V2034">
        <v>87.44</v>
      </c>
      <c r="W2034">
        <v>86.98</v>
      </c>
      <c r="X2034">
        <v>86.51</v>
      </c>
      <c r="Y2034">
        <v>85.58</v>
      </c>
      <c r="Z2034">
        <v>84.65</v>
      </c>
      <c r="AA2034">
        <v>83.72</v>
      </c>
      <c r="AB2034">
        <v>81.86</v>
      </c>
    </row>
    <row r="2035" spans="1:35">
      <c r="A2035" s="1">
        <v>44782</v>
      </c>
      <c r="B2035" t="s">
        <v>55</v>
      </c>
      <c r="C2035">
        <v>91.88</v>
      </c>
      <c r="D2035">
        <v>92.12</v>
      </c>
      <c r="E2035">
        <v>91.78</v>
      </c>
      <c r="F2035">
        <v>92.02</v>
      </c>
      <c r="G2035">
        <v>4797</v>
      </c>
      <c r="H2035">
        <v>4271</v>
      </c>
      <c r="I2035">
        <v>91.95</v>
      </c>
      <c r="J2035">
        <v>91.97</v>
      </c>
      <c r="K2035">
        <v>91.95</v>
      </c>
      <c r="L2035">
        <v>2339</v>
      </c>
      <c r="M2035">
        <v>2458</v>
      </c>
      <c r="N2035">
        <v>94.88</v>
      </c>
      <c r="O2035">
        <v>93.02</v>
      </c>
      <c r="P2035">
        <v>92.09</v>
      </c>
      <c r="Q2035">
        <v>91.16</v>
      </c>
      <c r="R2035">
        <v>90.23</v>
      </c>
      <c r="S2035">
        <v>89.77</v>
      </c>
      <c r="T2035">
        <v>89.3</v>
      </c>
      <c r="U2035">
        <v>88.37</v>
      </c>
      <c r="V2035">
        <v>87.44</v>
      </c>
      <c r="W2035">
        <v>86.98</v>
      </c>
      <c r="X2035">
        <v>86.51</v>
      </c>
      <c r="Y2035">
        <v>85.58</v>
      </c>
      <c r="Z2035">
        <v>84.65</v>
      </c>
      <c r="AA2035">
        <v>83.72</v>
      </c>
      <c r="AB2035">
        <v>81.86</v>
      </c>
    </row>
    <row r="2036" spans="1:35">
      <c r="A2036" s="1">
        <v>44782</v>
      </c>
      <c r="B2036" t="s">
        <v>56</v>
      </c>
      <c r="C2036">
        <v>92.03</v>
      </c>
      <c r="D2036">
        <v>92.65</v>
      </c>
      <c r="E2036">
        <v>91.21</v>
      </c>
      <c r="F2036">
        <v>91.9</v>
      </c>
      <c r="G2036">
        <v>34585</v>
      </c>
      <c r="H2036">
        <v>30638</v>
      </c>
      <c r="I2036">
        <v>91.95</v>
      </c>
      <c r="J2036">
        <v>91.92</v>
      </c>
      <c r="K2036">
        <v>91.93</v>
      </c>
      <c r="L2036">
        <v>17523</v>
      </c>
      <c r="M2036">
        <v>17062</v>
      </c>
      <c r="N2036">
        <v>96.97</v>
      </c>
      <c r="O2036">
        <v>95.53</v>
      </c>
      <c r="P2036">
        <v>94.81</v>
      </c>
      <c r="Q2036">
        <v>94.09</v>
      </c>
      <c r="R2036">
        <v>93.37</v>
      </c>
      <c r="S2036">
        <v>93.01</v>
      </c>
      <c r="T2036">
        <v>92.65</v>
      </c>
      <c r="U2036">
        <v>91.93</v>
      </c>
      <c r="V2036">
        <v>91.21</v>
      </c>
      <c r="W2036">
        <v>90.85</v>
      </c>
      <c r="X2036">
        <v>90.49</v>
      </c>
      <c r="Y2036">
        <v>89.77</v>
      </c>
      <c r="Z2036">
        <v>89.05</v>
      </c>
      <c r="AA2036">
        <v>88.33</v>
      </c>
      <c r="AB2036">
        <v>86.89</v>
      </c>
      <c r="AE2036">
        <f>IF(Sheet1!$B1996&gt;=O2036,1,0)</f>
        <v>0</v>
      </c>
      <c r="AF2036">
        <f>IF(Sheet1!$B1996&gt;=P2036,1,0)</f>
        <v>0</v>
      </c>
      <c r="AG2036">
        <f>IF(Sheet1!$B1996&gt;=Q2036,1,0)</f>
        <v>0</v>
      </c>
      <c r="AH2036">
        <f>IF(Sheet1!$B1996&gt;=R2036,1,0)</f>
        <v>0</v>
      </c>
      <c r="AI2036">
        <f>IF(Sheet1!$B1996&gt;=S2036,1,0)</f>
        <v>0</v>
      </c>
    </row>
    <row r="2037" spans="1:35">
      <c r="A2037" s="1">
        <v>44782</v>
      </c>
      <c r="B2037" t="s">
        <v>57</v>
      </c>
      <c r="C2037">
        <v>91.9</v>
      </c>
      <c r="D2037">
        <v>92.45</v>
      </c>
      <c r="E2037">
        <v>91.47</v>
      </c>
      <c r="F2037">
        <v>91.66</v>
      </c>
      <c r="G2037">
        <v>21782</v>
      </c>
      <c r="H2037">
        <v>19272</v>
      </c>
      <c r="I2037">
        <v>91.87</v>
      </c>
      <c r="J2037">
        <v>91.86</v>
      </c>
      <c r="K2037">
        <v>91.96</v>
      </c>
      <c r="L2037">
        <v>11057</v>
      </c>
      <c r="M2037">
        <v>10725</v>
      </c>
      <c r="N2037">
        <v>96.97</v>
      </c>
      <c r="O2037">
        <v>95.53</v>
      </c>
      <c r="P2037">
        <v>94.81</v>
      </c>
      <c r="Q2037">
        <v>94.09</v>
      </c>
      <c r="R2037">
        <v>93.37</v>
      </c>
      <c r="S2037">
        <v>93.01</v>
      </c>
      <c r="T2037">
        <v>92.65</v>
      </c>
      <c r="U2037">
        <v>91.93</v>
      </c>
      <c r="V2037">
        <v>91.21</v>
      </c>
      <c r="W2037">
        <v>90.85</v>
      </c>
      <c r="X2037">
        <v>90.49</v>
      </c>
      <c r="Y2037">
        <v>89.77</v>
      </c>
      <c r="Z2037">
        <v>89.05</v>
      </c>
      <c r="AA2037">
        <v>88.33</v>
      </c>
      <c r="AB2037">
        <v>86.89</v>
      </c>
    </row>
    <row r="2038" spans="1:35">
      <c r="A2038" s="1">
        <v>44782</v>
      </c>
      <c r="B2038" t="s">
        <v>58</v>
      </c>
      <c r="C2038">
        <v>91.66</v>
      </c>
      <c r="D2038">
        <v>91.72</v>
      </c>
      <c r="E2038">
        <v>90.21</v>
      </c>
      <c r="F2038">
        <v>90.37</v>
      </c>
      <c r="G2038">
        <v>23271</v>
      </c>
      <c r="H2038">
        <v>20788</v>
      </c>
      <c r="I2038">
        <v>90.99</v>
      </c>
      <c r="J2038">
        <v>90.77</v>
      </c>
      <c r="K2038">
        <v>90.96</v>
      </c>
      <c r="L2038">
        <v>11933</v>
      </c>
      <c r="M2038">
        <v>11338</v>
      </c>
      <c r="N2038">
        <v>96.97</v>
      </c>
      <c r="O2038">
        <v>95.53</v>
      </c>
      <c r="P2038">
        <v>94.81</v>
      </c>
      <c r="Q2038">
        <v>94.09</v>
      </c>
      <c r="R2038">
        <v>93.37</v>
      </c>
      <c r="S2038">
        <v>93.01</v>
      </c>
      <c r="T2038">
        <v>92.65</v>
      </c>
      <c r="U2038">
        <v>91.93</v>
      </c>
      <c r="V2038">
        <v>91.21</v>
      </c>
      <c r="W2038">
        <v>90.85</v>
      </c>
      <c r="X2038">
        <v>90.49</v>
      </c>
      <c r="Y2038">
        <v>89.77</v>
      </c>
      <c r="Z2038">
        <v>89.05</v>
      </c>
      <c r="AA2038">
        <v>88.33</v>
      </c>
      <c r="AB2038">
        <v>86.89</v>
      </c>
    </row>
    <row r="2039" spans="1:35">
      <c r="A2039" s="1">
        <v>44782</v>
      </c>
      <c r="B2039" t="s">
        <v>59</v>
      </c>
      <c r="C2039">
        <v>90.36</v>
      </c>
      <c r="D2039">
        <v>90.36</v>
      </c>
      <c r="E2039">
        <v>89.4</v>
      </c>
      <c r="F2039">
        <v>89.92</v>
      </c>
      <c r="G2039">
        <v>18478</v>
      </c>
      <c r="H2039">
        <v>16115</v>
      </c>
      <c r="I2039">
        <v>90.01</v>
      </c>
      <c r="J2039">
        <v>89.89</v>
      </c>
      <c r="K2039">
        <v>89.88</v>
      </c>
      <c r="L2039">
        <v>9725</v>
      </c>
      <c r="M2039">
        <v>8753</v>
      </c>
      <c r="N2039">
        <v>96.97</v>
      </c>
      <c r="O2039">
        <v>95.53</v>
      </c>
      <c r="P2039">
        <v>94.81</v>
      </c>
      <c r="Q2039">
        <v>94.09</v>
      </c>
      <c r="R2039">
        <v>93.37</v>
      </c>
      <c r="S2039">
        <v>93.01</v>
      </c>
      <c r="T2039">
        <v>92.65</v>
      </c>
      <c r="U2039">
        <v>91.93</v>
      </c>
      <c r="V2039">
        <v>91.21</v>
      </c>
      <c r="W2039">
        <v>90.85</v>
      </c>
      <c r="X2039">
        <v>90.49</v>
      </c>
      <c r="Y2039">
        <v>89.77</v>
      </c>
      <c r="Z2039">
        <v>89.05</v>
      </c>
      <c r="AA2039">
        <v>88.33</v>
      </c>
      <c r="AB2039">
        <v>86.89</v>
      </c>
    </row>
    <row r="2040" spans="1:35">
      <c r="A2040" s="1">
        <v>44782</v>
      </c>
      <c r="B2040" t="s">
        <v>60</v>
      </c>
      <c r="C2040">
        <v>89.91</v>
      </c>
      <c r="D2040">
        <v>90.83</v>
      </c>
      <c r="E2040">
        <v>89.81</v>
      </c>
      <c r="F2040">
        <v>90.75</v>
      </c>
      <c r="G2040">
        <v>13184</v>
      </c>
      <c r="H2040">
        <v>11627</v>
      </c>
      <c r="I2040">
        <v>90.32</v>
      </c>
      <c r="J2040">
        <v>90.46</v>
      </c>
      <c r="K2040">
        <v>90.32</v>
      </c>
      <c r="L2040">
        <v>6161</v>
      </c>
      <c r="M2040">
        <v>7023</v>
      </c>
      <c r="N2040">
        <v>96.97</v>
      </c>
      <c r="O2040">
        <v>95.53</v>
      </c>
      <c r="P2040">
        <v>94.81</v>
      </c>
      <c r="Q2040">
        <v>94.09</v>
      </c>
      <c r="R2040">
        <v>93.37</v>
      </c>
      <c r="S2040">
        <v>93.01</v>
      </c>
      <c r="T2040">
        <v>92.65</v>
      </c>
      <c r="U2040">
        <v>91.93</v>
      </c>
      <c r="V2040">
        <v>91.21</v>
      </c>
      <c r="W2040">
        <v>90.85</v>
      </c>
      <c r="X2040">
        <v>90.49</v>
      </c>
      <c r="Y2040">
        <v>89.77</v>
      </c>
      <c r="Z2040">
        <v>89.05</v>
      </c>
      <c r="AA2040">
        <v>88.33</v>
      </c>
      <c r="AB2040">
        <v>86.89</v>
      </c>
    </row>
    <row r="2041" spans="1:35">
      <c r="A2041" s="1">
        <v>44782</v>
      </c>
      <c r="B2041" t="s">
        <v>61</v>
      </c>
      <c r="C2041">
        <v>90.75</v>
      </c>
      <c r="D2041">
        <v>90.96</v>
      </c>
      <c r="E2041">
        <v>90.35</v>
      </c>
      <c r="F2041">
        <v>90.42</v>
      </c>
      <c r="G2041">
        <v>16217</v>
      </c>
      <c r="H2041">
        <v>13950</v>
      </c>
      <c r="I2041">
        <v>90.62</v>
      </c>
      <c r="J2041">
        <v>90.58</v>
      </c>
      <c r="K2041">
        <v>90.65</v>
      </c>
      <c r="L2041">
        <v>8562</v>
      </c>
      <c r="M2041">
        <v>7655</v>
      </c>
      <c r="N2041">
        <v>96.97</v>
      </c>
      <c r="O2041">
        <v>95.53</v>
      </c>
      <c r="P2041">
        <v>94.81</v>
      </c>
      <c r="Q2041">
        <v>94.09</v>
      </c>
      <c r="R2041">
        <v>93.37</v>
      </c>
      <c r="S2041">
        <v>93.01</v>
      </c>
      <c r="T2041">
        <v>92.65</v>
      </c>
      <c r="U2041">
        <v>91.93</v>
      </c>
      <c r="V2041">
        <v>91.21</v>
      </c>
      <c r="W2041">
        <v>90.85</v>
      </c>
      <c r="X2041">
        <v>90.49</v>
      </c>
      <c r="Y2041">
        <v>89.77</v>
      </c>
      <c r="Z2041">
        <v>89.05</v>
      </c>
      <c r="AA2041">
        <v>88.33</v>
      </c>
      <c r="AB2041">
        <v>86.89</v>
      </c>
    </row>
    <row r="2042" spans="1:35">
      <c r="A2042" s="1">
        <v>44782</v>
      </c>
      <c r="B2042" t="s">
        <v>62</v>
      </c>
      <c r="C2042">
        <v>90.42</v>
      </c>
      <c r="D2042">
        <v>90.86</v>
      </c>
      <c r="E2042">
        <v>90.24</v>
      </c>
      <c r="F2042">
        <v>90.8</v>
      </c>
      <c r="G2042">
        <v>5656</v>
      </c>
      <c r="H2042">
        <v>4803</v>
      </c>
      <c r="I2042">
        <v>90.58</v>
      </c>
      <c r="J2042">
        <v>90.63</v>
      </c>
      <c r="K2042">
        <v>90.55</v>
      </c>
      <c r="L2042">
        <v>2732</v>
      </c>
      <c r="M2042">
        <v>2924</v>
      </c>
      <c r="N2042">
        <v>96.97</v>
      </c>
      <c r="O2042">
        <v>95.53</v>
      </c>
      <c r="P2042">
        <v>94.81</v>
      </c>
      <c r="Q2042">
        <v>94.09</v>
      </c>
      <c r="R2042">
        <v>93.37</v>
      </c>
      <c r="S2042">
        <v>93.01</v>
      </c>
      <c r="T2042">
        <v>92.65</v>
      </c>
      <c r="U2042">
        <v>91.93</v>
      </c>
      <c r="V2042">
        <v>91.21</v>
      </c>
      <c r="W2042">
        <v>90.85</v>
      </c>
      <c r="X2042">
        <v>90.49</v>
      </c>
      <c r="Y2042">
        <v>89.77</v>
      </c>
      <c r="Z2042">
        <v>89.05</v>
      </c>
      <c r="AA2042">
        <v>88.33</v>
      </c>
      <c r="AB2042">
        <v>86.89</v>
      </c>
    </row>
    <row r="2043" spans="1:35">
      <c r="A2043" s="1">
        <v>44782</v>
      </c>
      <c r="B2043" t="s">
        <v>63</v>
      </c>
      <c r="C2043">
        <v>90.81</v>
      </c>
      <c r="D2043">
        <v>90.82</v>
      </c>
      <c r="E2043">
        <v>90.51</v>
      </c>
      <c r="F2043">
        <v>90.66</v>
      </c>
      <c r="G2043">
        <v>2422</v>
      </c>
      <c r="H2043">
        <v>2125</v>
      </c>
      <c r="I2043">
        <v>90.7</v>
      </c>
      <c r="J2043">
        <v>90.66</v>
      </c>
      <c r="K2043">
        <v>90.66</v>
      </c>
      <c r="L2043">
        <v>1213</v>
      </c>
      <c r="M2043">
        <v>1209</v>
      </c>
      <c r="N2043">
        <v>96.97</v>
      </c>
      <c r="O2043">
        <v>95.53</v>
      </c>
      <c r="P2043">
        <v>94.81</v>
      </c>
      <c r="Q2043">
        <v>94.09</v>
      </c>
      <c r="R2043">
        <v>93.37</v>
      </c>
      <c r="S2043">
        <v>93.01</v>
      </c>
      <c r="T2043">
        <v>92.65</v>
      </c>
      <c r="U2043">
        <v>91.93</v>
      </c>
      <c r="V2043">
        <v>91.21</v>
      </c>
      <c r="W2043">
        <v>90.85</v>
      </c>
      <c r="X2043">
        <v>90.49</v>
      </c>
      <c r="Y2043">
        <v>89.77</v>
      </c>
      <c r="Z2043">
        <v>89.05</v>
      </c>
      <c r="AA2043">
        <v>88.33</v>
      </c>
      <c r="AB2043">
        <v>86.89</v>
      </c>
    </row>
    <row r="2044" spans="1:35">
      <c r="A2044" s="1">
        <v>44782</v>
      </c>
      <c r="B2044" t="s">
        <v>64</v>
      </c>
      <c r="C2044">
        <v>90.66</v>
      </c>
      <c r="D2044">
        <v>90.8</v>
      </c>
      <c r="E2044">
        <v>90.45</v>
      </c>
      <c r="F2044">
        <v>90.54</v>
      </c>
      <c r="G2044">
        <v>894</v>
      </c>
      <c r="H2044">
        <v>748</v>
      </c>
      <c r="I2044">
        <v>90.61</v>
      </c>
      <c r="J2044">
        <v>90.6</v>
      </c>
      <c r="K2044">
        <v>90.63</v>
      </c>
      <c r="L2044">
        <v>490</v>
      </c>
      <c r="M2044">
        <v>404</v>
      </c>
      <c r="N2044">
        <v>96.97</v>
      </c>
      <c r="O2044">
        <v>95.53</v>
      </c>
      <c r="P2044">
        <v>94.81</v>
      </c>
      <c r="Q2044">
        <v>94.09</v>
      </c>
      <c r="R2044">
        <v>93.37</v>
      </c>
      <c r="S2044">
        <v>93.01</v>
      </c>
      <c r="T2044">
        <v>92.65</v>
      </c>
      <c r="U2044">
        <v>91.93</v>
      </c>
      <c r="V2044">
        <v>91.21</v>
      </c>
      <c r="W2044">
        <v>90.85</v>
      </c>
      <c r="X2044">
        <v>90.49</v>
      </c>
      <c r="Y2044">
        <v>89.77</v>
      </c>
      <c r="Z2044">
        <v>89.05</v>
      </c>
      <c r="AA2044">
        <v>88.33</v>
      </c>
      <c r="AB2044">
        <v>86.89</v>
      </c>
    </row>
    <row r="2045" spans="1:35">
      <c r="A2045" s="1">
        <v>44782</v>
      </c>
      <c r="B2045" t="s">
        <v>40</v>
      </c>
      <c r="C2045">
        <v>90.51</v>
      </c>
      <c r="D2045">
        <v>90.66</v>
      </c>
      <c r="E2045">
        <v>90.41</v>
      </c>
      <c r="F2045">
        <v>90.53</v>
      </c>
      <c r="G2045">
        <v>374</v>
      </c>
      <c r="H2045">
        <v>322</v>
      </c>
      <c r="I2045">
        <v>90.53</v>
      </c>
      <c r="J2045">
        <v>90.53</v>
      </c>
      <c r="K2045">
        <v>90.53</v>
      </c>
      <c r="L2045">
        <v>204</v>
      </c>
      <c r="M2045">
        <v>170</v>
      </c>
      <c r="N2045">
        <v>96.97</v>
      </c>
      <c r="O2045">
        <v>95.53</v>
      </c>
      <c r="P2045">
        <v>94.81</v>
      </c>
      <c r="Q2045">
        <v>94.09</v>
      </c>
      <c r="R2045">
        <v>93.37</v>
      </c>
      <c r="S2045">
        <v>93.01</v>
      </c>
      <c r="T2045">
        <v>92.65</v>
      </c>
      <c r="U2045">
        <v>91.93</v>
      </c>
      <c r="V2045">
        <v>91.21</v>
      </c>
      <c r="W2045">
        <v>90.85</v>
      </c>
      <c r="X2045">
        <v>90.49</v>
      </c>
      <c r="Y2045">
        <v>89.77</v>
      </c>
      <c r="Z2045">
        <v>89.05</v>
      </c>
      <c r="AA2045">
        <v>88.33</v>
      </c>
      <c r="AB2045">
        <v>86.89</v>
      </c>
    </row>
    <row r="2046" spans="1:35">
      <c r="A2046" s="1">
        <v>44782</v>
      </c>
      <c r="B2046" t="s">
        <v>41</v>
      </c>
      <c r="C2046">
        <v>90.52</v>
      </c>
      <c r="D2046">
        <v>90.7</v>
      </c>
      <c r="E2046">
        <v>90.51</v>
      </c>
      <c r="F2046">
        <v>90.55</v>
      </c>
      <c r="G2046">
        <v>759</v>
      </c>
      <c r="H2046">
        <v>618</v>
      </c>
      <c r="I2046">
        <v>90.57</v>
      </c>
      <c r="J2046">
        <v>90.59</v>
      </c>
      <c r="K2046">
        <v>90.6</v>
      </c>
      <c r="L2046">
        <v>406</v>
      </c>
      <c r="M2046">
        <v>353</v>
      </c>
      <c r="N2046">
        <v>96.97</v>
      </c>
      <c r="O2046">
        <v>95.53</v>
      </c>
      <c r="P2046">
        <v>94.81</v>
      </c>
      <c r="Q2046">
        <v>94.09</v>
      </c>
      <c r="R2046">
        <v>93.37</v>
      </c>
      <c r="S2046">
        <v>93.01</v>
      </c>
      <c r="T2046">
        <v>92.65</v>
      </c>
      <c r="U2046">
        <v>91.93</v>
      </c>
      <c r="V2046">
        <v>91.21</v>
      </c>
      <c r="W2046">
        <v>90.85</v>
      </c>
      <c r="X2046">
        <v>90.49</v>
      </c>
      <c r="Y2046">
        <v>89.77</v>
      </c>
      <c r="Z2046">
        <v>89.05</v>
      </c>
      <c r="AA2046">
        <v>88.33</v>
      </c>
      <c r="AB2046">
        <v>86.89</v>
      </c>
    </row>
    <row r="2047" spans="1:35">
      <c r="A2047" s="1">
        <v>44782</v>
      </c>
      <c r="B2047" t="s">
        <v>42</v>
      </c>
      <c r="C2047">
        <v>90.54</v>
      </c>
      <c r="D2047">
        <v>90.63</v>
      </c>
      <c r="E2047">
        <v>90.25</v>
      </c>
      <c r="F2047">
        <v>90.31</v>
      </c>
      <c r="G2047">
        <v>1138</v>
      </c>
      <c r="H2047">
        <v>1049</v>
      </c>
      <c r="I2047">
        <v>90.43</v>
      </c>
      <c r="J2047">
        <v>90.4</v>
      </c>
      <c r="K2047">
        <v>90.44</v>
      </c>
      <c r="L2047">
        <v>582</v>
      </c>
      <c r="M2047">
        <v>556</v>
      </c>
      <c r="N2047">
        <v>96.97</v>
      </c>
      <c r="O2047">
        <v>95.53</v>
      </c>
      <c r="P2047">
        <v>94.81</v>
      </c>
      <c r="Q2047">
        <v>94.09</v>
      </c>
      <c r="R2047">
        <v>93.37</v>
      </c>
      <c r="S2047">
        <v>93.01</v>
      </c>
      <c r="T2047">
        <v>92.65</v>
      </c>
      <c r="U2047">
        <v>91.93</v>
      </c>
      <c r="V2047">
        <v>91.21</v>
      </c>
      <c r="W2047">
        <v>90.85</v>
      </c>
      <c r="X2047">
        <v>90.49</v>
      </c>
      <c r="Y2047">
        <v>89.77</v>
      </c>
      <c r="Z2047">
        <v>89.05</v>
      </c>
      <c r="AA2047">
        <v>88.33</v>
      </c>
      <c r="AB2047">
        <v>86.89</v>
      </c>
    </row>
    <row r="2048" spans="1:35">
      <c r="A2048" s="1">
        <v>44782</v>
      </c>
      <c r="B2048" t="s">
        <v>43</v>
      </c>
      <c r="C2048">
        <v>90.32</v>
      </c>
      <c r="D2048">
        <v>90.55</v>
      </c>
      <c r="E2048">
        <v>90.1</v>
      </c>
      <c r="F2048">
        <v>90.42</v>
      </c>
      <c r="G2048">
        <v>2337</v>
      </c>
      <c r="H2048">
        <v>2151</v>
      </c>
      <c r="I2048">
        <v>90.35</v>
      </c>
      <c r="J2048">
        <v>90.36</v>
      </c>
      <c r="K2048">
        <v>90.32</v>
      </c>
      <c r="L2048">
        <v>1169</v>
      </c>
      <c r="M2048">
        <v>1168</v>
      </c>
      <c r="N2048">
        <v>96.97</v>
      </c>
      <c r="O2048">
        <v>95.53</v>
      </c>
      <c r="P2048">
        <v>94.81</v>
      </c>
      <c r="Q2048">
        <v>94.09</v>
      </c>
      <c r="R2048">
        <v>93.37</v>
      </c>
      <c r="S2048">
        <v>93.01</v>
      </c>
      <c r="T2048">
        <v>92.65</v>
      </c>
      <c r="U2048">
        <v>91.93</v>
      </c>
      <c r="V2048">
        <v>91.21</v>
      </c>
      <c r="W2048">
        <v>90.85</v>
      </c>
      <c r="X2048">
        <v>90.49</v>
      </c>
      <c r="Y2048">
        <v>89.77</v>
      </c>
      <c r="Z2048">
        <v>89.05</v>
      </c>
      <c r="AA2048">
        <v>88.33</v>
      </c>
      <c r="AB2048">
        <v>86.89</v>
      </c>
    </row>
    <row r="2049" spans="1:35">
      <c r="A2049" s="1">
        <v>44782</v>
      </c>
      <c r="B2049" t="s">
        <v>44</v>
      </c>
      <c r="C2049">
        <v>90.41</v>
      </c>
      <c r="D2049">
        <v>90.69</v>
      </c>
      <c r="E2049">
        <v>90.14</v>
      </c>
      <c r="F2049">
        <v>90.36</v>
      </c>
      <c r="G2049">
        <v>3267</v>
      </c>
      <c r="H2049">
        <v>2991</v>
      </c>
      <c r="I2049">
        <v>90.4</v>
      </c>
      <c r="J2049">
        <v>90.4</v>
      </c>
      <c r="K2049">
        <v>90.41</v>
      </c>
      <c r="L2049">
        <v>1649</v>
      </c>
      <c r="M2049">
        <v>1618</v>
      </c>
      <c r="N2049">
        <v>96.97</v>
      </c>
      <c r="O2049">
        <v>95.53</v>
      </c>
      <c r="P2049">
        <v>94.81</v>
      </c>
      <c r="Q2049">
        <v>94.09</v>
      </c>
      <c r="R2049">
        <v>93.37</v>
      </c>
      <c r="S2049">
        <v>93.01</v>
      </c>
      <c r="T2049">
        <v>92.65</v>
      </c>
      <c r="U2049">
        <v>91.93</v>
      </c>
      <c r="V2049">
        <v>91.21</v>
      </c>
      <c r="W2049">
        <v>90.85</v>
      </c>
      <c r="X2049">
        <v>90.49</v>
      </c>
      <c r="Y2049">
        <v>89.77</v>
      </c>
      <c r="Z2049">
        <v>89.05</v>
      </c>
      <c r="AA2049">
        <v>88.33</v>
      </c>
      <c r="AB2049">
        <v>86.89</v>
      </c>
    </row>
    <row r="2050" spans="1:35">
      <c r="A2050" s="1">
        <v>44782</v>
      </c>
      <c r="B2050" t="s">
        <v>45</v>
      </c>
      <c r="C2050">
        <v>90.36</v>
      </c>
      <c r="D2050">
        <v>90.37</v>
      </c>
      <c r="E2050">
        <v>90.11</v>
      </c>
      <c r="F2050">
        <v>90.19</v>
      </c>
      <c r="G2050">
        <v>2143</v>
      </c>
      <c r="H2050">
        <v>2016</v>
      </c>
      <c r="I2050">
        <v>90.26</v>
      </c>
      <c r="J2050">
        <v>90.22</v>
      </c>
      <c r="K2050">
        <v>90.24</v>
      </c>
      <c r="L2050">
        <v>1121</v>
      </c>
      <c r="M2050">
        <v>1022</v>
      </c>
      <c r="N2050">
        <v>96.97</v>
      </c>
      <c r="O2050">
        <v>95.53</v>
      </c>
      <c r="P2050">
        <v>94.81</v>
      </c>
      <c r="Q2050">
        <v>94.09</v>
      </c>
      <c r="R2050">
        <v>93.37</v>
      </c>
      <c r="S2050">
        <v>93.01</v>
      </c>
      <c r="T2050">
        <v>92.65</v>
      </c>
      <c r="U2050">
        <v>91.93</v>
      </c>
      <c r="V2050">
        <v>91.21</v>
      </c>
      <c r="W2050">
        <v>90.85</v>
      </c>
      <c r="X2050">
        <v>90.49</v>
      </c>
      <c r="Y2050">
        <v>89.77</v>
      </c>
      <c r="Z2050">
        <v>89.05</v>
      </c>
      <c r="AA2050">
        <v>88.33</v>
      </c>
      <c r="AB2050">
        <v>86.89</v>
      </c>
    </row>
    <row r="2051" spans="1:35">
      <c r="A2051" s="1">
        <v>44782</v>
      </c>
      <c r="B2051" t="s">
        <v>46</v>
      </c>
      <c r="C2051">
        <v>90.17</v>
      </c>
      <c r="D2051">
        <v>90.23</v>
      </c>
      <c r="E2051">
        <v>90.08</v>
      </c>
      <c r="F2051">
        <v>90.16</v>
      </c>
      <c r="G2051">
        <v>808</v>
      </c>
      <c r="H2051">
        <v>765</v>
      </c>
      <c r="I2051">
        <v>90.16</v>
      </c>
      <c r="J2051">
        <v>90.16</v>
      </c>
      <c r="K2051">
        <v>90.15</v>
      </c>
      <c r="L2051">
        <v>435</v>
      </c>
      <c r="M2051">
        <v>373</v>
      </c>
      <c r="N2051">
        <v>96.97</v>
      </c>
      <c r="O2051">
        <v>95.53</v>
      </c>
      <c r="P2051">
        <v>94.81</v>
      </c>
      <c r="Q2051">
        <v>94.09</v>
      </c>
      <c r="R2051">
        <v>93.37</v>
      </c>
      <c r="S2051">
        <v>93.01</v>
      </c>
      <c r="T2051">
        <v>92.65</v>
      </c>
      <c r="U2051">
        <v>91.93</v>
      </c>
      <c r="V2051">
        <v>91.21</v>
      </c>
      <c r="W2051">
        <v>90.85</v>
      </c>
      <c r="X2051">
        <v>90.49</v>
      </c>
      <c r="Y2051">
        <v>89.77</v>
      </c>
      <c r="Z2051">
        <v>89.05</v>
      </c>
      <c r="AA2051">
        <v>88.33</v>
      </c>
      <c r="AB2051">
        <v>86.89</v>
      </c>
    </row>
    <row r="2052" spans="1:35">
      <c r="A2052" s="1">
        <v>44783</v>
      </c>
      <c r="B2052" t="s">
        <v>47</v>
      </c>
      <c r="C2052">
        <v>90.15</v>
      </c>
      <c r="D2052">
        <v>90.28</v>
      </c>
      <c r="E2052">
        <v>89.91</v>
      </c>
      <c r="F2052">
        <v>89.92</v>
      </c>
      <c r="G2052">
        <v>1814</v>
      </c>
      <c r="H2052">
        <v>1623</v>
      </c>
      <c r="I2052">
        <v>90.07</v>
      </c>
      <c r="J2052">
        <v>90.04</v>
      </c>
      <c r="K2052">
        <v>90.1</v>
      </c>
      <c r="L2052">
        <v>1025</v>
      </c>
      <c r="M2052">
        <v>789</v>
      </c>
      <c r="N2052">
        <v>96.97</v>
      </c>
      <c r="O2052">
        <v>95.53</v>
      </c>
      <c r="P2052">
        <v>94.81</v>
      </c>
      <c r="Q2052">
        <v>94.09</v>
      </c>
      <c r="R2052">
        <v>93.37</v>
      </c>
      <c r="S2052">
        <v>93.01</v>
      </c>
      <c r="T2052">
        <v>92.65</v>
      </c>
      <c r="U2052">
        <v>91.93</v>
      </c>
      <c r="V2052">
        <v>91.21</v>
      </c>
      <c r="W2052">
        <v>90.85</v>
      </c>
      <c r="X2052">
        <v>90.49</v>
      </c>
      <c r="Y2052">
        <v>89.77</v>
      </c>
      <c r="Z2052">
        <v>89.05</v>
      </c>
      <c r="AA2052">
        <v>88.33</v>
      </c>
      <c r="AB2052">
        <v>86.89</v>
      </c>
    </row>
    <row r="2053" spans="1:35">
      <c r="A2053" s="1">
        <v>44783</v>
      </c>
      <c r="B2053" t="s">
        <v>48</v>
      </c>
      <c r="C2053">
        <v>89.93</v>
      </c>
      <c r="D2053">
        <v>90</v>
      </c>
      <c r="E2053">
        <v>89.53</v>
      </c>
      <c r="F2053">
        <v>89.6</v>
      </c>
      <c r="G2053">
        <v>4204</v>
      </c>
      <c r="H2053">
        <v>3766</v>
      </c>
      <c r="I2053">
        <v>89.76</v>
      </c>
      <c r="J2053">
        <v>89.71</v>
      </c>
      <c r="K2053">
        <v>89.76</v>
      </c>
      <c r="L2053">
        <v>2164</v>
      </c>
      <c r="M2053">
        <v>2040</v>
      </c>
      <c r="N2053">
        <v>96.97</v>
      </c>
      <c r="O2053">
        <v>95.53</v>
      </c>
      <c r="P2053">
        <v>94.81</v>
      </c>
      <c r="Q2053">
        <v>94.09</v>
      </c>
      <c r="R2053">
        <v>93.37</v>
      </c>
      <c r="S2053">
        <v>93.01</v>
      </c>
      <c r="T2053">
        <v>92.65</v>
      </c>
      <c r="U2053">
        <v>91.93</v>
      </c>
      <c r="V2053">
        <v>91.21</v>
      </c>
      <c r="W2053">
        <v>90.85</v>
      </c>
      <c r="X2053">
        <v>90.49</v>
      </c>
      <c r="Y2053">
        <v>89.77</v>
      </c>
      <c r="Z2053">
        <v>89.05</v>
      </c>
      <c r="AA2053">
        <v>88.33</v>
      </c>
      <c r="AB2053">
        <v>86.89</v>
      </c>
    </row>
    <row r="2054" spans="1:35">
      <c r="A2054" s="1">
        <v>44783</v>
      </c>
      <c r="B2054" t="s">
        <v>49</v>
      </c>
      <c r="C2054">
        <v>89.6</v>
      </c>
      <c r="D2054">
        <v>89.89</v>
      </c>
      <c r="E2054">
        <v>89.3</v>
      </c>
      <c r="F2054">
        <v>89.43</v>
      </c>
      <c r="G2054">
        <v>5716</v>
      </c>
      <c r="H2054">
        <v>5331</v>
      </c>
      <c r="I2054">
        <v>89.55</v>
      </c>
      <c r="J2054">
        <v>89.54</v>
      </c>
      <c r="K2054">
        <v>89.6</v>
      </c>
      <c r="L2054">
        <v>2871</v>
      </c>
      <c r="M2054">
        <v>2845</v>
      </c>
      <c r="N2054">
        <v>96.97</v>
      </c>
      <c r="O2054">
        <v>95.53</v>
      </c>
      <c r="P2054">
        <v>94.81</v>
      </c>
      <c r="Q2054">
        <v>94.09</v>
      </c>
      <c r="R2054">
        <v>93.37</v>
      </c>
      <c r="S2054">
        <v>93.01</v>
      </c>
      <c r="T2054">
        <v>92.65</v>
      </c>
      <c r="U2054">
        <v>91.93</v>
      </c>
      <c r="V2054">
        <v>91.21</v>
      </c>
      <c r="W2054">
        <v>90.85</v>
      </c>
      <c r="X2054">
        <v>90.49</v>
      </c>
      <c r="Y2054">
        <v>89.77</v>
      </c>
      <c r="Z2054">
        <v>89.05</v>
      </c>
      <c r="AA2054">
        <v>88.33</v>
      </c>
      <c r="AB2054">
        <v>86.89</v>
      </c>
    </row>
    <row r="2055" spans="1:35">
      <c r="A2055" s="1">
        <v>44783</v>
      </c>
      <c r="B2055" t="s">
        <v>50</v>
      </c>
      <c r="C2055">
        <v>89.44</v>
      </c>
      <c r="D2055">
        <v>90.2</v>
      </c>
      <c r="E2055">
        <v>89.43</v>
      </c>
      <c r="F2055">
        <v>89.87</v>
      </c>
      <c r="G2055">
        <v>7813</v>
      </c>
      <c r="H2055">
        <v>7116</v>
      </c>
      <c r="I2055">
        <v>89.73</v>
      </c>
      <c r="J2055">
        <v>89.83</v>
      </c>
      <c r="K2055">
        <v>89.82</v>
      </c>
      <c r="L2055">
        <v>3787</v>
      </c>
      <c r="M2055">
        <v>4026</v>
      </c>
      <c r="N2055">
        <v>96.97</v>
      </c>
      <c r="O2055">
        <v>95.53</v>
      </c>
      <c r="P2055">
        <v>94.81</v>
      </c>
      <c r="Q2055">
        <v>94.09</v>
      </c>
      <c r="R2055">
        <v>93.37</v>
      </c>
      <c r="S2055">
        <v>93.01</v>
      </c>
      <c r="T2055">
        <v>92.65</v>
      </c>
      <c r="U2055">
        <v>91.93</v>
      </c>
      <c r="V2055">
        <v>91.21</v>
      </c>
      <c r="W2055">
        <v>90.85</v>
      </c>
      <c r="X2055">
        <v>90.49</v>
      </c>
      <c r="Y2055">
        <v>89.77</v>
      </c>
      <c r="Z2055">
        <v>89.05</v>
      </c>
      <c r="AA2055">
        <v>88.33</v>
      </c>
      <c r="AB2055">
        <v>86.89</v>
      </c>
    </row>
    <row r="2056" spans="1:35">
      <c r="A2056" s="1">
        <v>44783</v>
      </c>
      <c r="B2056" t="s">
        <v>51</v>
      </c>
      <c r="C2056">
        <v>89.89</v>
      </c>
      <c r="D2056">
        <v>90.45</v>
      </c>
      <c r="E2056">
        <v>89.69</v>
      </c>
      <c r="F2056">
        <v>89.87</v>
      </c>
      <c r="G2056">
        <v>9627</v>
      </c>
      <c r="H2056">
        <v>8651</v>
      </c>
      <c r="I2056">
        <v>89.97</v>
      </c>
      <c r="J2056">
        <v>90</v>
      </c>
      <c r="K2056">
        <v>90.07</v>
      </c>
      <c r="L2056">
        <v>4954</v>
      </c>
      <c r="M2056">
        <v>4673</v>
      </c>
      <c r="N2056">
        <v>96.97</v>
      </c>
      <c r="O2056">
        <v>95.53</v>
      </c>
      <c r="P2056">
        <v>94.81</v>
      </c>
      <c r="Q2056">
        <v>94.09</v>
      </c>
      <c r="R2056">
        <v>93.37</v>
      </c>
      <c r="S2056">
        <v>93.01</v>
      </c>
      <c r="T2056">
        <v>92.65</v>
      </c>
      <c r="U2056">
        <v>91.93</v>
      </c>
      <c r="V2056">
        <v>91.21</v>
      </c>
      <c r="W2056">
        <v>90.85</v>
      </c>
      <c r="X2056">
        <v>90.49</v>
      </c>
      <c r="Y2056">
        <v>89.77</v>
      </c>
      <c r="Z2056">
        <v>89.05</v>
      </c>
      <c r="AA2056">
        <v>88.33</v>
      </c>
      <c r="AB2056">
        <v>86.89</v>
      </c>
    </row>
    <row r="2057" spans="1:35">
      <c r="A2057" s="1">
        <v>44783</v>
      </c>
      <c r="B2057" t="s">
        <v>52</v>
      </c>
      <c r="C2057">
        <v>89.86</v>
      </c>
      <c r="D2057">
        <v>89.92</v>
      </c>
      <c r="E2057">
        <v>89.4</v>
      </c>
      <c r="F2057">
        <v>89.6</v>
      </c>
      <c r="G2057">
        <v>5520</v>
      </c>
      <c r="H2057">
        <v>5068</v>
      </c>
      <c r="I2057">
        <v>89.69</v>
      </c>
      <c r="J2057">
        <v>89.64</v>
      </c>
      <c r="K2057">
        <v>89.66</v>
      </c>
      <c r="L2057">
        <v>2722</v>
      </c>
      <c r="M2057">
        <v>2798</v>
      </c>
      <c r="N2057">
        <v>96.97</v>
      </c>
      <c r="O2057">
        <v>95.53</v>
      </c>
      <c r="P2057">
        <v>94.81</v>
      </c>
      <c r="Q2057">
        <v>94.09</v>
      </c>
      <c r="R2057">
        <v>93.37</v>
      </c>
      <c r="S2057">
        <v>93.01</v>
      </c>
      <c r="T2057">
        <v>92.65</v>
      </c>
      <c r="U2057">
        <v>91.93</v>
      </c>
      <c r="V2057">
        <v>91.21</v>
      </c>
      <c r="W2057">
        <v>90.85</v>
      </c>
      <c r="X2057">
        <v>90.49</v>
      </c>
      <c r="Y2057">
        <v>89.77</v>
      </c>
      <c r="Z2057">
        <v>89.05</v>
      </c>
      <c r="AA2057">
        <v>88.33</v>
      </c>
      <c r="AB2057">
        <v>86.89</v>
      </c>
    </row>
    <row r="2058" spans="1:35">
      <c r="A2058" s="1">
        <v>44783</v>
      </c>
      <c r="B2058" t="s">
        <v>53</v>
      </c>
      <c r="C2058">
        <v>89.6</v>
      </c>
      <c r="D2058">
        <v>89.61</v>
      </c>
      <c r="E2058">
        <v>88.74</v>
      </c>
      <c r="F2058">
        <v>88.86</v>
      </c>
      <c r="G2058">
        <v>9078</v>
      </c>
      <c r="H2058">
        <v>7978</v>
      </c>
      <c r="I2058">
        <v>89.2</v>
      </c>
      <c r="J2058">
        <v>89.07</v>
      </c>
      <c r="K2058">
        <v>89.18</v>
      </c>
      <c r="L2058">
        <v>5016</v>
      </c>
      <c r="M2058">
        <v>4062</v>
      </c>
      <c r="N2058">
        <v>96.97</v>
      </c>
      <c r="O2058">
        <v>95.53</v>
      </c>
      <c r="P2058">
        <v>94.81</v>
      </c>
      <c r="Q2058">
        <v>94.09</v>
      </c>
      <c r="R2058">
        <v>93.37</v>
      </c>
      <c r="S2058">
        <v>93.01</v>
      </c>
      <c r="T2058">
        <v>92.65</v>
      </c>
      <c r="U2058">
        <v>91.93</v>
      </c>
      <c r="V2058">
        <v>91.21</v>
      </c>
      <c r="W2058">
        <v>90.85</v>
      </c>
      <c r="X2058">
        <v>90.49</v>
      </c>
      <c r="Y2058">
        <v>89.77</v>
      </c>
      <c r="Z2058">
        <v>89.05</v>
      </c>
      <c r="AA2058">
        <v>88.33</v>
      </c>
      <c r="AB2058">
        <v>86.89</v>
      </c>
    </row>
    <row r="2059" spans="1:35">
      <c r="A2059" s="1">
        <v>44783</v>
      </c>
      <c r="B2059" t="s">
        <v>54</v>
      </c>
      <c r="C2059">
        <v>88.86</v>
      </c>
      <c r="D2059">
        <v>89.44</v>
      </c>
      <c r="E2059">
        <v>88.74</v>
      </c>
      <c r="F2059">
        <v>89.32</v>
      </c>
      <c r="G2059">
        <v>6953</v>
      </c>
      <c r="H2059">
        <v>6214</v>
      </c>
      <c r="I2059">
        <v>89.09</v>
      </c>
      <c r="J2059">
        <v>89.17</v>
      </c>
      <c r="K2059">
        <v>89.09</v>
      </c>
      <c r="L2059">
        <v>3411</v>
      </c>
      <c r="M2059">
        <v>3542</v>
      </c>
      <c r="N2059">
        <v>96.97</v>
      </c>
      <c r="O2059">
        <v>95.53</v>
      </c>
      <c r="P2059">
        <v>94.81</v>
      </c>
      <c r="Q2059">
        <v>94.09</v>
      </c>
      <c r="R2059">
        <v>93.37</v>
      </c>
      <c r="S2059">
        <v>93.01</v>
      </c>
      <c r="T2059">
        <v>92.65</v>
      </c>
      <c r="U2059">
        <v>91.93</v>
      </c>
      <c r="V2059">
        <v>91.21</v>
      </c>
      <c r="W2059">
        <v>90.85</v>
      </c>
      <c r="X2059">
        <v>90.49</v>
      </c>
      <c r="Y2059">
        <v>89.77</v>
      </c>
      <c r="Z2059">
        <v>89.05</v>
      </c>
      <c r="AA2059">
        <v>88.33</v>
      </c>
      <c r="AB2059">
        <v>86.89</v>
      </c>
    </row>
    <row r="2060" spans="1:35">
      <c r="A2060" s="1">
        <v>44783</v>
      </c>
      <c r="B2060" t="s">
        <v>55</v>
      </c>
      <c r="C2060">
        <v>89.31</v>
      </c>
      <c r="D2060">
        <v>91.03</v>
      </c>
      <c r="E2060">
        <v>89.3</v>
      </c>
      <c r="F2060">
        <v>90.56</v>
      </c>
      <c r="G2060">
        <v>16815</v>
      </c>
      <c r="H2060">
        <v>14068</v>
      </c>
      <c r="I2060">
        <v>90.05</v>
      </c>
      <c r="J2060">
        <v>90.3</v>
      </c>
      <c r="K2060">
        <v>90.16</v>
      </c>
      <c r="L2060">
        <v>7945</v>
      </c>
      <c r="M2060">
        <v>8870</v>
      </c>
      <c r="N2060">
        <v>96.97</v>
      </c>
      <c r="O2060">
        <v>95.53</v>
      </c>
      <c r="P2060">
        <v>94.81</v>
      </c>
      <c r="Q2060">
        <v>94.09</v>
      </c>
      <c r="R2060">
        <v>93.37</v>
      </c>
      <c r="S2060">
        <v>93.01</v>
      </c>
      <c r="T2060">
        <v>92.65</v>
      </c>
      <c r="U2060">
        <v>91.93</v>
      </c>
      <c r="V2060">
        <v>91.21</v>
      </c>
      <c r="W2060">
        <v>90.85</v>
      </c>
      <c r="X2060">
        <v>90.49</v>
      </c>
      <c r="Y2060">
        <v>89.77</v>
      </c>
      <c r="Z2060">
        <v>89.05</v>
      </c>
      <c r="AA2060">
        <v>88.33</v>
      </c>
      <c r="AB2060">
        <v>86.89</v>
      </c>
    </row>
    <row r="2061" spans="1:35">
      <c r="A2061" s="1">
        <v>44783</v>
      </c>
      <c r="B2061" t="s">
        <v>56</v>
      </c>
      <c r="C2061">
        <v>90.56</v>
      </c>
      <c r="D2061">
        <v>90.88</v>
      </c>
      <c r="E2061">
        <v>88.53</v>
      </c>
      <c r="F2061">
        <v>88.8</v>
      </c>
      <c r="G2061">
        <v>29578</v>
      </c>
      <c r="H2061">
        <v>25968</v>
      </c>
      <c r="I2061">
        <v>89.69</v>
      </c>
      <c r="J2061">
        <v>89.4</v>
      </c>
      <c r="K2061">
        <v>89.71</v>
      </c>
      <c r="L2061">
        <v>15374</v>
      </c>
      <c r="M2061">
        <v>14204</v>
      </c>
      <c r="N2061">
        <v>97.93</v>
      </c>
      <c r="O2061">
        <v>95.58</v>
      </c>
      <c r="P2061">
        <v>94.41</v>
      </c>
      <c r="Q2061">
        <v>93.23</v>
      </c>
      <c r="R2061">
        <v>92.06</v>
      </c>
      <c r="S2061">
        <v>91.47</v>
      </c>
      <c r="T2061">
        <v>90.88</v>
      </c>
      <c r="U2061">
        <v>89.71</v>
      </c>
      <c r="V2061">
        <v>88.53</v>
      </c>
      <c r="W2061">
        <v>87.94</v>
      </c>
      <c r="X2061">
        <v>87.36</v>
      </c>
      <c r="Y2061">
        <v>86.18</v>
      </c>
      <c r="Z2061">
        <v>85.01</v>
      </c>
      <c r="AA2061">
        <v>83.83</v>
      </c>
      <c r="AB2061">
        <v>81.48</v>
      </c>
      <c r="AE2061">
        <f>IF(Sheet1!$B2021&gt;=O2061,1,0)</f>
        <v>0</v>
      </c>
      <c r="AF2061">
        <f>IF(Sheet1!$B2021&gt;=P2061,1,0)</f>
        <v>0</v>
      </c>
      <c r="AG2061">
        <f>IF(Sheet1!$B2021&gt;=Q2061,1,0)</f>
        <v>0</v>
      </c>
      <c r="AH2061">
        <f>IF(Sheet1!$B2021&gt;=R2061,1,0)</f>
        <v>0</v>
      </c>
      <c r="AI2061">
        <f>IF(Sheet1!$B2021&gt;=S2061,1,0)</f>
        <v>0</v>
      </c>
    </row>
    <row r="2062" spans="1:35">
      <c r="A2062" s="1">
        <v>44783</v>
      </c>
      <c r="B2062" t="s">
        <v>57</v>
      </c>
      <c r="C2062">
        <v>88.8</v>
      </c>
      <c r="D2062">
        <v>89.45</v>
      </c>
      <c r="E2062">
        <v>87.66</v>
      </c>
      <c r="F2062">
        <v>88.9</v>
      </c>
      <c r="G2062">
        <v>47344</v>
      </c>
      <c r="H2062">
        <v>40563</v>
      </c>
      <c r="I2062">
        <v>88.7</v>
      </c>
      <c r="J2062">
        <v>88.67</v>
      </c>
      <c r="K2062">
        <v>88.55</v>
      </c>
      <c r="L2062">
        <v>23573</v>
      </c>
      <c r="M2062">
        <v>23771</v>
      </c>
      <c r="N2062">
        <v>97.93</v>
      </c>
      <c r="O2062">
        <v>95.58</v>
      </c>
      <c r="P2062">
        <v>94.41</v>
      </c>
      <c r="Q2062">
        <v>93.23</v>
      </c>
      <c r="R2062">
        <v>92.06</v>
      </c>
      <c r="S2062">
        <v>91.47</v>
      </c>
      <c r="T2062">
        <v>90.88</v>
      </c>
      <c r="U2062">
        <v>89.71</v>
      </c>
      <c r="V2062">
        <v>88.53</v>
      </c>
      <c r="W2062">
        <v>87.94</v>
      </c>
      <c r="X2062">
        <v>87.36</v>
      </c>
      <c r="Y2062">
        <v>86.18</v>
      </c>
      <c r="Z2062">
        <v>85.01</v>
      </c>
      <c r="AA2062">
        <v>83.83</v>
      </c>
      <c r="AB2062">
        <v>81.48</v>
      </c>
    </row>
    <row r="2063" spans="1:35">
      <c r="A2063" s="1">
        <v>44783</v>
      </c>
      <c r="B2063" t="s">
        <v>58</v>
      </c>
      <c r="C2063">
        <v>88.91</v>
      </c>
      <c r="D2063">
        <v>90.67</v>
      </c>
      <c r="E2063">
        <v>88.64</v>
      </c>
      <c r="F2063">
        <v>90.67</v>
      </c>
      <c r="G2063">
        <v>30993</v>
      </c>
      <c r="H2063">
        <v>27304</v>
      </c>
      <c r="I2063">
        <v>89.72</v>
      </c>
      <c r="J2063">
        <v>89.99</v>
      </c>
      <c r="K2063">
        <v>89.65</v>
      </c>
      <c r="L2063">
        <v>14593</v>
      </c>
      <c r="M2063">
        <v>16400</v>
      </c>
      <c r="N2063">
        <v>97.93</v>
      </c>
      <c r="O2063">
        <v>95.58</v>
      </c>
      <c r="P2063">
        <v>94.41</v>
      </c>
      <c r="Q2063">
        <v>93.23</v>
      </c>
      <c r="R2063">
        <v>92.06</v>
      </c>
      <c r="S2063">
        <v>91.47</v>
      </c>
      <c r="T2063">
        <v>90.88</v>
      </c>
      <c r="U2063">
        <v>89.71</v>
      </c>
      <c r="V2063">
        <v>88.53</v>
      </c>
      <c r="W2063">
        <v>87.94</v>
      </c>
      <c r="X2063">
        <v>87.36</v>
      </c>
      <c r="Y2063">
        <v>86.18</v>
      </c>
      <c r="Z2063">
        <v>85.01</v>
      </c>
      <c r="AA2063">
        <v>83.83</v>
      </c>
      <c r="AB2063">
        <v>81.48</v>
      </c>
    </row>
    <row r="2064" spans="1:35">
      <c r="A2064" s="1">
        <v>44783</v>
      </c>
      <c r="B2064" t="s">
        <v>59</v>
      </c>
      <c r="C2064">
        <v>90.67</v>
      </c>
      <c r="D2064">
        <v>91.7</v>
      </c>
      <c r="E2064">
        <v>90.59</v>
      </c>
      <c r="F2064">
        <v>91.65</v>
      </c>
      <c r="G2064">
        <v>21293</v>
      </c>
      <c r="H2064">
        <v>18663</v>
      </c>
      <c r="I2064">
        <v>91.15</v>
      </c>
      <c r="J2064">
        <v>91.31</v>
      </c>
      <c r="K2064">
        <v>91.14</v>
      </c>
      <c r="L2064">
        <v>10032</v>
      </c>
      <c r="M2064">
        <v>11261</v>
      </c>
      <c r="N2064">
        <v>97.93</v>
      </c>
      <c r="O2064">
        <v>95.58</v>
      </c>
      <c r="P2064">
        <v>94.41</v>
      </c>
      <c r="Q2064">
        <v>93.23</v>
      </c>
      <c r="R2064">
        <v>92.06</v>
      </c>
      <c r="S2064">
        <v>91.47</v>
      </c>
      <c r="T2064">
        <v>90.88</v>
      </c>
      <c r="U2064">
        <v>89.71</v>
      </c>
      <c r="V2064">
        <v>88.53</v>
      </c>
      <c r="W2064">
        <v>87.94</v>
      </c>
      <c r="X2064">
        <v>87.36</v>
      </c>
      <c r="Y2064">
        <v>86.18</v>
      </c>
      <c r="Z2064">
        <v>85.01</v>
      </c>
      <c r="AA2064">
        <v>83.83</v>
      </c>
      <c r="AB2064">
        <v>81.48</v>
      </c>
    </row>
    <row r="2065" spans="1:28">
      <c r="A2065" s="1">
        <v>44783</v>
      </c>
      <c r="B2065" t="s">
        <v>60</v>
      </c>
      <c r="C2065">
        <v>91.66</v>
      </c>
      <c r="D2065">
        <v>92.22</v>
      </c>
      <c r="E2065">
        <v>91.59</v>
      </c>
      <c r="F2065">
        <v>92.13</v>
      </c>
      <c r="G2065">
        <v>17664</v>
      </c>
      <c r="H2065">
        <v>15486</v>
      </c>
      <c r="I2065">
        <v>91.9</v>
      </c>
      <c r="J2065">
        <v>91.98</v>
      </c>
      <c r="K2065">
        <v>91.9</v>
      </c>
      <c r="L2065">
        <v>8682</v>
      </c>
      <c r="M2065">
        <v>8982</v>
      </c>
      <c r="N2065">
        <v>97.93</v>
      </c>
      <c r="O2065">
        <v>95.58</v>
      </c>
      <c r="P2065">
        <v>94.41</v>
      </c>
      <c r="Q2065">
        <v>93.23</v>
      </c>
      <c r="R2065">
        <v>92.06</v>
      </c>
      <c r="S2065">
        <v>91.47</v>
      </c>
      <c r="T2065">
        <v>90.88</v>
      </c>
      <c r="U2065">
        <v>89.71</v>
      </c>
      <c r="V2065">
        <v>88.53</v>
      </c>
      <c r="W2065">
        <v>87.94</v>
      </c>
      <c r="X2065">
        <v>87.36</v>
      </c>
      <c r="Y2065">
        <v>86.18</v>
      </c>
      <c r="Z2065">
        <v>85.01</v>
      </c>
      <c r="AA2065">
        <v>83.83</v>
      </c>
      <c r="AB2065">
        <v>81.48</v>
      </c>
    </row>
    <row r="2066" spans="1:28">
      <c r="A2066" s="1">
        <v>44783</v>
      </c>
      <c r="B2066" t="s">
        <v>61</v>
      </c>
      <c r="C2066">
        <v>92.14</v>
      </c>
      <c r="D2066">
        <v>92.43</v>
      </c>
      <c r="E2066">
        <v>91.75</v>
      </c>
      <c r="F2066">
        <v>91.93</v>
      </c>
      <c r="G2066">
        <v>17019</v>
      </c>
      <c r="H2066">
        <v>14610</v>
      </c>
      <c r="I2066">
        <v>92.06</v>
      </c>
      <c r="J2066">
        <v>92.04</v>
      </c>
      <c r="K2066">
        <v>92.09</v>
      </c>
      <c r="L2066">
        <v>8366</v>
      </c>
      <c r="M2066">
        <v>8653</v>
      </c>
      <c r="N2066">
        <v>97.93</v>
      </c>
      <c r="O2066">
        <v>95.58</v>
      </c>
      <c r="P2066">
        <v>94.41</v>
      </c>
      <c r="Q2066">
        <v>93.23</v>
      </c>
      <c r="R2066">
        <v>92.06</v>
      </c>
      <c r="S2066">
        <v>91.47</v>
      </c>
      <c r="T2066">
        <v>90.88</v>
      </c>
      <c r="U2066">
        <v>89.71</v>
      </c>
      <c r="V2066">
        <v>88.53</v>
      </c>
      <c r="W2066">
        <v>87.94</v>
      </c>
      <c r="X2066">
        <v>87.36</v>
      </c>
      <c r="Y2066">
        <v>86.18</v>
      </c>
      <c r="Z2066">
        <v>85.01</v>
      </c>
      <c r="AA2066">
        <v>83.83</v>
      </c>
      <c r="AB2066">
        <v>81.48</v>
      </c>
    </row>
    <row r="2067" spans="1:28">
      <c r="A2067" s="1">
        <v>44783</v>
      </c>
      <c r="B2067" t="s">
        <v>62</v>
      </c>
      <c r="C2067">
        <v>91.92</v>
      </c>
      <c r="D2067">
        <v>91.98</v>
      </c>
      <c r="E2067">
        <v>91.53</v>
      </c>
      <c r="F2067">
        <v>91.66</v>
      </c>
      <c r="G2067">
        <v>6545</v>
      </c>
      <c r="H2067">
        <v>5484</v>
      </c>
      <c r="I2067">
        <v>91.77</v>
      </c>
      <c r="J2067">
        <v>91.72</v>
      </c>
      <c r="K2067">
        <v>91.75</v>
      </c>
      <c r="L2067">
        <v>3487</v>
      </c>
      <c r="M2067">
        <v>3058</v>
      </c>
      <c r="N2067">
        <v>97.93</v>
      </c>
      <c r="O2067">
        <v>95.58</v>
      </c>
      <c r="P2067">
        <v>94.41</v>
      </c>
      <c r="Q2067">
        <v>93.23</v>
      </c>
      <c r="R2067">
        <v>92.06</v>
      </c>
      <c r="S2067">
        <v>91.47</v>
      </c>
      <c r="T2067">
        <v>90.88</v>
      </c>
      <c r="U2067">
        <v>89.71</v>
      </c>
      <c r="V2067">
        <v>88.53</v>
      </c>
      <c r="W2067">
        <v>87.94</v>
      </c>
      <c r="X2067">
        <v>87.36</v>
      </c>
      <c r="Y2067">
        <v>86.18</v>
      </c>
      <c r="Z2067">
        <v>85.01</v>
      </c>
      <c r="AA2067">
        <v>83.83</v>
      </c>
      <c r="AB2067">
        <v>81.48</v>
      </c>
    </row>
    <row r="2068" spans="1:28">
      <c r="A2068" s="1">
        <v>44783</v>
      </c>
      <c r="B2068" t="s">
        <v>63</v>
      </c>
      <c r="C2068">
        <v>91.67</v>
      </c>
      <c r="D2068">
        <v>91.77</v>
      </c>
      <c r="E2068">
        <v>91.41</v>
      </c>
      <c r="F2068">
        <v>91.58</v>
      </c>
      <c r="G2068">
        <v>3514</v>
      </c>
      <c r="H2068">
        <v>2926</v>
      </c>
      <c r="I2068">
        <v>91.61</v>
      </c>
      <c r="J2068">
        <v>91.59</v>
      </c>
      <c r="K2068">
        <v>91.59</v>
      </c>
      <c r="L2068">
        <v>1815</v>
      </c>
      <c r="M2068">
        <v>1699</v>
      </c>
      <c r="N2068">
        <v>97.93</v>
      </c>
      <c r="O2068">
        <v>95.58</v>
      </c>
      <c r="P2068">
        <v>94.41</v>
      </c>
      <c r="Q2068">
        <v>93.23</v>
      </c>
      <c r="R2068">
        <v>92.06</v>
      </c>
      <c r="S2068">
        <v>91.47</v>
      </c>
      <c r="T2068">
        <v>90.88</v>
      </c>
      <c r="U2068">
        <v>89.71</v>
      </c>
      <c r="V2068">
        <v>88.53</v>
      </c>
      <c r="W2068">
        <v>87.94</v>
      </c>
      <c r="X2068">
        <v>87.36</v>
      </c>
      <c r="Y2068">
        <v>86.18</v>
      </c>
      <c r="Z2068">
        <v>85.01</v>
      </c>
      <c r="AA2068">
        <v>83.83</v>
      </c>
      <c r="AB2068">
        <v>81.48</v>
      </c>
    </row>
    <row r="2069" spans="1:28">
      <c r="A2069" s="1">
        <v>44783</v>
      </c>
      <c r="B2069" t="s">
        <v>64</v>
      </c>
      <c r="C2069">
        <v>91.58</v>
      </c>
      <c r="D2069">
        <v>91.67</v>
      </c>
      <c r="E2069">
        <v>91.51</v>
      </c>
      <c r="F2069">
        <v>91.57</v>
      </c>
      <c r="G2069">
        <v>883</v>
      </c>
      <c r="H2069">
        <v>734</v>
      </c>
      <c r="I2069">
        <v>91.58</v>
      </c>
      <c r="J2069">
        <v>91.58</v>
      </c>
      <c r="K2069">
        <v>91.59</v>
      </c>
      <c r="L2069">
        <v>419</v>
      </c>
      <c r="M2069">
        <v>464</v>
      </c>
      <c r="N2069">
        <v>97.93</v>
      </c>
      <c r="O2069">
        <v>95.58</v>
      </c>
      <c r="P2069">
        <v>94.41</v>
      </c>
      <c r="Q2069">
        <v>93.23</v>
      </c>
      <c r="R2069">
        <v>92.06</v>
      </c>
      <c r="S2069">
        <v>91.47</v>
      </c>
      <c r="T2069">
        <v>90.88</v>
      </c>
      <c r="U2069">
        <v>89.71</v>
      </c>
      <c r="V2069">
        <v>88.53</v>
      </c>
      <c r="W2069">
        <v>87.94</v>
      </c>
      <c r="X2069">
        <v>87.36</v>
      </c>
      <c r="Y2069">
        <v>86.18</v>
      </c>
      <c r="Z2069">
        <v>85.01</v>
      </c>
      <c r="AA2069">
        <v>83.83</v>
      </c>
      <c r="AB2069">
        <v>81.48</v>
      </c>
    </row>
    <row r="2070" spans="1:28">
      <c r="A2070" s="1">
        <v>44783</v>
      </c>
      <c r="B2070" t="s">
        <v>40</v>
      </c>
      <c r="C2070">
        <v>91.55</v>
      </c>
      <c r="D2070">
        <v>91.61</v>
      </c>
      <c r="E2070">
        <v>91.42</v>
      </c>
      <c r="F2070">
        <v>91.43</v>
      </c>
      <c r="G2070">
        <v>442</v>
      </c>
      <c r="H2070">
        <v>391</v>
      </c>
      <c r="I2070">
        <v>91.5</v>
      </c>
      <c r="J2070">
        <v>91.49</v>
      </c>
      <c r="K2070">
        <v>91.51</v>
      </c>
      <c r="L2070">
        <v>225</v>
      </c>
      <c r="M2070">
        <v>217</v>
      </c>
      <c r="N2070">
        <v>97.93</v>
      </c>
      <c r="O2070">
        <v>95.58</v>
      </c>
      <c r="P2070">
        <v>94.41</v>
      </c>
      <c r="Q2070">
        <v>93.23</v>
      </c>
      <c r="R2070">
        <v>92.06</v>
      </c>
      <c r="S2070">
        <v>91.47</v>
      </c>
      <c r="T2070">
        <v>90.88</v>
      </c>
      <c r="U2070">
        <v>89.71</v>
      </c>
      <c r="V2070">
        <v>88.53</v>
      </c>
      <c r="W2070">
        <v>87.94</v>
      </c>
      <c r="X2070">
        <v>87.36</v>
      </c>
      <c r="Y2070">
        <v>86.18</v>
      </c>
      <c r="Z2070">
        <v>85.01</v>
      </c>
      <c r="AA2070">
        <v>83.83</v>
      </c>
      <c r="AB2070">
        <v>81.48</v>
      </c>
    </row>
    <row r="2071" spans="1:28">
      <c r="A2071" s="1">
        <v>44783</v>
      </c>
      <c r="B2071" t="s">
        <v>41</v>
      </c>
      <c r="C2071">
        <v>91.43</v>
      </c>
      <c r="D2071">
        <v>91.53</v>
      </c>
      <c r="E2071">
        <v>91.25</v>
      </c>
      <c r="F2071">
        <v>91.52</v>
      </c>
      <c r="G2071">
        <v>981</v>
      </c>
      <c r="H2071">
        <v>859</v>
      </c>
      <c r="I2071">
        <v>91.43</v>
      </c>
      <c r="J2071">
        <v>91.43</v>
      </c>
      <c r="K2071">
        <v>91.39</v>
      </c>
      <c r="L2071">
        <v>460</v>
      </c>
      <c r="M2071">
        <v>521</v>
      </c>
      <c r="N2071">
        <v>97.93</v>
      </c>
      <c r="O2071">
        <v>95.58</v>
      </c>
      <c r="P2071">
        <v>94.41</v>
      </c>
      <c r="Q2071">
        <v>93.23</v>
      </c>
      <c r="R2071">
        <v>92.06</v>
      </c>
      <c r="S2071">
        <v>91.47</v>
      </c>
      <c r="T2071">
        <v>90.88</v>
      </c>
      <c r="U2071">
        <v>89.71</v>
      </c>
      <c r="V2071">
        <v>88.53</v>
      </c>
      <c r="W2071">
        <v>87.94</v>
      </c>
      <c r="X2071">
        <v>87.36</v>
      </c>
      <c r="Y2071">
        <v>86.18</v>
      </c>
      <c r="Z2071">
        <v>85.01</v>
      </c>
      <c r="AA2071">
        <v>83.83</v>
      </c>
      <c r="AB2071">
        <v>81.48</v>
      </c>
    </row>
    <row r="2072" spans="1:28">
      <c r="A2072" s="1">
        <v>44783</v>
      </c>
      <c r="B2072" t="s">
        <v>42</v>
      </c>
      <c r="C2072">
        <v>91.52</v>
      </c>
      <c r="D2072">
        <v>91.59</v>
      </c>
      <c r="E2072">
        <v>91.29</v>
      </c>
      <c r="F2072">
        <v>91.48</v>
      </c>
      <c r="G2072">
        <v>1571</v>
      </c>
      <c r="H2072">
        <v>1376</v>
      </c>
      <c r="I2072">
        <v>91.47</v>
      </c>
      <c r="J2072">
        <v>91.45</v>
      </c>
      <c r="K2072">
        <v>91.44</v>
      </c>
      <c r="L2072">
        <v>792</v>
      </c>
      <c r="M2072">
        <v>779</v>
      </c>
      <c r="N2072">
        <v>97.93</v>
      </c>
      <c r="O2072">
        <v>95.58</v>
      </c>
      <c r="P2072">
        <v>94.41</v>
      </c>
      <c r="Q2072">
        <v>93.23</v>
      </c>
      <c r="R2072">
        <v>92.06</v>
      </c>
      <c r="S2072">
        <v>91.47</v>
      </c>
      <c r="T2072">
        <v>90.88</v>
      </c>
      <c r="U2072">
        <v>89.71</v>
      </c>
      <c r="V2072">
        <v>88.53</v>
      </c>
      <c r="W2072">
        <v>87.94</v>
      </c>
      <c r="X2072">
        <v>87.36</v>
      </c>
      <c r="Y2072">
        <v>86.18</v>
      </c>
      <c r="Z2072">
        <v>85.01</v>
      </c>
      <c r="AA2072">
        <v>83.83</v>
      </c>
      <c r="AB2072">
        <v>81.48</v>
      </c>
    </row>
    <row r="2073" spans="1:28">
      <c r="A2073" s="1">
        <v>44783</v>
      </c>
      <c r="B2073" t="s">
        <v>43</v>
      </c>
      <c r="C2073">
        <v>91.48</v>
      </c>
      <c r="D2073">
        <v>91.9</v>
      </c>
      <c r="E2073">
        <v>91.35</v>
      </c>
      <c r="F2073">
        <v>91.71</v>
      </c>
      <c r="G2073">
        <v>3804</v>
      </c>
      <c r="H2073">
        <v>3443</v>
      </c>
      <c r="I2073">
        <v>91.61</v>
      </c>
      <c r="J2073">
        <v>91.65</v>
      </c>
      <c r="K2073">
        <v>91.63</v>
      </c>
      <c r="L2073">
        <v>1876</v>
      </c>
      <c r="M2073">
        <v>1928</v>
      </c>
      <c r="N2073">
        <v>97.93</v>
      </c>
      <c r="O2073">
        <v>95.58</v>
      </c>
      <c r="P2073">
        <v>94.41</v>
      </c>
      <c r="Q2073">
        <v>93.23</v>
      </c>
      <c r="R2073">
        <v>92.06</v>
      </c>
      <c r="S2073">
        <v>91.47</v>
      </c>
      <c r="T2073">
        <v>90.88</v>
      </c>
      <c r="U2073">
        <v>89.71</v>
      </c>
      <c r="V2073">
        <v>88.53</v>
      </c>
      <c r="W2073">
        <v>87.94</v>
      </c>
      <c r="X2073">
        <v>87.36</v>
      </c>
      <c r="Y2073">
        <v>86.18</v>
      </c>
      <c r="Z2073">
        <v>85.01</v>
      </c>
      <c r="AA2073">
        <v>83.83</v>
      </c>
      <c r="AB2073">
        <v>81.48</v>
      </c>
    </row>
    <row r="2074" spans="1:28">
      <c r="A2074" s="1">
        <v>44783</v>
      </c>
      <c r="B2074" t="s">
        <v>44</v>
      </c>
      <c r="C2074">
        <v>91.7</v>
      </c>
      <c r="D2074">
        <v>91.9</v>
      </c>
      <c r="E2074">
        <v>91.51</v>
      </c>
      <c r="F2074">
        <v>91.83</v>
      </c>
      <c r="G2074">
        <v>2550</v>
      </c>
      <c r="H2074">
        <v>2371</v>
      </c>
      <c r="I2074">
        <v>91.73</v>
      </c>
      <c r="J2074">
        <v>91.75</v>
      </c>
      <c r="K2074">
        <v>91.71</v>
      </c>
      <c r="L2074">
        <v>1245</v>
      </c>
      <c r="M2074">
        <v>1305</v>
      </c>
      <c r="N2074">
        <v>97.93</v>
      </c>
      <c r="O2074">
        <v>95.58</v>
      </c>
      <c r="P2074">
        <v>94.41</v>
      </c>
      <c r="Q2074">
        <v>93.23</v>
      </c>
      <c r="R2074">
        <v>92.06</v>
      </c>
      <c r="S2074">
        <v>91.47</v>
      </c>
      <c r="T2074">
        <v>90.88</v>
      </c>
      <c r="U2074">
        <v>89.71</v>
      </c>
      <c r="V2074">
        <v>88.53</v>
      </c>
      <c r="W2074">
        <v>87.94</v>
      </c>
      <c r="X2074">
        <v>87.36</v>
      </c>
      <c r="Y2074">
        <v>86.18</v>
      </c>
      <c r="Z2074">
        <v>85.01</v>
      </c>
      <c r="AA2074">
        <v>83.83</v>
      </c>
      <c r="AB2074">
        <v>81.48</v>
      </c>
    </row>
    <row r="2075" spans="1:28">
      <c r="A2075" s="1">
        <v>44783</v>
      </c>
      <c r="B2075" t="s">
        <v>45</v>
      </c>
      <c r="C2075">
        <v>91.84</v>
      </c>
      <c r="D2075">
        <v>91.96</v>
      </c>
      <c r="E2075">
        <v>91.64</v>
      </c>
      <c r="F2075">
        <v>91.84</v>
      </c>
      <c r="G2075">
        <v>2481</v>
      </c>
      <c r="H2075">
        <v>2315</v>
      </c>
      <c r="I2075">
        <v>91.82</v>
      </c>
      <c r="J2075">
        <v>91.81</v>
      </c>
      <c r="K2075">
        <v>91.8</v>
      </c>
      <c r="L2075">
        <v>1426</v>
      </c>
      <c r="M2075">
        <v>1055</v>
      </c>
      <c r="N2075">
        <v>97.93</v>
      </c>
      <c r="O2075">
        <v>95.58</v>
      </c>
      <c r="P2075">
        <v>94.41</v>
      </c>
      <c r="Q2075">
        <v>93.23</v>
      </c>
      <c r="R2075">
        <v>92.06</v>
      </c>
      <c r="S2075">
        <v>91.47</v>
      </c>
      <c r="T2075">
        <v>90.88</v>
      </c>
      <c r="U2075">
        <v>89.71</v>
      </c>
      <c r="V2075">
        <v>88.53</v>
      </c>
      <c r="W2075">
        <v>87.94</v>
      </c>
      <c r="X2075">
        <v>87.36</v>
      </c>
      <c r="Y2075">
        <v>86.18</v>
      </c>
      <c r="Z2075">
        <v>85.01</v>
      </c>
      <c r="AA2075">
        <v>83.83</v>
      </c>
      <c r="AB2075">
        <v>81.48</v>
      </c>
    </row>
    <row r="2076" spans="1:28">
      <c r="A2076" s="1">
        <v>44783</v>
      </c>
      <c r="B2076" t="s">
        <v>46</v>
      </c>
      <c r="C2076">
        <v>91.83</v>
      </c>
      <c r="D2076">
        <v>91.84</v>
      </c>
      <c r="E2076">
        <v>91.65</v>
      </c>
      <c r="F2076">
        <v>91.65</v>
      </c>
      <c r="G2076">
        <v>900</v>
      </c>
      <c r="H2076">
        <v>834</v>
      </c>
      <c r="I2076">
        <v>91.74</v>
      </c>
      <c r="J2076">
        <v>91.71</v>
      </c>
      <c r="K2076">
        <v>91.74</v>
      </c>
      <c r="L2076">
        <v>533</v>
      </c>
      <c r="M2076">
        <v>367</v>
      </c>
      <c r="N2076">
        <v>97.93</v>
      </c>
      <c r="O2076">
        <v>95.58</v>
      </c>
      <c r="P2076">
        <v>94.41</v>
      </c>
      <c r="Q2076">
        <v>93.23</v>
      </c>
      <c r="R2076">
        <v>92.06</v>
      </c>
      <c r="S2076">
        <v>91.47</v>
      </c>
      <c r="T2076">
        <v>90.88</v>
      </c>
      <c r="U2076">
        <v>89.71</v>
      </c>
      <c r="V2076">
        <v>88.53</v>
      </c>
      <c r="W2076">
        <v>87.94</v>
      </c>
      <c r="X2076">
        <v>87.36</v>
      </c>
      <c r="Y2076">
        <v>86.18</v>
      </c>
      <c r="Z2076">
        <v>85.01</v>
      </c>
      <c r="AA2076">
        <v>83.83</v>
      </c>
      <c r="AB2076">
        <v>81.48</v>
      </c>
    </row>
    <row r="2077" spans="1:28">
      <c r="A2077" s="1">
        <v>44784</v>
      </c>
      <c r="B2077" t="s">
        <v>47</v>
      </c>
      <c r="C2077">
        <v>91.65</v>
      </c>
      <c r="D2077">
        <v>91.66</v>
      </c>
      <c r="E2077">
        <v>91.48</v>
      </c>
      <c r="F2077">
        <v>91.57</v>
      </c>
      <c r="G2077">
        <v>1172</v>
      </c>
      <c r="H2077">
        <v>1073</v>
      </c>
      <c r="I2077">
        <v>91.59</v>
      </c>
      <c r="J2077">
        <v>91.57</v>
      </c>
      <c r="K2077">
        <v>91.57</v>
      </c>
      <c r="L2077">
        <v>611</v>
      </c>
      <c r="M2077">
        <v>561</v>
      </c>
      <c r="N2077">
        <v>97.93</v>
      </c>
      <c r="O2077">
        <v>95.58</v>
      </c>
      <c r="P2077">
        <v>94.41</v>
      </c>
      <c r="Q2077">
        <v>93.23</v>
      </c>
      <c r="R2077">
        <v>92.06</v>
      </c>
      <c r="S2077">
        <v>91.47</v>
      </c>
      <c r="T2077">
        <v>90.88</v>
      </c>
      <c r="U2077">
        <v>89.71</v>
      </c>
      <c r="V2077">
        <v>88.53</v>
      </c>
      <c r="W2077">
        <v>87.94</v>
      </c>
      <c r="X2077">
        <v>87.36</v>
      </c>
      <c r="Y2077">
        <v>86.18</v>
      </c>
      <c r="Z2077">
        <v>85.01</v>
      </c>
      <c r="AA2077">
        <v>83.83</v>
      </c>
      <c r="AB2077">
        <v>81.48</v>
      </c>
    </row>
    <row r="2078" spans="1:28">
      <c r="A2078" s="1">
        <v>44784</v>
      </c>
      <c r="B2078" t="s">
        <v>48</v>
      </c>
      <c r="C2078">
        <v>91.58</v>
      </c>
      <c r="D2078">
        <v>92.16</v>
      </c>
      <c r="E2078">
        <v>91.55</v>
      </c>
      <c r="F2078">
        <v>92.05</v>
      </c>
      <c r="G2078">
        <v>3686</v>
      </c>
      <c r="H2078">
        <v>3367</v>
      </c>
      <c r="I2078">
        <v>91.83</v>
      </c>
      <c r="J2078">
        <v>91.92</v>
      </c>
      <c r="K2078">
        <v>91.85</v>
      </c>
      <c r="L2078">
        <v>1703</v>
      </c>
      <c r="M2078">
        <v>1983</v>
      </c>
      <c r="N2078">
        <v>97.93</v>
      </c>
      <c r="O2078">
        <v>95.58</v>
      </c>
      <c r="P2078">
        <v>94.41</v>
      </c>
      <c r="Q2078">
        <v>93.23</v>
      </c>
      <c r="R2078">
        <v>92.06</v>
      </c>
      <c r="S2078">
        <v>91.47</v>
      </c>
      <c r="T2078">
        <v>90.88</v>
      </c>
      <c r="U2078">
        <v>89.71</v>
      </c>
      <c r="V2078">
        <v>88.53</v>
      </c>
      <c r="W2078">
        <v>87.94</v>
      </c>
      <c r="X2078">
        <v>87.36</v>
      </c>
      <c r="Y2078">
        <v>86.18</v>
      </c>
      <c r="Z2078">
        <v>85.01</v>
      </c>
      <c r="AA2078">
        <v>83.83</v>
      </c>
      <c r="AB2078">
        <v>81.48</v>
      </c>
    </row>
    <row r="2079" spans="1:28">
      <c r="A2079" s="1">
        <v>44784</v>
      </c>
      <c r="B2079" t="s">
        <v>49</v>
      </c>
      <c r="C2079">
        <v>92.05</v>
      </c>
      <c r="D2079">
        <v>92.11</v>
      </c>
      <c r="E2079">
        <v>91.55</v>
      </c>
      <c r="F2079">
        <v>91.81</v>
      </c>
      <c r="G2079">
        <v>4655</v>
      </c>
      <c r="H2079">
        <v>4255</v>
      </c>
      <c r="I2079">
        <v>91.88</v>
      </c>
      <c r="J2079">
        <v>91.82</v>
      </c>
      <c r="K2079">
        <v>91.83</v>
      </c>
      <c r="L2079">
        <v>2396</v>
      </c>
      <c r="M2079">
        <v>2259</v>
      </c>
      <c r="N2079">
        <v>97.93</v>
      </c>
      <c r="O2079">
        <v>95.58</v>
      </c>
      <c r="P2079">
        <v>94.41</v>
      </c>
      <c r="Q2079">
        <v>93.23</v>
      </c>
      <c r="R2079">
        <v>92.06</v>
      </c>
      <c r="S2079">
        <v>91.47</v>
      </c>
      <c r="T2079">
        <v>90.88</v>
      </c>
      <c r="U2079">
        <v>89.71</v>
      </c>
      <c r="V2079">
        <v>88.53</v>
      </c>
      <c r="W2079">
        <v>87.94</v>
      </c>
      <c r="X2079">
        <v>87.36</v>
      </c>
      <c r="Y2079">
        <v>86.18</v>
      </c>
      <c r="Z2079">
        <v>85.01</v>
      </c>
      <c r="AA2079">
        <v>83.83</v>
      </c>
      <c r="AB2079">
        <v>81.48</v>
      </c>
    </row>
    <row r="2080" spans="1:28">
      <c r="A2080" s="1">
        <v>44784</v>
      </c>
      <c r="B2080" t="s">
        <v>50</v>
      </c>
      <c r="C2080">
        <v>91.83</v>
      </c>
      <c r="D2080">
        <v>92.24</v>
      </c>
      <c r="E2080">
        <v>91.24</v>
      </c>
      <c r="F2080">
        <v>91.82</v>
      </c>
      <c r="G2080">
        <v>9008</v>
      </c>
      <c r="H2080">
        <v>8222</v>
      </c>
      <c r="I2080">
        <v>91.78</v>
      </c>
      <c r="J2080">
        <v>91.77</v>
      </c>
      <c r="K2080">
        <v>91.74</v>
      </c>
      <c r="L2080">
        <v>4588</v>
      </c>
      <c r="M2080">
        <v>4420</v>
      </c>
      <c r="N2080">
        <v>97.93</v>
      </c>
      <c r="O2080">
        <v>95.58</v>
      </c>
      <c r="P2080">
        <v>94.41</v>
      </c>
      <c r="Q2080">
        <v>93.23</v>
      </c>
      <c r="R2080">
        <v>92.06</v>
      </c>
      <c r="S2080">
        <v>91.47</v>
      </c>
      <c r="T2080">
        <v>90.88</v>
      </c>
      <c r="U2080">
        <v>89.71</v>
      </c>
      <c r="V2080">
        <v>88.53</v>
      </c>
      <c r="W2080">
        <v>87.94</v>
      </c>
      <c r="X2080">
        <v>87.36</v>
      </c>
      <c r="Y2080">
        <v>86.18</v>
      </c>
      <c r="Z2080">
        <v>85.01</v>
      </c>
      <c r="AA2080">
        <v>83.83</v>
      </c>
      <c r="AB2080">
        <v>81.48</v>
      </c>
    </row>
    <row r="2081" spans="1:35">
      <c r="A2081" s="1">
        <v>44784</v>
      </c>
      <c r="B2081" t="s">
        <v>51</v>
      </c>
      <c r="C2081">
        <v>91.83</v>
      </c>
      <c r="D2081">
        <v>92.87</v>
      </c>
      <c r="E2081">
        <v>91.74</v>
      </c>
      <c r="F2081">
        <v>92.66</v>
      </c>
      <c r="G2081">
        <v>9673</v>
      </c>
      <c r="H2081">
        <v>8514</v>
      </c>
      <c r="I2081">
        <v>92.27</v>
      </c>
      <c r="J2081">
        <v>92.42</v>
      </c>
      <c r="K2081">
        <v>92.3</v>
      </c>
      <c r="L2081">
        <v>4612</v>
      </c>
      <c r="M2081">
        <v>5061</v>
      </c>
      <c r="N2081">
        <v>97.93</v>
      </c>
      <c r="O2081">
        <v>95.58</v>
      </c>
      <c r="P2081">
        <v>94.41</v>
      </c>
      <c r="Q2081">
        <v>93.23</v>
      </c>
      <c r="R2081">
        <v>92.06</v>
      </c>
      <c r="S2081">
        <v>91.47</v>
      </c>
      <c r="T2081">
        <v>90.88</v>
      </c>
      <c r="U2081">
        <v>89.71</v>
      </c>
      <c r="V2081">
        <v>88.53</v>
      </c>
      <c r="W2081">
        <v>87.94</v>
      </c>
      <c r="X2081">
        <v>87.36</v>
      </c>
      <c r="Y2081">
        <v>86.18</v>
      </c>
      <c r="Z2081">
        <v>85.01</v>
      </c>
      <c r="AA2081">
        <v>83.83</v>
      </c>
      <c r="AB2081">
        <v>81.48</v>
      </c>
    </row>
    <row r="2082" spans="1:35">
      <c r="A2082" s="1">
        <v>44784</v>
      </c>
      <c r="B2082" t="s">
        <v>52</v>
      </c>
      <c r="C2082">
        <v>92.66</v>
      </c>
      <c r="D2082">
        <v>93.06</v>
      </c>
      <c r="E2082">
        <v>92.55</v>
      </c>
      <c r="F2082">
        <v>92.65</v>
      </c>
      <c r="G2082">
        <v>6650</v>
      </c>
      <c r="H2082">
        <v>5959</v>
      </c>
      <c r="I2082">
        <v>92.73</v>
      </c>
      <c r="J2082">
        <v>92.75</v>
      </c>
      <c r="K2082">
        <v>92.8</v>
      </c>
      <c r="L2082">
        <v>3171</v>
      </c>
      <c r="M2082">
        <v>3479</v>
      </c>
      <c r="N2082">
        <v>97.93</v>
      </c>
      <c r="O2082">
        <v>95.58</v>
      </c>
      <c r="P2082">
        <v>94.41</v>
      </c>
      <c r="Q2082">
        <v>93.23</v>
      </c>
      <c r="R2082">
        <v>92.06</v>
      </c>
      <c r="S2082">
        <v>91.47</v>
      </c>
      <c r="T2082">
        <v>90.88</v>
      </c>
      <c r="U2082">
        <v>89.71</v>
      </c>
      <c r="V2082">
        <v>88.53</v>
      </c>
      <c r="W2082">
        <v>87.94</v>
      </c>
      <c r="X2082">
        <v>87.36</v>
      </c>
      <c r="Y2082">
        <v>86.18</v>
      </c>
      <c r="Z2082">
        <v>85.01</v>
      </c>
      <c r="AA2082">
        <v>83.83</v>
      </c>
      <c r="AB2082">
        <v>81.48</v>
      </c>
    </row>
    <row r="2083" spans="1:35">
      <c r="A2083" s="1">
        <v>44784</v>
      </c>
      <c r="B2083" t="s">
        <v>53</v>
      </c>
      <c r="C2083">
        <v>92.63</v>
      </c>
      <c r="D2083">
        <v>93.08</v>
      </c>
      <c r="E2083">
        <v>92.59</v>
      </c>
      <c r="F2083">
        <v>92.7</v>
      </c>
      <c r="G2083">
        <v>4519</v>
      </c>
      <c r="H2083">
        <v>4158</v>
      </c>
      <c r="I2083">
        <v>92.75</v>
      </c>
      <c r="J2083">
        <v>92.79</v>
      </c>
      <c r="K2083">
        <v>92.83</v>
      </c>
      <c r="L2083">
        <v>2203</v>
      </c>
      <c r="M2083">
        <v>2316</v>
      </c>
      <c r="N2083">
        <v>97.93</v>
      </c>
      <c r="O2083">
        <v>95.58</v>
      </c>
      <c r="P2083">
        <v>94.41</v>
      </c>
      <c r="Q2083">
        <v>93.23</v>
      </c>
      <c r="R2083">
        <v>92.06</v>
      </c>
      <c r="S2083">
        <v>91.47</v>
      </c>
      <c r="T2083">
        <v>90.88</v>
      </c>
      <c r="U2083">
        <v>89.71</v>
      </c>
      <c r="V2083">
        <v>88.53</v>
      </c>
      <c r="W2083">
        <v>87.94</v>
      </c>
      <c r="X2083">
        <v>87.36</v>
      </c>
      <c r="Y2083">
        <v>86.18</v>
      </c>
      <c r="Z2083">
        <v>85.01</v>
      </c>
      <c r="AA2083">
        <v>83.83</v>
      </c>
      <c r="AB2083">
        <v>81.48</v>
      </c>
    </row>
    <row r="2084" spans="1:35">
      <c r="A2084" s="1">
        <v>44784</v>
      </c>
      <c r="B2084" t="s">
        <v>54</v>
      </c>
      <c r="C2084">
        <v>92.67</v>
      </c>
      <c r="D2084">
        <v>93.33</v>
      </c>
      <c r="E2084">
        <v>92.46</v>
      </c>
      <c r="F2084">
        <v>92.88</v>
      </c>
      <c r="G2084">
        <v>10899</v>
      </c>
      <c r="H2084">
        <v>9388</v>
      </c>
      <c r="I2084">
        <v>92.83</v>
      </c>
      <c r="J2084">
        <v>92.89</v>
      </c>
      <c r="K2084">
        <v>92.89</v>
      </c>
      <c r="L2084">
        <v>5623</v>
      </c>
      <c r="M2084">
        <v>5276</v>
      </c>
      <c r="N2084">
        <v>97.93</v>
      </c>
      <c r="O2084">
        <v>95.58</v>
      </c>
      <c r="P2084">
        <v>94.41</v>
      </c>
      <c r="Q2084">
        <v>93.23</v>
      </c>
      <c r="R2084">
        <v>92.06</v>
      </c>
      <c r="S2084">
        <v>91.47</v>
      </c>
      <c r="T2084">
        <v>90.88</v>
      </c>
      <c r="U2084">
        <v>89.71</v>
      </c>
      <c r="V2084">
        <v>88.53</v>
      </c>
      <c r="W2084">
        <v>87.94</v>
      </c>
      <c r="X2084">
        <v>87.36</v>
      </c>
      <c r="Y2084">
        <v>86.18</v>
      </c>
      <c r="Z2084">
        <v>85.01</v>
      </c>
      <c r="AA2084">
        <v>83.83</v>
      </c>
      <c r="AB2084">
        <v>81.48</v>
      </c>
    </row>
    <row r="2085" spans="1:35">
      <c r="A2085" s="1">
        <v>44784</v>
      </c>
      <c r="B2085" t="s">
        <v>55</v>
      </c>
      <c r="C2085">
        <v>92.88</v>
      </c>
      <c r="D2085">
        <v>93.53</v>
      </c>
      <c r="E2085">
        <v>92.87</v>
      </c>
      <c r="F2085">
        <v>93.31</v>
      </c>
      <c r="G2085">
        <v>6926</v>
      </c>
      <c r="H2085">
        <v>6096</v>
      </c>
      <c r="I2085">
        <v>93.15</v>
      </c>
      <c r="J2085">
        <v>93.24</v>
      </c>
      <c r="K2085">
        <v>93.2</v>
      </c>
      <c r="L2085">
        <v>3254</v>
      </c>
      <c r="M2085">
        <v>3672</v>
      </c>
      <c r="N2085">
        <v>97.93</v>
      </c>
      <c r="O2085">
        <v>95.58</v>
      </c>
      <c r="P2085">
        <v>94.41</v>
      </c>
      <c r="Q2085">
        <v>93.23</v>
      </c>
      <c r="R2085">
        <v>92.06</v>
      </c>
      <c r="S2085">
        <v>91.47</v>
      </c>
      <c r="T2085">
        <v>90.88</v>
      </c>
      <c r="U2085">
        <v>89.71</v>
      </c>
      <c r="V2085">
        <v>88.53</v>
      </c>
      <c r="W2085">
        <v>87.94</v>
      </c>
      <c r="X2085">
        <v>87.36</v>
      </c>
      <c r="Y2085">
        <v>86.18</v>
      </c>
      <c r="Z2085">
        <v>85.01</v>
      </c>
      <c r="AA2085">
        <v>83.83</v>
      </c>
      <c r="AB2085">
        <v>81.48</v>
      </c>
    </row>
    <row r="2086" spans="1:35">
      <c r="A2086" s="1">
        <v>44784</v>
      </c>
      <c r="B2086" t="s">
        <v>56</v>
      </c>
      <c r="C2086">
        <v>93.32</v>
      </c>
      <c r="D2086">
        <v>93.9</v>
      </c>
      <c r="E2086">
        <v>92.94</v>
      </c>
      <c r="F2086">
        <v>92.98</v>
      </c>
      <c r="G2086">
        <v>25508</v>
      </c>
      <c r="H2086">
        <v>22499</v>
      </c>
      <c r="I2086">
        <v>93.29</v>
      </c>
      <c r="J2086">
        <v>93.27</v>
      </c>
      <c r="K2086">
        <v>93.42</v>
      </c>
      <c r="L2086">
        <v>13907</v>
      </c>
      <c r="M2086">
        <v>11601</v>
      </c>
      <c r="N2086">
        <v>96.78</v>
      </c>
      <c r="O2086">
        <v>95.82</v>
      </c>
      <c r="P2086">
        <v>95.34</v>
      </c>
      <c r="Q2086">
        <v>94.86</v>
      </c>
      <c r="R2086">
        <v>94.38</v>
      </c>
      <c r="S2086">
        <v>94.14</v>
      </c>
      <c r="T2086">
        <v>93.9</v>
      </c>
      <c r="U2086">
        <v>93.42</v>
      </c>
      <c r="V2086">
        <v>92.94</v>
      </c>
      <c r="W2086">
        <v>92.7</v>
      </c>
      <c r="X2086">
        <v>92.46</v>
      </c>
      <c r="Y2086">
        <v>91.98</v>
      </c>
      <c r="Z2086">
        <v>91.5</v>
      </c>
      <c r="AA2086">
        <v>91.02</v>
      </c>
      <c r="AB2086">
        <v>90.06</v>
      </c>
      <c r="AE2086">
        <f>IF(Sheet1!$B2046&gt;=O2086,1,0)</f>
        <v>0</v>
      </c>
      <c r="AF2086">
        <f>IF(Sheet1!$B2046&gt;=P2086,1,0)</f>
        <v>0</v>
      </c>
      <c r="AG2086">
        <f>IF(Sheet1!$B2046&gt;=Q2086,1,0)</f>
        <v>0</v>
      </c>
      <c r="AH2086">
        <f>IF(Sheet1!$B2046&gt;=R2086,1,0)</f>
        <v>0</v>
      </c>
      <c r="AI2086">
        <f>IF(Sheet1!$B2046&gt;=S2086,1,0)</f>
        <v>0</v>
      </c>
    </row>
    <row r="2087" spans="1:35">
      <c r="A2087" s="1">
        <v>44784</v>
      </c>
      <c r="B2087" t="s">
        <v>57</v>
      </c>
      <c r="C2087">
        <v>92.98</v>
      </c>
      <c r="D2087">
        <v>93.18</v>
      </c>
      <c r="E2087">
        <v>92.19</v>
      </c>
      <c r="F2087">
        <v>93.12</v>
      </c>
      <c r="G2087">
        <v>24607</v>
      </c>
      <c r="H2087">
        <v>21605</v>
      </c>
      <c r="I2087">
        <v>92.87</v>
      </c>
      <c r="J2087">
        <v>92.83</v>
      </c>
      <c r="K2087">
        <v>92.68</v>
      </c>
      <c r="L2087">
        <v>12165</v>
      </c>
      <c r="M2087">
        <v>12442</v>
      </c>
      <c r="N2087">
        <v>96.78</v>
      </c>
      <c r="O2087">
        <v>95.82</v>
      </c>
      <c r="P2087">
        <v>95.34</v>
      </c>
      <c r="Q2087">
        <v>94.86</v>
      </c>
      <c r="R2087">
        <v>94.38</v>
      </c>
      <c r="S2087">
        <v>94.14</v>
      </c>
      <c r="T2087">
        <v>93.9</v>
      </c>
      <c r="U2087">
        <v>93.42</v>
      </c>
      <c r="V2087">
        <v>92.94</v>
      </c>
      <c r="W2087">
        <v>92.7</v>
      </c>
      <c r="X2087">
        <v>92.46</v>
      </c>
      <c r="Y2087">
        <v>91.98</v>
      </c>
      <c r="Z2087">
        <v>91.5</v>
      </c>
      <c r="AA2087">
        <v>91.02</v>
      </c>
      <c r="AB2087">
        <v>90.06</v>
      </c>
    </row>
    <row r="2088" spans="1:35">
      <c r="A2088" s="1">
        <v>44784</v>
      </c>
      <c r="B2088" t="s">
        <v>58</v>
      </c>
      <c r="C2088">
        <v>93.11</v>
      </c>
      <c r="D2088">
        <v>93.76</v>
      </c>
      <c r="E2088">
        <v>93.06</v>
      </c>
      <c r="F2088">
        <v>93.62</v>
      </c>
      <c r="G2088">
        <v>19811</v>
      </c>
      <c r="H2088">
        <v>17340</v>
      </c>
      <c r="I2088">
        <v>93.39</v>
      </c>
      <c r="J2088">
        <v>93.48</v>
      </c>
      <c r="K2088">
        <v>93.41</v>
      </c>
      <c r="L2088">
        <v>9946</v>
      </c>
      <c r="M2088">
        <v>9865</v>
      </c>
      <c r="N2088">
        <v>96.78</v>
      </c>
      <c r="O2088">
        <v>95.82</v>
      </c>
      <c r="P2088">
        <v>95.34</v>
      </c>
      <c r="Q2088">
        <v>94.86</v>
      </c>
      <c r="R2088">
        <v>94.38</v>
      </c>
      <c r="S2088">
        <v>94.14</v>
      </c>
      <c r="T2088">
        <v>93.9</v>
      </c>
      <c r="U2088">
        <v>93.42</v>
      </c>
      <c r="V2088">
        <v>92.94</v>
      </c>
      <c r="W2088">
        <v>92.7</v>
      </c>
      <c r="X2088">
        <v>92.46</v>
      </c>
      <c r="Y2088">
        <v>91.98</v>
      </c>
      <c r="Z2088">
        <v>91.5</v>
      </c>
      <c r="AA2088">
        <v>91.02</v>
      </c>
      <c r="AB2088">
        <v>90.06</v>
      </c>
    </row>
    <row r="2089" spans="1:35">
      <c r="A2089" s="1">
        <v>44784</v>
      </c>
      <c r="B2089" t="s">
        <v>59</v>
      </c>
      <c r="C2089">
        <v>93.63</v>
      </c>
      <c r="D2089">
        <v>94.91</v>
      </c>
      <c r="E2089">
        <v>93.63</v>
      </c>
      <c r="F2089">
        <v>94.44</v>
      </c>
      <c r="G2089">
        <v>25263</v>
      </c>
      <c r="H2089">
        <v>21114</v>
      </c>
      <c r="I2089">
        <v>94.15</v>
      </c>
      <c r="J2089">
        <v>94.33</v>
      </c>
      <c r="K2089">
        <v>94.27</v>
      </c>
      <c r="L2089">
        <v>12435</v>
      </c>
      <c r="M2089">
        <v>12828</v>
      </c>
      <c r="N2089">
        <v>96.78</v>
      </c>
      <c r="O2089">
        <v>95.82</v>
      </c>
      <c r="P2089">
        <v>95.34</v>
      </c>
      <c r="Q2089">
        <v>94.86</v>
      </c>
      <c r="R2089">
        <v>94.38</v>
      </c>
      <c r="S2089">
        <v>94.14</v>
      </c>
      <c r="T2089">
        <v>93.9</v>
      </c>
      <c r="U2089">
        <v>93.42</v>
      </c>
      <c r="V2089">
        <v>92.94</v>
      </c>
      <c r="W2089">
        <v>92.7</v>
      </c>
      <c r="X2089">
        <v>92.46</v>
      </c>
      <c r="Y2089">
        <v>91.98</v>
      </c>
      <c r="Z2089">
        <v>91.5</v>
      </c>
      <c r="AA2089">
        <v>91.02</v>
      </c>
      <c r="AB2089">
        <v>90.06</v>
      </c>
    </row>
    <row r="2090" spans="1:35">
      <c r="A2090" s="1">
        <v>44784</v>
      </c>
      <c r="B2090" t="s">
        <v>60</v>
      </c>
      <c r="C2090">
        <v>94.46</v>
      </c>
      <c r="D2090">
        <v>94.95</v>
      </c>
      <c r="E2090">
        <v>94.24</v>
      </c>
      <c r="F2090">
        <v>94.85</v>
      </c>
      <c r="G2090">
        <v>10143</v>
      </c>
      <c r="H2090">
        <v>9073</v>
      </c>
      <c r="I2090">
        <v>94.63</v>
      </c>
      <c r="J2090">
        <v>94.68</v>
      </c>
      <c r="K2090">
        <v>94.6</v>
      </c>
      <c r="L2090">
        <v>5051</v>
      </c>
      <c r="M2090">
        <v>5092</v>
      </c>
      <c r="N2090">
        <v>96.78</v>
      </c>
      <c r="O2090">
        <v>95.82</v>
      </c>
      <c r="P2090">
        <v>95.34</v>
      </c>
      <c r="Q2090">
        <v>94.86</v>
      </c>
      <c r="R2090">
        <v>94.38</v>
      </c>
      <c r="S2090">
        <v>94.14</v>
      </c>
      <c r="T2090">
        <v>93.9</v>
      </c>
      <c r="U2090">
        <v>93.42</v>
      </c>
      <c r="V2090">
        <v>92.94</v>
      </c>
      <c r="W2090">
        <v>92.7</v>
      </c>
      <c r="X2090">
        <v>92.46</v>
      </c>
      <c r="Y2090">
        <v>91.98</v>
      </c>
      <c r="Z2090">
        <v>91.5</v>
      </c>
      <c r="AA2090">
        <v>91.02</v>
      </c>
      <c r="AB2090">
        <v>90.06</v>
      </c>
    </row>
    <row r="2091" spans="1:35">
      <c r="A2091" s="1">
        <v>44784</v>
      </c>
      <c r="B2091" t="s">
        <v>61</v>
      </c>
      <c r="C2091">
        <v>94.85</v>
      </c>
      <c r="D2091">
        <v>95.05</v>
      </c>
      <c r="E2091">
        <v>94.21</v>
      </c>
      <c r="F2091">
        <v>94.3</v>
      </c>
      <c r="G2091">
        <v>14949</v>
      </c>
      <c r="H2091">
        <v>12324</v>
      </c>
      <c r="I2091">
        <v>94.6</v>
      </c>
      <c r="J2091">
        <v>94.52</v>
      </c>
      <c r="K2091">
        <v>94.63</v>
      </c>
      <c r="L2091">
        <v>7433</v>
      </c>
      <c r="M2091">
        <v>7516</v>
      </c>
      <c r="N2091">
        <v>96.78</v>
      </c>
      <c r="O2091">
        <v>95.82</v>
      </c>
      <c r="P2091">
        <v>95.34</v>
      </c>
      <c r="Q2091">
        <v>94.86</v>
      </c>
      <c r="R2091">
        <v>94.38</v>
      </c>
      <c r="S2091">
        <v>94.14</v>
      </c>
      <c r="T2091">
        <v>93.9</v>
      </c>
      <c r="U2091">
        <v>93.42</v>
      </c>
      <c r="V2091">
        <v>92.94</v>
      </c>
      <c r="W2091">
        <v>92.7</v>
      </c>
      <c r="X2091">
        <v>92.46</v>
      </c>
      <c r="Y2091">
        <v>91.98</v>
      </c>
      <c r="Z2091">
        <v>91.5</v>
      </c>
      <c r="AA2091">
        <v>91.02</v>
      </c>
      <c r="AB2091">
        <v>90.06</v>
      </c>
    </row>
    <row r="2092" spans="1:35">
      <c r="A2092" s="1">
        <v>44784</v>
      </c>
      <c r="B2092" t="s">
        <v>62</v>
      </c>
      <c r="C2092">
        <v>94.29</v>
      </c>
      <c r="D2092">
        <v>94.49</v>
      </c>
      <c r="E2092">
        <v>93.78</v>
      </c>
      <c r="F2092">
        <v>93.96</v>
      </c>
      <c r="G2092">
        <v>8865</v>
      </c>
      <c r="H2092">
        <v>7173</v>
      </c>
      <c r="I2092">
        <v>94.13</v>
      </c>
      <c r="J2092">
        <v>94.08</v>
      </c>
      <c r="K2092">
        <v>94.13</v>
      </c>
      <c r="L2092">
        <v>4733</v>
      </c>
      <c r="M2092">
        <v>4132</v>
      </c>
      <c r="N2092">
        <v>96.78</v>
      </c>
      <c r="O2092">
        <v>95.82</v>
      </c>
      <c r="P2092">
        <v>95.34</v>
      </c>
      <c r="Q2092">
        <v>94.86</v>
      </c>
      <c r="R2092">
        <v>94.38</v>
      </c>
      <c r="S2092">
        <v>94.14</v>
      </c>
      <c r="T2092">
        <v>93.9</v>
      </c>
      <c r="U2092">
        <v>93.42</v>
      </c>
      <c r="V2092">
        <v>92.94</v>
      </c>
      <c r="W2092">
        <v>92.7</v>
      </c>
      <c r="X2092">
        <v>92.46</v>
      </c>
      <c r="Y2092">
        <v>91.98</v>
      </c>
      <c r="Z2092">
        <v>91.5</v>
      </c>
      <c r="AA2092">
        <v>91.02</v>
      </c>
      <c r="AB2092">
        <v>90.06</v>
      </c>
    </row>
    <row r="2093" spans="1:35">
      <c r="A2093" s="1">
        <v>44784</v>
      </c>
      <c r="B2093" t="s">
        <v>63</v>
      </c>
      <c r="C2093">
        <v>93.96</v>
      </c>
      <c r="D2093">
        <v>94.31</v>
      </c>
      <c r="E2093">
        <v>93.9</v>
      </c>
      <c r="F2093">
        <v>94.23</v>
      </c>
      <c r="G2093">
        <v>3123</v>
      </c>
      <c r="H2093">
        <v>2703</v>
      </c>
      <c r="I2093">
        <v>94.1</v>
      </c>
      <c r="J2093">
        <v>94.15</v>
      </c>
      <c r="K2093">
        <v>94.1</v>
      </c>
      <c r="L2093">
        <v>1586</v>
      </c>
      <c r="M2093">
        <v>1537</v>
      </c>
      <c r="N2093">
        <v>96.78</v>
      </c>
      <c r="O2093">
        <v>95.82</v>
      </c>
      <c r="P2093">
        <v>95.34</v>
      </c>
      <c r="Q2093">
        <v>94.86</v>
      </c>
      <c r="R2093">
        <v>94.38</v>
      </c>
      <c r="S2093">
        <v>94.14</v>
      </c>
      <c r="T2093">
        <v>93.9</v>
      </c>
      <c r="U2093">
        <v>93.42</v>
      </c>
      <c r="V2093">
        <v>92.94</v>
      </c>
      <c r="W2093">
        <v>92.7</v>
      </c>
      <c r="X2093">
        <v>92.46</v>
      </c>
      <c r="Y2093">
        <v>91.98</v>
      </c>
      <c r="Z2093">
        <v>91.5</v>
      </c>
      <c r="AA2093">
        <v>91.02</v>
      </c>
      <c r="AB2093">
        <v>90.06</v>
      </c>
    </row>
    <row r="2094" spans="1:35">
      <c r="A2094" s="1">
        <v>44784</v>
      </c>
      <c r="B2094" t="s">
        <v>64</v>
      </c>
      <c r="C2094">
        <v>94.25</v>
      </c>
      <c r="D2094">
        <v>94.26</v>
      </c>
      <c r="E2094">
        <v>93.98</v>
      </c>
      <c r="F2094">
        <v>93.99</v>
      </c>
      <c r="G2094">
        <v>841</v>
      </c>
      <c r="H2094">
        <v>777</v>
      </c>
      <c r="I2094">
        <v>94.12</v>
      </c>
      <c r="J2094">
        <v>94.08</v>
      </c>
      <c r="K2094">
        <v>94.12</v>
      </c>
      <c r="L2094">
        <v>436</v>
      </c>
      <c r="M2094">
        <v>405</v>
      </c>
      <c r="N2094">
        <v>96.78</v>
      </c>
      <c r="O2094">
        <v>95.82</v>
      </c>
      <c r="P2094">
        <v>95.34</v>
      </c>
      <c r="Q2094">
        <v>94.86</v>
      </c>
      <c r="R2094">
        <v>94.38</v>
      </c>
      <c r="S2094">
        <v>94.14</v>
      </c>
      <c r="T2094">
        <v>93.9</v>
      </c>
      <c r="U2094">
        <v>93.42</v>
      </c>
      <c r="V2094">
        <v>92.94</v>
      </c>
      <c r="W2094">
        <v>92.7</v>
      </c>
      <c r="X2094">
        <v>92.46</v>
      </c>
      <c r="Y2094">
        <v>91.98</v>
      </c>
      <c r="Z2094">
        <v>91.5</v>
      </c>
      <c r="AA2094">
        <v>91.02</v>
      </c>
      <c r="AB2094">
        <v>90.06</v>
      </c>
    </row>
    <row r="2095" spans="1:35">
      <c r="A2095" s="1">
        <v>44784</v>
      </c>
      <c r="B2095" t="s">
        <v>40</v>
      </c>
      <c r="C2095">
        <v>94.09</v>
      </c>
      <c r="D2095">
        <v>94.13</v>
      </c>
      <c r="E2095">
        <v>93.95</v>
      </c>
      <c r="F2095">
        <v>94.06</v>
      </c>
      <c r="G2095">
        <v>285</v>
      </c>
      <c r="H2095">
        <v>268</v>
      </c>
      <c r="I2095">
        <v>94.06</v>
      </c>
      <c r="J2095">
        <v>94.05</v>
      </c>
      <c r="K2095">
        <v>94.04</v>
      </c>
      <c r="L2095">
        <v>112</v>
      </c>
      <c r="M2095">
        <v>173</v>
      </c>
      <c r="N2095">
        <v>96.78</v>
      </c>
      <c r="O2095">
        <v>95.82</v>
      </c>
      <c r="P2095">
        <v>95.34</v>
      </c>
      <c r="Q2095">
        <v>94.86</v>
      </c>
      <c r="R2095">
        <v>94.38</v>
      </c>
      <c r="S2095">
        <v>94.14</v>
      </c>
      <c r="T2095">
        <v>93.9</v>
      </c>
      <c r="U2095">
        <v>93.42</v>
      </c>
      <c r="V2095">
        <v>92.94</v>
      </c>
      <c r="W2095">
        <v>92.7</v>
      </c>
      <c r="X2095">
        <v>92.46</v>
      </c>
      <c r="Y2095">
        <v>91.98</v>
      </c>
      <c r="Z2095">
        <v>91.5</v>
      </c>
      <c r="AA2095">
        <v>91.02</v>
      </c>
      <c r="AB2095">
        <v>90.06</v>
      </c>
    </row>
    <row r="2096" spans="1:35">
      <c r="A2096" s="1">
        <v>44784</v>
      </c>
      <c r="B2096" t="s">
        <v>41</v>
      </c>
      <c r="C2096">
        <v>94.05</v>
      </c>
      <c r="D2096">
        <v>94.09</v>
      </c>
      <c r="E2096">
        <v>93.92</v>
      </c>
      <c r="F2096">
        <v>94.02</v>
      </c>
      <c r="G2096">
        <v>585</v>
      </c>
      <c r="H2096">
        <v>554</v>
      </c>
      <c r="I2096">
        <v>94.02</v>
      </c>
      <c r="J2096">
        <v>94.01</v>
      </c>
      <c r="K2096">
        <v>94</v>
      </c>
      <c r="L2096">
        <v>294</v>
      </c>
      <c r="M2096">
        <v>291</v>
      </c>
      <c r="N2096">
        <v>96.78</v>
      </c>
      <c r="O2096">
        <v>95.82</v>
      </c>
      <c r="P2096">
        <v>95.34</v>
      </c>
      <c r="Q2096">
        <v>94.86</v>
      </c>
      <c r="R2096">
        <v>94.38</v>
      </c>
      <c r="S2096">
        <v>94.14</v>
      </c>
      <c r="T2096">
        <v>93.9</v>
      </c>
      <c r="U2096">
        <v>93.42</v>
      </c>
      <c r="V2096">
        <v>92.94</v>
      </c>
      <c r="W2096">
        <v>92.7</v>
      </c>
      <c r="X2096">
        <v>92.46</v>
      </c>
      <c r="Y2096">
        <v>91.98</v>
      </c>
      <c r="Z2096">
        <v>91.5</v>
      </c>
      <c r="AA2096">
        <v>91.02</v>
      </c>
      <c r="AB2096">
        <v>90.06</v>
      </c>
    </row>
    <row r="2097" spans="1:35">
      <c r="A2097" s="1">
        <v>44784</v>
      </c>
      <c r="B2097" t="s">
        <v>42</v>
      </c>
      <c r="C2097">
        <v>94.01</v>
      </c>
      <c r="D2097">
        <v>94.21</v>
      </c>
      <c r="E2097">
        <v>93.87</v>
      </c>
      <c r="F2097">
        <v>94.01</v>
      </c>
      <c r="G2097">
        <v>1341</v>
      </c>
      <c r="H2097">
        <v>1227</v>
      </c>
      <c r="I2097">
        <v>94.02</v>
      </c>
      <c r="J2097">
        <v>94.03</v>
      </c>
      <c r="K2097">
        <v>94.04</v>
      </c>
      <c r="L2097">
        <v>696</v>
      </c>
      <c r="M2097">
        <v>645</v>
      </c>
      <c r="N2097">
        <v>96.78</v>
      </c>
      <c r="O2097">
        <v>95.82</v>
      </c>
      <c r="P2097">
        <v>95.34</v>
      </c>
      <c r="Q2097">
        <v>94.86</v>
      </c>
      <c r="R2097">
        <v>94.38</v>
      </c>
      <c r="S2097">
        <v>94.14</v>
      </c>
      <c r="T2097">
        <v>93.9</v>
      </c>
      <c r="U2097">
        <v>93.42</v>
      </c>
      <c r="V2097">
        <v>92.94</v>
      </c>
      <c r="W2097">
        <v>92.7</v>
      </c>
      <c r="X2097">
        <v>92.46</v>
      </c>
      <c r="Y2097">
        <v>91.98</v>
      </c>
      <c r="Z2097">
        <v>91.5</v>
      </c>
      <c r="AA2097">
        <v>91.02</v>
      </c>
      <c r="AB2097">
        <v>90.06</v>
      </c>
    </row>
    <row r="2098" spans="1:35">
      <c r="A2098" s="1">
        <v>44784</v>
      </c>
      <c r="B2098" t="s">
        <v>43</v>
      </c>
      <c r="C2098">
        <v>94.01</v>
      </c>
      <c r="D2098">
        <v>94.15</v>
      </c>
      <c r="E2098">
        <v>93.75</v>
      </c>
      <c r="F2098">
        <v>94.08</v>
      </c>
      <c r="G2098">
        <v>2745</v>
      </c>
      <c r="H2098">
        <v>2492</v>
      </c>
      <c r="I2098">
        <v>94</v>
      </c>
      <c r="J2098">
        <v>93.99</v>
      </c>
      <c r="K2098">
        <v>93.95</v>
      </c>
      <c r="L2098">
        <v>1397</v>
      </c>
      <c r="M2098">
        <v>1348</v>
      </c>
      <c r="N2098">
        <v>96.78</v>
      </c>
      <c r="O2098">
        <v>95.82</v>
      </c>
      <c r="P2098">
        <v>95.34</v>
      </c>
      <c r="Q2098">
        <v>94.86</v>
      </c>
      <c r="R2098">
        <v>94.38</v>
      </c>
      <c r="S2098">
        <v>94.14</v>
      </c>
      <c r="T2098">
        <v>93.9</v>
      </c>
      <c r="U2098">
        <v>93.42</v>
      </c>
      <c r="V2098">
        <v>92.94</v>
      </c>
      <c r="W2098">
        <v>92.7</v>
      </c>
      <c r="X2098">
        <v>92.46</v>
      </c>
      <c r="Y2098">
        <v>91.98</v>
      </c>
      <c r="Z2098">
        <v>91.5</v>
      </c>
      <c r="AA2098">
        <v>91.02</v>
      </c>
      <c r="AB2098">
        <v>90.06</v>
      </c>
    </row>
    <row r="2099" spans="1:35">
      <c r="A2099" s="1">
        <v>44784</v>
      </c>
      <c r="B2099" t="s">
        <v>44</v>
      </c>
      <c r="C2099">
        <v>94.09</v>
      </c>
      <c r="D2099">
        <v>94.12</v>
      </c>
      <c r="E2099">
        <v>93.6</v>
      </c>
      <c r="F2099">
        <v>93.7</v>
      </c>
      <c r="G2099">
        <v>2751</v>
      </c>
      <c r="H2099">
        <v>2453</v>
      </c>
      <c r="I2099">
        <v>93.88</v>
      </c>
      <c r="J2099">
        <v>93.81</v>
      </c>
      <c r="K2099">
        <v>93.86</v>
      </c>
      <c r="L2099">
        <v>1506</v>
      </c>
      <c r="M2099">
        <v>1245</v>
      </c>
      <c r="N2099">
        <v>96.78</v>
      </c>
      <c r="O2099">
        <v>95.82</v>
      </c>
      <c r="P2099">
        <v>95.34</v>
      </c>
      <c r="Q2099">
        <v>94.86</v>
      </c>
      <c r="R2099">
        <v>94.38</v>
      </c>
      <c r="S2099">
        <v>94.14</v>
      </c>
      <c r="T2099">
        <v>93.9</v>
      </c>
      <c r="U2099">
        <v>93.42</v>
      </c>
      <c r="V2099">
        <v>92.94</v>
      </c>
      <c r="W2099">
        <v>92.7</v>
      </c>
      <c r="X2099">
        <v>92.46</v>
      </c>
      <c r="Y2099">
        <v>91.98</v>
      </c>
      <c r="Z2099">
        <v>91.5</v>
      </c>
      <c r="AA2099">
        <v>91.02</v>
      </c>
      <c r="AB2099">
        <v>90.06</v>
      </c>
    </row>
    <row r="2100" spans="1:35">
      <c r="A2100" s="1">
        <v>44784</v>
      </c>
      <c r="B2100" t="s">
        <v>45</v>
      </c>
      <c r="C2100">
        <v>93.7</v>
      </c>
      <c r="D2100">
        <v>93.99</v>
      </c>
      <c r="E2100">
        <v>93.66</v>
      </c>
      <c r="F2100">
        <v>93.82</v>
      </c>
      <c r="G2100">
        <v>2107</v>
      </c>
      <c r="H2100">
        <v>1914</v>
      </c>
      <c r="I2100">
        <v>93.79</v>
      </c>
      <c r="J2100">
        <v>93.82</v>
      </c>
      <c r="K2100">
        <v>93.82</v>
      </c>
      <c r="L2100">
        <v>1067</v>
      </c>
      <c r="M2100">
        <v>1040</v>
      </c>
      <c r="N2100">
        <v>96.78</v>
      </c>
      <c r="O2100">
        <v>95.82</v>
      </c>
      <c r="P2100">
        <v>95.34</v>
      </c>
      <c r="Q2100">
        <v>94.86</v>
      </c>
      <c r="R2100">
        <v>94.38</v>
      </c>
      <c r="S2100">
        <v>94.14</v>
      </c>
      <c r="T2100">
        <v>93.9</v>
      </c>
      <c r="U2100">
        <v>93.42</v>
      </c>
      <c r="V2100">
        <v>92.94</v>
      </c>
      <c r="W2100">
        <v>92.7</v>
      </c>
      <c r="X2100">
        <v>92.46</v>
      </c>
      <c r="Y2100">
        <v>91.98</v>
      </c>
      <c r="Z2100">
        <v>91.5</v>
      </c>
      <c r="AA2100">
        <v>91.02</v>
      </c>
      <c r="AB2100">
        <v>90.06</v>
      </c>
    </row>
    <row r="2101" spans="1:35">
      <c r="A2101" s="1">
        <v>44784</v>
      </c>
      <c r="B2101" t="s">
        <v>46</v>
      </c>
      <c r="C2101">
        <v>93.81</v>
      </c>
      <c r="D2101">
        <v>93.93</v>
      </c>
      <c r="E2101">
        <v>93.78</v>
      </c>
      <c r="F2101">
        <v>93.84</v>
      </c>
      <c r="G2101">
        <v>802</v>
      </c>
      <c r="H2101">
        <v>714</v>
      </c>
      <c r="I2101">
        <v>93.84</v>
      </c>
      <c r="J2101">
        <v>93.85</v>
      </c>
      <c r="K2101">
        <v>93.85</v>
      </c>
      <c r="L2101">
        <v>427</v>
      </c>
      <c r="M2101">
        <v>375</v>
      </c>
      <c r="N2101">
        <v>96.78</v>
      </c>
      <c r="O2101">
        <v>95.82</v>
      </c>
      <c r="P2101">
        <v>95.34</v>
      </c>
      <c r="Q2101">
        <v>94.86</v>
      </c>
      <c r="R2101">
        <v>94.38</v>
      </c>
      <c r="S2101">
        <v>94.14</v>
      </c>
      <c r="T2101">
        <v>93.9</v>
      </c>
      <c r="U2101">
        <v>93.42</v>
      </c>
      <c r="V2101">
        <v>92.94</v>
      </c>
      <c r="W2101">
        <v>92.7</v>
      </c>
      <c r="X2101">
        <v>92.46</v>
      </c>
      <c r="Y2101">
        <v>91.98</v>
      </c>
      <c r="Z2101">
        <v>91.5</v>
      </c>
      <c r="AA2101">
        <v>91.02</v>
      </c>
      <c r="AB2101">
        <v>90.06</v>
      </c>
    </row>
    <row r="2102" spans="1:35">
      <c r="A2102" s="1">
        <v>44785</v>
      </c>
      <c r="B2102" t="s">
        <v>47</v>
      </c>
      <c r="C2102">
        <v>93.83</v>
      </c>
      <c r="D2102">
        <v>93.91</v>
      </c>
      <c r="E2102">
        <v>93.73</v>
      </c>
      <c r="F2102">
        <v>93.77</v>
      </c>
      <c r="G2102">
        <v>794</v>
      </c>
      <c r="H2102">
        <v>710</v>
      </c>
      <c r="I2102">
        <v>93.81</v>
      </c>
      <c r="J2102">
        <v>93.8</v>
      </c>
      <c r="K2102">
        <v>93.82</v>
      </c>
      <c r="L2102">
        <v>397</v>
      </c>
      <c r="M2102">
        <v>397</v>
      </c>
      <c r="N2102">
        <v>96.78</v>
      </c>
      <c r="O2102">
        <v>95.82</v>
      </c>
      <c r="P2102">
        <v>95.34</v>
      </c>
      <c r="Q2102">
        <v>94.86</v>
      </c>
      <c r="R2102">
        <v>94.38</v>
      </c>
      <c r="S2102">
        <v>94.14</v>
      </c>
      <c r="T2102">
        <v>93.9</v>
      </c>
      <c r="U2102">
        <v>93.42</v>
      </c>
      <c r="V2102">
        <v>92.94</v>
      </c>
      <c r="W2102">
        <v>92.7</v>
      </c>
      <c r="X2102">
        <v>92.46</v>
      </c>
      <c r="Y2102">
        <v>91.98</v>
      </c>
      <c r="Z2102">
        <v>91.5</v>
      </c>
      <c r="AA2102">
        <v>91.02</v>
      </c>
      <c r="AB2102">
        <v>90.06</v>
      </c>
    </row>
    <row r="2103" spans="1:35">
      <c r="A2103" s="1">
        <v>44785</v>
      </c>
      <c r="B2103" t="s">
        <v>48</v>
      </c>
      <c r="C2103">
        <v>93.79</v>
      </c>
      <c r="D2103">
        <v>94.13</v>
      </c>
      <c r="E2103">
        <v>93.71</v>
      </c>
      <c r="F2103">
        <v>93.91</v>
      </c>
      <c r="G2103">
        <v>2780</v>
      </c>
      <c r="H2103">
        <v>2559</v>
      </c>
      <c r="I2103">
        <v>93.89</v>
      </c>
      <c r="J2103">
        <v>93.92</v>
      </c>
      <c r="K2103">
        <v>93.92</v>
      </c>
      <c r="L2103">
        <v>1413</v>
      </c>
      <c r="M2103">
        <v>1367</v>
      </c>
      <c r="N2103">
        <v>96.78</v>
      </c>
      <c r="O2103">
        <v>95.82</v>
      </c>
      <c r="P2103">
        <v>95.34</v>
      </c>
      <c r="Q2103">
        <v>94.86</v>
      </c>
      <c r="R2103">
        <v>94.38</v>
      </c>
      <c r="S2103">
        <v>94.14</v>
      </c>
      <c r="T2103">
        <v>93.9</v>
      </c>
      <c r="U2103">
        <v>93.42</v>
      </c>
      <c r="V2103">
        <v>92.94</v>
      </c>
      <c r="W2103">
        <v>92.7</v>
      </c>
      <c r="X2103">
        <v>92.46</v>
      </c>
      <c r="Y2103">
        <v>91.98</v>
      </c>
      <c r="Z2103">
        <v>91.5</v>
      </c>
      <c r="AA2103">
        <v>91.02</v>
      </c>
      <c r="AB2103">
        <v>90.06</v>
      </c>
    </row>
    <row r="2104" spans="1:35">
      <c r="A2104" s="1">
        <v>44785</v>
      </c>
      <c r="B2104" t="s">
        <v>49</v>
      </c>
      <c r="C2104">
        <v>93.91</v>
      </c>
      <c r="D2104">
        <v>94.43</v>
      </c>
      <c r="E2104">
        <v>93.79</v>
      </c>
      <c r="F2104">
        <v>94.39</v>
      </c>
      <c r="G2104">
        <v>5376</v>
      </c>
      <c r="H2104">
        <v>4832</v>
      </c>
      <c r="I2104">
        <v>94.13</v>
      </c>
      <c r="J2104">
        <v>94.2</v>
      </c>
      <c r="K2104">
        <v>94.11</v>
      </c>
      <c r="L2104">
        <v>2560</v>
      </c>
      <c r="M2104">
        <v>2816</v>
      </c>
      <c r="N2104">
        <v>96.78</v>
      </c>
      <c r="O2104">
        <v>95.82</v>
      </c>
      <c r="P2104">
        <v>95.34</v>
      </c>
      <c r="Q2104">
        <v>94.86</v>
      </c>
      <c r="R2104">
        <v>94.38</v>
      </c>
      <c r="S2104">
        <v>94.14</v>
      </c>
      <c r="T2104">
        <v>93.9</v>
      </c>
      <c r="U2104">
        <v>93.42</v>
      </c>
      <c r="V2104">
        <v>92.94</v>
      </c>
      <c r="W2104">
        <v>92.7</v>
      </c>
      <c r="X2104">
        <v>92.46</v>
      </c>
      <c r="Y2104">
        <v>91.98</v>
      </c>
      <c r="Z2104">
        <v>91.5</v>
      </c>
      <c r="AA2104">
        <v>91.02</v>
      </c>
      <c r="AB2104">
        <v>90.06</v>
      </c>
    </row>
    <row r="2105" spans="1:35">
      <c r="A2105" s="1">
        <v>44785</v>
      </c>
      <c r="B2105" t="s">
        <v>50</v>
      </c>
      <c r="C2105">
        <v>94.4</v>
      </c>
      <c r="D2105">
        <v>94.57</v>
      </c>
      <c r="E2105">
        <v>94.22</v>
      </c>
      <c r="F2105">
        <v>94.3</v>
      </c>
      <c r="G2105">
        <v>6546</v>
      </c>
      <c r="H2105">
        <v>6107</v>
      </c>
      <c r="I2105">
        <v>94.37</v>
      </c>
      <c r="J2105">
        <v>94.36</v>
      </c>
      <c r="K2105">
        <v>94.4</v>
      </c>
      <c r="L2105">
        <v>3228</v>
      </c>
      <c r="M2105">
        <v>3318</v>
      </c>
      <c r="N2105">
        <v>96.78</v>
      </c>
      <c r="O2105">
        <v>95.82</v>
      </c>
      <c r="P2105">
        <v>95.34</v>
      </c>
      <c r="Q2105">
        <v>94.86</v>
      </c>
      <c r="R2105">
        <v>94.38</v>
      </c>
      <c r="S2105">
        <v>94.14</v>
      </c>
      <c r="T2105">
        <v>93.9</v>
      </c>
      <c r="U2105">
        <v>93.42</v>
      </c>
      <c r="V2105">
        <v>92.94</v>
      </c>
      <c r="W2105">
        <v>92.7</v>
      </c>
      <c r="X2105">
        <v>92.46</v>
      </c>
      <c r="Y2105">
        <v>91.98</v>
      </c>
      <c r="Z2105">
        <v>91.5</v>
      </c>
      <c r="AA2105">
        <v>91.02</v>
      </c>
      <c r="AB2105">
        <v>90.06</v>
      </c>
    </row>
    <row r="2106" spans="1:35">
      <c r="A2106" s="1">
        <v>44785</v>
      </c>
      <c r="B2106" t="s">
        <v>51</v>
      </c>
      <c r="C2106">
        <v>94.31</v>
      </c>
      <c r="D2106">
        <v>94.67</v>
      </c>
      <c r="E2106">
        <v>93.85</v>
      </c>
      <c r="F2106">
        <v>94.55</v>
      </c>
      <c r="G2106">
        <v>7649</v>
      </c>
      <c r="H2106">
        <v>7062</v>
      </c>
      <c r="I2106">
        <v>94.34</v>
      </c>
      <c r="J2106">
        <v>94.36</v>
      </c>
      <c r="K2106">
        <v>94.26</v>
      </c>
      <c r="L2106">
        <v>3878</v>
      </c>
      <c r="M2106">
        <v>3771</v>
      </c>
      <c r="N2106">
        <v>96.78</v>
      </c>
      <c r="O2106">
        <v>95.82</v>
      </c>
      <c r="P2106">
        <v>95.34</v>
      </c>
      <c r="Q2106">
        <v>94.86</v>
      </c>
      <c r="R2106">
        <v>94.38</v>
      </c>
      <c r="S2106">
        <v>94.14</v>
      </c>
      <c r="T2106">
        <v>93.9</v>
      </c>
      <c r="U2106">
        <v>93.42</v>
      </c>
      <c r="V2106">
        <v>92.94</v>
      </c>
      <c r="W2106">
        <v>92.7</v>
      </c>
      <c r="X2106">
        <v>92.46</v>
      </c>
      <c r="Y2106">
        <v>91.98</v>
      </c>
      <c r="Z2106">
        <v>91.5</v>
      </c>
      <c r="AA2106">
        <v>91.02</v>
      </c>
      <c r="AB2106">
        <v>90.06</v>
      </c>
    </row>
    <row r="2107" spans="1:35">
      <c r="A2107" s="1">
        <v>44785</v>
      </c>
      <c r="B2107" t="s">
        <v>52</v>
      </c>
      <c r="C2107">
        <v>94.56</v>
      </c>
      <c r="D2107">
        <v>94.81</v>
      </c>
      <c r="E2107">
        <v>94.06</v>
      </c>
      <c r="F2107">
        <v>94.16</v>
      </c>
      <c r="G2107">
        <v>6060</v>
      </c>
      <c r="H2107">
        <v>5451</v>
      </c>
      <c r="I2107">
        <v>94.4</v>
      </c>
      <c r="J2107">
        <v>94.34</v>
      </c>
      <c r="K2107">
        <v>94.43</v>
      </c>
      <c r="L2107">
        <v>3143</v>
      </c>
      <c r="M2107">
        <v>2917</v>
      </c>
      <c r="N2107">
        <v>96.78</v>
      </c>
      <c r="O2107">
        <v>95.82</v>
      </c>
      <c r="P2107">
        <v>95.34</v>
      </c>
      <c r="Q2107">
        <v>94.86</v>
      </c>
      <c r="R2107">
        <v>94.38</v>
      </c>
      <c r="S2107">
        <v>94.14</v>
      </c>
      <c r="T2107">
        <v>93.9</v>
      </c>
      <c r="U2107">
        <v>93.42</v>
      </c>
      <c r="V2107">
        <v>92.94</v>
      </c>
      <c r="W2107">
        <v>92.7</v>
      </c>
      <c r="X2107">
        <v>92.46</v>
      </c>
      <c r="Y2107">
        <v>91.98</v>
      </c>
      <c r="Z2107">
        <v>91.5</v>
      </c>
      <c r="AA2107">
        <v>91.02</v>
      </c>
      <c r="AB2107">
        <v>90.06</v>
      </c>
    </row>
    <row r="2108" spans="1:35">
      <c r="A2108" s="1">
        <v>44785</v>
      </c>
      <c r="B2108" t="s">
        <v>53</v>
      </c>
      <c r="C2108">
        <v>94.17</v>
      </c>
      <c r="D2108">
        <v>94.17</v>
      </c>
      <c r="E2108">
        <v>92.65</v>
      </c>
      <c r="F2108">
        <v>92.92</v>
      </c>
      <c r="G2108">
        <v>14131</v>
      </c>
      <c r="H2108">
        <v>12434</v>
      </c>
      <c r="I2108">
        <v>93.48</v>
      </c>
      <c r="J2108">
        <v>93.25</v>
      </c>
      <c r="K2108">
        <v>93.41</v>
      </c>
      <c r="L2108">
        <v>7541</v>
      </c>
      <c r="M2108">
        <v>6590</v>
      </c>
      <c r="N2108">
        <v>96.78</v>
      </c>
      <c r="O2108">
        <v>95.82</v>
      </c>
      <c r="P2108">
        <v>95.34</v>
      </c>
      <c r="Q2108">
        <v>94.86</v>
      </c>
      <c r="R2108">
        <v>94.38</v>
      </c>
      <c r="S2108">
        <v>94.14</v>
      </c>
      <c r="T2108">
        <v>93.9</v>
      </c>
      <c r="U2108">
        <v>93.42</v>
      </c>
      <c r="V2108">
        <v>92.94</v>
      </c>
      <c r="W2108">
        <v>92.7</v>
      </c>
      <c r="X2108">
        <v>92.46</v>
      </c>
      <c r="Y2108">
        <v>91.98</v>
      </c>
      <c r="Z2108">
        <v>91.5</v>
      </c>
      <c r="AA2108">
        <v>91.02</v>
      </c>
      <c r="AB2108">
        <v>90.06</v>
      </c>
    </row>
    <row r="2109" spans="1:35">
      <c r="A2109" s="1">
        <v>44785</v>
      </c>
      <c r="B2109" t="s">
        <v>54</v>
      </c>
      <c r="C2109">
        <v>92.92</v>
      </c>
      <c r="D2109">
        <v>93.16</v>
      </c>
      <c r="E2109">
        <v>92.42</v>
      </c>
      <c r="F2109">
        <v>92.61</v>
      </c>
      <c r="G2109">
        <v>9857</v>
      </c>
      <c r="H2109">
        <v>8787</v>
      </c>
      <c r="I2109">
        <v>92.78</v>
      </c>
      <c r="J2109">
        <v>92.73</v>
      </c>
      <c r="K2109">
        <v>92.79</v>
      </c>
      <c r="L2109">
        <v>4952</v>
      </c>
      <c r="M2109">
        <v>4905</v>
      </c>
      <c r="N2109">
        <v>96.78</v>
      </c>
      <c r="O2109">
        <v>95.82</v>
      </c>
      <c r="P2109">
        <v>95.34</v>
      </c>
      <c r="Q2109">
        <v>94.86</v>
      </c>
      <c r="R2109">
        <v>94.38</v>
      </c>
      <c r="S2109">
        <v>94.14</v>
      </c>
      <c r="T2109">
        <v>93.9</v>
      </c>
      <c r="U2109">
        <v>93.42</v>
      </c>
      <c r="V2109">
        <v>92.94</v>
      </c>
      <c r="W2109">
        <v>92.7</v>
      </c>
      <c r="X2109">
        <v>92.46</v>
      </c>
      <c r="Y2109">
        <v>91.98</v>
      </c>
      <c r="Z2109">
        <v>91.5</v>
      </c>
      <c r="AA2109">
        <v>91.02</v>
      </c>
      <c r="AB2109">
        <v>90.06</v>
      </c>
    </row>
    <row r="2110" spans="1:35">
      <c r="A2110" s="1">
        <v>44785</v>
      </c>
      <c r="B2110" t="s">
        <v>55</v>
      </c>
      <c r="C2110">
        <v>92.6</v>
      </c>
      <c r="D2110">
        <v>93</v>
      </c>
      <c r="E2110">
        <v>92.52</v>
      </c>
      <c r="F2110">
        <v>92.69</v>
      </c>
      <c r="G2110">
        <v>4777</v>
      </c>
      <c r="H2110">
        <v>4229</v>
      </c>
      <c r="I2110">
        <v>92.7</v>
      </c>
      <c r="J2110">
        <v>92.74</v>
      </c>
      <c r="K2110">
        <v>92.76</v>
      </c>
      <c r="L2110">
        <v>2270</v>
      </c>
      <c r="M2110">
        <v>2507</v>
      </c>
      <c r="N2110">
        <v>96.78</v>
      </c>
      <c r="O2110">
        <v>95.82</v>
      </c>
      <c r="P2110">
        <v>95.34</v>
      </c>
      <c r="Q2110">
        <v>94.86</v>
      </c>
      <c r="R2110">
        <v>94.38</v>
      </c>
      <c r="S2110">
        <v>94.14</v>
      </c>
      <c r="T2110">
        <v>93.9</v>
      </c>
      <c r="U2110">
        <v>93.42</v>
      </c>
      <c r="V2110">
        <v>92.94</v>
      </c>
      <c r="W2110">
        <v>92.7</v>
      </c>
      <c r="X2110">
        <v>92.46</v>
      </c>
      <c r="Y2110">
        <v>91.98</v>
      </c>
      <c r="Z2110">
        <v>91.5</v>
      </c>
      <c r="AA2110">
        <v>91.02</v>
      </c>
      <c r="AB2110">
        <v>90.06</v>
      </c>
    </row>
    <row r="2111" spans="1:35">
      <c r="A2111" s="1">
        <v>44785</v>
      </c>
      <c r="B2111" t="s">
        <v>56</v>
      </c>
      <c r="C2111">
        <v>92.69</v>
      </c>
      <c r="D2111">
        <v>93.51</v>
      </c>
      <c r="E2111">
        <v>91.8</v>
      </c>
      <c r="F2111">
        <v>92.42</v>
      </c>
      <c r="G2111">
        <v>28536</v>
      </c>
      <c r="H2111">
        <v>25161</v>
      </c>
      <c r="I2111">
        <v>92.6</v>
      </c>
      <c r="J2111">
        <v>92.58</v>
      </c>
      <c r="K2111">
        <v>92.65</v>
      </c>
      <c r="L2111">
        <v>14257</v>
      </c>
      <c r="M2111">
        <v>14279</v>
      </c>
      <c r="N2111">
        <v>98.64</v>
      </c>
      <c r="O2111">
        <v>96.93</v>
      </c>
      <c r="P2111">
        <v>96.08</v>
      </c>
      <c r="Q2111">
        <v>95.22</v>
      </c>
      <c r="R2111">
        <v>94.37</v>
      </c>
      <c r="S2111">
        <v>93.94</v>
      </c>
      <c r="T2111">
        <v>93.51</v>
      </c>
      <c r="U2111">
        <v>92.65</v>
      </c>
      <c r="V2111">
        <v>91.8</v>
      </c>
      <c r="W2111">
        <v>91.37</v>
      </c>
      <c r="X2111">
        <v>90.95</v>
      </c>
      <c r="Y2111">
        <v>90.09</v>
      </c>
      <c r="Z2111">
        <v>89.24</v>
      </c>
      <c r="AA2111">
        <v>88.38</v>
      </c>
      <c r="AB2111">
        <v>86.67</v>
      </c>
      <c r="AE2111">
        <f>IF(Sheet1!$B2071&gt;=O2111,1,0)</f>
        <v>0</v>
      </c>
      <c r="AF2111">
        <f>IF(Sheet1!$B2071&gt;=P2111,1,0)</f>
        <v>0</v>
      </c>
      <c r="AG2111">
        <f>IF(Sheet1!$B2071&gt;=Q2111,1,0)</f>
        <v>0</v>
      </c>
      <c r="AH2111">
        <f>IF(Sheet1!$B2071&gt;=R2111,1,0)</f>
        <v>0</v>
      </c>
      <c r="AI2111">
        <f>IF(Sheet1!$B2071&gt;=S2111,1,0)</f>
        <v>0</v>
      </c>
    </row>
    <row r="2112" spans="1:35">
      <c r="A2112" s="1">
        <v>44785</v>
      </c>
      <c r="B2112" t="s">
        <v>57</v>
      </c>
      <c r="C2112">
        <v>92.41</v>
      </c>
      <c r="D2112">
        <v>92.41</v>
      </c>
      <c r="E2112">
        <v>91.16</v>
      </c>
      <c r="F2112">
        <v>92.02</v>
      </c>
      <c r="G2112">
        <v>27802</v>
      </c>
      <c r="H2112">
        <v>24234</v>
      </c>
      <c r="I2112">
        <v>92</v>
      </c>
      <c r="J2112">
        <v>91.86</v>
      </c>
      <c r="K2112">
        <v>91.78</v>
      </c>
      <c r="L2112">
        <v>13643</v>
      </c>
      <c r="M2112">
        <v>14159</v>
      </c>
      <c r="N2112">
        <v>98.64</v>
      </c>
      <c r="O2112">
        <v>96.93</v>
      </c>
      <c r="P2112">
        <v>96.08</v>
      </c>
      <c r="Q2112">
        <v>95.22</v>
      </c>
      <c r="R2112">
        <v>94.37</v>
      </c>
      <c r="S2112">
        <v>93.94</v>
      </c>
      <c r="T2112">
        <v>93.51</v>
      </c>
      <c r="U2112">
        <v>92.65</v>
      </c>
      <c r="V2112">
        <v>91.8</v>
      </c>
      <c r="W2112">
        <v>91.37</v>
      </c>
      <c r="X2112">
        <v>90.95</v>
      </c>
      <c r="Y2112">
        <v>90.09</v>
      </c>
      <c r="Z2112">
        <v>89.24</v>
      </c>
      <c r="AA2112">
        <v>88.38</v>
      </c>
      <c r="AB2112">
        <v>86.67</v>
      </c>
    </row>
    <row r="2113" spans="1:28">
      <c r="A2113" s="1">
        <v>44785</v>
      </c>
      <c r="B2113" t="s">
        <v>58</v>
      </c>
      <c r="C2113">
        <v>92.03</v>
      </c>
      <c r="D2113">
        <v>92.78</v>
      </c>
      <c r="E2113">
        <v>91.82</v>
      </c>
      <c r="F2113">
        <v>92.56</v>
      </c>
      <c r="G2113">
        <v>19312</v>
      </c>
      <c r="H2113">
        <v>17052</v>
      </c>
      <c r="I2113">
        <v>92.3</v>
      </c>
      <c r="J2113">
        <v>92.39</v>
      </c>
      <c r="K2113">
        <v>92.3</v>
      </c>
      <c r="L2113">
        <v>9137</v>
      </c>
      <c r="M2113">
        <v>10175</v>
      </c>
      <c r="N2113">
        <v>98.64</v>
      </c>
      <c r="O2113">
        <v>96.93</v>
      </c>
      <c r="P2113">
        <v>96.08</v>
      </c>
      <c r="Q2113">
        <v>95.22</v>
      </c>
      <c r="R2113">
        <v>94.37</v>
      </c>
      <c r="S2113">
        <v>93.94</v>
      </c>
      <c r="T2113">
        <v>93.51</v>
      </c>
      <c r="U2113">
        <v>92.65</v>
      </c>
      <c r="V2113">
        <v>91.8</v>
      </c>
      <c r="W2113">
        <v>91.37</v>
      </c>
      <c r="X2113">
        <v>90.95</v>
      </c>
      <c r="Y2113">
        <v>90.09</v>
      </c>
      <c r="Z2113">
        <v>89.24</v>
      </c>
      <c r="AA2113">
        <v>88.38</v>
      </c>
      <c r="AB2113">
        <v>86.67</v>
      </c>
    </row>
    <row r="2114" spans="1:28">
      <c r="A2114" s="1">
        <v>44785</v>
      </c>
      <c r="B2114" t="s">
        <v>59</v>
      </c>
      <c r="C2114">
        <v>92.55</v>
      </c>
      <c r="D2114">
        <v>92.67</v>
      </c>
      <c r="E2114">
        <v>91.72</v>
      </c>
      <c r="F2114">
        <v>92.28</v>
      </c>
      <c r="G2114">
        <v>12497</v>
      </c>
      <c r="H2114">
        <v>10771</v>
      </c>
      <c r="I2114">
        <v>92.31</v>
      </c>
      <c r="J2114">
        <v>92.22</v>
      </c>
      <c r="K2114">
        <v>92.19</v>
      </c>
      <c r="L2114">
        <v>6354</v>
      </c>
      <c r="M2114">
        <v>6143</v>
      </c>
      <c r="N2114">
        <v>98.64</v>
      </c>
      <c r="O2114">
        <v>96.93</v>
      </c>
      <c r="P2114">
        <v>96.08</v>
      </c>
      <c r="Q2114">
        <v>95.22</v>
      </c>
      <c r="R2114">
        <v>94.37</v>
      </c>
      <c r="S2114">
        <v>93.94</v>
      </c>
      <c r="T2114">
        <v>93.51</v>
      </c>
      <c r="U2114">
        <v>92.65</v>
      </c>
      <c r="V2114">
        <v>91.8</v>
      </c>
      <c r="W2114">
        <v>91.37</v>
      </c>
      <c r="X2114">
        <v>90.95</v>
      </c>
      <c r="Y2114">
        <v>90.09</v>
      </c>
      <c r="Z2114">
        <v>89.24</v>
      </c>
      <c r="AA2114">
        <v>88.38</v>
      </c>
      <c r="AB2114">
        <v>86.67</v>
      </c>
    </row>
    <row r="2115" spans="1:28">
      <c r="A2115" s="1">
        <v>44785</v>
      </c>
      <c r="B2115" t="s">
        <v>60</v>
      </c>
      <c r="C2115">
        <v>92.29</v>
      </c>
      <c r="D2115">
        <v>92.54</v>
      </c>
      <c r="E2115">
        <v>91.95</v>
      </c>
      <c r="F2115">
        <v>92.52</v>
      </c>
      <c r="G2115">
        <v>7659</v>
      </c>
      <c r="H2115">
        <v>6820</v>
      </c>
      <c r="I2115">
        <v>92.32</v>
      </c>
      <c r="J2115">
        <v>92.34</v>
      </c>
      <c r="K2115">
        <v>92.24</v>
      </c>
      <c r="L2115">
        <v>3543</v>
      </c>
      <c r="M2115">
        <v>4116</v>
      </c>
      <c r="N2115">
        <v>98.64</v>
      </c>
      <c r="O2115">
        <v>96.93</v>
      </c>
      <c r="P2115">
        <v>96.08</v>
      </c>
      <c r="Q2115">
        <v>95.22</v>
      </c>
      <c r="R2115">
        <v>94.37</v>
      </c>
      <c r="S2115">
        <v>93.94</v>
      </c>
      <c r="T2115">
        <v>93.51</v>
      </c>
      <c r="U2115">
        <v>92.65</v>
      </c>
      <c r="V2115">
        <v>91.8</v>
      </c>
      <c r="W2115">
        <v>91.37</v>
      </c>
      <c r="X2115">
        <v>90.95</v>
      </c>
      <c r="Y2115">
        <v>90.09</v>
      </c>
      <c r="Z2115">
        <v>89.24</v>
      </c>
      <c r="AA2115">
        <v>88.38</v>
      </c>
      <c r="AB2115">
        <v>86.67</v>
      </c>
    </row>
    <row r="2116" spans="1:28">
      <c r="A2116" s="1">
        <v>44785</v>
      </c>
      <c r="B2116" t="s">
        <v>61</v>
      </c>
      <c r="C2116">
        <v>92.53</v>
      </c>
      <c r="D2116">
        <v>92.74</v>
      </c>
      <c r="E2116">
        <v>91.9</v>
      </c>
      <c r="F2116">
        <v>92.13</v>
      </c>
      <c r="G2116">
        <v>11877</v>
      </c>
      <c r="H2116">
        <v>10184</v>
      </c>
      <c r="I2116">
        <v>92.32</v>
      </c>
      <c r="J2116">
        <v>92.26</v>
      </c>
      <c r="K2116">
        <v>92.32</v>
      </c>
      <c r="L2116">
        <v>5939</v>
      </c>
      <c r="M2116">
        <v>5938</v>
      </c>
      <c r="N2116">
        <v>98.64</v>
      </c>
      <c r="O2116">
        <v>96.93</v>
      </c>
      <c r="P2116">
        <v>96.08</v>
      </c>
      <c r="Q2116">
        <v>95.22</v>
      </c>
      <c r="R2116">
        <v>94.37</v>
      </c>
      <c r="S2116">
        <v>93.94</v>
      </c>
      <c r="T2116">
        <v>93.51</v>
      </c>
      <c r="U2116">
        <v>92.65</v>
      </c>
      <c r="V2116">
        <v>91.8</v>
      </c>
      <c r="W2116">
        <v>91.37</v>
      </c>
      <c r="X2116">
        <v>90.95</v>
      </c>
      <c r="Y2116">
        <v>90.09</v>
      </c>
      <c r="Z2116">
        <v>89.24</v>
      </c>
      <c r="AA2116">
        <v>88.38</v>
      </c>
      <c r="AB2116">
        <v>86.67</v>
      </c>
    </row>
    <row r="2117" spans="1:28">
      <c r="A2117" s="1">
        <v>44785</v>
      </c>
      <c r="B2117" t="s">
        <v>62</v>
      </c>
      <c r="C2117">
        <v>92.12</v>
      </c>
      <c r="D2117">
        <v>92.25</v>
      </c>
      <c r="E2117">
        <v>91.5</v>
      </c>
      <c r="F2117">
        <v>91.77</v>
      </c>
      <c r="G2117">
        <v>7067</v>
      </c>
      <c r="H2117">
        <v>5908</v>
      </c>
      <c r="I2117">
        <v>91.91</v>
      </c>
      <c r="J2117">
        <v>91.84</v>
      </c>
      <c r="K2117">
        <v>91.88</v>
      </c>
      <c r="L2117">
        <v>3590</v>
      </c>
      <c r="M2117">
        <v>3477</v>
      </c>
      <c r="N2117">
        <v>98.64</v>
      </c>
      <c r="O2117">
        <v>96.93</v>
      </c>
      <c r="P2117">
        <v>96.08</v>
      </c>
      <c r="Q2117">
        <v>95.22</v>
      </c>
      <c r="R2117">
        <v>94.37</v>
      </c>
      <c r="S2117">
        <v>93.94</v>
      </c>
      <c r="T2117">
        <v>93.51</v>
      </c>
      <c r="U2117">
        <v>92.65</v>
      </c>
      <c r="V2117">
        <v>91.8</v>
      </c>
      <c r="W2117">
        <v>91.37</v>
      </c>
      <c r="X2117">
        <v>90.95</v>
      </c>
      <c r="Y2117">
        <v>90.09</v>
      </c>
      <c r="Z2117">
        <v>89.24</v>
      </c>
      <c r="AA2117">
        <v>88.38</v>
      </c>
      <c r="AB2117">
        <v>86.67</v>
      </c>
    </row>
    <row r="2118" spans="1:28">
      <c r="A2118" s="1">
        <v>44785</v>
      </c>
      <c r="B2118" t="s">
        <v>63</v>
      </c>
      <c r="C2118">
        <v>91.78</v>
      </c>
      <c r="D2118">
        <v>92.06</v>
      </c>
      <c r="E2118">
        <v>91.73</v>
      </c>
      <c r="F2118">
        <v>91.87</v>
      </c>
      <c r="G2118">
        <v>2452</v>
      </c>
      <c r="H2118">
        <v>2117</v>
      </c>
      <c r="I2118">
        <v>91.86</v>
      </c>
      <c r="J2118">
        <v>91.89</v>
      </c>
      <c r="K2118">
        <v>91.89</v>
      </c>
      <c r="L2118">
        <v>1161</v>
      </c>
      <c r="M2118">
        <v>1291</v>
      </c>
      <c r="N2118">
        <v>98.64</v>
      </c>
      <c r="O2118">
        <v>96.93</v>
      </c>
      <c r="P2118">
        <v>96.08</v>
      </c>
      <c r="Q2118">
        <v>95.22</v>
      </c>
      <c r="R2118">
        <v>94.37</v>
      </c>
      <c r="S2118">
        <v>93.94</v>
      </c>
      <c r="T2118">
        <v>93.51</v>
      </c>
      <c r="U2118">
        <v>92.65</v>
      </c>
      <c r="V2118">
        <v>91.8</v>
      </c>
      <c r="W2118">
        <v>91.37</v>
      </c>
      <c r="X2118">
        <v>90.95</v>
      </c>
      <c r="Y2118">
        <v>90.09</v>
      </c>
      <c r="Z2118">
        <v>89.24</v>
      </c>
      <c r="AA2118">
        <v>88.38</v>
      </c>
      <c r="AB2118">
        <v>86.67</v>
      </c>
    </row>
    <row r="2119" spans="1:28">
      <c r="A2119" s="1">
        <v>44785</v>
      </c>
      <c r="B2119" t="s">
        <v>64</v>
      </c>
      <c r="C2119">
        <v>91.86</v>
      </c>
      <c r="D2119">
        <v>91.94</v>
      </c>
      <c r="E2119">
        <v>91.8</v>
      </c>
      <c r="F2119">
        <v>91.88</v>
      </c>
      <c r="G2119">
        <v>602</v>
      </c>
      <c r="H2119">
        <v>540</v>
      </c>
      <c r="I2119">
        <v>91.87</v>
      </c>
      <c r="J2119">
        <v>91.87</v>
      </c>
      <c r="K2119">
        <v>91.87</v>
      </c>
      <c r="L2119">
        <v>334</v>
      </c>
      <c r="M2119">
        <v>268</v>
      </c>
      <c r="N2119">
        <v>98.64</v>
      </c>
      <c r="O2119">
        <v>96.93</v>
      </c>
      <c r="P2119">
        <v>96.08</v>
      </c>
      <c r="Q2119">
        <v>95.22</v>
      </c>
      <c r="R2119">
        <v>94.37</v>
      </c>
      <c r="S2119">
        <v>93.94</v>
      </c>
      <c r="T2119">
        <v>93.51</v>
      </c>
      <c r="U2119">
        <v>92.65</v>
      </c>
      <c r="V2119">
        <v>91.8</v>
      </c>
      <c r="W2119">
        <v>91.37</v>
      </c>
      <c r="X2119">
        <v>90.95</v>
      </c>
      <c r="Y2119">
        <v>90.09</v>
      </c>
      <c r="Z2119">
        <v>89.24</v>
      </c>
      <c r="AA2119">
        <v>88.38</v>
      </c>
      <c r="AB2119">
        <v>86.67</v>
      </c>
    </row>
    <row r="2120" spans="1:28">
      <c r="A2120" s="1">
        <v>44787</v>
      </c>
      <c r="B2120" t="s">
        <v>40</v>
      </c>
      <c r="C2120">
        <v>91.94</v>
      </c>
      <c r="D2120">
        <v>92.1</v>
      </c>
      <c r="E2120">
        <v>91.73</v>
      </c>
      <c r="F2120">
        <v>91.86</v>
      </c>
      <c r="G2120">
        <v>629</v>
      </c>
      <c r="H2120">
        <v>597</v>
      </c>
      <c r="I2120">
        <v>91.91</v>
      </c>
      <c r="J2120">
        <v>91.9</v>
      </c>
      <c r="K2120">
        <v>91.91</v>
      </c>
      <c r="L2120">
        <v>298</v>
      </c>
      <c r="M2120">
        <v>331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</row>
    <row r="2121" spans="1:28">
      <c r="A2121" s="1">
        <v>44787</v>
      </c>
      <c r="B2121" t="s">
        <v>41</v>
      </c>
      <c r="C2121">
        <v>91.85</v>
      </c>
      <c r="D2121">
        <v>91.86</v>
      </c>
      <c r="E2121">
        <v>91.67</v>
      </c>
      <c r="F2121">
        <v>91.72</v>
      </c>
      <c r="G2121">
        <v>578</v>
      </c>
      <c r="H2121">
        <v>550</v>
      </c>
      <c r="I2121">
        <v>91.78</v>
      </c>
      <c r="J2121">
        <v>91.75</v>
      </c>
      <c r="K2121">
        <v>91.76</v>
      </c>
      <c r="L2121">
        <v>301</v>
      </c>
      <c r="M2121">
        <v>277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</row>
    <row r="2122" spans="1:28">
      <c r="A2122" s="1">
        <v>44787</v>
      </c>
      <c r="B2122" t="s">
        <v>42</v>
      </c>
      <c r="C2122">
        <v>91.71</v>
      </c>
      <c r="D2122">
        <v>91.96</v>
      </c>
      <c r="E2122">
        <v>91.54</v>
      </c>
      <c r="F2122">
        <v>91.96</v>
      </c>
      <c r="G2122">
        <v>1323</v>
      </c>
      <c r="H2122">
        <v>1215</v>
      </c>
      <c r="I2122">
        <v>91.79</v>
      </c>
      <c r="J2122">
        <v>91.82</v>
      </c>
      <c r="K2122">
        <v>91.75</v>
      </c>
      <c r="L2122">
        <v>637</v>
      </c>
      <c r="M2122">
        <v>686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</row>
    <row r="2123" spans="1:28">
      <c r="A2123" s="1">
        <v>44787</v>
      </c>
      <c r="B2123" t="s">
        <v>43</v>
      </c>
      <c r="C2123">
        <v>91.95</v>
      </c>
      <c r="D2123">
        <v>92</v>
      </c>
      <c r="E2123">
        <v>91.26</v>
      </c>
      <c r="F2123">
        <v>91.48</v>
      </c>
      <c r="G2123">
        <v>2702</v>
      </c>
      <c r="H2123">
        <v>2506</v>
      </c>
      <c r="I2123">
        <v>91.67</v>
      </c>
      <c r="J2123">
        <v>91.58</v>
      </c>
      <c r="K2123">
        <v>91.63</v>
      </c>
      <c r="L2123">
        <v>1385</v>
      </c>
      <c r="M2123">
        <v>1317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</row>
    <row r="2124" spans="1:28">
      <c r="A2124" s="1">
        <v>44787</v>
      </c>
      <c r="B2124" t="s">
        <v>44</v>
      </c>
      <c r="C2124">
        <v>91.5</v>
      </c>
      <c r="D2124">
        <v>91.84</v>
      </c>
      <c r="E2124">
        <v>91.32</v>
      </c>
      <c r="F2124">
        <v>91.44</v>
      </c>
      <c r="G2124">
        <v>2618</v>
      </c>
      <c r="H2124">
        <v>2468</v>
      </c>
      <c r="I2124">
        <v>91.53</v>
      </c>
      <c r="J2124">
        <v>91.53</v>
      </c>
      <c r="K2124">
        <v>91.58</v>
      </c>
      <c r="L2124">
        <v>1357</v>
      </c>
      <c r="M2124">
        <v>1261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</row>
    <row r="2125" spans="1:28">
      <c r="A2125" s="1">
        <v>44787</v>
      </c>
      <c r="B2125" t="s">
        <v>45</v>
      </c>
      <c r="C2125">
        <v>91.44</v>
      </c>
      <c r="D2125">
        <v>91.53</v>
      </c>
      <c r="E2125">
        <v>91.12</v>
      </c>
      <c r="F2125">
        <v>91.2</v>
      </c>
      <c r="G2125">
        <v>2682</v>
      </c>
      <c r="H2125">
        <v>2507</v>
      </c>
      <c r="I2125">
        <v>91.32</v>
      </c>
      <c r="J2125">
        <v>91.28</v>
      </c>
      <c r="K2125">
        <v>91.32</v>
      </c>
      <c r="L2125">
        <v>1452</v>
      </c>
      <c r="M2125">
        <v>1230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</row>
    <row r="2126" spans="1:28">
      <c r="A2126" s="1">
        <v>44787</v>
      </c>
      <c r="B2126" t="s">
        <v>46</v>
      </c>
      <c r="C2126">
        <v>91.2</v>
      </c>
      <c r="D2126">
        <v>91.35</v>
      </c>
      <c r="E2126">
        <v>91.2</v>
      </c>
      <c r="F2126">
        <v>91.27</v>
      </c>
      <c r="G2126">
        <v>698</v>
      </c>
      <c r="H2126">
        <v>635</v>
      </c>
      <c r="I2126">
        <v>91.25</v>
      </c>
      <c r="J2126">
        <v>91.27</v>
      </c>
      <c r="K2126">
        <v>91.27</v>
      </c>
      <c r="L2126">
        <v>351</v>
      </c>
      <c r="M2126">
        <v>347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</row>
    <row r="2127" spans="1:28">
      <c r="A2127" s="1">
        <v>44788</v>
      </c>
      <c r="B2127" t="s">
        <v>47</v>
      </c>
      <c r="C2127">
        <v>91.28</v>
      </c>
      <c r="D2127">
        <v>91.3</v>
      </c>
      <c r="E2127">
        <v>91.01</v>
      </c>
      <c r="F2127">
        <v>91.06</v>
      </c>
      <c r="G2127">
        <v>930</v>
      </c>
      <c r="H2127">
        <v>847</v>
      </c>
      <c r="I2127">
        <v>91.16</v>
      </c>
      <c r="J2127">
        <v>91.12</v>
      </c>
      <c r="K2127">
        <v>91.15</v>
      </c>
      <c r="L2127">
        <v>576</v>
      </c>
      <c r="M2127">
        <v>354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</row>
    <row r="2128" spans="1:28">
      <c r="A2128" s="1">
        <v>44788</v>
      </c>
      <c r="B2128" t="s">
        <v>48</v>
      </c>
      <c r="C2128">
        <v>91.06</v>
      </c>
      <c r="D2128">
        <v>91.4</v>
      </c>
      <c r="E2128">
        <v>90.95</v>
      </c>
      <c r="F2128">
        <v>91.31</v>
      </c>
      <c r="G2128">
        <v>3122</v>
      </c>
      <c r="H2128">
        <v>2818</v>
      </c>
      <c r="I2128">
        <v>91.18</v>
      </c>
      <c r="J2128">
        <v>91.22</v>
      </c>
      <c r="K2128">
        <v>91.18</v>
      </c>
      <c r="L2128">
        <v>1536</v>
      </c>
      <c r="M2128">
        <v>1586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</row>
    <row r="2129" spans="1:35">
      <c r="A2129" s="1">
        <v>44788</v>
      </c>
      <c r="B2129" t="s">
        <v>49</v>
      </c>
      <c r="C2129">
        <v>91.3</v>
      </c>
      <c r="D2129">
        <v>91.38</v>
      </c>
      <c r="E2129">
        <v>90.64</v>
      </c>
      <c r="F2129">
        <v>90.81</v>
      </c>
      <c r="G2129">
        <v>4898</v>
      </c>
      <c r="H2129">
        <v>4544</v>
      </c>
      <c r="I2129">
        <v>91.03</v>
      </c>
      <c r="J2129">
        <v>90.94</v>
      </c>
      <c r="K2129">
        <v>91.01</v>
      </c>
      <c r="L2129">
        <v>2705</v>
      </c>
      <c r="M2129">
        <v>2193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</row>
    <row r="2130" spans="1:35">
      <c r="A2130" s="1">
        <v>44788</v>
      </c>
      <c r="B2130" t="s">
        <v>50</v>
      </c>
      <c r="C2130">
        <v>90.81</v>
      </c>
      <c r="D2130">
        <v>90.87</v>
      </c>
      <c r="E2130">
        <v>90.01</v>
      </c>
      <c r="F2130">
        <v>90.14</v>
      </c>
      <c r="G2130">
        <v>8034</v>
      </c>
      <c r="H2130">
        <v>7240</v>
      </c>
      <c r="I2130">
        <v>90.46</v>
      </c>
      <c r="J2130">
        <v>90.34</v>
      </c>
      <c r="K2130">
        <v>90.44</v>
      </c>
      <c r="L2130">
        <v>4294</v>
      </c>
      <c r="M2130">
        <v>3740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</row>
    <row r="2131" spans="1:35">
      <c r="A2131" s="1">
        <v>44788</v>
      </c>
      <c r="B2131" t="s">
        <v>51</v>
      </c>
      <c r="C2131">
        <v>90.14</v>
      </c>
      <c r="D2131">
        <v>90.36</v>
      </c>
      <c r="E2131">
        <v>88.44</v>
      </c>
      <c r="F2131">
        <v>88.85</v>
      </c>
      <c r="G2131">
        <v>11523</v>
      </c>
      <c r="H2131">
        <v>10283</v>
      </c>
      <c r="I2131">
        <v>89.45</v>
      </c>
      <c r="J2131">
        <v>89.22</v>
      </c>
      <c r="K2131">
        <v>89.4</v>
      </c>
      <c r="L2131">
        <v>6209</v>
      </c>
      <c r="M2131">
        <v>5314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</row>
    <row r="2132" spans="1:35">
      <c r="A2132" s="1">
        <v>44788</v>
      </c>
      <c r="B2132" t="s">
        <v>52</v>
      </c>
      <c r="C2132">
        <v>88.85</v>
      </c>
      <c r="D2132">
        <v>88.96</v>
      </c>
      <c r="E2132">
        <v>87.71</v>
      </c>
      <c r="F2132">
        <v>87.93</v>
      </c>
      <c r="G2132">
        <v>11956</v>
      </c>
      <c r="H2132">
        <v>10460</v>
      </c>
      <c r="I2132">
        <v>88.36</v>
      </c>
      <c r="J2132">
        <v>88.2</v>
      </c>
      <c r="K2132">
        <v>88.33</v>
      </c>
      <c r="L2132">
        <v>5996</v>
      </c>
      <c r="M2132">
        <v>5960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</row>
    <row r="2133" spans="1:35">
      <c r="A2133" s="1">
        <v>44788</v>
      </c>
      <c r="B2133" t="s">
        <v>53</v>
      </c>
      <c r="C2133">
        <v>87.92</v>
      </c>
      <c r="D2133">
        <v>88.05</v>
      </c>
      <c r="E2133">
        <v>87.37</v>
      </c>
      <c r="F2133">
        <v>87.62</v>
      </c>
      <c r="G2133">
        <v>10487</v>
      </c>
      <c r="H2133">
        <v>9333</v>
      </c>
      <c r="I2133">
        <v>87.74</v>
      </c>
      <c r="J2133">
        <v>87.68</v>
      </c>
      <c r="K2133">
        <v>87.71</v>
      </c>
      <c r="L2133">
        <v>5470</v>
      </c>
      <c r="M2133">
        <v>5017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</row>
    <row r="2134" spans="1:35">
      <c r="A2134" s="1">
        <v>44788</v>
      </c>
      <c r="B2134" t="s">
        <v>54</v>
      </c>
      <c r="C2134">
        <v>87.63</v>
      </c>
      <c r="D2134">
        <v>87.86</v>
      </c>
      <c r="E2134">
        <v>87.12</v>
      </c>
      <c r="F2134">
        <v>87.36</v>
      </c>
      <c r="G2134">
        <v>14954</v>
      </c>
      <c r="H2134">
        <v>12950</v>
      </c>
      <c r="I2134">
        <v>87.49</v>
      </c>
      <c r="J2134">
        <v>87.45</v>
      </c>
      <c r="K2134">
        <v>87.49</v>
      </c>
      <c r="L2134">
        <v>6917</v>
      </c>
      <c r="M2134">
        <v>8037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</row>
    <row r="2135" spans="1:35">
      <c r="A2135" s="1">
        <v>44788</v>
      </c>
      <c r="B2135" t="s">
        <v>55</v>
      </c>
      <c r="C2135">
        <v>87.37</v>
      </c>
      <c r="D2135">
        <v>87.58</v>
      </c>
      <c r="E2135">
        <v>86.82</v>
      </c>
      <c r="F2135">
        <v>87.19</v>
      </c>
      <c r="G2135">
        <v>11732</v>
      </c>
      <c r="H2135">
        <v>9658</v>
      </c>
      <c r="I2135">
        <v>87.24</v>
      </c>
      <c r="J2135">
        <v>87.2</v>
      </c>
      <c r="K2135">
        <v>87.2</v>
      </c>
      <c r="L2135">
        <v>6129</v>
      </c>
      <c r="M2135">
        <v>5603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</row>
    <row r="2136" spans="1:35">
      <c r="A2136" s="1">
        <v>44788</v>
      </c>
      <c r="B2136" t="s">
        <v>56</v>
      </c>
      <c r="C2136">
        <v>87.21</v>
      </c>
      <c r="D2136">
        <v>87.92</v>
      </c>
      <c r="E2136">
        <v>86.94</v>
      </c>
      <c r="F2136">
        <v>87.87</v>
      </c>
      <c r="G2136">
        <v>27916</v>
      </c>
      <c r="H2136">
        <v>25110</v>
      </c>
      <c r="I2136">
        <v>87.49</v>
      </c>
      <c r="J2136">
        <v>87.58</v>
      </c>
      <c r="K2136">
        <v>87.43</v>
      </c>
      <c r="L2136">
        <v>13159</v>
      </c>
      <c r="M2136">
        <v>14757</v>
      </c>
      <c r="N2136">
        <v>90.86</v>
      </c>
      <c r="O2136">
        <v>89.88</v>
      </c>
      <c r="P2136">
        <v>89.39</v>
      </c>
      <c r="Q2136">
        <v>88.9</v>
      </c>
      <c r="R2136">
        <v>88.41</v>
      </c>
      <c r="S2136">
        <v>88.17</v>
      </c>
      <c r="T2136">
        <v>87.92</v>
      </c>
      <c r="U2136">
        <v>87.43</v>
      </c>
      <c r="V2136">
        <v>86.94</v>
      </c>
      <c r="W2136">
        <v>86.7</v>
      </c>
      <c r="X2136">
        <v>86.45</v>
      </c>
      <c r="Y2136">
        <v>85.96</v>
      </c>
      <c r="Z2136">
        <v>85.47</v>
      </c>
      <c r="AA2136">
        <v>84.98</v>
      </c>
      <c r="AB2136">
        <v>84</v>
      </c>
      <c r="AE2136">
        <f>IF(Sheet1!$B2096&gt;=O2136,1,0)</f>
        <v>0</v>
      </c>
      <c r="AF2136">
        <f>IF(Sheet1!$B2096&gt;=P2136,1,0)</f>
        <v>0</v>
      </c>
      <c r="AG2136">
        <f>IF(Sheet1!$B2096&gt;=Q2136,1,0)</f>
        <v>0</v>
      </c>
      <c r="AH2136">
        <f>IF(Sheet1!$B2096&gt;=R2136,1,0)</f>
        <v>0</v>
      </c>
      <c r="AI2136">
        <f>IF(Sheet1!$B2096&gt;=S2136,1,0)</f>
        <v>0</v>
      </c>
    </row>
    <row r="2137" spans="1:35">
      <c r="A2137" s="1">
        <v>44788</v>
      </c>
      <c r="B2137" t="s">
        <v>57</v>
      </c>
      <c r="C2137">
        <v>87.86</v>
      </c>
      <c r="D2137">
        <v>88.9</v>
      </c>
      <c r="E2137">
        <v>87.36</v>
      </c>
      <c r="F2137">
        <v>88.18</v>
      </c>
      <c r="G2137">
        <v>22937</v>
      </c>
      <c r="H2137">
        <v>20448</v>
      </c>
      <c r="I2137">
        <v>88.07</v>
      </c>
      <c r="J2137">
        <v>88.15</v>
      </c>
      <c r="K2137">
        <v>88.13</v>
      </c>
      <c r="L2137">
        <v>10937</v>
      </c>
      <c r="M2137">
        <v>12000</v>
      </c>
      <c r="N2137">
        <v>90.86</v>
      </c>
      <c r="O2137">
        <v>89.88</v>
      </c>
      <c r="P2137">
        <v>89.39</v>
      </c>
      <c r="Q2137">
        <v>88.9</v>
      </c>
      <c r="R2137">
        <v>88.41</v>
      </c>
      <c r="S2137">
        <v>88.17</v>
      </c>
      <c r="T2137">
        <v>87.92</v>
      </c>
      <c r="U2137">
        <v>87.43</v>
      </c>
      <c r="V2137">
        <v>86.94</v>
      </c>
      <c r="W2137">
        <v>86.7</v>
      </c>
      <c r="X2137">
        <v>86.45</v>
      </c>
      <c r="Y2137">
        <v>85.96</v>
      </c>
      <c r="Z2137">
        <v>85.47</v>
      </c>
      <c r="AA2137">
        <v>84.98</v>
      </c>
      <c r="AB2137">
        <v>84</v>
      </c>
    </row>
    <row r="2138" spans="1:35">
      <c r="A2138" s="1">
        <v>44788</v>
      </c>
      <c r="B2138" t="s">
        <v>58</v>
      </c>
      <c r="C2138">
        <v>88.18</v>
      </c>
      <c r="D2138">
        <v>88.74</v>
      </c>
      <c r="E2138">
        <v>87.88</v>
      </c>
      <c r="F2138">
        <v>88.55</v>
      </c>
      <c r="G2138">
        <v>15125</v>
      </c>
      <c r="H2138">
        <v>13794</v>
      </c>
      <c r="I2138">
        <v>88.34</v>
      </c>
      <c r="J2138">
        <v>88.39</v>
      </c>
      <c r="K2138">
        <v>88.31</v>
      </c>
      <c r="L2138">
        <v>7457</v>
      </c>
      <c r="M2138">
        <v>7668</v>
      </c>
      <c r="N2138">
        <v>90.86</v>
      </c>
      <c r="O2138">
        <v>89.88</v>
      </c>
      <c r="P2138">
        <v>89.39</v>
      </c>
      <c r="Q2138">
        <v>88.9</v>
      </c>
      <c r="R2138">
        <v>88.41</v>
      </c>
      <c r="S2138">
        <v>88.17</v>
      </c>
      <c r="T2138">
        <v>87.92</v>
      </c>
      <c r="U2138">
        <v>87.43</v>
      </c>
      <c r="V2138">
        <v>86.94</v>
      </c>
      <c r="W2138">
        <v>86.7</v>
      </c>
      <c r="X2138">
        <v>86.45</v>
      </c>
      <c r="Y2138">
        <v>85.96</v>
      </c>
      <c r="Z2138">
        <v>85.47</v>
      </c>
      <c r="AA2138">
        <v>84.98</v>
      </c>
      <c r="AB2138">
        <v>84</v>
      </c>
    </row>
    <row r="2139" spans="1:35">
      <c r="A2139" s="1">
        <v>44788</v>
      </c>
      <c r="B2139" t="s">
        <v>59</v>
      </c>
      <c r="C2139">
        <v>88.54</v>
      </c>
      <c r="D2139">
        <v>89.45</v>
      </c>
      <c r="E2139">
        <v>88.29</v>
      </c>
      <c r="F2139">
        <v>89.27</v>
      </c>
      <c r="G2139">
        <v>14133</v>
      </c>
      <c r="H2139">
        <v>12688</v>
      </c>
      <c r="I2139">
        <v>88.89</v>
      </c>
      <c r="J2139">
        <v>89</v>
      </c>
      <c r="K2139">
        <v>88.87</v>
      </c>
      <c r="L2139">
        <v>6558</v>
      </c>
      <c r="M2139">
        <v>7575</v>
      </c>
      <c r="N2139">
        <v>90.86</v>
      </c>
      <c r="O2139">
        <v>89.88</v>
      </c>
      <c r="P2139">
        <v>89.39</v>
      </c>
      <c r="Q2139">
        <v>88.9</v>
      </c>
      <c r="R2139">
        <v>88.41</v>
      </c>
      <c r="S2139">
        <v>88.17</v>
      </c>
      <c r="T2139">
        <v>87.92</v>
      </c>
      <c r="U2139">
        <v>87.43</v>
      </c>
      <c r="V2139">
        <v>86.94</v>
      </c>
      <c r="W2139">
        <v>86.7</v>
      </c>
      <c r="X2139">
        <v>86.45</v>
      </c>
      <c r="Y2139">
        <v>85.96</v>
      </c>
      <c r="Z2139">
        <v>85.47</v>
      </c>
      <c r="AA2139">
        <v>84.98</v>
      </c>
      <c r="AB2139">
        <v>84</v>
      </c>
    </row>
    <row r="2140" spans="1:35">
      <c r="A2140" s="1">
        <v>44788</v>
      </c>
      <c r="B2140" t="s">
        <v>60</v>
      </c>
      <c r="C2140">
        <v>89.28</v>
      </c>
      <c r="D2140">
        <v>89.58</v>
      </c>
      <c r="E2140">
        <v>88.96</v>
      </c>
      <c r="F2140">
        <v>89.19</v>
      </c>
      <c r="G2140">
        <v>10280</v>
      </c>
      <c r="H2140">
        <v>9261</v>
      </c>
      <c r="I2140">
        <v>89.25</v>
      </c>
      <c r="J2140">
        <v>89.24</v>
      </c>
      <c r="K2140">
        <v>89.27</v>
      </c>
      <c r="L2140">
        <v>5163</v>
      </c>
      <c r="M2140">
        <v>5117</v>
      </c>
      <c r="N2140">
        <v>90.86</v>
      </c>
      <c r="O2140">
        <v>89.88</v>
      </c>
      <c r="P2140">
        <v>89.39</v>
      </c>
      <c r="Q2140">
        <v>88.9</v>
      </c>
      <c r="R2140">
        <v>88.41</v>
      </c>
      <c r="S2140">
        <v>88.17</v>
      </c>
      <c r="T2140">
        <v>87.92</v>
      </c>
      <c r="U2140">
        <v>87.43</v>
      </c>
      <c r="V2140">
        <v>86.94</v>
      </c>
      <c r="W2140">
        <v>86.7</v>
      </c>
      <c r="X2140">
        <v>86.45</v>
      </c>
      <c r="Y2140">
        <v>85.96</v>
      </c>
      <c r="Z2140">
        <v>85.47</v>
      </c>
      <c r="AA2140">
        <v>84.98</v>
      </c>
      <c r="AB2140">
        <v>84</v>
      </c>
    </row>
    <row r="2141" spans="1:35">
      <c r="A2141" s="1">
        <v>44788</v>
      </c>
      <c r="B2141" t="s">
        <v>61</v>
      </c>
      <c r="C2141">
        <v>89.17</v>
      </c>
      <c r="D2141">
        <v>89.54</v>
      </c>
      <c r="E2141">
        <v>88.53</v>
      </c>
      <c r="F2141">
        <v>89.49</v>
      </c>
      <c r="G2141">
        <v>14016</v>
      </c>
      <c r="H2141">
        <v>12312</v>
      </c>
      <c r="I2141">
        <v>89.18</v>
      </c>
      <c r="J2141">
        <v>89.19</v>
      </c>
      <c r="K2141">
        <v>89.04</v>
      </c>
      <c r="L2141">
        <v>6789</v>
      </c>
      <c r="M2141">
        <v>7227</v>
      </c>
      <c r="N2141">
        <v>90.86</v>
      </c>
      <c r="O2141">
        <v>89.88</v>
      </c>
      <c r="P2141">
        <v>89.39</v>
      </c>
      <c r="Q2141">
        <v>88.9</v>
      </c>
      <c r="R2141">
        <v>88.41</v>
      </c>
      <c r="S2141">
        <v>88.17</v>
      </c>
      <c r="T2141">
        <v>87.92</v>
      </c>
      <c r="U2141">
        <v>87.43</v>
      </c>
      <c r="V2141">
        <v>86.94</v>
      </c>
      <c r="W2141">
        <v>86.7</v>
      </c>
      <c r="X2141">
        <v>86.45</v>
      </c>
      <c r="Y2141">
        <v>85.96</v>
      </c>
      <c r="Z2141">
        <v>85.47</v>
      </c>
      <c r="AA2141">
        <v>84.98</v>
      </c>
      <c r="AB2141">
        <v>84</v>
      </c>
    </row>
    <row r="2142" spans="1:35">
      <c r="A2142" s="1">
        <v>44788</v>
      </c>
      <c r="B2142" t="s">
        <v>62</v>
      </c>
      <c r="C2142">
        <v>89.48</v>
      </c>
      <c r="D2142">
        <v>89.6</v>
      </c>
      <c r="E2142">
        <v>89.15</v>
      </c>
      <c r="F2142">
        <v>89.3</v>
      </c>
      <c r="G2142">
        <v>5682</v>
      </c>
      <c r="H2142">
        <v>4899</v>
      </c>
      <c r="I2142">
        <v>89.38</v>
      </c>
      <c r="J2142">
        <v>89.35</v>
      </c>
      <c r="K2142">
        <v>89.38</v>
      </c>
      <c r="L2142">
        <v>2899</v>
      </c>
      <c r="M2142">
        <v>2783</v>
      </c>
      <c r="N2142">
        <v>90.86</v>
      </c>
      <c r="O2142">
        <v>89.88</v>
      </c>
      <c r="P2142">
        <v>89.39</v>
      </c>
      <c r="Q2142">
        <v>88.9</v>
      </c>
      <c r="R2142">
        <v>88.41</v>
      </c>
      <c r="S2142">
        <v>88.17</v>
      </c>
      <c r="T2142">
        <v>87.92</v>
      </c>
      <c r="U2142">
        <v>87.43</v>
      </c>
      <c r="V2142">
        <v>86.94</v>
      </c>
      <c r="W2142">
        <v>86.7</v>
      </c>
      <c r="X2142">
        <v>86.45</v>
      </c>
      <c r="Y2142">
        <v>85.96</v>
      </c>
      <c r="Z2142">
        <v>85.47</v>
      </c>
      <c r="AA2142">
        <v>84.98</v>
      </c>
      <c r="AB2142">
        <v>84</v>
      </c>
    </row>
    <row r="2143" spans="1:35">
      <c r="A2143" s="1">
        <v>44788</v>
      </c>
      <c r="B2143" t="s">
        <v>63</v>
      </c>
      <c r="C2143">
        <v>89.29</v>
      </c>
      <c r="D2143">
        <v>89.39</v>
      </c>
      <c r="E2143">
        <v>88.63</v>
      </c>
      <c r="F2143">
        <v>88.86</v>
      </c>
      <c r="G2143">
        <v>3500</v>
      </c>
      <c r="H2143">
        <v>2912</v>
      </c>
      <c r="I2143">
        <v>89.04</v>
      </c>
      <c r="J2143">
        <v>88.96</v>
      </c>
      <c r="K2143">
        <v>89.01</v>
      </c>
      <c r="L2143">
        <v>1938</v>
      </c>
      <c r="M2143">
        <v>1562</v>
      </c>
      <c r="N2143">
        <v>90.86</v>
      </c>
      <c r="O2143">
        <v>89.88</v>
      </c>
      <c r="P2143">
        <v>89.39</v>
      </c>
      <c r="Q2143">
        <v>88.9</v>
      </c>
      <c r="R2143">
        <v>88.41</v>
      </c>
      <c r="S2143">
        <v>88.17</v>
      </c>
      <c r="T2143">
        <v>87.92</v>
      </c>
      <c r="U2143">
        <v>87.43</v>
      </c>
      <c r="V2143">
        <v>86.94</v>
      </c>
      <c r="W2143">
        <v>86.7</v>
      </c>
      <c r="X2143">
        <v>86.45</v>
      </c>
      <c r="Y2143">
        <v>85.96</v>
      </c>
      <c r="Z2143">
        <v>85.47</v>
      </c>
      <c r="AA2143">
        <v>84.98</v>
      </c>
      <c r="AB2143">
        <v>84</v>
      </c>
    </row>
    <row r="2144" spans="1:35">
      <c r="A2144" s="1">
        <v>44788</v>
      </c>
      <c r="B2144" t="s">
        <v>64</v>
      </c>
      <c r="C2144">
        <v>88.86</v>
      </c>
      <c r="D2144">
        <v>88.93</v>
      </c>
      <c r="E2144">
        <v>87.82</v>
      </c>
      <c r="F2144">
        <v>87.85</v>
      </c>
      <c r="G2144">
        <v>2361</v>
      </c>
      <c r="H2144">
        <v>1986</v>
      </c>
      <c r="I2144">
        <v>88.37</v>
      </c>
      <c r="J2144">
        <v>88.2</v>
      </c>
      <c r="K2144">
        <v>88.38</v>
      </c>
      <c r="L2144">
        <v>1299</v>
      </c>
      <c r="M2144">
        <v>1062</v>
      </c>
      <c r="N2144">
        <v>90.86</v>
      </c>
      <c r="O2144">
        <v>89.88</v>
      </c>
      <c r="P2144">
        <v>89.39</v>
      </c>
      <c r="Q2144">
        <v>88.9</v>
      </c>
      <c r="R2144">
        <v>88.41</v>
      </c>
      <c r="S2144">
        <v>88.17</v>
      </c>
      <c r="T2144">
        <v>87.92</v>
      </c>
      <c r="U2144">
        <v>87.43</v>
      </c>
      <c r="V2144">
        <v>86.94</v>
      </c>
      <c r="W2144">
        <v>86.7</v>
      </c>
      <c r="X2144">
        <v>86.45</v>
      </c>
      <c r="Y2144">
        <v>85.96</v>
      </c>
      <c r="Z2144">
        <v>85.47</v>
      </c>
      <c r="AA2144">
        <v>84.98</v>
      </c>
      <c r="AB2144">
        <v>84</v>
      </c>
    </row>
    <row r="2145" spans="1:28">
      <c r="A2145" s="1">
        <v>44788</v>
      </c>
      <c r="B2145" t="s">
        <v>40</v>
      </c>
      <c r="C2145">
        <v>87.93</v>
      </c>
      <c r="D2145">
        <v>88.59</v>
      </c>
      <c r="E2145">
        <v>87.88</v>
      </c>
      <c r="F2145">
        <v>88.53</v>
      </c>
      <c r="G2145">
        <v>1111</v>
      </c>
      <c r="H2145">
        <v>934</v>
      </c>
      <c r="I2145">
        <v>88.23</v>
      </c>
      <c r="J2145">
        <v>88.33</v>
      </c>
      <c r="K2145">
        <v>88.24</v>
      </c>
      <c r="L2145">
        <v>523</v>
      </c>
      <c r="M2145">
        <v>588</v>
      </c>
      <c r="N2145">
        <v>90.86</v>
      </c>
      <c r="O2145">
        <v>89.88</v>
      </c>
      <c r="P2145">
        <v>89.39</v>
      </c>
      <c r="Q2145">
        <v>88.9</v>
      </c>
      <c r="R2145">
        <v>88.41</v>
      </c>
      <c r="S2145">
        <v>88.17</v>
      </c>
      <c r="T2145">
        <v>87.92</v>
      </c>
      <c r="U2145">
        <v>87.43</v>
      </c>
      <c r="V2145">
        <v>86.94</v>
      </c>
      <c r="W2145">
        <v>86.7</v>
      </c>
      <c r="X2145">
        <v>86.45</v>
      </c>
      <c r="Y2145">
        <v>85.96</v>
      </c>
      <c r="Z2145">
        <v>85.47</v>
      </c>
      <c r="AA2145">
        <v>84.98</v>
      </c>
      <c r="AB2145">
        <v>84</v>
      </c>
    </row>
    <row r="2146" spans="1:28">
      <c r="A2146" s="1">
        <v>44788</v>
      </c>
      <c r="B2146" t="s">
        <v>41</v>
      </c>
      <c r="C2146">
        <v>88.5</v>
      </c>
      <c r="D2146">
        <v>88.53</v>
      </c>
      <c r="E2146">
        <v>88.16</v>
      </c>
      <c r="F2146">
        <v>88.18</v>
      </c>
      <c r="G2146">
        <v>630</v>
      </c>
      <c r="H2146">
        <v>568</v>
      </c>
      <c r="I2146">
        <v>88.34</v>
      </c>
      <c r="J2146">
        <v>88.29</v>
      </c>
      <c r="K2146">
        <v>88.35</v>
      </c>
      <c r="L2146">
        <v>357</v>
      </c>
      <c r="M2146">
        <v>273</v>
      </c>
      <c r="N2146">
        <v>90.86</v>
      </c>
      <c r="O2146">
        <v>89.88</v>
      </c>
      <c r="P2146">
        <v>89.39</v>
      </c>
      <c r="Q2146">
        <v>88.9</v>
      </c>
      <c r="R2146">
        <v>88.41</v>
      </c>
      <c r="S2146">
        <v>88.17</v>
      </c>
      <c r="T2146">
        <v>87.92</v>
      </c>
      <c r="U2146">
        <v>87.43</v>
      </c>
      <c r="V2146">
        <v>86.94</v>
      </c>
      <c r="W2146">
        <v>86.7</v>
      </c>
      <c r="X2146">
        <v>86.45</v>
      </c>
      <c r="Y2146">
        <v>85.96</v>
      </c>
      <c r="Z2146">
        <v>85.47</v>
      </c>
      <c r="AA2146">
        <v>84.98</v>
      </c>
      <c r="AB2146">
        <v>84</v>
      </c>
    </row>
    <row r="2147" spans="1:28">
      <c r="A2147" s="1">
        <v>44788</v>
      </c>
      <c r="B2147" t="s">
        <v>42</v>
      </c>
      <c r="C2147">
        <v>88.18</v>
      </c>
      <c r="D2147">
        <v>88.63</v>
      </c>
      <c r="E2147">
        <v>88.11</v>
      </c>
      <c r="F2147">
        <v>88.38</v>
      </c>
      <c r="G2147">
        <v>1694</v>
      </c>
      <c r="H2147">
        <v>1528</v>
      </c>
      <c r="I2147">
        <v>88.32</v>
      </c>
      <c r="J2147">
        <v>88.37</v>
      </c>
      <c r="K2147">
        <v>88.37</v>
      </c>
      <c r="L2147">
        <v>825</v>
      </c>
      <c r="M2147">
        <v>869</v>
      </c>
      <c r="N2147">
        <v>90.86</v>
      </c>
      <c r="O2147">
        <v>89.88</v>
      </c>
      <c r="P2147">
        <v>89.39</v>
      </c>
      <c r="Q2147">
        <v>88.9</v>
      </c>
      <c r="R2147">
        <v>88.41</v>
      </c>
      <c r="S2147">
        <v>88.17</v>
      </c>
      <c r="T2147">
        <v>87.92</v>
      </c>
      <c r="U2147">
        <v>87.43</v>
      </c>
      <c r="V2147">
        <v>86.94</v>
      </c>
      <c r="W2147">
        <v>86.7</v>
      </c>
      <c r="X2147">
        <v>86.45</v>
      </c>
      <c r="Y2147">
        <v>85.96</v>
      </c>
      <c r="Z2147">
        <v>85.47</v>
      </c>
      <c r="AA2147">
        <v>84.98</v>
      </c>
      <c r="AB2147">
        <v>84</v>
      </c>
    </row>
    <row r="2148" spans="1:28">
      <c r="A2148" s="1">
        <v>44788</v>
      </c>
      <c r="B2148" t="s">
        <v>43</v>
      </c>
      <c r="C2148">
        <v>88.38</v>
      </c>
      <c r="D2148">
        <v>88.72</v>
      </c>
      <c r="E2148">
        <v>88.14</v>
      </c>
      <c r="F2148">
        <v>88.17</v>
      </c>
      <c r="G2148">
        <v>2239</v>
      </c>
      <c r="H2148">
        <v>2101</v>
      </c>
      <c r="I2148">
        <v>88.35</v>
      </c>
      <c r="J2148">
        <v>88.34</v>
      </c>
      <c r="K2148">
        <v>88.43</v>
      </c>
      <c r="L2148">
        <v>1176</v>
      </c>
      <c r="M2148">
        <v>1063</v>
      </c>
      <c r="N2148">
        <v>90.86</v>
      </c>
      <c r="O2148">
        <v>89.88</v>
      </c>
      <c r="P2148">
        <v>89.39</v>
      </c>
      <c r="Q2148">
        <v>88.9</v>
      </c>
      <c r="R2148">
        <v>88.41</v>
      </c>
      <c r="S2148">
        <v>88.17</v>
      </c>
      <c r="T2148">
        <v>87.92</v>
      </c>
      <c r="U2148">
        <v>87.43</v>
      </c>
      <c r="V2148">
        <v>86.94</v>
      </c>
      <c r="W2148">
        <v>86.7</v>
      </c>
      <c r="X2148">
        <v>86.45</v>
      </c>
      <c r="Y2148">
        <v>85.96</v>
      </c>
      <c r="Z2148">
        <v>85.47</v>
      </c>
      <c r="AA2148">
        <v>84.98</v>
      </c>
      <c r="AB2148">
        <v>84</v>
      </c>
    </row>
    <row r="2149" spans="1:28">
      <c r="A2149" s="1">
        <v>44788</v>
      </c>
      <c r="B2149" t="s">
        <v>44</v>
      </c>
      <c r="C2149">
        <v>88.16</v>
      </c>
      <c r="D2149">
        <v>88.98</v>
      </c>
      <c r="E2149">
        <v>88.16</v>
      </c>
      <c r="F2149">
        <v>88.91</v>
      </c>
      <c r="G2149">
        <v>3399</v>
      </c>
      <c r="H2149">
        <v>2968</v>
      </c>
      <c r="I2149">
        <v>88.55</v>
      </c>
      <c r="J2149">
        <v>88.68</v>
      </c>
      <c r="K2149">
        <v>88.57</v>
      </c>
      <c r="L2149">
        <v>1481</v>
      </c>
      <c r="M2149">
        <v>1918</v>
      </c>
      <c r="N2149">
        <v>90.86</v>
      </c>
      <c r="O2149">
        <v>89.88</v>
      </c>
      <c r="P2149">
        <v>89.39</v>
      </c>
      <c r="Q2149">
        <v>88.9</v>
      </c>
      <c r="R2149">
        <v>88.41</v>
      </c>
      <c r="S2149">
        <v>88.17</v>
      </c>
      <c r="T2149">
        <v>87.92</v>
      </c>
      <c r="U2149">
        <v>87.43</v>
      </c>
      <c r="V2149">
        <v>86.94</v>
      </c>
      <c r="W2149">
        <v>86.7</v>
      </c>
      <c r="X2149">
        <v>86.45</v>
      </c>
      <c r="Y2149">
        <v>85.96</v>
      </c>
      <c r="Z2149">
        <v>85.47</v>
      </c>
      <c r="AA2149">
        <v>84.98</v>
      </c>
      <c r="AB2149">
        <v>84</v>
      </c>
    </row>
    <row r="2150" spans="1:28">
      <c r="A2150" s="1">
        <v>44788</v>
      </c>
      <c r="B2150" t="s">
        <v>45</v>
      </c>
      <c r="C2150">
        <v>88.93</v>
      </c>
      <c r="D2150">
        <v>89.02</v>
      </c>
      <c r="E2150">
        <v>88.73</v>
      </c>
      <c r="F2150">
        <v>88.87</v>
      </c>
      <c r="G2150">
        <v>1724</v>
      </c>
      <c r="H2150">
        <v>1610</v>
      </c>
      <c r="I2150">
        <v>88.89</v>
      </c>
      <c r="J2150">
        <v>88.87</v>
      </c>
      <c r="K2150">
        <v>88.88</v>
      </c>
      <c r="L2150">
        <v>831</v>
      </c>
      <c r="M2150">
        <v>893</v>
      </c>
      <c r="N2150">
        <v>90.86</v>
      </c>
      <c r="O2150">
        <v>89.88</v>
      </c>
      <c r="P2150">
        <v>89.39</v>
      </c>
      <c r="Q2150">
        <v>88.9</v>
      </c>
      <c r="R2150">
        <v>88.41</v>
      </c>
      <c r="S2150">
        <v>88.17</v>
      </c>
      <c r="T2150">
        <v>87.92</v>
      </c>
      <c r="U2150">
        <v>87.43</v>
      </c>
      <c r="V2150">
        <v>86.94</v>
      </c>
      <c r="W2150">
        <v>86.7</v>
      </c>
      <c r="X2150">
        <v>86.45</v>
      </c>
      <c r="Y2150">
        <v>85.96</v>
      </c>
      <c r="Z2150">
        <v>85.47</v>
      </c>
      <c r="AA2150">
        <v>84.98</v>
      </c>
      <c r="AB2150">
        <v>84</v>
      </c>
    </row>
    <row r="2151" spans="1:28">
      <c r="A2151" s="1">
        <v>44788</v>
      </c>
      <c r="B2151" t="s">
        <v>46</v>
      </c>
      <c r="C2151">
        <v>88.85</v>
      </c>
      <c r="D2151">
        <v>88.95</v>
      </c>
      <c r="E2151">
        <v>88.78</v>
      </c>
      <c r="F2151">
        <v>88.85</v>
      </c>
      <c r="G2151">
        <v>656</v>
      </c>
      <c r="H2151">
        <v>616</v>
      </c>
      <c r="I2151">
        <v>88.86</v>
      </c>
      <c r="J2151">
        <v>88.86</v>
      </c>
      <c r="K2151">
        <v>88.86</v>
      </c>
      <c r="L2151">
        <v>349</v>
      </c>
      <c r="M2151">
        <v>307</v>
      </c>
      <c r="N2151">
        <v>90.86</v>
      </c>
      <c r="O2151">
        <v>89.88</v>
      </c>
      <c r="P2151">
        <v>89.39</v>
      </c>
      <c r="Q2151">
        <v>88.9</v>
      </c>
      <c r="R2151">
        <v>88.41</v>
      </c>
      <c r="S2151">
        <v>88.17</v>
      </c>
      <c r="T2151">
        <v>87.92</v>
      </c>
      <c r="U2151">
        <v>87.43</v>
      </c>
      <c r="V2151">
        <v>86.94</v>
      </c>
      <c r="W2151">
        <v>86.7</v>
      </c>
      <c r="X2151">
        <v>86.45</v>
      </c>
      <c r="Y2151">
        <v>85.96</v>
      </c>
      <c r="Z2151">
        <v>85.47</v>
      </c>
      <c r="AA2151">
        <v>84.98</v>
      </c>
      <c r="AB2151">
        <v>84</v>
      </c>
    </row>
    <row r="2152" spans="1:28">
      <c r="A2152" s="1">
        <v>44789</v>
      </c>
      <c r="B2152" t="s">
        <v>47</v>
      </c>
      <c r="C2152">
        <v>88.87</v>
      </c>
      <c r="D2152">
        <v>88.97</v>
      </c>
      <c r="E2152">
        <v>88.81</v>
      </c>
      <c r="F2152">
        <v>88.87</v>
      </c>
      <c r="G2152">
        <v>729</v>
      </c>
      <c r="H2152">
        <v>670</v>
      </c>
      <c r="I2152">
        <v>88.88</v>
      </c>
      <c r="J2152">
        <v>88.88</v>
      </c>
      <c r="K2152">
        <v>88.89</v>
      </c>
      <c r="L2152">
        <v>374</v>
      </c>
      <c r="M2152">
        <v>355</v>
      </c>
      <c r="N2152">
        <v>90.86</v>
      </c>
      <c r="O2152">
        <v>89.88</v>
      </c>
      <c r="P2152">
        <v>89.39</v>
      </c>
      <c r="Q2152">
        <v>88.9</v>
      </c>
      <c r="R2152">
        <v>88.41</v>
      </c>
      <c r="S2152">
        <v>88.17</v>
      </c>
      <c r="T2152">
        <v>87.92</v>
      </c>
      <c r="U2152">
        <v>87.43</v>
      </c>
      <c r="V2152">
        <v>86.94</v>
      </c>
      <c r="W2152">
        <v>86.7</v>
      </c>
      <c r="X2152">
        <v>86.45</v>
      </c>
      <c r="Y2152">
        <v>85.96</v>
      </c>
      <c r="Z2152">
        <v>85.47</v>
      </c>
      <c r="AA2152">
        <v>84.98</v>
      </c>
      <c r="AB2152">
        <v>84</v>
      </c>
    </row>
    <row r="2153" spans="1:28">
      <c r="A2153" s="1">
        <v>44789</v>
      </c>
      <c r="B2153" t="s">
        <v>48</v>
      </c>
      <c r="C2153">
        <v>88.86</v>
      </c>
      <c r="D2153">
        <v>88.89</v>
      </c>
      <c r="E2153">
        <v>88.44</v>
      </c>
      <c r="F2153">
        <v>88.51</v>
      </c>
      <c r="G2153">
        <v>3388</v>
      </c>
      <c r="H2153">
        <v>3048</v>
      </c>
      <c r="I2153">
        <v>88.68</v>
      </c>
      <c r="J2153">
        <v>88.61</v>
      </c>
      <c r="K2153">
        <v>88.66</v>
      </c>
      <c r="L2153">
        <v>1753</v>
      </c>
      <c r="M2153">
        <v>1635</v>
      </c>
      <c r="N2153">
        <v>90.86</v>
      </c>
      <c r="O2153">
        <v>89.88</v>
      </c>
      <c r="P2153">
        <v>89.39</v>
      </c>
      <c r="Q2153">
        <v>88.9</v>
      </c>
      <c r="R2153">
        <v>88.41</v>
      </c>
      <c r="S2153">
        <v>88.17</v>
      </c>
      <c r="T2153">
        <v>87.92</v>
      </c>
      <c r="U2153">
        <v>87.43</v>
      </c>
      <c r="V2153">
        <v>86.94</v>
      </c>
      <c r="W2153">
        <v>86.7</v>
      </c>
      <c r="X2153">
        <v>86.45</v>
      </c>
      <c r="Y2153">
        <v>85.96</v>
      </c>
      <c r="Z2153">
        <v>85.47</v>
      </c>
      <c r="AA2153">
        <v>84.98</v>
      </c>
      <c r="AB2153">
        <v>84</v>
      </c>
    </row>
    <row r="2154" spans="1:28">
      <c r="A2154" s="1">
        <v>44789</v>
      </c>
      <c r="B2154" t="s">
        <v>49</v>
      </c>
      <c r="C2154">
        <v>88.5</v>
      </c>
      <c r="D2154">
        <v>89.04</v>
      </c>
      <c r="E2154">
        <v>88.44</v>
      </c>
      <c r="F2154">
        <v>88.87</v>
      </c>
      <c r="G2154">
        <v>4650</v>
      </c>
      <c r="H2154">
        <v>4279</v>
      </c>
      <c r="I2154">
        <v>88.71</v>
      </c>
      <c r="J2154">
        <v>88.78</v>
      </c>
      <c r="K2154">
        <v>88.74</v>
      </c>
      <c r="L2154">
        <v>2321</v>
      </c>
      <c r="M2154">
        <v>2329</v>
      </c>
      <c r="N2154">
        <v>90.86</v>
      </c>
      <c r="O2154">
        <v>89.88</v>
      </c>
      <c r="P2154">
        <v>89.39</v>
      </c>
      <c r="Q2154">
        <v>88.9</v>
      </c>
      <c r="R2154">
        <v>88.41</v>
      </c>
      <c r="S2154">
        <v>88.17</v>
      </c>
      <c r="T2154">
        <v>87.92</v>
      </c>
      <c r="U2154">
        <v>87.43</v>
      </c>
      <c r="V2154">
        <v>86.94</v>
      </c>
      <c r="W2154">
        <v>86.7</v>
      </c>
      <c r="X2154">
        <v>86.45</v>
      </c>
      <c r="Y2154">
        <v>85.96</v>
      </c>
      <c r="Z2154">
        <v>85.47</v>
      </c>
      <c r="AA2154">
        <v>84.98</v>
      </c>
      <c r="AB2154">
        <v>84</v>
      </c>
    </row>
    <row r="2155" spans="1:28">
      <c r="A2155" s="1">
        <v>44789</v>
      </c>
      <c r="B2155" t="s">
        <v>50</v>
      </c>
      <c r="C2155">
        <v>88.87</v>
      </c>
      <c r="D2155">
        <v>89.22</v>
      </c>
      <c r="E2155">
        <v>87.82</v>
      </c>
      <c r="F2155">
        <v>87.96</v>
      </c>
      <c r="G2155">
        <v>10302</v>
      </c>
      <c r="H2155">
        <v>9348</v>
      </c>
      <c r="I2155">
        <v>88.47</v>
      </c>
      <c r="J2155">
        <v>88.33</v>
      </c>
      <c r="K2155">
        <v>88.52</v>
      </c>
      <c r="L2155">
        <v>5439</v>
      </c>
      <c r="M2155">
        <v>4863</v>
      </c>
      <c r="N2155">
        <v>90.86</v>
      </c>
      <c r="O2155">
        <v>89.88</v>
      </c>
      <c r="P2155">
        <v>89.39</v>
      </c>
      <c r="Q2155">
        <v>88.9</v>
      </c>
      <c r="R2155">
        <v>88.41</v>
      </c>
      <c r="S2155">
        <v>88.17</v>
      </c>
      <c r="T2155">
        <v>87.92</v>
      </c>
      <c r="U2155">
        <v>87.43</v>
      </c>
      <c r="V2155">
        <v>86.94</v>
      </c>
      <c r="W2155">
        <v>86.7</v>
      </c>
      <c r="X2155">
        <v>86.45</v>
      </c>
      <c r="Y2155">
        <v>85.96</v>
      </c>
      <c r="Z2155">
        <v>85.47</v>
      </c>
      <c r="AA2155">
        <v>84.98</v>
      </c>
      <c r="AB2155">
        <v>84</v>
      </c>
    </row>
    <row r="2156" spans="1:28">
      <c r="A2156" s="1">
        <v>44789</v>
      </c>
      <c r="B2156" t="s">
        <v>51</v>
      </c>
      <c r="C2156">
        <v>87.95</v>
      </c>
      <c r="D2156">
        <v>89.31</v>
      </c>
      <c r="E2156">
        <v>87.9</v>
      </c>
      <c r="F2156">
        <v>89.01</v>
      </c>
      <c r="G2156">
        <v>8893</v>
      </c>
      <c r="H2156">
        <v>8062</v>
      </c>
      <c r="I2156">
        <v>88.54</v>
      </c>
      <c r="J2156">
        <v>88.74</v>
      </c>
      <c r="K2156">
        <v>88.6</v>
      </c>
      <c r="L2156">
        <v>4182</v>
      </c>
      <c r="M2156">
        <v>4711</v>
      </c>
      <c r="N2156">
        <v>90.86</v>
      </c>
      <c r="O2156">
        <v>89.88</v>
      </c>
      <c r="P2156">
        <v>89.39</v>
      </c>
      <c r="Q2156">
        <v>88.9</v>
      </c>
      <c r="R2156">
        <v>88.41</v>
      </c>
      <c r="S2156">
        <v>88.17</v>
      </c>
      <c r="T2156">
        <v>87.92</v>
      </c>
      <c r="U2156">
        <v>87.43</v>
      </c>
      <c r="V2156">
        <v>86.94</v>
      </c>
      <c r="W2156">
        <v>86.7</v>
      </c>
      <c r="X2156">
        <v>86.45</v>
      </c>
      <c r="Y2156">
        <v>85.96</v>
      </c>
      <c r="Z2156">
        <v>85.47</v>
      </c>
      <c r="AA2156">
        <v>84.98</v>
      </c>
      <c r="AB2156">
        <v>84</v>
      </c>
    </row>
    <row r="2157" spans="1:28">
      <c r="A2157" s="1">
        <v>44789</v>
      </c>
      <c r="B2157" t="s">
        <v>52</v>
      </c>
      <c r="C2157">
        <v>89.01</v>
      </c>
      <c r="D2157">
        <v>89.11</v>
      </c>
      <c r="E2157">
        <v>88.75</v>
      </c>
      <c r="F2157">
        <v>88.78</v>
      </c>
      <c r="G2157">
        <v>3737</v>
      </c>
      <c r="H2157">
        <v>3347</v>
      </c>
      <c r="I2157">
        <v>88.91</v>
      </c>
      <c r="J2157">
        <v>88.88</v>
      </c>
      <c r="K2157">
        <v>88.93</v>
      </c>
      <c r="L2157">
        <v>1927</v>
      </c>
      <c r="M2157">
        <v>1810</v>
      </c>
      <c r="N2157">
        <v>90.86</v>
      </c>
      <c r="O2157">
        <v>89.88</v>
      </c>
      <c r="P2157">
        <v>89.39</v>
      </c>
      <c r="Q2157">
        <v>88.9</v>
      </c>
      <c r="R2157">
        <v>88.41</v>
      </c>
      <c r="S2157">
        <v>88.17</v>
      </c>
      <c r="T2157">
        <v>87.92</v>
      </c>
      <c r="U2157">
        <v>87.43</v>
      </c>
      <c r="V2157">
        <v>86.94</v>
      </c>
      <c r="W2157">
        <v>86.7</v>
      </c>
      <c r="X2157">
        <v>86.45</v>
      </c>
      <c r="Y2157">
        <v>85.96</v>
      </c>
      <c r="Z2157">
        <v>85.47</v>
      </c>
      <c r="AA2157">
        <v>84.98</v>
      </c>
      <c r="AB2157">
        <v>84</v>
      </c>
    </row>
    <row r="2158" spans="1:28">
      <c r="A2158" s="1">
        <v>44789</v>
      </c>
      <c r="B2158" t="s">
        <v>53</v>
      </c>
      <c r="C2158">
        <v>88.78</v>
      </c>
      <c r="D2158">
        <v>89.96</v>
      </c>
      <c r="E2158">
        <v>88.27</v>
      </c>
      <c r="F2158">
        <v>89.91</v>
      </c>
      <c r="G2158">
        <v>9612</v>
      </c>
      <c r="H2158">
        <v>8555</v>
      </c>
      <c r="I2158">
        <v>89.23</v>
      </c>
      <c r="J2158">
        <v>89.38</v>
      </c>
      <c r="K2158">
        <v>89.11</v>
      </c>
      <c r="L2158">
        <v>4445</v>
      </c>
      <c r="M2158">
        <v>5167</v>
      </c>
      <c r="N2158">
        <v>90.86</v>
      </c>
      <c r="O2158">
        <v>89.88</v>
      </c>
      <c r="P2158">
        <v>89.39</v>
      </c>
      <c r="Q2158">
        <v>88.9</v>
      </c>
      <c r="R2158">
        <v>88.41</v>
      </c>
      <c r="S2158">
        <v>88.17</v>
      </c>
      <c r="T2158">
        <v>87.92</v>
      </c>
      <c r="U2158">
        <v>87.43</v>
      </c>
      <c r="V2158">
        <v>86.94</v>
      </c>
      <c r="W2158">
        <v>86.7</v>
      </c>
      <c r="X2158">
        <v>86.45</v>
      </c>
      <c r="Y2158">
        <v>85.96</v>
      </c>
      <c r="Z2158">
        <v>85.47</v>
      </c>
      <c r="AA2158">
        <v>84.98</v>
      </c>
      <c r="AB2158">
        <v>84</v>
      </c>
    </row>
    <row r="2159" spans="1:28">
      <c r="A2159" s="1">
        <v>44789</v>
      </c>
      <c r="B2159" t="s">
        <v>54</v>
      </c>
      <c r="C2159">
        <v>89.91</v>
      </c>
      <c r="D2159">
        <v>90.65</v>
      </c>
      <c r="E2159">
        <v>89.88</v>
      </c>
      <c r="F2159">
        <v>90.03</v>
      </c>
      <c r="G2159">
        <v>11573</v>
      </c>
      <c r="H2159">
        <v>9882</v>
      </c>
      <c r="I2159">
        <v>90.12</v>
      </c>
      <c r="J2159">
        <v>90.19</v>
      </c>
      <c r="K2159">
        <v>90.26</v>
      </c>
      <c r="L2159">
        <v>5843</v>
      </c>
      <c r="M2159">
        <v>5730</v>
      </c>
      <c r="N2159">
        <v>90.86</v>
      </c>
      <c r="O2159">
        <v>89.88</v>
      </c>
      <c r="P2159">
        <v>89.39</v>
      </c>
      <c r="Q2159">
        <v>88.9</v>
      </c>
      <c r="R2159">
        <v>88.41</v>
      </c>
      <c r="S2159">
        <v>88.17</v>
      </c>
      <c r="T2159">
        <v>87.92</v>
      </c>
      <c r="U2159">
        <v>87.43</v>
      </c>
      <c r="V2159">
        <v>86.94</v>
      </c>
      <c r="W2159">
        <v>86.7</v>
      </c>
      <c r="X2159">
        <v>86.45</v>
      </c>
      <c r="Y2159">
        <v>85.96</v>
      </c>
      <c r="Z2159">
        <v>85.47</v>
      </c>
      <c r="AA2159">
        <v>84.98</v>
      </c>
      <c r="AB2159">
        <v>84</v>
      </c>
    </row>
    <row r="2160" spans="1:28">
      <c r="A2160" s="1">
        <v>44789</v>
      </c>
      <c r="B2160" t="s">
        <v>55</v>
      </c>
      <c r="C2160">
        <v>90.03</v>
      </c>
      <c r="D2160">
        <v>90.05</v>
      </c>
      <c r="E2160">
        <v>89.33</v>
      </c>
      <c r="F2160">
        <v>89.47</v>
      </c>
      <c r="G2160">
        <v>6720</v>
      </c>
      <c r="H2160">
        <v>5870</v>
      </c>
      <c r="I2160">
        <v>89.72</v>
      </c>
      <c r="J2160">
        <v>89.62</v>
      </c>
      <c r="K2160">
        <v>89.69</v>
      </c>
      <c r="L2160">
        <v>3349</v>
      </c>
      <c r="M2160">
        <v>3371</v>
      </c>
      <c r="N2160">
        <v>90.86</v>
      </c>
      <c r="O2160">
        <v>89.88</v>
      </c>
      <c r="P2160">
        <v>89.39</v>
      </c>
      <c r="Q2160">
        <v>88.9</v>
      </c>
      <c r="R2160">
        <v>88.41</v>
      </c>
      <c r="S2160">
        <v>88.17</v>
      </c>
      <c r="T2160">
        <v>87.92</v>
      </c>
      <c r="U2160">
        <v>87.43</v>
      </c>
      <c r="V2160">
        <v>86.94</v>
      </c>
      <c r="W2160">
        <v>86.7</v>
      </c>
      <c r="X2160">
        <v>86.45</v>
      </c>
      <c r="Y2160">
        <v>85.96</v>
      </c>
      <c r="Z2160">
        <v>85.47</v>
      </c>
      <c r="AA2160">
        <v>84.98</v>
      </c>
      <c r="AB2160">
        <v>84</v>
      </c>
    </row>
    <row r="2161" spans="1:35">
      <c r="A2161" s="1">
        <v>44789</v>
      </c>
      <c r="B2161" t="s">
        <v>56</v>
      </c>
      <c r="C2161">
        <v>89.47</v>
      </c>
      <c r="D2161">
        <v>89.96</v>
      </c>
      <c r="E2161">
        <v>88.47</v>
      </c>
      <c r="F2161">
        <v>89.75</v>
      </c>
      <c r="G2161">
        <v>24189</v>
      </c>
      <c r="H2161">
        <v>21199</v>
      </c>
      <c r="I2161">
        <v>89.41</v>
      </c>
      <c r="J2161">
        <v>89.39</v>
      </c>
      <c r="K2161">
        <v>89.21</v>
      </c>
      <c r="L2161">
        <v>11909</v>
      </c>
      <c r="M2161">
        <v>12280</v>
      </c>
      <c r="N2161">
        <v>94.43</v>
      </c>
      <c r="O2161">
        <v>92.94</v>
      </c>
      <c r="P2161">
        <v>92.2</v>
      </c>
      <c r="Q2161">
        <v>91.45</v>
      </c>
      <c r="R2161">
        <v>90.71</v>
      </c>
      <c r="S2161">
        <v>90.33</v>
      </c>
      <c r="T2161">
        <v>89.96</v>
      </c>
      <c r="U2161">
        <v>89.21</v>
      </c>
      <c r="V2161">
        <v>88.47</v>
      </c>
      <c r="W2161">
        <v>88.1</v>
      </c>
      <c r="X2161">
        <v>87.73</v>
      </c>
      <c r="Y2161">
        <v>86.98</v>
      </c>
      <c r="Z2161">
        <v>86.24</v>
      </c>
      <c r="AA2161">
        <v>85.49</v>
      </c>
      <c r="AB2161">
        <v>84</v>
      </c>
      <c r="AE2161">
        <f>IF(Sheet1!$B2121&gt;=O2161,1,0)</f>
        <v>0</v>
      </c>
      <c r="AF2161">
        <f>IF(Sheet1!$B2121&gt;=P2161,1,0)</f>
        <v>0</v>
      </c>
      <c r="AG2161">
        <f>IF(Sheet1!$B2121&gt;=Q2161,1,0)</f>
        <v>0</v>
      </c>
      <c r="AH2161">
        <f>IF(Sheet1!$B2121&gt;=R2161,1,0)</f>
        <v>0</v>
      </c>
      <c r="AI2161">
        <f>IF(Sheet1!$B2121&gt;=S2161,1,0)</f>
        <v>0</v>
      </c>
    </row>
    <row r="2162" spans="1:35">
      <c r="A2162" s="1">
        <v>44789</v>
      </c>
      <c r="B2162" t="s">
        <v>57</v>
      </c>
      <c r="C2162">
        <v>89.73</v>
      </c>
      <c r="D2162">
        <v>90.31</v>
      </c>
      <c r="E2162">
        <v>88</v>
      </c>
      <c r="F2162">
        <v>88.18</v>
      </c>
      <c r="G2162">
        <v>29101</v>
      </c>
      <c r="H2162">
        <v>24982</v>
      </c>
      <c r="I2162">
        <v>89.05</v>
      </c>
      <c r="J2162">
        <v>88.83</v>
      </c>
      <c r="K2162">
        <v>89.15</v>
      </c>
      <c r="L2162">
        <v>14911</v>
      </c>
      <c r="M2162">
        <v>14190</v>
      </c>
      <c r="N2162">
        <v>94.43</v>
      </c>
      <c r="O2162">
        <v>92.94</v>
      </c>
      <c r="P2162">
        <v>92.2</v>
      </c>
      <c r="Q2162">
        <v>91.45</v>
      </c>
      <c r="R2162">
        <v>90.71</v>
      </c>
      <c r="S2162">
        <v>90.33</v>
      </c>
      <c r="T2162">
        <v>89.96</v>
      </c>
      <c r="U2162">
        <v>89.21</v>
      </c>
      <c r="V2162">
        <v>88.47</v>
      </c>
      <c r="W2162">
        <v>88.1</v>
      </c>
      <c r="X2162">
        <v>87.73</v>
      </c>
      <c r="Y2162">
        <v>86.98</v>
      </c>
      <c r="Z2162">
        <v>86.24</v>
      </c>
      <c r="AA2162">
        <v>85.49</v>
      </c>
      <c r="AB2162">
        <v>84</v>
      </c>
    </row>
    <row r="2163" spans="1:35">
      <c r="A2163" s="1">
        <v>44789</v>
      </c>
      <c r="B2163" t="s">
        <v>58</v>
      </c>
      <c r="C2163">
        <v>88.2</v>
      </c>
      <c r="D2163">
        <v>88.23</v>
      </c>
      <c r="E2163">
        <v>86.69</v>
      </c>
      <c r="F2163">
        <v>87.15</v>
      </c>
      <c r="G2163">
        <v>30242</v>
      </c>
      <c r="H2163">
        <v>25804</v>
      </c>
      <c r="I2163">
        <v>87.57</v>
      </c>
      <c r="J2163">
        <v>87.36</v>
      </c>
      <c r="K2163">
        <v>87.46</v>
      </c>
      <c r="L2163">
        <v>14836</v>
      </c>
      <c r="M2163">
        <v>15406</v>
      </c>
      <c r="N2163">
        <v>94.43</v>
      </c>
      <c r="O2163">
        <v>92.94</v>
      </c>
      <c r="P2163">
        <v>92.2</v>
      </c>
      <c r="Q2163">
        <v>91.45</v>
      </c>
      <c r="R2163">
        <v>90.71</v>
      </c>
      <c r="S2163">
        <v>90.33</v>
      </c>
      <c r="T2163">
        <v>89.96</v>
      </c>
      <c r="U2163">
        <v>89.21</v>
      </c>
      <c r="V2163">
        <v>88.47</v>
      </c>
      <c r="W2163">
        <v>88.1</v>
      </c>
      <c r="X2163">
        <v>87.73</v>
      </c>
      <c r="Y2163">
        <v>86.98</v>
      </c>
      <c r="Z2163">
        <v>86.24</v>
      </c>
      <c r="AA2163">
        <v>85.49</v>
      </c>
      <c r="AB2163">
        <v>84</v>
      </c>
    </row>
    <row r="2164" spans="1:35">
      <c r="A2164" s="1">
        <v>44789</v>
      </c>
      <c r="B2164" t="s">
        <v>59</v>
      </c>
      <c r="C2164">
        <v>87.14</v>
      </c>
      <c r="D2164">
        <v>87.37</v>
      </c>
      <c r="E2164">
        <v>86.74</v>
      </c>
      <c r="F2164">
        <v>87.03</v>
      </c>
      <c r="G2164">
        <v>12294</v>
      </c>
      <c r="H2164">
        <v>10275</v>
      </c>
      <c r="I2164">
        <v>87.07</v>
      </c>
      <c r="J2164">
        <v>87.05</v>
      </c>
      <c r="K2164">
        <v>87.05</v>
      </c>
      <c r="L2164">
        <v>6073</v>
      </c>
      <c r="M2164">
        <v>6221</v>
      </c>
      <c r="N2164">
        <v>94.43</v>
      </c>
      <c r="O2164">
        <v>92.94</v>
      </c>
      <c r="P2164">
        <v>92.2</v>
      </c>
      <c r="Q2164">
        <v>91.45</v>
      </c>
      <c r="R2164">
        <v>90.71</v>
      </c>
      <c r="S2164">
        <v>90.33</v>
      </c>
      <c r="T2164">
        <v>89.96</v>
      </c>
      <c r="U2164">
        <v>89.21</v>
      </c>
      <c r="V2164">
        <v>88.47</v>
      </c>
      <c r="W2164">
        <v>88.1</v>
      </c>
      <c r="X2164">
        <v>87.73</v>
      </c>
      <c r="Y2164">
        <v>86.98</v>
      </c>
      <c r="Z2164">
        <v>86.24</v>
      </c>
      <c r="AA2164">
        <v>85.49</v>
      </c>
      <c r="AB2164">
        <v>84</v>
      </c>
    </row>
    <row r="2165" spans="1:35">
      <c r="A2165" s="1">
        <v>44789</v>
      </c>
      <c r="B2165" t="s">
        <v>60</v>
      </c>
      <c r="C2165">
        <v>87.03</v>
      </c>
      <c r="D2165">
        <v>87.08</v>
      </c>
      <c r="E2165">
        <v>85.92</v>
      </c>
      <c r="F2165">
        <v>85.96</v>
      </c>
      <c r="G2165">
        <v>18179</v>
      </c>
      <c r="H2165">
        <v>14708</v>
      </c>
      <c r="I2165">
        <v>86.5</v>
      </c>
      <c r="J2165">
        <v>86.32</v>
      </c>
      <c r="K2165">
        <v>86.5</v>
      </c>
      <c r="L2165">
        <v>9868</v>
      </c>
      <c r="M2165">
        <v>8311</v>
      </c>
      <c r="N2165">
        <v>94.43</v>
      </c>
      <c r="O2165">
        <v>92.94</v>
      </c>
      <c r="P2165">
        <v>92.2</v>
      </c>
      <c r="Q2165">
        <v>91.45</v>
      </c>
      <c r="R2165">
        <v>90.71</v>
      </c>
      <c r="S2165">
        <v>90.33</v>
      </c>
      <c r="T2165">
        <v>89.96</v>
      </c>
      <c r="U2165">
        <v>89.21</v>
      </c>
      <c r="V2165">
        <v>88.47</v>
      </c>
      <c r="W2165">
        <v>88.1</v>
      </c>
      <c r="X2165">
        <v>87.73</v>
      </c>
      <c r="Y2165">
        <v>86.98</v>
      </c>
      <c r="Z2165">
        <v>86.24</v>
      </c>
      <c r="AA2165">
        <v>85.49</v>
      </c>
      <c r="AB2165">
        <v>84</v>
      </c>
    </row>
    <row r="2166" spans="1:35">
      <c r="A2166" s="1">
        <v>44789</v>
      </c>
      <c r="B2166" t="s">
        <v>61</v>
      </c>
      <c r="C2166">
        <v>85.96</v>
      </c>
      <c r="D2166">
        <v>86.66</v>
      </c>
      <c r="E2166">
        <v>85.73</v>
      </c>
      <c r="F2166">
        <v>86.47</v>
      </c>
      <c r="G2166">
        <v>13874</v>
      </c>
      <c r="H2166">
        <v>11717</v>
      </c>
      <c r="I2166">
        <v>86.2</v>
      </c>
      <c r="J2166">
        <v>86.29</v>
      </c>
      <c r="K2166">
        <v>86.19</v>
      </c>
      <c r="L2166">
        <v>7019</v>
      </c>
      <c r="M2166">
        <v>6855</v>
      </c>
      <c r="N2166">
        <v>94.43</v>
      </c>
      <c r="O2166">
        <v>92.94</v>
      </c>
      <c r="P2166">
        <v>92.2</v>
      </c>
      <c r="Q2166">
        <v>91.45</v>
      </c>
      <c r="R2166">
        <v>90.71</v>
      </c>
      <c r="S2166">
        <v>90.33</v>
      </c>
      <c r="T2166">
        <v>89.96</v>
      </c>
      <c r="U2166">
        <v>89.21</v>
      </c>
      <c r="V2166">
        <v>88.47</v>
      </c>
      <c r="W2166">
        <v>88.1</v>
      </c>
      <c r="X2166">
        <v>87.73</v>
      </c>
      <c r="Y2166">
        <v>86.98</v>
      </c>
      <c r="Z2166">
        <v>86.24</v>
      </c>
      <c r="AA2166">
        <v>85.49</v>
      </c>
      <c r="AB2166">
        <v>84</v>
      </c>
    </row>
    <row r="2167" spans="1:35">
      <c r="A2167" s="1">
        <v>44789</v>
      </c>
      <c r="B2167" t="s">
        <v>62</v>
      </c>
      <c r="C2167">
        <v>86.46</v>
      </c>
      <c r="D2167">
        <v>86.55</v>
      </c>
      <c r="E2167">
        <v>86.01</v>
      </c>
      <c r="F2167">
        <v>86.28</v>
      </c>
      <c r="G2167">
        <v>7511</v>
      </c>
      <c r="H2167">
        <v>6522</v>
      </c>
      <c r="I2167">
        <v>86.32</v>
      </c>
      <c r="J2167">
        <v>86.28</v>
      </c>
      <c r="K2167">
        <v>86.28</v>
      </c>
      <c r="L2167">
        <v>3729</v>
      </c>
      <c r="M2167">
        <v>3782</v>
      </c>
      <c r="N2167">
        <v>94.43</v>
      </c>
      <c r="O2167">
        <v>92.94</v>
      </c>
      <c r="P2167">
        <v>92.2</v>
      </c>
      <c r="Q2167">
        <v>91.45</v>
      </c>
      <c r="R2167">
        <v>90.71</v>
      </c>
      <c r="S2167">
        <v>90.33</v>
      </c>
      <c r="T2167">
        <v>89.96</v>
      </c>
      <c r="U2167">
        <v>89.21</v>
      </c>
      <c r="V2167">
        <v>88.47</v>
      </c>
      <c r="W2167">
        <v>88.1</v>
      </c>
      <c r="X2167">
        <v>87.73</v>
      </c>
      <c r="Y2167">
        <v>86.98</v>
      </c>
      <c r="Z2167">
        <v>86.24</v>
      </c>
      <c r="AA2167">
        <v>85.49</v>
      </c>
      <c r="AB2167">
        <v>84</v>
      </c>
    </row>
    <row r="2168" spans="1:35">
      <c r="A2168" s="1">
        <v>44789</v>
      </c>
      <c r="B2168" t="s">
        <v>63</v>
      </c>
      <c r="C2168">
        <v>86.28</v>
      </c>
      <c r="D2168">
        <v>86.94</v>
      </c>
      <c r="E2168">
        <v>86.26</v>
      </c>
      <c r="F2168">
        <v>86.8</v>
      </c>
      <c r="G2168">
        <v>3419</v>
      </c>
      <c r="H2168">
        <v>2799</v>
      </c>
      <c r="I2168">
        <v>86.57</v>
      </c>
      <c r="J2168">
        <v>86.67</v>
      </c>
      <c r="K2168">
        <v>86.6</v>
      </c>
      <c r="L2168">
        <v>1528</v>
      </c>
      <c r="M2168">
        <v>1891</v>
      </c>
      <c r="N2168">
        <v>94.43</v>
      </c>
      <c r="O2168">
        <v>92.94</v>
      </c>
      <c r="P2168">
        <v>92.2</v>
      </c>
      <c r="Q2168">
        <v>91.45</v>
      </c>
      <c r="R2168">
        <v>90.71</v>
      </c>
      <c r="S2168">
        <v>90.33</v>
      </c>
      <c r="T2168">
        <v>89.96</v>
      </c>
      <c r="U2168">
        <v>89.21</v>
      </c>
      <c r="V2168">
        <v>88.47</v>
      </c>
      <c r="W2168">
        <v>88.1</v>
      </c>
      <c r="X2168">
        <v>87.73</v>
      </c>
      <c r="Y2168">
        <v>86.98</v>
      </c>
      <c r="Z2168">
        <v>86.24</v>
      </c>
      <c r="AA2168">
        <v>85.49</v>
      </c>
      <c r="AB2168">
        <v>84</v>
      </c>
    </row>
    <row r="2169" spans="1:35">
      <c r="A2169" s="1">
        <v>44789</v>
      </c>
      <c r="B2169" t="s">
        <v>64</v>
      </c>
      <c r="C2169">
        <v>86.88</v>
      </c>
      <c r="D2169">
        <v>87.24</v>
      </c>
      <c r="E2169">
        <v>86.77</v>
      </c>
      <c r="F2169">
        <v>87.13</v>
      </c>
      <c r="G2169">
        <v>1806</v>
      </c>
      <c r="H2169">
        <v>1308</v>
      </c>
      <c r="I2169">
        <v>87</v>
      </c>
      <c r="J2169">
        <v>87.05</v>
      </c>
      <c r="K2169">
        <v>87</v>
      </c>
      <c r="L2169">
        <v>883</v>
      </c>
      <c r="M2169">
        <v>923</v>
      </c>
      <c r="N2169">
        <v>94.43</v>
      </c>
      <c r="O2169">
        <v>92.94</v>
      </c>
      <c r="P2169">
        <v>92.2</v>
      </c>
      <c r="Q2169">
        <v>91.45</v>
      </c>
      <c r="R2169">
        <v>90.71</v>
      </c>
      <c r="S2169">
        <v>90.33</v>
      </c>
      <c r="T2169">
        <v>89.96</v>
      </c>
      <c r="U2169">
        <v>89.21</v>
      </c>
      <c r="V2169">
        <v>88.47</v>
      </c>
      <c r="W2169">
        <v>88.1</v>
      </c>
      <c r="X2169">
        <v>87.73</v>
      </c>
      <c r="Y2169">
        <v>86.98</v>
      </c>
      <c r="Z2169">
        <v>86.24</v>
      </c>
      <c r="AA2169">
        <v>85.49</v>
      </c>
      <c r="AB2169">
        <v>84</v>
      </c>
    </row>
    <row r="2170" spans="1:35">
      <c r="A2170" s="1">
        <v>44789</v>
      </c>
      <c r="B2170" t="s">
        <v>40</v>
      </c>
      <c r="C2170">
        <v>87.1</v>
      </c>
      <c r="D2170">
        <v>87.28</v>
      </c>
      <c r="E2170">
        <v>86.81</v>
      </c>
      <c r="F2170">
        <v>86.88</v>
      </c>
      <c r="G2170">
        <v>842</v>
      </c>
      <c r="H2170">
        <v>655</v>
      </c>
      <c r="I2170">
        <v>87.02</v>
      </c>
      <c r="J2170">
        <v>86.99</v>
      </c>
      <c r="K2170">
        <v>87.04</v>
      </c>
      <c r="L2170">
        <v>478</v>
      </c>
      <c r="M2170">
        <v>364</v>
      </c>
      <c r="N2170">
        <v>94.43</v>
      </c>
      <c r="O2170">
        <v>92.94</v>
      </c>
      <c r="P2170">
        <v>92.2</v>
      </c>
      <c r="Q2170">
        <v>91.45</v>
      </c>
      <c r="R2170">
        <v>90.71</v>
      </c>
      <c r="S2170">
        <v>90.33</v>
      </c>
      <c r="T2170">
        <v>89.96</v>
      </c>
      <c r="U2170">
        <v>89.21</v>
      </c>
      <c r="V2170">
        <v>88.47</v>
      </c>
      <c r="W2170">
        <v>88.1</v>
      </c>
      <c r="X2170">
        <v>87.73</v>
      </c>
      <c r="Y2170">
        <v>86.98</v>
      </c>
      <c r="Z2170">
        <v>86.24</v>
      </c>
      <c r="AA2170">
        <v>85.49</v>
      </c>
      <c r="AB2170">
        <v>84</v>
      </c>
    </row>
    <row r="2171" spans="1:35">
      <c r="A2171" s="1">
        <v>44789</v>
      </c>
      <c r="B2171" t="s">
        <v>41</v>
      </c>
      <c r="C2171">
        <v>86.87</v>
      </c>
      <c r="D2171">
        <v>87.03</v>
      </c>
      <c r="E2171">
        <v>86.82</v>
      </c>
      <c r="F2171">
        <v>86.85</v>
      </c>
      <c r="G2171">
        <v>438</v>
      </c>
      <c r="H2171">
        <v>368</v>
      </c>
      <c r="I2171">
        <v>86.89</v>
      </c>
      <c r="J2171">
        <v>86.9</v>
      </c>
      <c r="K2171">
        <v>86.93</v>
      </c>
      <c r="L2171">
        <v>230</v>
      </c>
      <c r="M2171">
        <v>208</v>
      </c>
      <c r="N2171">
        <v>94.43</v>
      </c>
      <c r="O2171">
        <v>92.94</v>
      </c>
      <c r="P2171">
        <v>92.2</v>
      </c>
      <c r="Q2171">
        <v>91.45</v>
      </c>
      <c r="R2171">
        <v>90.71</v>
      </c>
      <c r="S2171">
        <v>90.33</v>
      </c>
      <c r="T2171">
        <v>89.96</v>
      </c>
      <c r="U2171">
        <v>89.21</v>
      </c>
      <c r="V2171">
        <v>88.47</v>
      </c>
      <c r="W2171">
        <v>88.1</v>
      </c>
      <c r="X2171">
        <v>87.73</v>
      </c>
      <c r="Y2171">
        <v>86.98</v>
      </c>
      <c r="Z2171">
        <v>86.24</v>
      </c>
      <c r="AA2171">
        <v>85.49</v>
      </c>
      <c r="AB2171">
        <v>84</v>
      </c>
    </row>
    <row r="2172" spans="1:35">
      <c r="A2172" s="1">
        <v>44789</v>
      </c>
      <c r="B2172" t="s">
        <v>42</v>
      </c>
      <c r="C2172">
        <v>86.83</v>
      </c>
      <c r="D2172">
        <v>87.16</v>
      </c>
      <c r="E2172">
        <v>86.8</v>
      </c>
      <c r="F2172">
        <v>86.84</v>
      </c>
      <c r="G2172">
        <v>1552</v>
      </c>
      <c r="H2172">
        <v>1434</v>
      </c>
      <c r="I2172">
        <v>86.91</v>
      </c>
      <c r="J2172">
        <v>86.93</v>
      </c>
      <c r="K2172">
        <v>86.98</v>
      </c>
      <c r="L2172">
        <v>755</v>
      </c>
      <c r="M2172">
        <v>797</v>
      </c>
      <c r="N2172">
        <v>94.43</v>
      </c>
      <c r="O2172">
        <v>92.94</v>
      </c>
      <c r="P2172">
        <v>92.2</v>
      </c>
      <c r="Q2172">
        <v>91.45</v>
      </c>
      <c r="R2172">
        <v>90.71</v>
      </c>
      <c r="S2172">
        <v>90.33</v>
      </c>
      <c r="T2172">
        <v>89.96</v>
      </c>
      <c r="U2172">
        <v>89.21</v>
      </c>
      <c r="V2172">
        <v>88.47</v>
      </c>
      <c r="W2172">
        <v>88.1</v>
      </c>
      <c r="X2172">
        <v>87.73</v>
      </c>
      <c r="Y2172">
        <v>86.98</v>
      </c>
      <c r="Z2172">
        <v>86.24</v>
      </c>
      <c r="AA2172">
        <v>85.49</v>
      </c>
      <c r="AB2172">
        <v>84</v>
      </c>
    </row>
    <row r="2173" spans="1:35">
      <c r="A2173" s="1">
        <v>44789</v>
      </c>
      <c r="B2173" t="s">
        <v>43</v>
      </c>
      <c r="C2173">
        <v>86.83</v>
      </c>
      <c r="D2173">
        <v>86.9</v>
      </c>
      <c r="E2173">
        <v>86.58</v>
      </c>
      <c r="F2173">
        <v>86.75</v>
      </c>
      <c r="G2173">
        <v>2129</v>
      </c>
      <c r="H2173">
        <v>2004</v>
      </c>
      <c r="I2173">
        <v>86.76</v>
      </c>
      <c r="J2173">
        <v>86.74</v>
      </c>
      <c r="K2173">
        <v>86.74</v>
      </c>
      <c r="L2173">
        <v>1089</v>
      </c>
      <c r="M2173">
        <v>1040</v>
      </c>
      <c r="N2173">
        <v>94.43</v>
      </c>
      <c r="O2173">
        <v>92.94</v>
      </c>
      <c r="P2173">
        <v>92.2</v>
      </c>
      <c r="Q2173">
        <v>91.45</v>
      </c>
      <c r="R2173">
        <v>90.71</v>
      </c>
      <c r="S2173">
        <v>90.33</v>
      </c>
      <c r="T2173">
        <v>89.96</v>
      </c>
      <c r="U2173">
        <v>89.21</v>
      </c>
      <c r="V2173">
        <v>88.47</v>
      </c>
      <c r="W2173">
        <v>88.1</v>
      </c>
      <c r="X2173">
        <v>87.73</v>
      </c>
      <c r="Y2173">
        <v>86.98</v>
      </c>
      <c r="Z2173">
        <v>86.24</v>
      </c>
      <c r="AA2173">
        <v>85.49</v>
      </c>
      <c r="AB2173">
        <v>84</v>
      </c>
    </row>
    <row r="2174" spans="1:35">
      <c r="A2174" s="1">
        <v>44789</v>
      </c>
      <c r="B2174" t="s">
        <v>44</v>
      </c>
      <c r="C2174">
        <v>86.72</v>
      </c>
      <c r="D2174">
        <v>86.89</v>
      </c>
      <c r="E2174">
        <v>86.54</v>
      </c>
      <c r="F2174">
        <v>86.73</v>
      </c>
      <c r="G2174">
        <v>2064</v>
      </c>
      <c r="H2174">
        <v>1912</v>
      </c>
      <c r="I2174">
        <v>86.72</v>
      </c>
      <c r="J2174">
        <v>86.72</v>
      </c>
      <c r="K2174">
        <v>86.71</v>
      </c>
      <c r="L2174">
        <v>1020</v>
      </c>
      <c r="M2174">
        <v>1044</v>
      </c>
      <c r="N2174">
        <v>94.43</v>
      </c>
      <c r="O2174">
        <v>92.94</v>
      </c>
      <c r="P2174">
        <v>92.2</v>
      </c>
      <c r="Q2174">
        <v>91.45</v>
      </c>
      <c r="R2174">
        <v>90.71</v>
      </c>
      <c r="S2174">
        <v>90.33</v>
      </c>
      <c r="T2174">
        <v>89.96</v>
      </c>
      <c r="U2174">
        <v>89.21</v>
      </c>
      <c r="V2174">
        <v>88.47</v>
      </c>
      <c r="W2174">
        <v>88.1</v>
      </c>
      <c r="X2174">
        <v>87.73</v>
      </c>
      <c r="Y2174">
        <v>86.98</v>
      </c>
      <c r="Z2174">
        <v>86.24</v>
      </c>
      <c r="AA2174">
        <v>85.49</v>
      </c>
      <c r="AB2174">
        <v>84</v>
      </c>
    </row>
    <row r="2175" spans="1:35">
      <c r="A2175" s="1">
        <v>44789</v>
      </c>
      <c r="B2175" t="s">
        <v>45</v>
      </c>
      <c r="C2175">
        <v>86.72</v>
      </c>
      <c r="D2175">
        <v>87.19</v>
      </c>
      <c r="E2175">
        <v>86.71</v>
      </c>
      <c r="F2175">
        <v>87.1</v>
      </c>
      <c r="G2175">
        <v>2078</v>
      </c>
      <c r="H2175">
        <v>1955</v>
      </c>
      <c r="I2175">
        <v>86.93</v>
      </c>
      <c r="J2175">
        <v>87</v>
      </c>
      <c r="K2175">
        <v>86.95</v>
      </c>
      <c r="L2175">
        <v>922</v>
      </c>
      <c r="M2175">
        <v>1156</v>
      </c>
      <c r="N2175">
        <v>94.43</v>
      </c>
      <c r="O2175">
        <v>92.94</v>
      </c>
      <c r="P2175">
        <v>92.2</v>
      </c>
      <c r="Q2175">
        <v>91.45</v>
      </c>
      <c r="R2175">
        <v>90.71</v>
      </c>
      <c r="S2175">
        <v>90.33</v>
      </c>
      <c r="T2175">
        <v>89.96</v>
      </c>
      <c r="U2175">
        <v>89.21</v>
      </c>
      <c r="V2175">
        <v>88.47</v>
      </c>
      <c r="W2175">
        <v>88.1</v>
      </c>
      <c r="X2175">
        <v>87.73</v>
      </c>
      <c r="Y2175">
        <v>86.98</v>
      </c>
      <c r="Z2175">
        <v>86.24</v>
      </c>
      <c r="AA2175">
        <v>85.49</v>
      </c>
      <c r="AB2175">
        <v>84</v>
      </c>
    </row>
    <row r="2176" spans="1:35">
      <c r="A2176" s="1">
        <v>44789</v>
      </c>
      <c r="B2176" t="s">
        <v>46</v>
      </c>
      <c r="C2176">
        <v>87.11</v>
      </c>
      <c r="D2176">
        <v>87.18</v>
      </c>
      <c r="E2176">
        <v>87.05</v>
      </c>
      <c r="F2176">
        <v>87.13</v>
      </c>
      <c r="G2176">
        <v>722</v>
      </c>
      <c r="H2176">
        <v>602</v>
      </c>
      <c r="I2176">
        <v>87.12</v>
      </c>
      <c r="J2176">
        <v>87.12</v>
      </c>
      <c r="K2176">
        <v>87.11</v>
      </c>
      <c r="L2176">
        <v>316</v>
      </c>
      <c r="M2176">
        <v>406</v>
      </c>
      <c r="N2176">
        <v>94.43</v>
      </c>
      <c r="O2176">
        <v>92.94</v>
      </c>
      <c r="P2176">
        <v>92.2</v>
      </c>
      <c r="Q2176">
        <v>91.45</v>
      </c>
      <c r="R2176">
        <v>90.71</v>
      </c>
      <c r="S2176">
        <v>90.33</v>
      </c>
      <c r="T2176">
        <v>89.96</v>
      </c>
      <c r="U2176">
        <v>89.21</v>
      </c>
      <c r="V2176">
        <v>88.47</v>
      </c>
      <c r="W2176">
        <v>88.1</v>
      </c>
      <c r="X2176">
        <v>87.73</v>
      </c>
      <c r="Y2176">
        <v>86.98</v>
      </c>
      <c r="Z2176">
        <v>86.24</v>
      </c>
      <c r="AA2176">
        <v>85.49</v>
      </c>
      <c r="AB2176">
        <v>84</v>
      </c>
    </row>
    <row r="2177" spans="1:35">
      <c r="A2177" s="1">
        <v>44790</v>
      </c>
      <c r="B2177" t="s">
        <v>47</v>
      </c>
      <c r="C2177">
        <v>87.13</v>
      </c>
      <c r="D2177">
        <v>87.53</v>
      </c>
      <c r="E2177">
        <v>87.12</v>
      </c>
      <c r="F2177">
        <v>87.14</v>
      </c>
      <c r="G2177">
        <v>1586</v>
      </c>
      <c r="H2177">
        <v>1347</v>
      </c>
      <c r="I2177">
        <v>87.23</v>
      </c>
      <c r="J2177">
        <v>87.26</v>
      </c>
      <c r="K2177">
        <v>87.32</v>
      </c>
      <c r="L2177">
        <v>645</v>
      </c>
      <c r="M2177">
        <v>941</v>
      </c>
      <c r="N2177">
        <v>94.43</v>
      </c>
      <c r="O2177">
        <v>92.94</v>
      </c>
      <c r="P2177">
        <v>92.2</v>
      </c>
      <c r="Q2177">
        <v>91.45</v>
      </c>
      <c r="R2177">
        <v>90.71</v>
      </c>
      <c r="S2177">
        <v>90.33</v>
      </c>
      <c r="T2177">
        <v>89.96</v>
      </c>
      <c r="U2177">
        <v>89.21</v>
      </c>
      <c r="V2177">
        <v>88.47</v>
      </c>
      <c r="W2177">
        <v>88.1</v>
      </c>
      <c r="X2177">
        <v>87.73</v>
      </c>
      <c r="Y2177">
        <v>86.98</v>
      </c>
      <c r="Z2177">
        <v>86.24</v>
      </c>
      <c r="AA2177">
        <v>85.49</v>
      </c>
      <c r="AB2177">
        <v>84</v>
      </c>
    </row>
    <row r="2178" spans="1:35">
      <c r="A2178" s="1">
        <v>44790</v>
      </c>
      <c r="B2178" t="s">
        <v>48</v>
      </c>
      <c r="C2178">
        <v>87.14</v>
      </c>
      <c r="D2178">
        <v>87.72</v>
      </c>
      <c r="E2178">
        <v>87.07</v>
      </c>
      <c r="F2178">
        <v>87.32</v>
      </c>
      <c r="G2178">
        <v>2645</v>
      </c>
      <c r="H2178">
        <v>2382</v>
      </c>
      <c r="I2178">
        <v>87.31</v>
      </c>
      <c r="J2178">
        <v>87.37</v>
      </c>
      <c r="K2178">
        <v>87.4</v>
      </c>
      <c r="L2178">
        <v>1317</v>
      </c>
      <c r="M2178">
        <v>1328</v>
      </c>
      <c r="N2178">
        <v>94.43</v>
      </c>
      <c r="O2178">
        <v>92.94</v>
      </c>
      <c r="P2178">
        <v>92.2</v>
      </c>
      <c r="Q2178">
        <v>91.45</v>
      </c>
      <c r="R2178">
        <v>90.71</v>
      </c>
      <c r="S2178">
        <v>90.33</v>
      </c>
      <c r="T2178">
        <v>89.96</v>
      </c>
      <c r="U2178">
        <v>89.21</v>
      </c>
      <c r="V2178">
        <v>88.47</v>
      </c>
      <c r="W2178">
        <v>88.1</v>
      </c>
      <c r="X2178">
        <v>87.73</v>
      </c>
      <c r="Y2178">
        <v>86.98</v>
      </c>
      <c r="Z2178">
        <v>86.24</v>
      </c>
      <c r="AA2178">
        <v>85.49</v>
      </c>
      <c r="AB2178">
        <v>84</v>
      </c>
    </row>
    <row r="2179" spans="1:35">
      <c r="A2179" s="1">
        <v>44790</v>
      </c>
      <c r="B2179" t="s">
        <v>49</v>
      </c>
      <c r="C2179">
        <v>87.34</v>
      </c>
      <c r="D2179">
        <v>87.58</v>
      </c>
      <c r="E2179">
        <v>86.86</v>
      </c>
      <c r="F2179">
        <v>86.95</v>
      </c>
      <c r="G2179">
        <v>3922</v>
      </c>
      <c r="H2179">
        <v>3571</v>
      </c>
      <c r="I2179">
        <v>87.18</v>
      </c>
      <c r="J2179">
        <v>87.13</v>
      </c>
      <c r="K2179">
        <v>87.22</v>
      </c>
      <c r="L2179">
        <v>2051</v>
      </c>
      <c r="M2179">
        <v>1871</v>
      </c>
      <c r="N2179">
        <v>94.43</v>
      </c>
      <c r="O2179">
        <v>92.94</v>
      </c>
      <c r="P2179">
        <v>92.2</v>
      </c>
      <c r="Q2179">
        <v>91.45</v>
      </c>
      <c r="R2179">
        <v>90.71</v>
      </c>
      <c r="S2179">
        <v>90.33</v>
      </c>
      <c r="T2179">
        <v>89.96</v>
      </c>
      <c r="U2179">
        <v>89.21</v>
      </c>
      <c r="V2179">
        <v>88.47</v>
      </c>
      <c r="W2179">
        <v>88.1</v>
      </c>
      <c r="X2179">
        <v>87.73</v>
      </c>
      <c r="Y2179">
        <v>86.98</v>
      </c>
      <c r="Z2179">
        <v>86.24</v>
      </c>
      <c r="AA2179">
        <v>85.49</v>
      </c>
      <c r="AB2179">
        <v>84</v>
      </c>
    </row>
    <row r="2180" spans="1:35">
      <c r="A2180" s="1">
        <v>44790</v>
      </c>
      <c r="B2180" t="s">
        <v>50</v>
      </c>
      <c r="C2180">
        <v>86.94</v>
      </c>
      <c r="D2180">
        <v>87.2</v>
      </c>
      <c r="E2180">
        <v>85.88</v>
      </c>
      <c r="F2180">
        <v>86.16</v>
      </c>
      <c r="G2180">
        <v>8487</v>
      </c>
      <c r="H2180">
        <v>7616</v>
      </c>
      <c r="I2180">
        <v>86.54</v>
      </c>
      <c r="J2180">
        <v>86.41</v>
      </c>
      <c r="K2180">
        <v>86.54</v>
      </c>
      <c r="L2180">
        <v>4275</v>
      </c>
      <c r="M2180">
        <v>4212</v>
      </c>
      <c r="N2180">
        <v>94.43</v>
      </c>
      <c r="O2180">
        <v>92.94</v>
      </c>
      <c r="P2180">
        <v>92.2</v>
      </c>
      <c r="Q2180">
        <v>91.45</v>
      </c>
      <c r="R2180">
        <v>90.71</v>
      </c>
      <c r="S2180">
        <v>90.33</v>
      </c>
      <c r="T2180">
        <v>89.96</v>
      </c>
      <c r="U2180">
        <v>89.21</v>
      </c>
      <c r="V2180">
        <v>88.47</v>
      </c>
      <c r="W2180">
        <v>88.1</v>
      </c>
      <c r="X2180">
        <v>87.73</v>
      </c>
      <c r="Y2180">
        <v>86.98</v>
      </c>
      <c r="Z2180">
        <v>86.24</v>
      </c>
      <c r="AA2180">
        <v>85.49</v>
      </c>
      <c r="AB2180">
        <v>84</v>
      </c>
    </row>
    <row r="2181" spans="1:35">
      <c r="A2181" s="1">
        <v>44790</v>
      </c>
      <c r="B2181" t="s">
        <v>51</v>
      </c>
      <c r="C2181">
        <v>86.16</v>
      </c>
      <c r="D2181">
        <v>87.16</v>
      </c>
      <c r="E2181">
        <v>86.1</v>
      </c>
      <c r="F2181">
        <v>86.64</v>
      </c>
      <c r="G2181">
        <v>7347</v>
      </c>
      <c r="H2181">
        <v>6678</v>
      </c>
      <c r="I2181">
        <v>86.51</v>
      </c>
      <c r="J2181">
        <v>86.63</v>
      </c>
      <c r="K2181">
        <v>86.63</v>
      </c>
      <c r="L2181">
        <v>3615</v>
      </c>
      <c r="M2181">
        <v>3732</v>
      </c>
      <c r="N2181">
        <v>94.43</v>
      </c>
      <c r="O2181">
        <v>92.94</v>
      </c>
      <c r="P2181">
        <v>92.2</v>
      </c>
      <c r="Q2181">
        <v>91.45</v>
      </c>
      <c r="R2181">
        <v>90.71</v>
      </c>
      <c r="S2181">
        <v>90.33</v>
      </c>
      <c r="T2181">
        <v>89.96</v>
      </c>
      <c r="U2181">
        <v>89.21</v>
      </c>
      <c r="V2181">
        <v>88.47</v>
      </c>
      <c r="W2181">
        <v>88.1</v>
      </c>
      <c r="X2181">
        <v>87.73</v>
      </c>
      <c r="Y2181">
        <v>86.98</v>
      </c>
      <c r="Z2181">
        <v>86.24</v>
      </c>
      <c r="AA2181">
        <v>85.49</v>
      </c>
      <c r="AB2181">
        <v>84</v>
      </c>
    </row>
    <row r="2182" spans="1:35">
      <c r="A2182" s="1">
        <v>44790</v>
      </c>
      <c r="B2182" t="s">
        <v>52</v>
      </c>
      <c r="C2182">
        <v>86.66</v>
      </c>
      <c r="D2182">
        <v>87.53</v>
      </c>
      <c r="E2182">
        <v>86.38</v>
      </c>
      <c r="F2182">
        <v>87.31</v>
      </c>
      <c r="G2182">
        <v>5361</v>
      </c>
      <c r="H2182">
        <v>4942</v>
      </c>
      <c r="I2182">
        <v>86.97</v>
      </c>
      <c r="J2182">
        <v>87.07</v>
      </c>
      <c r="K2182">
        <v>86.96</v>
      </c>
      <c r="L2182">
        <v>2514</v>
      </c>
      <c r="M2182">
        <v>2847</v>
      </c>
      <c r="N2182">
        <v>94.43</v>
      </c>
      <c r="O2182">
        <v>92.94</v>
      </c>
      <c r="P2182">
        <v>92.2</v>
      </c>
      <c r="Q2182">
        <v>91.45</v>
      </c>
      <c r="R2182">
        <v>90.71</v>
      </c>
      <c r="S2182">
        <v>90.33</v>
      </c>
      <c r="T2182">
        <v>89.96</v>
      </c>
      <c r="U2182">
        <v>89.21</v>
      </c>
      <c r="V2182">
        <v>88.47</v>
      </c>
      <c r="W2182">
        <v>88.1</v>
      </c>
      <c r="X2182">
        <v>87.73</v>
      </c>
      <c r="Y2182">
        <v>86.98</v>
      </c>
      <c r="Z2182">
        <v>86.24</v>
      </c>
      <c r="AA2182">
        <v>85.49</v>
      </c>
      <c r="AB2182">
        <v>84</v>
      </c>
    </row>
    <row r="2183" spans="1:35">
      <c r="A2183" s="1">
        <v>44790</v>
      </c>
      <c r="B2183" t="s">
        <v>53</v>
      </c>
      <c r="C2183">
        <v>87.32</v>
      </c>
      <c r="D2183">
        <v>87.33</v>
      </c>
      <c r="E2183">
        <v>86.29</v>
      </c>
      <c r="F2183">
        <v>86.41</v>
      </c>
      <c r="G2183">
        <v>5524</v>
      </c>
      <c r="H2183">
        <v>4931</v>
      </c>
      <c r="I2183">
        <v>86.84</v>
      </c>
      <c r="J2183">
        <v>86.68</v>
      </c>
      <c r="K2183">
        <v>86.81</v>
      </c>
      <c r="L2183">
        <v>2897</v>
      </c>
      <c r="M2183">
        <v>2627</v>
      </c>
      <c r="N2183">
        <v>94.43</v>
      </c>
      <c r="O2183">
        <v>92.94</v>
      </c>
      <c r="P2183">
        <v>92.2</v>
      </c>
      <c r="Q2183">
        <v>91.45</v>
      </c>
      <c r="R2183">
        <v>90.71</v>
      </c>
      <c r="S2183">
        <v>90.33</v>
      </c>
      <c r="T2183">
        <v>89.96</v>
      </c>
      <c r="U2183">
        <v>89.21</v>
      </c>
      <c r="V2183">
        <v>88.47</v>
      </c>
      <c r="W2183">
        <v>88.1</v>
      </c>
      <c r="X2183">
        <v>87.73</v>
      </c>
      <c r="Y2183">
        <v>86.98</v>
      </c>
      <c r="Z2183">
        <v>86.24</v>
      </c>
      <c r="AA2183">
        <v>85.49</v>
      </c>
      <c r="AB2183">
        <v>84</v>
      </c>
    </row>
    <row r="2184" spans="1:35">
      <c r="A2184" s="1">
        <v>44790</v>
      </c>
      <c r="B2184" t="s">
        <v>54</v>
      </c>
      <c r="C2184">
        <v>86.39</v>
      </c>
      <c r="D2184">
        <v>86.72</v>
      </c>
      <c r="E2184">
        <v>86.08</v>
      </c>
      <c r="F2184">
        <v>86.51</v>
      </c>
      <c r="G2184">
        <v>4776</v>
      </c>
      <c r="H2184">
        <v>4330</v>
      </c>
      <c r="I2184">
        <v>86.43</v>
      </c>
      <c r="J2184">
        <v>86.44</v>
      </c>
      <c r="K2184">
        <v>86.4</v>
      </c>
      <c r="L2184">
        <v>2372</v>
      </c>
      <c r="M2184">
        <v>2404</v>
      </c>
      <c r="N2184">
        <v>94.43</v>
      </c>
      <c r="O2184">
        <v>92.94</v>
      </c>
      <c r="P2184">
        <v>92.2</v>
      </c>
      <c r="Q2184">
        <v>91.45</v>
      </c>
      <c r="R2184">
        <v>90.71</v>
      </c>
      <c r="S2184">
        <v>90.33</v>
      </c>
      <c r="T2184">
        <v>89.96</v>
      </c>
      <c r="U2184">
        <v>89.21</v>
      </c>
      <c r="V2184">
        <v>88.47</v>
      </c>
      <c r="W2184">
        <v>88.1</v>
      </c>
      <c r="X2184">
        <v>87.73</v>
      </c>
      <c r="Y2184">
        <v>86.98</v>
      </c>
      <c r="Z2184">
        <v>86.24</v>
      </c>
      <c r="AA2184">
        <v>85.49</v>
      </c>
      <c r="AB2184">
        <v>84</v>
      </c>
    </row>
    <row r="2185" spans="1:35">
      <c r="A2185" s="1">
        <v>44790</v>
      </c>
      <c r="B2185" t="s">
        <v>55</v>
      </c>
      <c r="C2185">
        <v>86.51</v>
      </c>
      <c r="D2185">
        <v>86.98</v>
      </c>
      <c r="E2185">
        <v>86.22</v>
      </c>
      <c r="F2185">
        <v>86.9</v>
      </c>
      <c r="G2185">
        <v>3802</v>
      </c>
      <c r="H2185">
        <v>3385</v>
      </c>
      <c r="I2185">
        <v>86.65</v>
      </c>
      <c r="J2185">
        <v>86.7</v>
      </c>
      <c r="K2185">
        <v>86.6</v>
      </c>
      <c r="L2185">
        <v>1938</v>
      </c>
      <c r="M2185">
        <v>1864</v>
      </c>
      <c r="N2185">
        <v>94.43</v>
      </c>
      <c r="O2185">
        <v>92.94</v>
      </c>
      <c r="P2185">
        <v>92.2</v>
      </c>
      <c r="Q2185">
        <v>91.45</v>
      </c>
      <c r="R2185">
        <v>90.71</v>
      </c>
      <c r="S2185">
        <v>90.33</v>
      </c>
      <c r="T2185">
        <v>89.96</v>
      </c>
      <c r="U2185">
        <v>89.21</v>
      </c>
      <c r="V2185">
        <v>88.47</v>
      </c>
      <c r="W2185">
        <v>88.1</v>
      </c>
      <c r="X2185">
        <v>87.73</v>
      </c>
      <c r="Y2185">
        <v>86.98</v>
      </c>
      <c r="Z2185">
        <v>86.24</v>
      </c>
      <c r="AA2185">
        <v>85.49</v>
      </c>
      <c r="AB2185">
        <v>84</v>
      </c>
    </row>
    <row r="2186" spans="1:35">
      <c r="A2186" s="1">
        <v>44790</v>
      </c>
      <c r="B2186" t="s">
        <v>56</v>
      </c>
      <c r="C2186">
        <v>86.91</v>
      </c>
      <c r="D2186">
        <v>87.27</v>
      </c>
      <c r="E2186">
        <v>86.32</v>
      </c>
      <c r="F2186">
        <v>87.05</v>
      </c>
      <c r="G2186">
        <v>17205</v>
      </c>
      <c r="H2186">
        <v>14871</v>
      </c>
      <c r="I2186">
        <v>86.89</v>
      </c>
      <c r="J2186">
        <v>86.88</v>
      </c>
      <c r="K2186">
        <v>86.79</v>
      </c>
      <c r="L2186">
        <v>8843</v>
      </c>
      <c r="M2186">
        <v>8362</v>
      </c>
      <c r="N2186">
        <v>90.12</v>
      </c>
      <c r="O2186">
        <v>89.17</v>
      </c>
      <c r="P2186">
        <v>88.7</v>
      </c>
      <c r="Q2186">
        <v>88.22</v>
      </c>
      <c r="R2186">
        <v>87.75</v>
      </c>
      <c r="S2186">
        <v>87.51</v>
      </c>
      <c r="T2186">
        <v>87.27</v>
      </c>
      <c r="U2186">
        <v>86.79</v>
      </c>
      <c r="V2186">
        <v>86.32</v>
      </c>
      <c r="W2186">
        <v>86.08</v>
      </c>
      <c r="X2186">
        <v>85.85</v>
      </c>
      <c r="Y2186">
        <v>85.37</v>
      </c>
      <c r="Z2186">
        <v>84.9</v>
      </c>
      <c r="AA2186">
        <v>84.42</v>
      </c>
      <c r="AB2186">
        <v>83.47</v>
      </c>
      <c r="AE2186">
        <f>IF(Sheet1!$B2146&gt;=O2186,1,0)</f>
        <v>0</v>
      </c>
      <c r="AF2186">
        <f>IF(Sheet1!$B2146&gt;=P2186,1,0)</f>
        <v>0</v>
      </c>
      <c r="AG2186">
        <f>IF(Sheet1!$B2146&gt;=Q2186,1,0)</f>
        <v>0</v>
      </c>
      <c r="AH2186">
        <f>IF(Sheet1!$B2146&gt;=R2186,1,0)</f>
        <v>0</v>
      </c>
      <c r="AI2186">
        <f>IF(Sheet1!$B2146&gt;=S2186,1,0)</f>
        <v>0</v>
      </c>
    </row>
    <row r="2187" spans="1:35">
      <c r="A2187" s="1">
        <v>44790</v>
      </c>
      <c r="B2187" t="s">
        <v>57</v>
      </c>
      <c r="C2187">
        <v>87.04</v>
      </c>
      <c r="D2187">
        <v>89.16</v>
      </c>
      <c r="E2187">
        <v>86.9</v>
      </c>
      <c r="F2187">
        <v>87.97</v>
      </c>
      <c r="G2187">
        <v>35201</v>
      </c>
      <c r="H2187">
        <v>28569</v>
      </c>
      <c r="I2187">
        <v>87.77</v>
      </c>
      <c r="J2187">
        <v>88.01</v>
      </c>
      <c r="K2187">
        <v>88.03</v>
      </c>
      <c r="L2187">
        <v>17045</v>
      </c>
      <c r="M2187">
        <v>18156</v>
      </c>
      <c r="N2187">
        <v>90.12</v>
      </c>
      <c r="O2187">
        <v>89.17</v>
      </c>
      <c r="P2187">
        <v>88.7</v>
      </c>
      <c r="Q2187">
        <v>88.22</v>
      </c>
      <c r="R2187">
        <v>87.75</v>
      </c>
      <c r="S2187">
        <v>87.51</v>
      </c>
      <c r="T2187">
        <v>87.27</v>
      </c>
      <c r="U2187">
        <v>86.79</v>
      </c>
      <c r="V2187">
        <v>86.32</v>
      </c>
      <c r="W2187">
        <v>86.08</v>
      </c>
      <c r="X2187">
        <v>85.85</v>
      </c>
      <c r="Y2187">
        <v>85.37</v>
      </c>
      <c r="Z2187">
        <v>84.9</v>
      </c>
      <c r="AA2187">
        <v>84.42</v>
      </c>
      <c r="AB2187">
        <v>83.47</v>
      </c>
    </row>
    <row r="2188" spans="1:35">
      <c r="A2188" s="1">
        <v>44790</v>
      </c>
      <c r="B2188" t="s">
        <v>58</v>
      </c>
      <c r="C2188">
        <v>87.97</v>
      </c>
      <c r="D2188">
        <v>87.97</v>
      </c>
      <c r="E2188">
        <v>86.18</v>
      </c>
      <c r="F2188">
        <v>86.52</v>
      </c>
      <c r="G2188">
        <v>21230</v>
      </c>
      <c r="H2188">
        <v>18989</v>
      </c>
      <c r="I2188">
        <v>87.16</v>
      </c>
      <c r="J2188">
        <v>86.89</v>
      </c>
      <c r="K2188">
        <v>87.07</v>
      </c>
      <c r="L2188">
        <v>11151</v>
      </c>
      <c r="M2188">
        <v>10079</v>
      </c>
      <c r="N2188">
        <v>90.12</v>
      </c>
      <c r="O2188">
        <v>89.17</v>
      </c>
      <c r="P2188">
        <v>88.7</v>
      </c>
      <c r="Q2188">
        <v>88.22</v>
      </c>
      <c r="R2188">
        <v>87.75</v>
      </c>
      <c r="S2188">
        <v>87.51</v>
      </c>
      <c r="T2188">
        <v>87.27</v>
      </c>
      <c r="U2188">
        <v>86.79</v>
      </c>
      <c r="V2188">
        <v>86.32</v>
      </c>
      <c r="W2188">
        <v>86.08</v>
      </c>
      <c r="X2188">
        <v>85.85</v>
      </c>
      <c r="Y2188">
        <v>85.37</v>
      </c>
      <c r="Z2188">
        <v>84.9</v>
      </c>
      <c r="AA2188">
        <v>84.42</v>
      </c>
      <c r="AB2188">
        <v>83.47</v>
      </c>
    </row>
    <row r="2189" spans="1:35">
      <c r="A2189" s="1">
        <v>44790</v>
      </c>
      <c r="B2189" t="s">
        <v>59</v>
      </c>
      <c r="C2189">
        <v>86.54</v>
      </c>
      <c r="D2189">
        <v>87.66</v>
      </c>
      <c r="E2189">
        <v>86.45</v>
      </c>
      <c r="F2189">
        <v>87.46</v>
      </c>
      <c r="G2189">
        <v>11144</v>
      </c>
      <c r="H2189">
        <v>9875</v>
      </c>
      <c r="I2189">
        <v>87.03</v>
      </c>
      <c r="J2189">
        <v>87.19</v>
      </c>
      <c r="K2189">
        <v>87.05</v>
      </c>
      <c r="L2189">
        <v>5141</v>
      </c>
      <c r="M2189">
        <v>6003</v>
      </c>
      <c r="N2189">
        <v>90.12</v>
      </c>
      <c r="O2189">
        <v>89.17</v>
      </c>
      <c r="P2189">
        <v>88.7</v>
      </c>
      <c r="Q2189">
        <v>88.22</v>
      </c>
      <c r="R2189">
        <v>87.75</v>
      </c>
      <c r="S2189">
        <v>87.51</v>
      </c>
      <c r="T2189">
        <v>87.27</v>
      </c>
      <c r="U2189">
        <v>86.79</v>
      </c>
      <c r="V2189">
        <v>86.32</v>
      </c>
      <c r="W2189">
        <v>86.08</v>
      </c>
      <c r="X2189">
        <v>85.85</v>
      </c>
      <c r="Y2189">
        <v>85.37</v>
      </c>
      <c r="Z2189">
        <v>84.9</v>
      </c>
      <c r="AA2189">
        <v>84.42</v>
      </c>
      <c r="AB2189">
        <v>83.47</v>
      </c>
    </row>
    <row r="2190" spans="1:35">
      <c r="A2190" s="1">
        <v>44790</v>
      </c>
      <c r="B2190" t="s">
        <v>60</v>
      </c>
      <c r="C2190">
        <v>87.45</v>
      </c>
      <c r="D2190">
        <v>88.29</v>
      </c>
      <c r="E2190">
        <v>87.45</v>
      </c>
      <c r="F2190">
        <v>87.73</v>
      </c>
      <c r="G2190">
        <v>7104</v>
      </c>
      <c r="H2190">
        <v>6314</v>
      </c>
      <c r="I2190">
        <v>87.73</v>
      </c>
      <c r="J2190">
        <v>87.82</v>
      </c>
      <c r="K2190">
        <v>87.87</v>
      </c>
      <c r="L2190">
        <v>3320</v>
      </c>
      <c r="M2190">
        <v>3784</v>
      </c>
      <c r="N2190">
        <v>90.12</v>
      </c>
      <c r="O2190">
        <v>89.17</v>
      </c>
      <c r="P2190">
        <v>88.7</v>
      </c>
      <c r="Q2190">
        <v>88.22</v>
      </c>
      <c r="R2190">
        <v>87.75</v>
      </c>
      <c r="S2190">
        <v>87.51</v>
      </c>
      <c r="T2190">
        <v>87.27</v>
      </c>
      <c r="U2190">
        <v>86.79</v>
      </c>
      <c r="V2190">
        <v>86.32</v>
      </c>
      <c r="W2190">
        <v>86.08</v>
      </c>
      <c r="X2190">
        <v>85.85</v>
      </c>
      <c r="Y2190">
        <v>85.37</v>
      </c>
      <c r="Z2190">
        <v>84.9</v>
      </c>
      <c r="AA2190">
        <v>84.42</v>
      </c>
      <c r="AB2190">
        <v>83.47</v>
      </c>
    </row>
    <row r="2191" spans="1:35">
      <c r="A2191" s="1">
        <v>44790</v>
      </c>
      <c r="B2191" t="s">
        <v>61</v>
      </c>
      <c r="C2191">
        <v>87.74</v>
      </c>
      <c r="D2191">
        <v>88.29</v>
      </c>
      <c r="E2191">
        <v>87.74</v>
      </c>
      <c r="F2191">
        <v>88.1</v>
      </c>
      <c r="G2191">
        <v>11324</v>
      </c>
      <c r="H2191">
        <v>9402</v>
      </c>
      <c r="I2191">
        <v>87.97</v>
      </c>
      <c r="J2191">
        <v>88.04</v>
      </c>
      <c r="K2191">
        <v>88.01</v>
      </c>
      <c r="L2191">
        <v>5555</v>
      </c>
      <c r="M2191">
        <v>5769</v>
      </c>
      <c r="N2191">
        <v>90.12</v>
      </c>
      <c r="O2191">
        <v>89.17</v>
      </c>
      <c r="P2191">
        <v>88.7</v>
      </c>
      <c r="Q2191">
        <v>88.22</v>
      </c>
      <c r="R2191">
        <v>87.75</v>
      </c>
      <c r="S2191">
        <v>87.51</v>
      </c>
      <c r="T2191">
        <v>87.27</v>
      </c>
      <c r="U2191">
        <v>86.79</v>
      </c>
      <c r="V2191">
        <v>86.32</v>
      </c>
      <c r="W2191">
        <v>86.08</v>
      </c>
      <c r="X2191">
        <v>85.85</v>
      </c>
      <c r="Y2191">
        <v>85.37</v>
      </c>
      <c r="Z2191">
        <v>84.9</v>
      </c>
      <c r="AA2191">
        <v>84.42</v>
      </c>
      <c r="AB2191">
        <v>83.47</v>
      </c>
    </row>
    <row r="2192" spans="1:35">
      <c r="A2192" s="1">
        <v>44790</v>
      </c>
      <c r="B2192" t="s">
        <v>62</v>
      </c>
      <c r="C2192">
        <v>87.69</v>
      </c>
      <c r="D2192">
        <v>87.75</v>
      </c>
      <c r="E2192">
        <v>87.09</v>
      </c>
      <c r="F2192">
        <v>87.31</v>
      </c>
      <c r="G2192">
        <v>2924</v>
      </c>
      <c r="H2192">
        <v>2442</v>
      </c>
      <c r="I2192">
        <v>87.46</v>
      </c>
      <c r="J2192">
        <v>87.38</v>
      </c>
      <c r="K2192">
        <v>87.42</v>
      </c>
      <c r="L2192">
        <v>1573</v>
      </c>
      <c r="M2192">
        <v>1351</v>
      </c>
      <c r="N2192">
        <v>90.12</v>
      </c>
      <c r="O2192">
        <v>89.17</v>
      </c>
      <c r="P2192">
        <v>88.7</v>
      </c>
      <c r="Q2192">
        <v>88.22</v>
      </c>
      <c r="R2192">
        <v>87.75</v>
      </c>
      <c r="S2192">
        <v>87.51</v>
      </c>
      <c r="T2192">
        <v>87.27</v>
      </c>
      <c r="U2192">
        <v>86.79</v>
      </c>
      <c r="V2192">
        <v>86.32</v>
      </c>
      <c r="W2192">
        <v>86.08</v>
      </c>
      <c r="X2192">
        <v>85.85</v>
      </c>
      <c r="Y2192">
        <v>85.37</v>
      </c>
      <c r="Z2192">
        <v>84.9</v>
      </c>
      <c r="AA2192">
        <v>84.42</v>
      </c>
      <c r="AB2192">
        <v>83.47</v>
      </c>
    </row>
    <row r="2193" spans="1:28">
      <c r="A2193" s="1">
        <v>44790</v>
      </c>
      <c r="B2193" t="s">
        <v>63</v>
      </c>
      <c r="C2193">
        <v>87.32</v>
      </c>
      <c r="D2193">
        <v>87.49</v>
      </c>
      <c r="E2193">
        <v>87.12</v>
      </c>
      <c r="F2193">
        <v>87.49</v>
      </c>
      <c r="G2193">
        <v>1330</v>
      </c>
      <c r="H2193">
        <v>1136</v>
      </c>
      <c r="I2193">
        <v>87.35</v>
      </c>
      <c r="J2193">
        <v>87.37</v>
      </c>
      <c r="K2193">
        <v>87.3</v>
      </c>
      <c r="L2193">
        <v>657</v>
      </c>
      <c r="M2193">
        <v>673</v>
      </c>
      <c r="N2193">
        <v>90.12</v>
      </c>
      <c r="O2193">
        <v>89.17</v>
      </c>
      <c r="P2193">
        <v>88.7</v>
      </c>
      <c r="Q2193">
        <v>88.22</v>
      </c>
      <c r="R2193">
        <v>87.75</v>
      </c>
      <c r="S2193">
        <v>87.51</v>
      </c>
      <c r="T2193">
        <v>87.27</v>
      </c>
      <c r="U2193">
        <v>86.79</v>
      </c>
      <c r="V2193">
        <v>86.32</v>
      </c>
      <c r="W2193">
        <v>86.08</v>
      </c>
      <c r="X2193">
        <v>85.85</v>
      </c>
      <c r="Y2193">
        <v>85.37</v>
      </c>
      <c r="Z2193">
        <v>84.9</v>
      </c>
      <c r="AA2193">
        <v>84.42</v>
      </c>
      <c r="AB2193">
        <v>83.47</v>
      </c>
    </row>
    <row r="2194" spans="1:28">
      <c r="A2194" s="1">
        <v>44790</v>
      </c>
      <c r="B2194" t="s">
        <v>64</v>
      </c>
      <c r="C2194">
        <v>87.48</v>
      </c>
      <c r="D2194">
        <v>87.63</v>
      </c>
      <c r="E2194">
        <v>86.82</v>
      </c>
      <c r="F2194">
        <v>86.91</v>
      </c>
      <c r="G2194">
        <v>865</v>
      </c>
      <c r="H2194">
        <v>609</v>
      </c>
      <c r="I2194">
        <v>87.21</v>
      </c>
      <c r="J2194">
        <v>87.12</v>
      </c>
      <c r="K2194">
        <v>87.22</v>
      </c>
      <c r="L2194">
        <v>547</v>
      </c>
      <c r="M2194">
        <v>318</v>
      </c>
      <c r="N2194">
        <v>90.12</v>
      </c>
      <c r="O2194">
        <v>89.17</v>
      </c>
      <c r="P2194">
        <v>88.7</v>
      </c>
      <c r="Q2194">
        <v>88.22</v>
      </c>
      <c r="R2194">
        <v>87.75</v>
      </c>
      <c r="S2194">
        <v>87.51</v>
      </c>
      <c r="T2194">
        <v>87.27</v>
      </c>
      <c r="U2194">
        <v>86.79</v>
      </c>
      <c r="V2194">
        <v>86.32</v>
      </c>
      <c r="W2194">
        <v>86.08</v>
      </c>
      <c r="X2194">
        <v>85.85</v>
      </c>
      <c r="Y2194">
        <v>85.37</v>
      </c>
      <c r="Z2194">
        <v>84.9</v>
      </c>
      <c r="AA2194">
        <v>84.42</v>
      </c>
      <c r="AB2194">
        <v>83.47</v>
      </c>
    </row>
    <row r="2195" spans="1:28">
      <c r="A2195" s="1">
        <v>44790</v>
      </c>
      <c r="B2195" t="s">
        <v>40</v>
      </c>
      <c r="C2195">
        <v>87.1</v>
      </c>
      <c r="D2195">
        <v>87.2</v>
      </c>
      <c r="E2195">
        <v>86.92</v>
      </c>
      <c r="F2195">
        <v>87.2</v>
      </c>
      <c r="G2195">
        <v>402</v>
      </c>
      <c r="H2195">
        <v>345</v>
      </c>
      <c r="I2195">
        <v>87.1</v>
      </c>
      <c r="J2195">
        <v>87.11</v>
      </c>
      <c r="K2195">
        <v>87.06</v>
      </c>
      <c r="L2195">
        <v>150</v>
      </c>
      <c r="M2195">
        <v>252</v>
      </c>
      <c r="N2195">
        <v>90.12</v>
      </c>
      <c r="O2195">
        <v>89.17</v>
      </c>
      <c r="P2195">
        <v>88.7</v>
      </c>
      <c r="Q2195">
        <v>88.22</v>
      </c>
      <c r="R2195">
        <v>87.75</v>
      </c>
      <c r="S2195">
        <v>87.51</v>
      </c>
      <c r="T2195">
        <v>87.27</v>
      </c>
      <c r="U2195">
        <v>86.79</v>
      </c>
      <c r="V2195">
        <v>86.32</v>
      </c>
      <c r="W2195">
        <v>86.08</v>
      </c>
      <c r="X2195">
        <v>85.85</v>
      </c>
      <c r="Y2195">
        <v>85.37</v>
      </c>
      <c r="Z2195">
        <v>84.9</v>
      </c>
      <c r="AA2195">
        <v>84.42</v>
      </c>
      <c r="AB2195">
        <v>83.47</v>
      </c>
    </row>
    <row r="2196" spans="1:28">
      <c r="A2196" s="1">
        <v>44790</v>
      </c>
      <c r="B2196" t="s">
        <v>41</v>
      </c>
      <c r="C2196">
        <v>87.16</v>
      </c>
      <c r="D2196">
        <v>87.3</v>
      </c>
      <c r="E2196">
        <v>87.13</v>
      </c>
      <c r="F2196">
        <v>87.18</v>
      </c>
      <c r="G2196">
        <v>547</v>
      </c>
      <c r="H2196">
        <v>489</v>
      </c>
      <c r="I2196">
        <v>87.19</v>
      </c>
      <c r="J2196">
        <v>87.2</v>
      </c>
      <c r="K2196">
        <v>87.21</v>
      </c>
      <c r="L2196">
        <v>260</v>
      </c>
      <c r="M2196">
        <v>287</v>
      </c>
      <c r="N2196">
        <v>90.12</v>
      </c>
      <c r="O2196">
        <v>89.17</v>
      </c>
      <c r="P2196">
        <v>88.7</v>
      </c>
      <c r="Q2196">
        <v>88.22</v>
      </c>
      <c r="R2196">
        <v>87.75</v>
      </c>
      <c r="S2196">
        <v>87.51</v>
      </c>
      <c r="T2196">
        <v>87.27</v>
      </c>
      <c r="U2196">
        <v>86.79</v>
      </c>
      <c r="V2196">
        <v>86.32</v>
      </c>
      <c r="W2196">
        <v>86.08</v>
      </c>
      <c r="X2196">
        <v>85.85</v>
      </c>
      <c r="Y2196">
        <v>85.37</v>
      </c>
      <c r="Z2196">
        <v>84.9</v>
      </c>
      <c r="AA2196">
        <v>84.42</v>
      </c>
      <c r="AB2196">
        <v>83.47</v>
      </c>
    </row>
    <row r="2197" spans="1:28">
      <c r="A2197" s="1">
        <v>44790</v>
      </c>
      <c r="B2197" t="s">
        <v>42</v>
      </c>
      <c r="C2197">
        <v>87.17</v>
      </c>
      <c r="D2197">
        <v>87.38</v>
      </c>
      <c r="E2197">
        <v>87.08</v>
      </c>
      <c r="F2197">
        <v>87.16</v>
      </c>
      <c r="G2197">
        <v>1038</v>
      </c>
      <c r="H2197">
        <v>912</v>
      </c>
      <c r="I2197">
        <v>87.2</v>
      </c>
      <c r="J2197">
        <v>87.21</v>
      </c>
      <c r="K2197">
        <v>87.23</v>
      </c>
      <c r="L2197">
        <v>530</v>
      </c>
      <c r="M2197">
        <v>508</v>
      </c>
      <c r="N2197">
        <v>90.12</v>
      </c>
      <c r="O2197">
        <v>89.17</v>
      </c>
      <c r="P2197">
        <v>88.7</v>
      </c>
      <c r="Q2197">
        <v>88.22</v>
      </c>
      <c r="R2197">
        <v>87.75</v>
      </c>
      <c r="S2197">
        <v>87.51</v>
      </c>
      <c r="T2197">
        <v>87.27</v>
      </c>
      <c r="U2197">
        <v>86.79</v>
      </c>
      <c r="V2197">
        <v>86.32</v>
      </c>
      <c r="W2197">
        <v>86.08</v>
      </c>
      <c r="X2197">
        <v>85.85</v>
      </c>
      <c r="Y2197">
        <v>85.37</v>
      </c>
      <c r="Z2197">
        <v>84.9</v>
      </c>
      <c r="AA2197">
        <v>84.42</v>
      </c>
      <c r="AB2197">
        <v>83.47</v>
      </c>
    </row>
    <row r="2198" spans="1:28">
      <c r="A2198" s="1">
        <v>44790</v>
      </c>
      <c r="B2198" t="s">
        <v>43</v>
      </c>
      <c r="C2198">
        <v>87.16</v>
      </c>
      <c r="D2198">
        <v>87.57</v>
      </c>
      <c r="E2198">
        <v>87.06</v>
      </c>
      <c r="F2198">
        <v>87.55</v>
      </c>
      <c r="G2198">
        <v>1719</v>
      </c>
      <c r="H2198">
        <v>1588</v>
      </c>
      <c r="I2198">
        <v>87.33</v>
      </c>
      <c r="J2198">
        <v>87.39</v>
      </c>
      <c r="K2198">
        <v>87.32</v>
      </c>
      <c r="L2198">
        <v>833</v>
      </c>
      <c r="M2198">
        <v>886</v>
      </c>
      <c r="N2198">
        <v>90.12</v>
      </c>
      <c r="O2198">
        <v>89.17</v>
      </c>
      <c r="P2198">
        <v>88.7</v>
      </c>
      <c r="Q2198">
        <v>88.22</v>
      </c>
      <c r="R2198">
        <v>87.75</v>
      </c>
      <c r="S2198">
        <v>87.51</v>
      </c>
      <c r="T2198">
        <v>87.27</v>
      </c>
      <c r="U2198">
        <v>86.79</v>
      </c>
      <c r="V2198">
        <v>86.32</v>
      </c>
      <c r="W2198">
        <v>86.08</v>
      </c>
      <c r="X2198">
        <v>85.85</v>
      </c>
      <c r="Y2198">
        <v>85.37</v>
      </c>
      <c r="Z2198">
        <v>84.9</v>
      </c>
      <c r="AA2198">
        <v>84.42</v>
      </c>
      <c r="AB2198">
        <v>83.47</v>
      </c>
    </row>
    <row r="2199" spans="1:28">
      <c r="A2199" s="1">
        <v>44790</v>
      </c>
      <c r="B2199" t="s">
        <v>44</v>
      </c>
      <c r="C2199">
        <v>87.54</v>
      </c>
      <c r="D2199">
        <v>87.79</v>
      </c>
      <c r="E2199">
        <v>87.41</v>
      </c>
      <c r="F2199">
        <v>87.67</v>
      </c>
      <c r="G2199">
        <v>2138</v>
      </c>
      <c r="H2199">
        <v>1980</v>
      </c>
      <c r="I2199">
        <v>87.6</v>
      </c>
      <c r="J2199">
        <v>87.62</v>
      </c>
      <c r="K2199">
        <v>87.6</v>
      </c>
      <c r="L2199">
        <v>1083</v>
      </c>
      <c r="M2199">
        <v>1055</v>
      </c>
      <c r="N2199">
        <v>90.12</v>
      </c>
      <c r="O2199">
        <v>89.17</v>
      </c>
      <c r="P2199">
        <v>88.7</v>
      </c>
      <c r="Q2199">
        <v>88.22</v>
      </c>
      <c r="R2199">
        <v>87.75</v>
      </c>
      <c r="S2199">
        <v>87.51</v>
      </c>
      <c r="T2199">
        <v>87.27</v>
      </c>
      <c r="U2199">
        <v>86.79</v>
      </c>
      <c r="V2199">
        <v>86.32</v>
      </c>
      <c r="W2199">
        <v>86.08</v>
      </c>
      <c r="X2199">
        <v>85.85</v>
      </c>
      <c r="Y2199">
        <v>85.37</v>
      </c>
      <c r="Z2199">
        <v>84.9</v>
      </c>
      <c r="AA2199">
        <v>84.42</v>
      </c>
      <c r="AB2199">
        <v>83.47</v>
      </c>
    </row>
    <row r="2200" spans="1:28">
      <c r="A2200" s="1">
        <v>44790</v>
      </c>
      <c r="B2200" t="s">
        <v>45</v>
      </c>
      <c r="C2200">
        <v>87.66</v>
      </c>
      <c r="D2200">
        <v>87.89</v>
      </c>
      <c r="E2200">
        <v>87.53</v>
      </c>
      <c r="F2200">
        <v>87.84</v>
      </c>
      <c r="G2200">
        <v>1971</v>
      </c>
      <c r="H2200">
        <v>1808</v>
      </c>
      <c r="I2200">
        <v>87.73</v>
      </c>
      <c r="J2200">
        <v>87.75</v>
      </c>
      <c r="K2200">
        <v>87.71</v>
      </c>
      <c r="L2200">
        <v>880</v>
      </c>
      <c r="M2200">
        <v>1091</v>
      </c>
      <c r="N2200">
        <v>90.12</v>
      </c>
      <c r="O2200">
        <v>89.17</v>
      </c>
      <c r="P2200">
        <v>88.7</v>
      </c>
      <c r="Q2200">
        <v>88.22</v>
      </c>
      <c r="R2200">
        <v>87.75</v>
      </c>
      <c r="S2200">
        <v>87.51</v>
      </c>
      <c r="T2200">
        <v>87.27</v>
      </c>
      <c r="U2200">
        <v>86.79</v>
      </c>
      <c r="V2200">
        <v>86.32</v>
      </c>
      <c r="W2200">
        <v>86.08</v>
      </c>
      <c r="X2200">
        <v>85.85</v>
      </c>
      <c r="Y2200">
        <v>85.37</v>
      </c>
      <c r="Z2200">
        <v>84.9</v>
      </c>
      <c r="AA2200">
        <v>84.42</v>
      </c>
      <c r="AB2200">
        <v>83.47</v>
      </c>
    </row>
    <row r="2201" spans="1:28">
      <c r="A2201" s="1">
        <v>44790</v>
      </c>
      <c r="B2201" t="s">
        <v>46</v>
      </c>
      <c r="C2201">
        <v>87.83</v>
      </c>
      <c r="D2201">
        <v>87.83</v>
      </c>
      <c r="E2201">
        <v>87.63</v>
      </c>
      <c r="F2201">
        <v>87.67</v>
      </c>
      <c r="G2201">
        <v>1043</v>
      </c>
      <c r="H2201">
        <v>932</v>
      </c>
      <c r="I2201">
        <v>87.74</v>
      </c>
      <c r="J2201">
        <v>87.71</v>
      </c>
      <c r="K2201">
        <v>87.73</v>
      </c>
      <c r="L2201">
        <v>552</v>
      </c>
      <c r="M2201">
        <v>491</v>
      </c>
      <c r="N2201">
        <v>90.12</v>
      </c>
      <c r="O2201">
        <v>89.17</v>
      </c>
      <c r="P2201">
        <v>88.7</v>
      </c>
      <c r="Q2201">
        <v>88.22</v>
      </c>
      <c r="R2201">
        <v>87.75</v>
      </c>
      <c r="S2201">
        <v>87.51</v>
      </c>
      <c r="T2201">
        <v>87.27</v>
      </c>
      <c r="U2201">
        <v>86.79</v>
      </c>
      <c r="V2201">
        <v>86.32</v>
      </c>
      <c r="W2201">
        <v>86.08</v>
      </c>
      <c r="X2201">
        <v>85.85</v>
      </c>
      <c r="Y2201">
        <v>85.37</v>
      </c>
      <c r="Z2201">
        <v>84.9</v>
      </c>
      <c r="AA2201">
        <v>84.42</v>
      </c>
      <c r="AB2201">
        <v>83.47</v>
      </c>
    </row>
    <row r="2202" spans="1:28">
      <c r="A2202" s="1">
        <v>44791</v>
      </c>
      <c r="B2202" t="s">
        <v>47</v>
      </c>
      <c r="C2202">
        <v>87.68</v>
      </c>
      <c r="D2202">
        <v>87.8</v>
      </c>
      <c r="E2202">
        <v>87.58</v>
      </c>
      <c r="F2202">
        <v>87.74</v>
      </c>
      <c r="G2202">
        <v>1047</v>
      </c>
      <c r="H2202">
        <v>897</v>
      </c>
      <c r="I2202">
        <v>87.7</v>
      </c>
      <c r="J2202">
        <v>87.71</v>
      </c>
      <c r="K2202">
        <v>87.69</v>
      </c>
      <c r="L2202">
        <v>464</v>
      </c>
      <c r="M2202">
        <v>583</v>
      </c>
      <c r="N2202">
        <v>90.12</v>
      </c>
      <c r="O2202">
        <v>89.17</v>
      </c>
      <c r="P2202">
        <v>88.7</v>
      </c>
      <c r="Q2202">
        <v>88.22</v>
      </c>
      <c r="R2202">
        <v>87.75</v>
      </c>
      <c r="S2202">
        <v>87.51</v>
      </c>
      <c r="T2202">
        <v>87.27</v>
      </c>
      <c r="U2202">
        <v>86.79</v>
      </c>
      <c r="V2202">
        <v>86.32</v>
      </c>
      <c r="W2202">
        <v>86.08</v>
      </c>
      <c r="X2202">
        <v>85.85</v>
      </c>
      <c r="Y2202">
        <v>85.37</v>
      </c>
      <c r="Z2202">
        <v>84.9</v>
      </c>
      <c r="AA2202">
        <v>84.42</v>
      </c>
      <c r="AB2202">
        <v>83.47</v>
      </c>
    </row>
    <row r="2203" spans="1:28">
      <c r="A2203" s="1">
        <v>44791</v>
      </c>
      <c r="B2203" t="s">
        <v>48</v>
      </c>
      <c r="C2203">
        <v>87.75</v>
      </c>
      <c r="D2203">
        <v>87.92</v>
      </c>
      <c r="E2203">
        <v>87.41</v>
      </c>
      <c r="F2203">
        <v>87.49</v>
      </c>
      <c r="G2203">
        <v>2679</v>
      </c>
      <c r="H2203">
        <v>2344</v>
      </c>
      <c r="I2203">
        <v>87.64</v>
      </c>
      <c r="J2203">
        <v>87.61</v>
      </c>
      <c r="K2203">
        <v>87.66</v>
      </c>
      <c r="L2203">
        <v>1385</v>
      </c>
      <c r="M2203">
        <v>1294</v>
      </c>
      <c r="N2203">
        <v>90.12</v>
      </c>
      <c r="O2203">
        <v>89.17</v>
      </c>
      <c r="P2203">
        <v>88.7</v>
      </c>
      <c r="Q2203">
        <v>88.22</v>
      </c>
      <c r="R2203">
        <v>87.75</v>
      </c>
      <c r="S2203">
        <v>87.51</v>
      </c>
      <c r="T2203">
        <v>87.27</v>
      </c>
      <c r="U2203">
        <v>86.79</v>
      </c>
      <c r="V2203">
        <v>86.32</v>
      </c>
      <c r="W2203">
        <v>86.08</v>
      </c>
      <c r="X2203">
        <v>85.85</v>
      </c>
      <c r="Y2203">
        <v>85.37</v>
      </c>
      <c r="Z2203">
        <v>84.9</v>
      </c>
      <c r="AA2203">
        <v>84.42</v>
      </c>
      <c r="AB2203">
        <v>83.47</v>
      </c>
    </row>
    <row r="2204" spans="1:28">
      <c r="A2204" s="1">
        <v>44791</v>
      </c>
      <c r="B2204" t="s">
        <v>49</v>
      </c>
      <c r="C2204">
        <v>87.5</v>
      </c>
      <c r="D2204">
        <v>87.6</v>
      </c>
      <c r="E2204">
        <v>87.15</v>
      </c>
      <c r="F2204">
        <v>87.29</v>
      </c>
      <c r="G2204">
        <v>4101</v>
      </c>
      <c r="H2204">
        <v>3663</v>
      </c>
      <c r="I2204">
        <v>87.39</v>
      </c>
      <c r="J2204">
        <v>87.35</v>
      </c>
      <c r="K2204">
        <v>87.38</v>
      </c>
      <c r="L2204">
        <v>2062</v>
      </c>
      <c r="M2204">
        <v>2039</v>
      </c>
      <c r="N2204">
        <v>90.12</v>
      </c>
      <c r="O2204">
        <v>89.17</v>
      </c>
      <c r="P2204">
        <v>88.7</v>
      </c>
      <c r="Q2204">
        <v>88.22</v>
      </c>
      <c r="R2204">
        <v>87.75</v>
      </c>
      <c r="S2204">
        <v>87.51</v>
      </c>
      <c r="T2204">
        <v>87.27</v>
      </c>
      <c r="U2204">
        <v>86.79</v>
      </c>
      <c r="V2204">
        <v>86.32</v>
      </c>
      <c r="W2204">
        <v>86.08</v>
      </c>
      <c r="X2204">
        <v>85.85</v>
      </c>
      <c r="Y2204">
        <v>85.37</v>
      </c>
      <c r="Z2204">
        <v>84.9</v>
      </c>
      <c r="AA2204">
        <v>84.42</v>
      </c>
      <c r="AB2204">
        <v>83.47</v>
      </c>
    </row>
    <row r="2205" spans="1:28">
      <c r="A2205" s="1">
        <v>44791</v>
      </c>
      <c r="B2205" t="s">
        <v>50</v>
      </c>
      <c r="C2205">
        <v>87.31</v>
      </c>
      <c r="D2205">
        <v>88.03</v>
      </c>
      <c r="E2205">
        <v>87.29</v>
      </c>
      <c r="F2205">
        <v>87.76</v>
      </c>
      <c r="G2205">
        <v>7313</v>
      </c>
      <c r="H2205">
        <v>6295</v>
      </c>
      <c r="I2205">
        <v>87.6</v>
      </c>
      <c r="J2205">
        <v>87.69</v>
      </c>
      <c r="K2205">
        <v>87.66</v>
      </c>
      <c r="L2205">
        <v>3213</v>
      </c>
      <c r="M2205">
        <v>4100</v>
      </c>
      <c r="N2205">
        <v>90.12</v>
      </c>
      <c r="O2205">
        <v>89.17</v>
      </c>
      <c r="P2205">
        <v>88.7</v>
      </c>
      <c r="Q2205">
        <v>88.22</v>
      </c>
      <c r="R2205">
        <v>87.75</v>
      </c>
      <c r="S2205">
        <v>87.51</v>
      </c>
      <c r="T2205">
        <v>87.27</v>
      </c>
      <c r="U2205">
        <v>86.79</v>
      </c>
      <c r="V2205">
        <v>86.32</v>
      </c>
      <c r="W2205">
        <v>86.08</v>
      </c>
      <c r="X2205">
        <v>85.85</v>
      </c>
      <c r="Y2205">
        <v>85.37</v>
      </c>
      <c r="Z2205">
        <v>84.9</v>
      </c>
      <c r="AA2205">
        <v>84.42</v>
      </c>
      <c r="AB2205">
        <v>83.47</v>
      </c>
    </row>
    <row r="2206" spans="1:28">
      <c r="A2206" s="1">
        <v>44791</v>
      </c>
      <c r="B2206" t="s">
        <v>51</v>
      </c>
      <c r="C2206">
        <v>87.76</v>
      </c>
      <c r="D2206">
        <v>89.14</v>
      </c>
      <c r="E2206">
        <v>87.73</v>
      </c>
      <c r="F2206">
        <v>88.6</v>
      </c>
      <c r="G2206">
        <v>11242</v>
      </c>
      <c r="H2206">
        <v>9432</v>
      </c>
      <c r="I2206">
        <v>88.31</v>
      </c>
      <c r="J2206">
        <v>88.49</v>
      </c>
      <c r="K2206">
        <v>88.43</v>
      </c>
      <c r="L2206">
        <v>5243</v>
      </c>
      <c r="M2206">
        <v>5999</v>
      </c>
      <c r="N2206">
        <v>90.12</v>
      </c>
      <c r="O2206">
        <v>89.17</v>
      </c>
      <c r="P2206">
        <v>88.7</v>
      </c>
      <c r="Q2206">
        <v>88.22</v>
      </c>
      <c r="R2206">
        <v>87.75</v>
      </c>
      <c r="S2206">
        <v>87.51</v>
      </c>
      <c r="T2206">
        <v>87.27</v>
      </c>
      <c r="U2206">
        <v>86.79</v>
      </c>
      <c r="V2206">
        <v>86.32</v>
      </c>
      <c r="W2206">
        <v>86.08</v>
      </c>
      <c r="X2206">
        <v>85.85</v>
      </c>
      <c r="Y2206">
        <v>85.37</v>
      </c>
      <c r="Z2206">
        <v>84.9</v>
      </c>
      <c r="AA2206">
        <v>84.42</v>
      </c>
      <c r="AB2206">
        <v>83.47</v>
      </c>
    </row>
    <row r="2207" spans="1:28">
      <c r="A2207" s="1">
        <v>44791</v>
      </c>
      <c r="B2207" t="s">
        <v>52</v>
      </c>
      <c r="C2207">
        <v>88.59</v>
      </c>
      <c r="D2207">
        <v>89.01</v>
      </c>
      <c r="E2207">
        <v>88.46</v>
      </c>
      <c r="F2207">
        <v>88.86</v>
      </c>
      <c r="G2207">
        <v>4326</v>
      </c>
      <c r="H2207">
        <v>3982</v>
      </c>
      <c r="I2207">
        <v>88.73</v>
      </c>
      <c r="J2207">
        <v>88.78</v>
      </c>
      <c r="K2207">
        <v>88.74</v>
      </c>
      <c r="L2207">
        <v>2083</v>
      </c>
      <c r="M2207">
        <v>2243</v>
      </c>
      <c r="N2207">
        <v>90.12</v>
      </c>
      <c r="O2207">
        <v>89.17</v>
      </c>
      <c r="P2207">
        <v>88.7</v>
      </c>
      <c r="Q2207">
        <v>88.22</v>
      </c>
      <c r="R2207">
        <v>87.75</v>
      </c>
      <c r="S2207">
        <v>87.51</v>
      </c>
      <c r="T2207">
        <v>87.27</v>
      </c>
      <c r="U2207">
        <v>86.79</v>
      </c>
      <c r="V2207">
        <v>86.32</v>
      </c>
      <c r="W2207">
        <v>86.08</v>
      </c>
      <c r="X2207">
        <v>85.85</v>
      </c>
      <c r="Y2207">
        <v>85.37</v>
      </c>
      <c r="Z2207">
        <v>84.9</v>
      </c>
      <c r="AA2207">
        <v>84.42</v>
      </c>
      <c r="AB2207">
        <v>83.47</v>
      </c>
    </row>
    <row r="2208" spans="1:28">
      <c r="A2208" s="1">
        <v>44791</v>
      </c>
      <c r="B2208" t="s">
        <v>53</v>
      </c>
      <c r="C2208">
        <v>88.86</v>
      </c>
      <c r="D2208">
        <v>89.03</v>
      </c>
      <c r="E2208">
        <v>88.35</v>
      </c>
      <c r="F2208">
        <v>88.59</v>
      </c>
      <c r="G2208">
        <v>4690</v>
      </c>
      <c r="H2208">
        <v>4175</v>
      </c>
      <c r="I2208">
        <v>88.71</v>
      </c>
      <c r="J2208">
        <v>88.66</v>
      </c>
      <c r="K2208">
        <v>88.69</v>
      </c>
      <c r="L2208">
        <v>2204</v>
      </c>
      <c r="M2208">
        <v>2486</v>
      </c>
      <c r="N2208">
        <v>90.12</v>
      </c>
      <c r="O2208">
        <v>89.17</v>
      </c>
      <c r="P2208">
        <v>88.7</v>
      </c>
      <c r="Q2208">
        <v>88.22</v>
      </c>
      <c r="R2208">
        <v>87.75</v>
      </c>
      <c r="S2208">
        <v>87.51</v>
      </c>
      <c r="T2208">
        <v>87.27</v>
      </c>
      <c r="U2208">
        <v>86.79</v>
      </c>
      <c r="V2208">
        <v>86.32</v>
      </c>
      <c r="W2208">
        <v>86.08</v>
      </c>
      <c r="X2208">
        <v>85.85</v>
      </c>
      <c r="Y2208">
        <v>85.37</v>
      </c>
      <c r="Z2208">
        <v>84.9</v>
      </c>
      <c r="AA2208">
        <v>84.42</v>
      </c>
      <c r="AB2208">
        <v>83.47</v>
      </c>
    </row>
    <row r="2209" spans="1:35">
      <c r="A2209" s="1">
        <v>44791</v>
      </c>
      <c r="B2209" t="s">
        <v>54</v>
      </c>
      <c r="C2209">
        <v>88.58</v>
      </c>
      <c r="D2209">
        <v>89</v>
      </c>
      <c r="E2209">
        <v>88.52</v>
      </c>
      <c r="F2209">
        <v>88.97</v>
      </c>
      <c r="G2209">
        <v>6642</v>
      </c>
      <c r="H2209">
        <v>5747</v>
      </c>
      <c r="I2209">
        <v>88.77</v>
      </c>
      <c r="J2209">
        <v>88.83</v>
      </c>
      <c r="K2209">
        <v>88.76</v>
      </c>
      <c r="L2209">
        <v>3206</v>
      </c>
      <c r="M2209">
        <v>3436</v>
      </c>
      <c r="N2209">
        <v>90.12</v>
      </c>
      <c r="O2209">
        <v>89.17</v>
      </c>
      <c r="P2209">
        <v>88.7</v>
      </c>
      <c r="Q2209">
        <v>88.22</v>
      </c>
      <c r="R2209">
        <v>87.75</v>
      </c>
      <c r="S2209">
        <v>87.51</v>
      </c>
      <c r="T2209">
        <v>87.27</v>
      </c>
      <c r="U2209">
        <v>86.79</v>
      </c>
      <c r="V2209">
        <v>86.32</v>
      </c>
      <c r="W2209">
        <v>86.08</v>
      </c>
      <c r="X2209">
        <v>85.85</v>
      </c>
      <c r="Y2209">
        <v>85.37</v>
      </c>
      <c r="Z2209">
        <v>84.9</v>
      </c>
      <c r="AA2209">
        <v>84.42</v>
      </c>
      <c r="AB2209">
        <v>83.47</v>
      </c>
    </row>
    <row r="2210" spans="1:35">
      <c r="A2210" s="1">
        <v>44791</v>
      </c>
      <c r="B2210" t="s">
        <v>55</v>
      </c>
      <c r="C2210">
        <v>88.96</v>
      </c>
      <c r="D2210">
        <v>89.49</v>
      </c>
      <c r="E2210">
        <v>88.77</v>
      </c>
      <c r="F2210">
        <v>88.78</v>
      </c>
      <c r="G2210">
        <v>7273</v>
      </c>
      <c r="H2210">
        <v>6025</v>
      </c>
      <c r="I2210">
        <v>89</v>
      </c>
      <c r="J2210">
        <v>89.01</v>
      </c>
      <c r="K2210">
        <v>89.13</v>
      </c>
      <c r="L2210">
        <v>3543</v>
      </c>
      <c r="M2210">
        <v>3730</v>
      </c>
      <c r="N2210">
        <v>90.12</v>
      </c>
      <c r="O2210">
        <v>89.17</v>
      </c>
      <c r="P2210">
        <v>88.7</v>
      </c>
      <c r="Q2210">
        <v>88.22</v>
      </c>
      <c r="R2210">
        <v>87.75</v>
      </c>
      <c r="S2210">
        <v>87.51</v>
      </c>
      <c r="T2210">
        <v>87.27</v>
      </c>
      <c r="U2210">
        <v>86.79</v>
      </c>
      <c r="V2210">
        <v>86.32</v>
      </c>
      <c r="W2210">
        <v>86.08</v>
      </c>
      <c r="X2210">
        <v>85.85</v>
      </c>
      <c r="Y2210">
        <v>85.37</v>
      </c>
      <c r="Z2210">
        <v>84.9</v>
      </c>
      <c r="AA2210">
        <v>84.42</v>
      </c>
      <c r="AB2210">
        <v>83.47</v>
      </c>
    </row>
    <row r="2211" spans="1:35">
      <c r="A2211" s="1">
        <v>44791</v>
      </c>
      <c r="B2211" t="s">
        <v>56</v>
      </c>
      <c r="C2211">
        <v>88.77</v>
      </c>
      <c r="D2211">
        <v>89.87</v>
      </c>
      <c r="E2211">
        <v>88.62</v>
      </c>
      <c r="F2211">
        <v>89.46</v>
      </c>
      <c r="G2211">
        <v>26935</v>
      </c>
      <c r="H2211">
        <v>23216</v>
      </c>
      <c r="I2211">
        <v>89.18</v>
      </c>
      <c r="J2211">
        <v>89.32</v>
      </c>
      <c r="K2211">
        <v>89.24</v>
      </c>
      <c r="L2211">
        <v>13684</v>
      </c>
      <c r="M2211">
        <v>13251</v>
      </c>
      <c r="N2211">
        <v>93.62</v>
      </c>
      <c r="O2211">
        <v>92.37</v>
      </c>
      <c r="P2211">
        <v>91.75</v>
      </c>
      <c r="Q2211">
        <v>91.12</v>
      </c>
      <c r="R2211">
        <v>90.5</v>
      </c>
      <c r="S2211">
        <v>90.18</v>
      </c>
      <c r="T2211">
        <v>89.87</v>
      </c>
      <c r="U2211">
        <v>89.24</v>
      </c>
      <c r="V2211">
        <v>88.62</v>
      </c>
      <c r="W2211">
        <v>88.31</v>
      </c>
      <c r="X2211">
        <v>88</v>
      </c>
      <c r="Y2211">
        <v>87.37</v>
      </c>
      <c r="Z2211">
        <v>86.75</v>
      </c>
      <c r="AA2211">
        <v>86.12</v>
      </c>
      <c r="AB2211">
        <v>84.87</v>
      </c>
      <c r="AE2211">
        <f>IF(Sheet1!$B2171&gt;=O2211,1,0)</f>
        <v>0</v>
      </c>
      <c r="AF2211">
        <f>IF(Sheet1!$B2171&gt;=P2211,1,0)</f>
        <v>0</v>
      </c>
      <c r="AG2211">
        <f>IF(Sheet1!$B2171&gt;=Q2211,1,0)</f>
        <v>0</v>
      </c>
      <c r="AH2211">
        <f>IF(Sheet1!$B2171&gt;=R2211,1,0)</f>
        <v>0</v>
      </c>
      <c r="AI2211">
        <f>IF(Sheet1!$B2171&gt;=S2211,1,0)</f>
        <v>0</v>
      </c>
    </row>
    <row r="2212" spans="1:35">
      <c r="A2212" s="1">
        <v>44791</v>
      </c>
      <c r="B2212" t="s">
        <v>57</v>
      </c>
      <c r="C2212">
        <v>89.46</v>
      </c>
      <c r="D2212">
        <v>90.12</v>
      </c>
      <c r="E2212">
        <v>89.12</v>
      </c>
      <c r="F2212">
        <v>89.89</v>
      </c>
      <c r="G2212">
        <v>20389</v>
      </c>
      <c r="H2212">
        <v>17385</v>
      </c>
      <c r="I2212">
        <v>89.65</v>
      </c>
      <c r="J2212">
        <v>89.71</v>
      </c>
      <c r="K2212">
        <v>89.62</v>
      </c>
      <c r="L2212">
        <v>10232</v>
      </c>
      <c r="M2212">
        <v>10157</v>
      </c>
      <c r="N2212">
        <v>93.62</v>
      </c>
      <c r="O2212">
        <v>92.37</v>
      </c>
      <c r="P2212">
        <v>91.75</v>
      </c>
      <c r="Q2212">
        <v>91.12</v>
      </c>
      <c r="R2212">
        <v>90.5</v>
      </c>
      <c r="S2212">
        <v>90.18</v>
      </c>
      <c r="T2212">
        <v>89.87</v>
      </c>
      <c r="U2212">
        <v>89.24</v>
      </c>
      <c r="V2212">
        <v>88.62</v>
      </c>
      <c r="W2212">
        <v>88.31</v>
      </c>
      <c r="X2212">
        <v>88</v>
      </c>
      <c r="Y2212">
        <v>87.37</v>
      </c>
      <c r="Z2212">
        <v>86.75</v>
      </c>
      <c r="AA2212">
        <v>86.12</v>
      </c>
      <c r="AB2212">
        <v>84.87</v>
      </c>
    </row>
    <row r="2213" spans="1:35">
      <c r="A2213" s="1">
        <v>44791</v>
      </c>
      <c r="B2213" t="s">
        <v>58</v>
      </c>
      <c r="C2213">
        <v>89.88</v>
      </c>
      <c r="D2213">
        <v>90.1</v>
      </c>
      <c r="E2213">
        <v>89.44</v>
      </c>
      <c r="F2213">
        <v>89.66</v>
      </c>
      <c r="G2213">
        <v>15736</v>
      </c>
      <c r="H2213">
        <v>13799</v>
      </c>
      <c r="I2213">
        <v>89.77</v>
      </c>
      <c r="J2213">
        <v>89.73</v>
      </c>
      <c r="K2213">
        <v>89.77</v>
      </c>
      <c r="L2213">
        <v>7829</v>
      </c>
      <c r="M2213">
        <v>7907</v>
      </c>
      <c r="N2213">
        <v>93.62</v>
      </c>
      <c r="O2213">
        <v>92.37</v>
      </c>
      <c r="P2213">
        <v>91.75</v>
      </c>
      <c r="Q2213">
        <v>91.12</v>
      </c>
      <c r="R2213">
        <v>90.5</v>
      </c>
      <c r="S2213">
        <v>90.18</v>
      </c>
      <c r="T2213">
        <v>89.87</v>
      </c>
      <c r="U2213">
        <v>89.24</v>
      </c>
      <c r="V2213">
        <v>88.62</v>
      </c>
      <c r="W2213">
        <v>88.31</v>
      </c>
      <c r="X2213">
        <v>88</v>
      </c>
      <c r="Y2213">
        <v>87.37</v>
      </c>
      <c r="Z2213">
        <v>86.75</v>
      </c>
      <c r="AA2213">
        <v>86.12</v>
      </c>
      <c r="AB2213">
        <v>84.87</v>
      </c>
    </row>
    <row r="2214" spans="1:35">
      <c r="A2214" s="1">
        <v>44791</v>
      </c>
      <c r="B2214" t="s">
        <v>59</v>
      </c>
      <c r="C2214">
        <v>89.68</v>
      </c>
      <c r="D2214">
        <v>89.75</v>
      </c>
      <c r="E2214">
        <v>89</v>
      </c>
      <c r="F2214">
        <v>89.6</v>
      </c>
      <c r="G2214">
        <v>12029</v>
      </c>
      <c r="H2214">
        <v>10262</v>
      </c>
      <c r="I2214">
        <v>89.51</v>
      </c>
      <c r="J2214">
        <v>89.45</v>
      </c>
      <c r="K2214">
        <v>89.38</v>
      </c>
      <c r="L2214">
        <v>6438</v>
      </c>
      <c r="M2214">
        <v>5591</v>
      </c>
      <c r="N2214">
        <v>93.62</v>
      </c>
      <c r="O2214">
        <v>92.37</v>
      </c>
      <c r="P2214">
        <v>91.75</v>
      </c>
      <c r="Q2214">
        <v>91.12</v>
      </c>
      <c r="R2214">
        <v>90.5</v>
      </c>
      <c r="S2214">
        <v>90.18</v>
      </c>
      <c r="T2214">
        <v>89.87</v>
      </c>
      <c r="U2214">
        <v>89.24</v>
      </c>
      <c r="V2214">
        <v>88.62</v>
      </c>
      <c r="W2214">
        <v>88.31</v>
      </c>
      <c r="X2214">
        <v>88</v>
      </c>
      <c r="Y2214">
        <v>87.37</v>
      </c>
      <c r="Z2214">
        <v>86.75</v>
      </c>
      <c r="AA2214">
        <v>86.12</v>
      </c>
      <c r="AB2214">
        <v>84.87</v>
      </c>
    </row>
    <row r="2215" spans="1:35">
      <c r="A2215" s="1">
        <v>44791</v>
      </c>
      <c r="B2215" t="s">
        <v>60</v>
      </c>
      <c r="C2215">
        <v>89.61</v>
      </c>
      <c r="D2215">
        <v>91.03</v>
      </c>
      <c r="E2215">
        <v>89.56</v>
      </c>
      <c r="F2215">
        <v>90.85</v>
      </c>
      <c r="G2215">
        <v>17616</v>
      </c>
      <c r="H2215">
        <v>14806</v>
      </c>
      <c r="I2215">
        <v>90.26</v>
      </c>
      <c r="J2215">
        <v>90.48</v>
      </c>
      <c r="K2215">
        <v>90.29</v>
      </c>
      <c r="L2215">
        <v>8653</v>
      </c>
      <c r="M2215">
        <v>8963</v>
      </c>
      <c r="N2215">
        <v>93.62</v>
      </c>
      <c r="O2215">
        <v>92.37</v>
      </c>
      <c r="P2215">
        <v>91.75</v>
      </c>
      <c r="Q2215">
        <v>91.12</v>
      </c>
      <c r="R2215">
        <v>90.5</v>
      </c>
      <c r="S2215">
        <v>90.18</v>
      </c>
      <c r="T2215">
        <v>89.87</v>
      </c>
      <c r="U2215">
        <v>89.24</v>
      </c>
      <c r="V2215">
        <v>88.62</v>
      </c>
      <c r="W2215">
        <v>88.31</v>
      </c>
      <c r="X2215">
        <v>88</v>
      </c>
      <c r="Y2215">
        <v>87.37</v>
      </c>
      <c r="Z2215">
        <v>86.75</v>
      </c>
      <c r="AA2215">
        <v>86.12</v>
      </c>
      <c r="AB2215">
        <v>84.87</v>
      </c>
    </row>
    <row r="2216" spans="1:35">
      <c r="A2216" s="1">
        <v>44791</v>
      </c>
      <c r="B2216" t="s">
        <v>61</v>
      </c>
      <c r="C2216">
        <v>90.86</v>
      </c>
      <c r="D2216">
        <v>90.98</v>
      </c>
      <c r="E2216">
        <v>89.94</v>
      </c>
      <c r="F2216">
        <v>90.07</v>
      </c>
      <c r="G2216">
        <v>12620</v>
      </c>
      <c r="H2216">
        <v>10978</v>
      </c>
      <c r="I2216">
        <v>90.46</v>
      </c>
      <c r="J2216">
        <v>90.33</v>
      </c>
      <c r="K2216">
        <v>90.46</v>
      </c>
      <c r="L2216">
        <v>6936</v>
      </c>
      <c r="M2216">
        <v>5684</v>
      </c>
      <c r="N2216">
        <v>93.62</v>
      </c>
      <c r="O2216">
        <v>92.37</v>
      </c>
      <c r="P2216">
        <v>91.75</v>
      </c>
      <c r="Q2216">
        <v>91.12</v>
      </c>
      <c r="R2216">
        <v>90.5</v>
      </c>
      <c r="S2216">
        <v>90.18</v>
      </c>
      <c r="T2216">
        <v>89.87</v>
      </c>
      <c r="U2216">
        <v>89.24</v>
      </c>
      <c r="V2216">
        <v>88.62</v>
      </c>
      <c r="W2216">
        <v>88.31</v>
      </c>
      <c r="X2216">
        <v>88</v>
      </c>
      <c r="Y2216">
        <v>87.37</v>
      </c>
      <c r="Z2216">
        <v>86.75</v>
      </c>
      <c r="AA2216">
        <v>86.12</v>
      </c>
      <c r="AB2216">
        <v>84.87</v>
      </c>
    </row>
    <row r="2217" spans="1:35">
      <c r="A2217" s="1">
        <v>44791</v>
      </c>
      <c r="B2217" t="s">
        <v>62</v>
      </c>
      <c r="C2217">
        <v>90.06</v>
      </c>
      <c r="D2217">
        <v>90.29</v>
      </c>
      <c r="E2217">
        <v>89.9</v>
      </c>
      <c r="F2217">
        <v>90.19</v>
      </c>
      <c r="G2217">
        <v>4552</v>
      </c>
      <c r="H2217">
        <v>3859</v>
      </c>
      <c r="I2217">
        <v>90.11</v>
      </c>
      <c r="J2217">
        <v>90.13</v>
      </c>
      <c r="K2217">
        <v>90.1</v>
      </c>
      <c r="L2217">
        <v>2218</v>
      </c>
      <c r="M2217">
        <v>2334</v>
      </c>
      <c r="N2217">
        <v>93.62</v>
      </c>
      <c r="O2217">
        <v>92.37</v>
      </c>
      <c r="P2217">
        <v>91.75</v>
      </c>
      <c r="Q2217">
        <v>91.12</v>
      </c>
      <c r="R2217">
        <v>90.5</v>
      </c>
      <c r="S2217">
        <v>90.18</v>
      </c>
      <c r="T2217">
        <v>89.87</v>
      </c>
      <c r="U2217">
        <v>89.24</v>
      </c>
      <c r="V2217">
        <v>88.62</v>
      </c>
      <c r="W2217">
        <v>88.31</v>
      </c>
      <c r="X2217">
        <v>88</v>
      </c>
      <c r="Y2217">
        <v>87.37</v>
      </c>
      <c r="Z2217">
        <v>86.75</v>
      </c>
      <c r="AA2217">
        <v>86.12</v>
      </c>
      <c r="AB2217">
        <v>84.87</v>
      </c>
    </row>
    <row r="2218" spans="1:35">
      <c r="A2218" s="1">
        <v>44791</v>
      </c>
      <c r="B2218" t="s">
        <v>63</v>
      </c>
      <c r="C2218">
        <v>90.2</v>
      </c>
      <c r="D2218">
        <v>90.3</v>
      </c>
      <c r="E2218">
        <v>90.05</v>
      </c>
      <c r="F2218">
        <v>90.17</v>
      </c>
      <c r="G2218">
        <v>2232</v>
      </c>
      <c r="H2218">
        <v>1919</v>
      </c>
      <c r="I2218">
        <v>90.18</v>
      </c>
      <c r="J2218">
        <v>90.17</v>
      </c>
      <c r="K2218">
        <v>90.17</v>
      </c>
      <c r="L2218">
        <v>1118</v>
      </c>
      <c r="M2218">
        <v>1114</v>
      </c>
      <c r="N2218">
        <v>93.62</v>
      </c>
      <c r="O2218">
        <v>92.37</v>
      </c>
      <c r="P2218">
        <v>91.75</v>
      </c>
      <c r="Q2218">
        <v>91.12</v>
      </c>
      <c r="R2218">
        <v>90.5</v>
      </c>
      <c r="S2218">
        <v>90.18</v>
      </c>
      <c r="T2218">
        <v>89.87</v>
      </c>
      <c r="U2218">
        <v>89.24</v>
      </c>
      <c r="V2218">
        <v>88.62</v>
      </c>
      <c r="W2218">
        <v>88.31</v>
      </c>
      <c r="X2218">
        <v>88</v>
      </c>
      <c r="Y2218">
        <v>87.37</v>
      </c>
      <c r="Z2218">
        <v>86.75</v>
      </c>
      <c r="AA2218">
        <v>86.12</v>
      </c>
      <c r="AB2218">
        <v>84.87</v>
      </c>
    </row>
    <row r="2219" spans="1:35">
      <c r="A2219" s="1">
        <v>44791</v>
      </c>
      <c r="B2219" t="s">
        <v>64</v>
      </c>
      <c r="C2219">
        <v>90.15</v>
      </c>
      <c r="D2219">
        <v>90.19</v>
      </c>
      <c r="E2219">
        <v>89.95</v>
      </c>
      <c r="F2219">
        <v>89.98</v>
      </c>
      <c r="G2219">
        <v>1024</v>
      </c>
      <c r="H2219">
        <v>804</v>
      </c>
      <c r="I2219">
        <v>90.07</v>
      </c>
      <c r="J2219">
        <v>90.04</v>
      </c>
      <c r="K2219">
        <v>90.07</v>
      </c>
      <c r="L2219">
        <v>597</v>
      </c>
      <c r="M2219">
        <v>427</v>
      </c>
      <c r="N2219">
        <v>93.62</v>
      </c>
      <c r="O2219">
        <v>92.37</v>
      </c>
      <c r="P2219">
        <v>91.75</v>
      </c>
      <c r="Q2219">
        <v>91.12</v>
      </c>
      <c r="R2219">
        <v>90.5</v>
      </c>
      <c r="S2219">
        <v>90.18</v>
      </c>
      <c r="T2219">
        <v>89.87</v>
      </c>
      <c r="U2219">
        <v>89.24</v>
      </c>
      <c r="V2219">
        <v>88.62</v>
      </c>
      <c r="W2219">
        <v>88.31</v>
      </c>
      <c r="X2219">
        <v>88</v>
      </c>
      <c r="Y2219">
        <v>87.37</v>
      </c>
      <c r="Z2219">
        <v>86.75</v>
      </c>
      <c r="AA2219">
        <v>86.12</v>
      </c>
      <c r="AB2219">
        <v>84.87</v>
      </c>
    </row>
    <row r="2220" spans="1:35">
      <c r="A2220" s="1">
        <v>44791</v>
      </c>
      <c r="B2220" t="s">
        <v>40</v>
      </c>
      <c r="C2220">
        <v>90</v>
      </c>
      <c r="D2220">
        <v>90.34</v>
      </c>
      <c r="E2220">
        <v>90</v>
      </c>
      <c r="F2220">
        <v>90.31</v>
      </c>
      <c r="G2220">
        <v>549</v>
      </c>
      <c r="H2220">
        <v>491</v>
      </c>
      <c r="I2220">
        <v>90.16</v>
      </c>
      <c r="J2220">
        <v>90.22</v>
      </c>
      <c r="K2220">
        <v>90.17</v>
      </c>
      <c r="L2220">
        <v>257</v>
      </c>
      <c r="M2220">
        <v>292</v>
      </c>
      <c r="N2220">
        <v>93.62</v>
      </c>
      <c r="O2220">
        <v>92.37</v>
      </c>
      <c r="P2220">
        <v>91.75</v>
      </c>
      <c r="Q2220">
        <v>91.12</v>
      </c>
      <c r="R2220">
        <v>90.5</v>
      </c>
      <c r="S2220">
        <v>90.18</v>
      </c>
      <c r="T2220">
        <v>89.87</v>
      </c>
      <c r="U2220">
        <v>89.24</v>
      </c>
      <c r="V2220">
        <v>88.62</v>
      </c>
      <c r="W2220">
        <v>88.31</v>
      </c>
      <c r="X2220">
        <v>88</v>
      </c>
      <c r="Y2220">
        <v>87.37</v>
      </c>
      <c r="Z2220">
        <v>86.75</v>
      </c>
      <c r="AA2220">
        <v>86.12</v>
      </c>
      <c r="AB2220">
        <v>84.87</v>
      </c>
    </row>
    <row r="2221" spans="1:35">
      <c r="A2221" s="1">
        <v>44791</v>
      </c>
      <c r="B2221" t="s">
        <v>41</v>
      </c>
      <c r="C2221">
        <v>90.31</v>
      </c>
      <c r="D2221">
        <v>90.34</v>
      </c>
      <c r="E2221">
        <v>90.09</v>
      </c>
      <c r="F2221">
        <v>90.3</v>
      </c>
      <c r="G2221">
        <v>603</v>
      </c>
      <c r="H2221">
        <v>541</v>
      </c>
      <c r="I2221">
        <v>90.26</v>
      </c>
      <c r="J2221">
        <v>90.24</v>
      </c>
      <c r="K2221">
        <v>90.21</v>
      </c>
      <c r="L2221">
        <v>332</v>
      </c>
      <c r="M2221">
        <v>271</v>
      </c>
      <c r="N2221">
        <v>93.62</v>
      </c>
      <c r="O2221">
        <v>92.37</v>
      </c>
      <c r="P2221">
        <v>91.75</v>
      </c>
      <c r="Q2221">
        <v>91.12</v>
      </c>
      <c r="R2221">
        <v>90.5</v>
      </c>
      <c r="S2221">
        <v>90.18</v>
      </c>
      <c r="T2221">
        <v>89.87</v>
      </c>
      <c r="U2221">
        <v>89.24</v>
      </c>
      <c r="V2221">
        <v>88.62</v>
      </c>
      <c r="W2221">
        <v>88.31</v>
      </c>
      <c r="X2221">
        <v>88</v>
      </c>
      <c r="Y2221">
        <v>87.37</v>
      </c>
      <c r="Z2221">
        <v>86.75</v>
      </c>
      <c r="AA2221">
        <v>86.12</v>
      </c>
      <c r="AB2221">
        <v>84.87</v>
      </c>
    </row>
    <row r="2222" spans="1:35">
      <c r="A2222" s="1">
        <v>44791</v>
      </c>
      <c r="B2222" t="s">
        <v>42</v>
      </c>
      <c r="C2222">
        <v>90.31</v>
      </c>
      <c r="D2222">
        <v>90.44</v>
      </c>
      <c r="E2222">
        <v>90.04</v>
      </c>
      <c r="F2222">
        <v>90.21</v>
      </c>
      <c r="G2222">
        <v>1561</v>
      </c>
      <c r="H2222">
        <v>1386</v>
      </c>
      <c r="I2222">
        <v>90.25</v>
      </c>
      <c r="J2222">
        <v>90.23</v>
      </c>
      <c r="K2222">
        <v>90.24</v>
      </c>
      <c r="L2222">
        <v>827</v>
      </c>
      <c r="M2222">
        <v>734</v>
      </c>
      <c r="N2222">
        <v>93.62</v>
      </c>
      <c r="O2222">
        <v>92.37</v>
      </c>
      <c r="P2222">
        <v>91.75</v>
      </c>
      <c r="Q2222">
        <v>91.12</v>
      </c>
      <c r="R2222">
        <v>90.5</v>
      </c>
      <c r="S2222">
        <v>90.18</v>
      </c>
      <c r="T2222">
        <v>89.87</v>
      </c>
      <c r="U2222">
        <v>89.24</v>
      </c>
      <c r="V2222">
        <v>88.62</v>
      </c>
      <c r="W2222">
        <v>88.31</v>
      </c>
      <c r="X2222">
        <v>88</v>
      </c>
      <c r="Y2222">
        <v>87.37</v>
      </c>
      <c r="Z2222">
        <v>86.75</v>
      </c>
      <c r="AA2222">
        <v>86.12</v>
      </c>
      <c r="AB2222">
        <v>84.87</v>
      </c>
    </row>
    <row r="2223" spans="1:35">
      <c r="A2223" s="1">
        <v>44791</v>
      </c>
      <c r="B2223" t="s">
        <v>43</v>
      </c>
      <c r="C2223">
        <v>90.2</v>
      </c>
      <c r="D2223">
        <v>90.41</v>
      </c>
      <c r="E2223">
        <v>90.11</v>
      </c>
      <c r="F2223">
        <v>90.29</v>
      </c>
      <c r="G2223">
        <v>2199</v>
      </c>
      <c r="H2223">
        <v>2001</v>
      </c>
      <c r="I2223">
        <v>90.25</v>
      </c>
      <c r="J2223">
        <v>90.27</v>
      </c>
      <c r="K2223">
        <v>90.26</v>
      </c>
      <c r="L2223">
        <v>1055</v>
      </c>
      <c r="M2223">
        <v>1144</v>
      </c>
      <c r="N2223">
        <v>93.62</v>
      </c>
      <c r="O2223">
        <v>92.37</v>
      </c>
      <c r="P2223">
        <v>91.75</v>
      </c>
      <c r="Q2223">
        <v>91.12</v>
      </c>
      <c r="R2223">
        <v>90.5</v>
      </c>
      <c r="S2223">
        <v>90.18</v>
      </c>
      <c r="T2223">
        <v>89.87</v>
      </c>
      <c r="U2223">
        <v>89.24</v>
      </c>
      <c r="V2223">
        <v>88.62</v>
      </c>
      <c r="W2223">
        <v>88.31</v>
      </c>
      <c r="X2223">
        <v>88</v>
      </c>
      <c r="Y2223">
        <v>87.37</v>
      </c>
      <c r="Z2223">
        <v>86.75</v>
      </c>
      <c r="AA2223">
        <v>86.12</v>
      </c>
      <c r="AB2223">
        <v>84.87</v>
      </c>
    </row>
    <row r="2224" spans="1:35">
      <c r="A2224" s="1">
        <v>44791</v>
      </c>
      <c r="B2224" t="s">
        <v>44</v>
      </c>
      <c r="C2224">
        <v>90.28</v>
      </c>
      <c r="D2224">
        <v>90.31</v>
      </c>
      <c r="E2224">
        <v>89.78</v>
      </c>
      <c r="F2224">
        <v>89.91</v>
      </c>
      <c r="G2224">
        <v>3579</v>
      </c>
      <c r="H2224">
        <v>3252</v>
      </c>
      <c r="I2224">
        <v>90.07</v>
      </c>
      <c r="J2224">
        <v>90</v>
      </c>
      <c r="K2224">
        <v>90.04</v>
      </c>
      <c r="L2224">
        <v>2018</v>
      </c>
      <c r="M2224">
        <v>1561</v>
      </c>
      <c r="N2224">
        <v>93.62</v>
      </c>
      <c r="O2224">
        <v>92.37</v>
      </c>
      <c r="P2224">
        <v>91.75</v>
      </c>
      <c r="Q2224">
        <v>91.12</v>
      </c>
      <c r="R2224">
        <v>90.5</v>
      </c>
      <c r="S2224">
        <v>90.18</v>
      </c>
      <c r="T2224">
        <v>89.87</v>
      </c>
      <c r="U2224">
        <v>89.24</v>
      </c>
      <c r="V2224">
        <v>88.62</v>
      </c>
      <c r="W2224">
        <v>88.31</v>
      </c>
      <c r="X2224">
        <v>88</v>
      </c>
      <c r="Y2224">
        <v>87.37</v>
      </c>
      <c r="Z2224">
        <v>86.75</v>
      </c>
      <c r="AA2224">
        <v>86.12</v>
      </c>
      <c r="AB2224">
        <v>84.87</v>
      </c>
    </row>
    <row r="2225" spans="1:35">
      <c r="A2225" s="1">
        <v>44791</v>
      </c>
      <c r="B2225" t="s">
        <v>45</v>
      </c>
      <c r="C2225">
        <v>89.92</v>
      </c>
      <c r="D2225">
        <v>90</v>
      </c>
      <c r="E2225">
        <v>89.64</v>
      </c>
      <c r="F2225">
        <v>89.8</v>
      </c>
      <c r="G2225">
        <v>2060</v>
      </c>
      <c r="H2225">
        <v>1944</v>
      </c>
      <c r="I2225">
        <v>89.84</v>
      </c>
      <c r="J2225">
        <v>89.81</v>
      </c>
      <c r="K2225">
        <v>89.82</v>
      </c>
      <c r="L2225">
        <v>1108</v>
      </c>
      <c r="M2225">
        <v>952</v>
      </c>
      <c r="N2225">
        <v>93.62</v>
      </c>
      <c r="O2225">
        <v>92.37</v>
      </c>
      <c r="P2225">
        <v>91.75</v>
      </c>
      <c r="Q2225">
        <v>91.12</v>
      </c>
      <c r="R2225">
        <v>90.5</v>
      </c>
      <c r="S2225">
        <v>90.18</v>
      </c>
      <c r="T2225">
        <v>89.87</v>
      </c>
      <c r="U2225">
        <v>89.24</v>
      </c>
      <c r="V2225">
        <v>88.62</v>
      </c>
      <c r="W2225">
        <v>88.31</v>
      </c>
      <c r="X2225">
        <v>88</v>
      </c>
      <c r="Y2225">
        <v>87.37</v>
      </c>
      <c r="Z2225">
        <v>86.75</v>
      </c>
      <c r="AA2225">
        <v>86.12</v>
      </c>
      <c r="AB2225">
        <v>84.87</v>
      </c>
    </row>
    <row r="2226" spans="1:35">
      <c r="A2226" s="1">
        <v>44791</v>
      </c>
      <c r="B2226" t="s">
        <v>46</v>
      </c>
      <c r="C2226">
        <v>89.79</v>
      </c>
      <c r="D2226">
        <v>89.83</v>
      </c>
      <c r="E2226">
        <v>89.68</v>
      </c>
      <c r="F2226">
        <v>89.73</v>
      </c>
      <c r="G2226">
        <v>1023</v>
      </c>
      <c r="H2226">
        <v>908</v>
      </c>
      <c r="I2226">
        <v>89.76</v>
      </c>
      <c r="J2226">
        <v>89.75</v>
      </c>
      <c r="K2226">
        <v>89.75</v>
      </c>
      <c r="L2226">
        <v>544</v>
      </c>
      <c r="M2226">
        <v>479</v>
      </c>
      <c r="N2226">
        <v>93.62</v>
      </c>
      <c r="O2226">
        <v>92.37</v>
      </c>
      <c r="P2226">
        <v>91.75</v>
      </c>
      <c r="Q2226">
        <v>91.12</v>
      </c>
      <c r="R2226">
        <v>90.5</v>
      </c>
      <c r="S2226">
        <v>90.18</v>
      </c>
      <c r="T2226">
        <v>89.87</v>
      </c>
      <c r="U2226">
        <v>89.24</v>
      </c>
      <c r="V2226">
        <v>88.62</v>
      </c>
      <c r="W2226">
        <v>88.31</v>
      </c>
      <c r="X2226">
        <v>88</v>
      </c>
      <c r="Y2226">
        <v>87.37</v>
      </c>
      <c r="Z2226">
        <v>86.75</v>
      </c>
      <c r="AA2226">
        <v>86.12</v>
      </c>
      <c r="AB2226">
        <v>84.87</v>
      </c>
    </row>
    <row r="2227" spans="1:35">
      <c r="A2227" s="1">
        <v>44792</v>
      </c>
      <c r="B2227" t="s">
        <v>47</v>
      </c>
      <c r="C2227">
        <v>89.73</v>
      </c>
      <c r="D2227">
        <v>89.76</v>
      </c>
      <c r="E2227">
        <v>89.67</v>
      </c>
      <c r="F2227">
        <v>89.69</v>
      </c>
      <c r="G2227">
        <v>866</v>
      </c>
      <c r="H2227">
        <v>792</v>
      </c>
      <c r="I2227">
        <v>89.71</v>
      </c>
      <c r="J2227">
        <v>89.71</v>
      </c>
      <c r="K2227">
        <v>89.71</v>
      </c>
      <c r="L2227">
        <v>406</v>
      </c>
      <c r="M2227">
        <v>460</v>
      </c>
      <c r="N2227">
        <v>93.62</v>
      </c>
      <c r="O2227">
        <v>92.37</v>
      </c>
      <c r="P2227">
        <v>91.75</v>
      </c>
      <c r="Q2227">
        <v>91.12</v>
      </c>
      <c r="R2227">
        <v>90.5</v>
      </c>
      <c r="S2227">
        <v>90.18</v>
      </c>
      <c r="T2227">
        <v>89.87</v>
      </c>
      <c r="U2227">
        <v>89.24</v>
      </c>
      <c r="V2227">
        <v>88.62</v>
      </c>
      <c r="W2227">
        <v>88.31</v>
      </c>
      <c r="X2227">
        <v>88</v>
      </c>
      <c r="Y2227">
        <v>87.37</v>
      </c>
      <c r="Z2227">
        <v>86.75</v>
      </c>
      <c r="AA2227">
        <v>86.12</v>
      </c>
      <c r="AB2227">
        <v>84.87</v>
      </c>
    </row>
    <row r="2228" spans="1:35">
      <c r="A2228" s="1">
        <v>44792</v>
      </c>
      <c r="B2228" t="s">
        <v>48</v>
      </c>
      <c r="C2228">
        <v>89.68</v>
      </c>
      <c r="D2228">
        <v>89.75</v>
      </c>
      <c r="E2228">
        <v>89.34</v>
      </c>
      <c r="F2228">
        <v>89.5</v>
      </c>
      <c r="G2228">
        <v>3539</v>
      </c>
      <c r="H2228">
        <v>3102</v>
      </c>
      <c r="I2228">
        <v>89.57</v>
      </c>
      <c r="J2228">
        <v>89.53</v>
      </c>
      <c r="K2228">
        <v>89.54</v>
      </c>
      <c r="L2228">
        <v>1817</v>
      </c>
      <c r="M2228">
        <v>1722</v>
      </c>
      <c r="N2228">
        <v>93.62</v>
      </c>
      <c r="O2228">
        <v>92.37</v>
      </c>
      <c r="P2228">
        <v>91.75</v>
      </c>
      <c r="Q2228">
        <v>91.12</v>
      </c>
      <c r="R2228">
        <v>90.5</v>
      </c>
      <c r="S2228">
        <v>90.18</v>
      </c>
      <c r="T2228">
        <v>89.87</v>
      </c>
      <c r="U2228">
        <v>89.24</v>
      </c>
      <c r="V2228">
        <v>88.62</v>
      </c>
      <c r="W2228">
        <v>88.31</v>
      </c>
      <c r="X2228">
        <v>88</v>
      </c>
      <c r="Y2228">
        <v>87.37</v>
      </c>
      <c r="Z2228">
        <v>86.75</v>
      </c>
      <c r="AA2228">
        <v>86.12</v>
      </c>
      <c r="AB2228">
        <v>84.87</v>
      </c>
    </row>
    <row r="2229" spans="1:35">
      <c r="A2229" s="1">
        <v>44792</v>
      </c>
      <c r="B2229" t="s">
        <v>49</v>
      </c>
      <c r="C2229">
        <v>89.49</v>
      </c>
      <c r="D2229">
        <v>89.5</v>
      </c>
      <c r="E2229">
        <v>88.78</v>
      </c>
      <c r="F2229">
        <v>88.95</v>
      </c>
      <c r="G2229">
        <v>5983</v>
      </c>
      <c r="H2229">
        <v>5149</v>
      </c>
      <c r="I2229">
        <v>89.18</v>
      </c>
      <c r="J2229">
        <v>89.08</v>
      </c>
      <c r="K2229">
        <v>89.14</v>
      </c>
      <c r="L2229">
        <v>3123</v>
      </c>
      <c r="M2229">
        <v>2860</v>
      </c>
      <c r="N2229">
        <v>93.62</v>
      </c>
      <c r="O2229">
        <v>92.37</v>
      </c>
      <c r="P2229">
        <v>91.75</v>
      </c>
      <c r="Q2229">
        <v>91.12</v>
      </c>
      <c r="R2229">
        <v>90.5</v>
      </c>
      <c r="S2229">
        <v>90.18</v>
      </c>
      <c r="T2229">
        <v>89.87</v>
      </c>
      <c r="U2229">
        <v>89.24</v>
      </c>
      <c r="V2229">
        <v>88.62</v>
      </c>
      <c r="W2229">
        <v>88.31</v>
      </c>
      <c r="X2229">
        <v>88</v>
      </c>
      <c r="Y2229">
        <v>87.37</v>
      </c>
      <c r="Z2229">
        <v>86.75</v>
      </c>
      <c r="AA2229">
        <v>86.12</v>
      </c>
      <c r="AB2229">
        <v>84.87</v>
      </c>
    </row>
    <row r="2230" spans="1:35">
      <c r="A2230" s="1">
        <v>44792</v>
      </c>
      <c r="B2230" t="s">
        <v>50</v>
      </c>
      <c r="C2230">
        <v>88.94</v>
      </c>
      <c r="D2230">
        <v>89.82</v>
      </c>
      <c r="E2230">
        <v>88.89</v>
      </c>
      <c r="F2230">
        <v>89.09</v>
      </c>
      <c r="G2230">
        <v>9626</v>
      </c>
      <c r="H2230">
        <v>8470</v>
      </c>
      <c r="I2230">
        <v>89.18</v>
      </c>
      <c r="J2230">
        <v>89.27</v>
      </c>
      <c r="K2230">
        <v>89.35</v>
      </c>
      <c r="L2230">
        <v>4526</v>
      </c>
      <c r="M2230">
        <v>5100</v>
      </c>
      <c r="N2230">
        <v>93.62</v>
      </c>
      <c r="O2230">
        <v>92.37</v>
      </c>
      <c r="P2230">
        <v>91.75</v>
      </c>
      <c r="Q2230">
        <v>91.12</v>
      </c>
      <c r="R2230">
        <v>90.5</v>
      </c>
      <c r="S2230">
        <v>90.18</v>
      </c>
      <c r="T2230">
        <v>89.87</v>
      </c>
      <c r="U2230">
        <v>89.24</v>
      </c>
      <c r="V2230">
        <v>88.62</v>
      </c>
      <c r="W2230">
        <v>88.31</v>
      </c>
      <c r="X2230">
        <v>88</v>
      </c>
      <c r="Y2230">
        <v>87.37</v>
      </c>
      <c r="Z2230">
        <v>86.75</v>
      </c>
      <c r="AA2230">
        <v>86.12</v>
      </c>
      <c r="AB2230">
        <v>84.87</v>
      </c>
    </row>
    <row r="2231" spans="1:35">
      <c r="A2231" s="1">
        <v>44792</v>
      </c>
      <c r="B2231" t="s">
        <v>51</v>
      </c>
      <c r="C2231">
        <v>89.09</v>
      </c>
      <c r="D2231">
        <v>89.36</v>
      </c>
      <c r="E2231">
        <v>88.62</v>
      </c>
      <c r="F2231">
        <v>89.07</v>
      </c>
      <c r="G2231">
        <v>7436</v>
      </c>
      <c r="H2231">
        <v>6503</v>
      </c>
      <c r="I2231">
        <v>89.04</v>
      </c>
      <c r="J2231">
        <v>89.02</v>
      </c>
      <c r="K2231">
        <v>88.99</v>
      </c>
      <c r="L2231">
        <v>3784</v>
      </c>
      <c r="M2231">
        <v>3652</v>
      </c>
      <c r="N2231">
        <v>93.62</v>
      </c>
      <c r="O2231">
        <v>92.37</v>
      </c>
      <c r="P2231">
        <v>91.75</v>
      </c>
      <c r="Q2231">
        <v>91.12</v>
      </c>
      <c r="R2231">
        <v>90.5</v>
      </c>
      <c r="S2231">
        <v>90.18</v>
      </c>
      <c r="T2231">
        <v>89.87</v>
      </c>
      <c r="U2231">
        <v>89.24</v>
      </c>
      <c r="V2231">
        <v>88.62</v>
      </c>
      <c r="W2231">
        <v>88.31</v>
      </c>
      <c r="X2231">
        <v>88</v>
      </c>
      <c r="Y2231">
        <v>87.37</v>
      </c>
      <c r="Z2231">
        <v>86.75</v>
      </c>
      <c r="AA2231">
        <v>86.12</v>
      </c>
      <c r="AB2231">
        <v>84.87</v>
      </c>
    </row>
    <row r="2232" spans="1:35">
      <c r="A2232" s="1">
        <v>44792</v>
      </c>
      <c r="B2232" t="s">
        <v>52</v>
      </c>
      <c r="C2232">
        <v>89.06</v>
      </c>
      <c r="D2232">
        <v>89.23</v>
      </c>
      <c r="E2232">
        <v>88.18</v>
      </c>
      <c r="F2232">
        <v>88.44</v>
      </c>
      <c r="G2232">
        <v>7701</v>
      </c>
      <c r="H2232">
        <v>6569</v>
      </c>
      <c r="I2232">
        <v>88.73</v>
      </c>
      <c r="J2232">
        <v>88.62</v>
      </c>
      <c r="K2232">
        <v>88.71</v>
      </c>
      <c r="L2232">
        <v>4016</v>
      </c>
      <c r="M2232">
        <v>3685</v>
      </c>
      <c r="N2232">
        <v>93.62</v>
      </c>
      <c r="O2232">
        <v>92.37</v>
      </c>
      <c r="P2232">
        <v>91.75</v>
      </c>
      <c r="Q2232">
        <v>91.12</v>
      </c>
      <c r="R2232">
        <v>90.5</v>
      </c>
      <c r="S2232">
        <v>90.18</v>
      </c>
      <c r="T2232">
        <v>89.87</v>
      </c>
      <c r="U2232">
        <v>89.24</v>
      </c>
      <c r="V2232">
        <v>88.62</v>
      </c>
      <c r="W2232">
        <v>88.31</v>
      </c>
      <c r="X2232">
        <v>88</v>
      </c>
      <c r="Y2232">
        <v>87.37</v>
      </c>
      <c r="Z2232">
        <v>86.75</v>
      </c>
      <c r="AA2232">
        <v>86.12</v>
      </c>
      <c r="AB2232">
        <v>84.87</v>
      </c>
    </row>
    <row r="2233" spans="1:35">
      <c r="A2233" s="1">
        <v>44792</v>
      </c>
      <c r="B2233" t="s">
        <v>53</v>
      </c>
      <c r="C2233">
        <v>88.44</v>
      </c>
      <c r="D2233">
        <v>88.58</v>
      </c>
      <c r="E2233">
        <v>88.11</v>
      </c>
      <c r="F2233">
        <v>88.3</v>
      </c>
      <c r="G2233">
        <v>4522</v>
      </c>
      <c r="H2233">
        <v>4136</v>
      </c>
      <c r="I2233">
        <v>88.36</v>
      </c>
      <c r="J2233">
        <v>88.33</v>
      </c>
      <c r="K2233">
        <v>88.35</v>
      </c>
      <c r="L2233">
        <v>2312</v>
      </c>
      <c r="M2233">
        <v>2210</v>
      </c>
      <c r="N2233">
        <v>93.62</v>
      </c>
      <c r="O2233">
        <v>92.37</v>
      </c>
      <c r="P2233">
        <v>91.75</v>
      </c>
      <c r="Q2233">
        <v>91.12</v>
      </c>
      <c r="R2233">
        <v>90.5</v>
      </c>
      <c r="S2233">
        <v>90.18</v>
      </c>
      <c r="T2233">
        <v>89.87</v>
      </c>
      <c r="U2233">
        <v>89.24</v>
      </c>
      <c r="V2233">
        <v>88.62</v>
      </c>
      <c r="W2233">
        <v>88.31</v>
      </c>
      <c r="X2233">
        <v>88</v>
      </c>
      <c r="Y2233">
        <v>87.37</v>
      </c>
      <c r="Z2233">
        <v>86.75</v>
      </c>
      <c r="AA2233">
        <v>86.12</v>
      </c>
      <c r="AB2233">
        <v>84.87</v>
      </c>
    </row>
    <row r="2234" spans="1:35">
      <c r="A2234" s="1">
        <v>44792</v>
      </c>
      <c r="B2234" t="s">
        <v>54</v>
      </c>
      <c r="C2234">
        <v>88.28</v>
      </c>
      <c r="D2234">
        <v>88.76</v>
      </c>
      <c r="E2234">
        <v>87.95</v>
      </c>
      <c r="F2234">
        <v>88.67</v>
      </c>
      <c r="G2234">
        <v>8756</v>
      </c>
      <c r="H2234">
        <v>7591</v>
      </c>
      <c r="I2234">
        <v>88.41</v>
      </c>
      <c r="J2234">
        <v>88.46</v>
      </c>
      <c r="K2234">
        <v>88.35</v>
      </c>
      <c r="L2234">
        <v>4141</v>
      </c>
      <c r="M2234">
        <v>4615</v>
      </c>
      <c r="N2234">
        <v>93.62</v>
      </c>
      <c r="O2234">
        <v>92.37</v>
      </c>
      <c r="P2234">
        <v>91.75</v>
      </c>
      <c r="Q2234">
        <v>91.12</v>
      </c>
      <c r="R2234">
        <v>90.5</v>
      </c>
      <c r="S2234">
        <v>90.18</v>
      </c>
      <c r="T2234">
        <v>89.87</v>
      </c>
      <c r="U2234">
        <v>89.24</v>
      </c>
      <c r="V2234">
        <v>88.62</v>
      </c>
      <c r="W2234">
        <v>88.31</v>
      </c>
      <c r="X2234">
        <v>88</v>
      </c>
      <c r="Y2234">
        <v>87.37</v>
      </c>
      <c r="Z2234">
        <v>86.75</v>
      </c>
      <c r="AA2234">
        <v>86.12</v>
      </c>
      <c r="AB2234">
        <v>84.87</v>
      </c>
    </row>
    <row r="2235" spans="1:35">
      <c r="A2235" s="1">
        <v>44792</v>
      </c>
      <c r="B2235" t="s">
        <v>55</v>
      </c>
      <c r="C2235">
        <v>88.66</v>
      </c>
      <c r="D2235">
        <v>88.95</v>
      </c>
      <c r="E2235">
        <v>88.45</v>
      </c>
      <c r="F2235">
        <v>88.92</v>
      </c>
      <c r="G2235">
        <v>4284</v>
      </c>
      <c r="H2235">
        <v>3717</v>
      </c>
      <c r="I2235">
        <v>88.74</v>
      </c>
      <c r="J2235">
        <v>88.77</v>
      </c>
      <c r="K2235">
        <v>88.7</v>
      </c>
      <c r="L2235">
        <v>2079</v>
      </c>
      <c r="M2235">
        <v>2205</v>
      </c>
      <c r="N2235">
        <v>93.62</v>
      </c>
      <c r="O2235">
        <v>92.37</v>
      </c>
      <c r="P2235">
        <v>91.75</v>
      </c>
      <c r="Q2235">
        <v>91.12</v>
      </c>
      <c r="R2235">
        <v>90.5</v>
      </c>
      <c r="S2235">
        <v>90.18</v>
      </c>
      <c r="T2235">
        <v>89.87</v>
      </c>
      <c r="U2235">
        <v>89.24</v>
      </c>
      <c r="V2235">
        <v>88.62</v>
      </c>
      <c r="W2235">
        <v>88.31</v>
      </c>
      <c r="X2235">
        <v>88</v>
      </c>
      <c r="Y2235">
        <v>87.37</v>
      </c>
      <c r="Z2235">
        <v>86.75</v>
      </c>
      <c r="AA2235">
        <v>86.12</v>
      </c>
      <c r="AB2235">
        <v>84.87</v>
      </c>
    </row>
    <row r="2236" spans="1:35">
      <c r="A2236" s="1">
        <v>44792</v>
      </c>
      <c r="B2236" t="s">
        <v>56</v>
      </c>
      <c r="C2236">
        <v>88.93</v>
      </c>
      <c r="D2236">
        <v>90.55</v>
      </c>
      <c r="E2236">
        <v>88.79</v>
      </c>
      <c r="F2236">
        <v>89.94</v>
      </c>
      <c r="G2236">
        <v>30313</v>
      </c>
      <c r="H2236">
        <v>25902</v>
      </c>
      <c r="I2236">
        <v>89.55</v>
      </c>
      <c r="J2236">
        <v>89.76</v>
      </c>
      <c r="K2236">
        <v>89.67</v>
      </c>
      <c r="L2236">
        <v>15039</v>
      </c>
      <c r="M2236">
        <v>15274</v>
      </c>
      <c r="N2236">
        <v>95.83</v>
      </c>
      <c r="O2236">
        <v>94.07</v>
      </c>
      <c r="P2236">
        <v>93.19</v>
      </c>
      <c r="Q2236">
        <v>92.31</v>
      </c>
      <c r="R2236">
        <v>91.43</v>
      </c>
      <c r="S2236">
        <v>90.99</v>
      </c>
      <c r="T2236">
        <v>90.55</v>
      </c>
      <c r="U2236">
        <v>89.67</v>
      </c>
      <c r="V2236">
        <v>88.79</v>
      </c>
      <c r="W2236">
        <v>88.35</v>
      </c>
      <c r="X2236">
        <v>87.91</v>
      </c>
      <c r="Y2236">
        <v>87.03</v>
      </c>
      <c r="Z2236">
        <v>86.15</v>
      </c>
      <c r="AA2236">
        <v>85.27</v>
      </c>
      <c r="AB2236">
        <v>83.51</v>
      </c>
      <c r="AE2236">
        <f>IF(Sheet1!$B2196&gt;=O2236,1,0)</f>
        <v>0</v>
      </c>
      <c r="AF2236">
        <f>IF(Sheet1!$B2196&gt;=P2236,1,0)</f>
        <v>0</v>
      </c>
      <c r="AG2236">
        <f>IF(Sheet1!$B2196&gt;=Q2236,1,0)</f>
        <v>0</v>
      </c>
      <c r="AH2236">
        <f>IF(Sheet1!$B2196&gt;=R2236,1,0)</f>
        <v>0</v>
      </c>
      <c r="AI2236">
        <f>IF(Sheet1!$B2196&gt;=S2236,1,0)</f>
        <v>0</v>
      </c>
    </row>
    <row r="2237" spans="1:35">
      <c r="A2237" s="1">
        <v>44792</v>
      </c>
      <c r="B2237" t="s">
        <v>57</v>
      </c>
      <c r="C2237">
        <v>89.93</v>
      </c>
      <c r="D2237">
        <v>90.85</v>
      </c>
      <c r="E2237">
        <v>89.72</v>
      </c>
      <c r="F2237">
        <v>90.35</v>
      </c>
      <c r="G2237">
        <v>20457</v>
      </c>
      <c r="H2237">
        <v>17700</v>
      </c>
      <c r="I2237">
        <v>90.21</v>
      </c>
      <c r="J2237">
        <v>90.31</v>
      </c>
      <c r="K2237">
        <v>90.29</v>
      </c>
      <c r="L2237">
        <v>9834</v>
      </c>
      <c r="M2237">
        <v>10623</v>
      </c>
      <c r="N2237">
        <v>95.83</v>
      </c>
      <c r="O2237">
        <v>94.07</v>
      </c>
      <c r="P2237">
        <v>93.19</v>
      </c>
      <c r="Q2237">
        <v>92.31</v>
      </c>
      <c r="R2237">
        <v>91.43</v>
      </c>
      <c r="S2237">
        <v>90.99</v>
      </c>
      <c r="T2237">
        <v>90.55</v>
      </c>
      <c r="U2237">
        <v>89.67</v>
      </c>
      <c r="V2237">
        <v>88.79</v>
      </c>
      <c r="W2237">
        <v>88.35</v>
      </c>
      <c r="X2237">
        <v>87.91</v>
      </c>
      <c r="Y2237">
        <v>87.03</v>
      </c>
      <c r="Z2237">
        <v>86.15</v>
      </c>
      <c r="AA2237">
        <v>85.27</v>
      </c>
      <c r="AB2237">
        <v>83.51</v>
      </c>
    </row>
    <row r="2238" spans="1:35">
      <c r="A2238" s="1">
        <v>44792</v>
      </c>
      <c r="B2238" t="s">
        <v>58</v>
      </c>
      <c r="C2238">
        <v>90.34</v>
      </c>
      <c r="D2238">
        <v>91.63</v>
      </c>
      <c r="E2238">
        <v>90.06</v>
      </c>
      <c r="F2238">
        <v>91.48</v>
      </c>
      <c r="G2238">
        <v>22318</v>
      </c>
      <c r="H2238">
        <v>18976</v>
      </c>
      <c r="I2238">
        <v>90.88</v>
      </c>
      <c r="J2238">
        <v>91.06</v>
      </c>
      <c r="K2238">
        <v>90.85</v>
      </c>
      <c r="L2238">
        <v>10411</v>
      </c>
      <c r="M2238">
        <v>11907</v>
      </c>
      <c r="N2238">
        <v>95.83</v>
      </c>
      <c r="O2238">
        <v>94.07</v>
      </c>
      <c r="P2238">
        <v>93.19</v>
      </c>
      <c r="Q2238">
        <v>92.31</v>
      </c>
      <c r="R2238">
        <v>91.43</v>
      </c>
      <c r="S2238">
        <v>90.99</v>
      </c>
      <c r="T2238">
        <v>90.55</v>
      </c>
      <c r="U2238">
        <v>89.67</v>
      </c>
      <c r="V2238">
        <v>88.79</v>
      </c>
      <c r="W2238">
        <v>88.35</v>
      </c>
      <c r="X2238">
        <v>87.91</v>
      </c>
      <c r="Y2238">
        <v>87.03</v>
      </c>
      <c r="Z2238">
        <v>86.15</v>
      </c>
      <c r="AA2238">
        <v>85.27</v>
      </c>
      <c r="AB2238">
        <v>83.51</v>
      </c>
    </row>
    <row r="2239" spans="1:35">
      <c r="A2239" s="1">
        <v>44792</v>
      </c>
      <c r="B2239" t="s">
        <v>59</v>
      </c>
      <c r="C2239">
        <v>91.48</v>
      </c>
      <c r="D2239">
        <v>91.69</v>
      </c>
      <c r="E2239">
        <v>90.86</v>
      </c>
      <c r="F2239">
        <v>91.05</v>
      </c>
      <c r="G2239">
        <v>11778</v>
      </c>
      <c r="H2239">
        <v>10365</v>
      </c>
      <c r="I2239">
        <v>91.27</v>
      </c>
      <c r="J2239">
        <v>91.2</v>
      </c>
      <c r="K2239">
        <v>91.27</v>
      </c>
      <c r="L2239">
        <v>6110</v>
      </c>
      <c r="M2239">
        <v>5668</v>
      </c>
      <c r="N2239">
        <v>95.83</v>
      </c>
      <c r="O2239">
        <v>94.07</v>
      </c>
      <c r="P2239">
        <v>93.19</v>
      </c>
      <c r="Q2239">
        <v>92.31</v>
      </c>
      <c r="R2239">
        <v>91.43</v>
      </c>
      <c r="S2239">
        <v>90.99</v>
      </c>
      <c r="T2239">
        <v>90.55</v>
      </c>
      <c r="U2239">
        <v>89.67</v>
      </c>
      <c r="V2239">
        <v>88.79</v>
      </c>
      <c r="W2239">
        <v>88.35</v>
      </c>
      <c r="X2239">
        <v>87.91</v>
      </c>
      <c r="Y2239">
        <v>87.03</v>
      </c>
      <c r="Z2239">
        <v>86.15</v>
      </c>
      <c r="AA2239">
        <v>85.27</v>
      </c>
      <c r="AB2239">
        <v>83.51</v>
      </c>
    </row>
    <row r="2240" spans="1:35">
      <c r="A2240" s="1">
        <v>44792</v>
      </c>
      <c r="B2240" t="s">
        <v>60</v>
      </c>
      <c r="C2240">
        <v>91.04</v>
      </c>
      <c r="D2240">
        <v>91.12</v>
      </c>
      <c r="E2240">
        <v>89.87</v>
      </c>
      <c r="F2240">
        <v>89.96</v>
      </c>
      <c r="G2240">
        <v>11903</v>
      </c>
      <c r="H2240">
        <v>10351</v>
      </c>
      <c r="I2240">
        <v>90.5</v>
      </c>
      <c r="J2240">
        <v>90.32</v>
      </c>
      <c r="K2240">
        <v>90.49</v>
      </c>
      <c r="L2240">
        <v>6554</v>
      </c>
      <c r="M2240">
        <v>5349</v>
      </c>
      <c r="N2240">
        <v>95.83</v>
      </c>
      <c r="O2240">
        <v>94.07</v>
      </c>
      <c r="P2240">
        <v>93.19</v>
      </c>
      <c r="Q2240">
        <v>92.31</v>
      </c>
      <c r="R2240">
        <v>91.43</v>
      </c>
      <c r="S2240">
        <v>90.99</v>
      </c>
      <c r="T2240">
        <v>90.55</v>
      </c>
      <c r="U2240">
        <v>89.67</v>
      </c>
      <c r="V2240">
        <v>88.79</v>
      </c>
      <c r="W2240">
        <v>88.35</v>
      </c>
      <c r="X2240">
        <v>87.91</v>
      </c>
      <c r="Y2240">
        <v>87.03</v>
      </c>
      <c r="Z2240">
        <v>86.15</v>
      </c>
      <c r="AA2240">
        <v>85.27</v>
      </c>
      <c r="AB2240">
        <v>83.51</v>
      </c>
    </row>
    <row r="2241" spans="1:28">
      <c r="A2241" s="1">
        <v>44792</v>
      </c>
      <c r="B2241" t="s">
        <v>61</v>
      </c>
      <c r="C2241">
        <v>89.96</v>
      </c>
      <c r="D2241">
        <v>90.53</v>
      </c>
      <c r="E2241">
        <v>89.64</v>
      </c>
      <c r="F2241">
        <v>90.48</v>
      </c>
      <c r="G2241">
        <v>13946</v>
      </c>
      <c r="H2241">
        <v>11995</v>
      </c>
      <c r="I2241">
        <v>90.15</v>
      </c>
      <c r="J2241">
        <v>90.22</v>
      </c>
      <c r="K2241">
        <v>90.08</v>
      </c>
      <c r="L2241">
        <v>6953</v>
      </c>
      <c r="M2241">
        <v>6993</v>
      </c>
      <c r="N2241">
        <v>95.83</v>
      </c>
      <c r="O2241">
        <v>94.07</v>
      </c>
      <c r="P2241">
        <v>93.19</v>
      </c>
      <c r="Q2241">
        <v>92.31</v>
      </c>
      <c r="R2241">
        <v>91.43</v>
      </c>
      <c r="S2241">
        <v>90.99</v>
      </c>
      <c r="T2241">
        <v>90.55</v>
      </c>
      <c r="U2241">
        <v>89.67</v>
      </c>
      <c r="V2241">
        <v>88.79</v>
      </c>
      <c r="W2241">
        <v>88.35</v>
      </c>
      <c r="X2241">
        <v>87.91</v>
      </c>
      <c r="Y2241">
        <v>87.03</v>
      </c>
      <c r="Z2241">
        <v>86.15</v>
      </c>
      <c r="AA2241">
        <v>85.27</v>
      </c>
      <c r="AB2241">
        <v>83.51</v>
      </c>
    </row>
    <row r="2242" spans="1:28">
      <c r="A2242" s="1">
        <v>44792</v>
      </c>
      <c r="B2242" t="s">
        <v>62</v>
      </c>
      <c r="C2242">
        <v>90.47</v>
      </c>
      <c r="D2242">
        <v>90.51</v>
      </c>
      <c r="E2242">
        <v>89.85</v>
      </c>
      <c r="F2242">
        <v>89.92</v>
      </c>
      <c r="G2242">
        <v>5435</v>
      </c>
      <c r="H2242">
        <v>4585</v>
      </c>
      <c r="I2242">
        <v>90.19</v>
      </c>
      <c r="J2242">
        <v>90.09</v>
      </c>
      <c r="K2242">
        <v>90.18</v>
      </c>
      <c r="L2242">
        <v>2897</v>
      </c>
      <c r="M2242">
        <v>2538</v>
      </c>
      <c r="N2242">
        <v>95.83</v>
      </c>
      <c r="O2242">
        <v>94.07</v>
      </c>
      <c r="P2242">
        <v>93.19</v>
      </c>
      <c r="Q2242">
        <v>92.31</v>
      </c>
      <c r="R2242">
        <v>91.43</v>
      </c>
      <c r="S2242">
        <v>90.99</v>
      </c>
      <c r="T2242">
        <v>90.55</v>
      </c>
      <c r="U2242">
        <v>89.67</v>
      </c>
      <c r="V2242">
        <v>88.79</v>
      </c>
      <c r="W2242">
        <v>88.35</v>
      </c>
      <c r="X2242">
        <v>87.91</v>
      </c>
      <c r="Y2242">
        <v>87.03</v>
      </c>
      <c r="Z2242">
        <v>86.15</v>
      </c>
      <c r="AA2242">
        <v>85.27</v>
      </c>
      <c r="AB2242">
        <v>83.51</v>
      </c>
    </row>
    <row r="2243" spans="1:28">
      <c r="A2243" s="1">
        <v>44792</v>
      </c>
      <c r="B2243" t="s">
        <v>63</v>
      </c>
      <c r="C2243">
        <v>89.91</v>
      </c>
      <c r="D2243">
        <v>90.01</v>
      </c>
      <c r="E2243">
        <v>89.7</v>
      </c>
      <c r="F2243">
        <v>89.71</v>
      </c>
      <c r="G2243">
        <v>2861</v>
      </c>
      <c r="H2243">
        <v>2448</v>
      </c>
      <c r="I2243">
        <v>89.83</v>
      </c>
      <c r="J2243">
        <v>89.81</v>
      </c>
      <c r="K2243">
        <v>89.85</v>
      </c>
      <c r="L2243">
        <v>1554</v>
      </c>
      <c r="M2243">
        <v>1307</v>
      </c>
      <c r="N2243">
        <v>95.83</v>
      </c>
      <c r="O2243">
        <v>94.07</v>
      </c>
      <c r="P2243">
        <v>93.19</v>
      </c>
      <c r="Q2243">
        <v>92.31</v>
      </c>
      <c r="R2243">
        <v>91.43</v>
      </c>
      <c r="S2243">
        <v>90.99</v>
      </c>
      <c r="T2243">
        <v>90.55</v>
      </c>
      <c r="U2243">
        <v>89.67</v>
      </c>
      <c r="V2243">
        <v>88.79</v>
      </c>
      <c r="W2243">
        <v>88.35</v>
      </c>
      <c r="X2243">
        <v>87.91</v>
      </c>
      <c r="Y2243">
        <v>87.03</v>
      </c>
      <c r="Z2243">
        <v>86.15</v>
      </c>
      <c r="AA2243">
        <v>85.27</v>
      </c>
      <c r="AB2243">
        <v>83.51</v>
      </c>
    </row>
    <row r="2244" spans="1:28">
      <c r="A2244" s="1">
        <v>44792</v>
      </c>
      <c r="B2244" t="s">
        <v>64</v>
      </c>
      <c r="C2244">
        <v>89.72</v>
      </c>
      <c r="D2244">
        <v>89.72</v>
      </c>
      <c r="E2244">
        <v>89.47</v>
      </c>
      <c r="F2244">
        <v>89.62</v>
      </c>
      <c r="G2244">
        <v>1120</v>
      </c>
      <c r="H2244">
        <v>950</v>
      </c>
      <c r="I2244">
        <v>89.63</v>
      </c>
      <c r="J2244">
        <v>89.6</v>
      </c>
      <c r="K2244">
        <v>89.6</v>
      </c>
      <c r="L2244">
        <v>647</v>
      </c>
      <c r="M2244">
        <v>473</v>
      </c>
      <c r="N2244">
        <v>95.83</v>
      </c>
      <c r="O2244">
        <v>94.07</v>
      </c>
      <c r="P2244">
        <v>93.19</v>
      </c>
      <c r="Q2244">
        <v>92.31</v>
      </c>
      <c r="R2244">
        <v>91.43</v>
      </c>
      <c r="S2244">
        <v>90.99</v>
      </c>
      <c r="T2244">
        <v>90.55</v>
      </c>
      <c r="U2244">
        <v>89.67</v>
      </c>
      <c r="V2244">
        <v>88.79</v>
      </c>
      <c r="W2244">
        <v>88.35</v>
      </c>
      <c r="X2244">
        <v>87.91</v>
      </c>
      <c r="Y2244">
        <v>87.03</v>
      </c>
      <c r="Z2244">
        <v>86.15</v>
      </c>
      <c r="AA2244">
        <v>85.27</v>
      </c>
      <c r="AB2244">
        <v>83.51</v>
      </c>
    </row>
    <row r="2245" spans="1:28">
      <c r="A2245" s="1">
        <v>44794</v>
      </c>
      <c r="B2245" t="s">
        <v>40</v>
      </c>
      <c r="C2245">
        <v>89.63</v>
      </c>
      <c r="D2245">
        <v>89.63</v>
      </c>
      <c r="E2245">
        <v>89.15</v>
      </c>
      <c r="F2245">
        <v>89.39</v>
      </c>
      <c r="G2245">
        <v>2135</v>
      </c>
      <c r="H2245">
        <v>1567</v>
      </c>
      <c r="I2245">
        <v>89.45</v>
      </c>
      <c r="J2245">
        <v>89.39</v>
      </c>
      <c r="K2245">
        <v>89.39</v>
      </c>
      <c r="L2245">
        <v>961</v>
      </c>
      <c r="M2245">
        <v>1174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</row>
    <row r="2246" spans="1:28">
      <c r="A2246" s="1">
        <v>44794</v>
      </c>
      <c r="B2246" t="s">
        <v>41</v>
      </c>
      <c r="C2246">
        <v>89.39</v>
      </c>
      <c r="D2246">
        <v>89.55</v>
      </c>
      <c r="E2246">
        <v>89.28</v>
      </c>
      <c r="F2246">
        <v>89.46</v>
      </c>
      <c r="G2246">
        <v>1379</v>
      </c>
      <c r="H2246">
        <v>1223</v>
      </c>
      <c r="I2246">
        <v>89.42</v>
      </c>
      <c r="J2246">
        <v>89.43</v>
      </c>
      <c r="K2246">
        <v>89.41</v>
      </c>
      <c r="L2246">
        <v>524</v>
      </c>
      <c r="M2246">
        <v>855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</row>
    <row r="2247" spans="1:28">
      <c r="A2247" s="1">
        <v>44794</v>
      </c>
      <c r="B2247" t="s">
        <v>42</v>
      </c>
      <c r="C2247">
        <v>89.46</v>
      </c>
      <c r="D2247">
        <v>89.52</v>
      </c>
      <c r="E2247">
        <v>89.23</v>
      </c>
      <c r="F2247">
        <v>89.28</v>
      </c>
      <c r="G2247">
        <v>1517</v>
      </c>
      <c r="H2247">
        <v>1329</v>
      </c>
      <c r="I2247">
        <v>89.37</v>
      </c>
      <c r="J2247">
        <v>89.34</v>
      </c>
      <c r="K2247">
        <v>89.38</v>
      </c>
      <c r="L2247">
        <v>792</v>
      </c>
      <c r="M2247">
        <v>725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</row>
    <row r="2248" spans="1:28">
      <c r="A2248" s="1">
        <v>44794</v>
      </c>
      <c r="B2248" t="s">
        <v>43</v>
      </c>
      <c r="C2248">
        <v>89.28</v>
      </c>
      <c r="D2248">
        <v>89.7</v>
      </c>
      <c r="E2248">
        <v>89.15</v>
      </c>
      <c r="F2248">
        <v>89.27</v>
      </c>
      <c r="G2248">
        <v>4408</v>
      </c>
      <c r="H2248">
        <v>3881</v>
      </c>
      <c r="I2248">
        <v>89.35</v>
      </c>
      <c r="J2248">
        <v>89.37</v>
      </c>
      <c r="K2248">
        <v>89.43</v>
      </c>
      <c r="L2248">
        <v>2045</v>
      </c>
      <c r="M2248">
        <v>2363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</row>
    <row r="2249" spans="1:28">
      <c r="A2249" s="1">
        <v>44794</v>
      </c>
      <c r="B2249" t="s">
        <v>44</v>
      </c>
      <c r="C2249">
        <v>89.27</v>
      </c>
      <c r="D2249">
        <v>89.5</v>
      </c>
      <c r="E2249">
        <v>89.19</v>
      </c>
      <c r="F2249">
        <v>89.44</v>
      </c>
      <c r="G2249">
        <v>1851</v>
      </c>
      <c r="H2249">
        <v>1750</v>
      </c>
      <c r="I2249">
        <v>89.35</v>
      </c>
      <c r="J2249">
        <v>89.38</v>
      </c>
      <c r="K2249">
        <v>89.35</v>
      </c>
      <c r="L2249">
        <v>864</v>
      </c>
      <c r="M2249">
        <v>987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</row>
    <row r="2250" spans="1:28">
      <c r="A2250" s="1">
        <v>44794</v>
      </c>
      <c r="B2250" t="s">
        <v>45</v>
      </c>
      <c r="C2250">
        <v>89.44</v>
      </c>
      <c r="D2250">
        <v>89.63</v>
      </c>
      <c r="E2250">
        <v>89.41</v>
      </c>
      <c r="F2250">
        <v>89.57</v>
      </c>
      <c r="G2250">
        <v>1983</v>
      </c>
      <c r="H2250">
        <v>1865</v>
      </c>
      <c r="I2250">
        <v>89.51</v>
      </c>
      <c r="J2250">
        <v>89.54</v>
      </c>
      <c r="K2250">
        <v>89.52</v>
      </c>
      <c r="L2250">
        <v>891</v>
      </c>
      <c r="M2250">
        <v>1092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</row>
    <row r="2251" spans="1:28">
      <c r="A2251" s="1">
        <v>44794</v>
      </c>
      <c r="B2251" t="s">
        <v>46</v>
      </c>
      <c r="C2251">
        <v>89.57</v>
      </c>
      <c r="D2251">
        <v>89.58</v>
      </c>
      <c r="E2251">
        <v>89.24</v>
      </c>
      <c r="F2251">
        <v>89.3</v>
      </c>
      <c r="G2251">
        <v>1118</v>
      </c>
      <c r="H2251">
        <v>1022</v>
      </c>
      <c r="I2251">
        <v>89.42</v>
      </c>
      <c r="J2251">
        <v>89.37</v>
      </c>
      <c r="K2251">
        <v>89.41</v>
      </c>
      <c r="L2251">
        <v>613</v>
      </c>
      <c r="M2251">
        <v>505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</row>
    <row r="2252" spans="1:28">
      <c r="A2252" s="1">
        <v>44795</v>
      </c>
      <c r="B2252" t="s">
        <v>47</v>
      </c>
      <c r="C2252">
        <v>89.3</v>
      </c>
      <c r="D2252">
        <v>89.31</v>
      </c>
      <c r="E2252">
        <v>89.07</v>
      </c>
      <c r="F2252">
        <v>89.2</v>
      </c>
      <c r="G2252">
        <v>1285</v>
      </c>
      <c r="H2252">
        <v>1208</v>
      </c>
      <c r="I2252">
        <v>89.22</v>
      </c>
      <c r="J2252">
        <v>89.19</v>
      </c>
      <c r="K2252">
        <v>89.19</v>
      </c>
      <c r="L2252">
        <v>663</v>
      </c>
      <c r="M2252">
        <v>622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</row>
    <row r="2253" spans="1:28">
      <c r="A2253" s="1">
        <v>44795</v>
      </c>
      <c r="B2253" t="s">
        <v>48</v>
      </c>
      <c r="C2253">
        <v>89.18</v>
      </c>
      <c r="D2253">
        <v>89.36</v>
      </c>
      <c r="E2253">
        <v>88.66</v>
      </c>
      <c r="F2253">
        <v>88.9</v>
      </c>
      <c r="G2253">
        <v>4694</v>
      </c>
      <c r="H2253">
        <v>4254</v>
      </c>
      <c r="I2253">
        <v>89.03</v>
      </c>
      <c r="J2253">
        <v>88.97</v>
      </c>
      <c r="K2253">
        <v>89.01</v>
      </c>
      <c r="L2253">
        <v>2257</v>
      </c>
      <c r="M2253">
        <v>2437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</row>
    <row r="2254" spans="1:28">
      <c r="A2254" s="1">
        <v>44795</v>
      </c>
      <c r="B2254" t="s">
        <v>49</v>
      </c>
      <c r="C2254">
        <v>88.91</v>
      </c>
      <c r="D2254">
        <v>89.12</v>
      </c>
      <c r="E2254">
        <v>88.68</v>
      </c>
      <c r="F2254">
        <v>88.85</v>
      </c>
      <c r="G2254">
        <v>5311</v>
      </c>
      <c r="H2254">
        <v>4869</v>
      </c>
      <c r="I2254">
        <v>88.89</v>
      </c>
      <c r="J2254">
        <v>88.88</v>
      </c>
      <c r="K2254">
        <v>88.9</v>
      </c>
      <c r="L2254">
        <v>2538</v>
      </c>
      <c r="M2254">
        <v>2773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</row>
    <row r="2255" spans="1:28">
      <c r="A2255" s="1">
        <v>44795</v>
      </c>
      <c r="B2255" t="s">
        <v>50</v>
      </c>
      <c r="C2255">
        <v>88.85</v>
      </c>
      <c r="D2255">
        <v>89.32</v>
      </c>
      <c r="E2255">
        <v>88.35</v>
      </c>
      <c r="F2255">
        <v>88.49</v>
      </c>
      <c r="G2255">
        <v>9780</v>
      </c>
      <c r="H2255">
        <v>8859</v>
      </c>
      <c r="I2255">
        <v>88.75</v>
      </c>
      <c r="J2255">
        <v>88.72</v>
      </c>
      <c r="K2255">
        <v>88.83</v>
      </c>
      <c r="L2255">
        <v>5223</v>
      </c>
      <c r="M2255">
        <v>4557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</row>
    <row r="2256" spans="1:28">
      <c r="A2256" s="1">
        <v>44795</v>
      </c>
      <c r="B2256" t="s">
        <v>51</v>
      </c>
      <c r="C2256">
        <v>88.5</v>
      </c>
      <c r="D2256">
        <v>89.7</v>
      </c>
      <c r="E2256">
        <v>88.47</v>
      </c>
      <c r="F2256">
        <v>89.6</v>
      </c>
      <c r="G2256">
        <v>10546</v>
      </c>
      <c r="H2256">
        <v>9313</v>
      </c>
      <c r="I2256">
        <v>89.07</v>
      </c>
      <c r="J2256">
        <v>89.26</v>
      </c>
      <c r="K2256">
        <v>89.08</v>
      </c>
      <c r="L2256">
        <v>5219</v>
      </c>
      <c r="M2256">
        <v>5327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</row>
    <row r="2257" spans="1:35">
      <c r="A2257" s="1">
        <v>44795</v>
      </c>
      <c r="B2257" t="s">
        <v>52</v>
      </c>
      <c r="C2257">
        <v>89.6</v>
      </c>
      <c r="D2257">
        <v>90.39</v>
      </c>
      <c r="E2257">
        <v>89.45</v>
      </c>
      <c r="F2257">
        <v>90.33</v>
      </c>
      <c r="G2257">
        <v>7870</v>
      </c>
      <c r="H2257">
        <v>6994</v>
      </c>
      <c r="I2257">
        <v>89.94</v>
      </c>
      <c r="J2257">
        <v>90.06</v>
      </c>
      <c r="K2257">
        <v>89.92</v>
      </c>
      <c r="L2257">
        <v>3888</v>
      </c>
      <c r="M2257">
        <v>3982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</row>
    <row r="2258" spans="1:35">
      <c r="A2258" s="1">
        <v>44795</v>
      </c>
      <c r="B2258" t="s">
        <v>53</v>
      </c>
      <c r="C2258">
        <v>90.33</v>
      </c>
      <c r="D2258">
        <v>91.03</v>
      </c>
      <c r="E2258">
        <v>90.21</v>
      </c>
      <c r="F2258">
        <v>90.49</v>
      </c>
      <c r="G2258">
        <v>10368</v>
      </c>
      <c r="H2258">
        <v>9161</v>
      </c>
      <c r="I2258">
        <v>90.51</v>
      </c>
      <c r="J2258">
        <v>90.58</v>
      </c>
      <c r="K2258">
        <v>90.62</v>
      </c>
      <c r="L2258">
        <v>4993</v>
      </c>
      <c r="M2258">
        <v>5375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</row>
    <row r="2259" spans="1:35">
      <c r="A2259" s="1">
        <v>44795</v>
      </c>
      <c r="B2259" t="s">
        <v>54</v>
      </c>
      <c r="C2259">
        <v>90.5</v>
      </c>
      <c r="D2259">
        <v>90.69</v>
      </c>
      <c r="E2259">
        <v>89.92</v>
      </c>
      <c r="F2259">
        <v>90.09</v>
      </c>
      <c r="G2259">
        <v>8354</v>
      </c>
      <c r="H2259">
        <v>7438</v>
      </c>
      <c r="I2259">
        <v>90.3</v>
      </c>
      <c r="J2259">
        <v>90.23</v>
      </c>
      <c r="K2259">
        <v>90.3</v>
      </c>
      <c r="L2259">
        <v>4295</v>
      </c>
      <c r="M2259">
        <v>4059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</row>
    <row r="2260" spans="1:35">
      <c r="A2260" s="1">
        <v>44795</v>
      </c>
      <c r="B2260" t="s">
        <v>55</v>
      </c>
      <c r="C2260">
        <v>90.08</v>
      </c>
      <c r="D2260">
        <v>90.52</v>
      </c>
      <c r="E2260">
        <v>89.57</v>
      </c>
      <c r="F2260">
        <v>89.64</v>
      </c>
      <c r="G2260">
        <v>6404</v>
      </c>
      <c r="H2260">
        <v>5567</v>
      </c>
      <c r="I2260">
        <v>89.95</v>
      </c>
      <c r="J2260">
        <v>89.91</v>
      </c>
      <c r="K2260">
        <v>90.04</v>
      </c>
      <c r="L2260">
        <v>3253</v>
      </c>
      <c r="M2260">
        <v>3151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</row>
    <row r="2261" spans="1:35">
      <c r="A2261" s="1">
        <v>44795</v>
      </c>
      <c r="B2261" t="s">
        <v>56</v>
      </c>
      <c r="C2261">
        <v>89.66</v>
      </c>
      <c r="D2261">
        <v>89.67</v>
      </c>
      <c r="E2261">
        <v>86.65</v>
      </c>
      <c r="F2261">
        <v>86.85</v>
      </c>
      <c r="G2261">
        <v>54409</v>
      </c>
      <c r="H2261">
        <v>47508</v>
      </c>
      <c r="I2261">
        <v>88.21</v>
      </c>
      <c r="J2261">
        <v>87.72</v>
      </c>
      <c r="K2261">
        <v>88.16</v>
      </c>
      <c r="L2261">
        <v>26922</v>
      </c>
      <c r="M2261">
        <v>27487</v>
      </c>
      <c r="N2261">
        <v>98.73</v>
      </c>
      <c r="O2261">
        <v>95.71</v>
      </c>
      <c r="P2261">
        <v>94.2</v>
      </c>
      <c r="Q2261">
        <v>92.69</v>
      </c>
      <c r="R2261">
        <v>91.18</v>
      </c>
      <c r="S2261">
        <v>90.43</v>
      </c>
      <c r="T2261">
        <v>89.67</v>
      </c>
      <c r="U2261">
        <v>88.16</v>
      </c>
      <c r="V2261">
        <v>86.65</v>
      </c>
      <c r="W2261">
        <v>85.9</v>
      </c>
      <c r="X2261">
        <v>85.14</v>
      </c>
      <c r="Y2261">
        <v>83.63</v>
      </c>
      <c r="Z2261">
        <v>82.12</v>
      </c>
      <c r="AA2261">
        <v>80.61</v>
      </c>
      <c r="AB2261">
        <v>77.59</v>
      </c>
      <c r="AE2261">
        <f>IF(Sheet1!$B2221&gt;=O2261,1,0)</f>
        <v>0</v>
      </c>
      <c r="AF2261">
        <f>IF(Sheet1!$B2221&gt;=P2261,1,0)</f>
        <v>0</v>
      </c>
      <c r="AG2261">
        <f>IF(Sheet1!$B2221&gt;=Q2261,1,0)</f>
        <v>0</v>
      </c>
      <c r="AH2261">
        <f>IF(Sheet1!$B2221&gt;=R2261,1,0)</f>
        <v>0</v>
      </c>
      <c r="AI2261">
        <f>IF(Sheet1!$B2221&gt;=S2261,1,0)</f>
        <v>0</v>
      </c>
    </row>
    <row r="2262" spans="1:35">
      <c r="A2262" s="1">
        <v>44795</v>
      </c>
      <c r="B2262" t="s">
        <v>57</v>
      </c>
      <c r="C2262">
        <v>86.85</v>
      </c>
      <c r="D2262">
        <v>87.29</v>
      </c>
      <c r="E2262">
        <v>86.28</v>
      </c>
      <c r="F2262">
        <v>87.06</v>
      </c>
      <c r="G2262">
        <v>29991</v>
      </c>
      <c r="H2262">
        <v>26794</v>
      </c>
      <c r="I2262">
        <v>86.87</v>
      </c>
      <c r="J2262">
        <v>86.88</v>
      </c>
      <c r="K2262">
        <v>86.79</v>
      </c>
      <c r="L2262">
        <v>14234</v>
      </c>
      <c r="M2262">
        <v>15757</v>
      </c>
      <c r="N2262">
        <v>98.73</v>
      </c>
      <c r="O2262">
        <v>95.71</v>
      </c>
      <c r="P2262">
        <v>94.2</v>
      </c>
      <c r="Q2262">
        <v>92.69</v>
      </c>
      <c r="R2262">
        <v>91.18</v>
      </c>
      <c r="S2262">
        <v>90.43</v>
      </c>
      <c r="T2262">
        <v>89.67</v>
      </c>
      <c r="U2262">
        <v>88.16</v>
      </c>
      <c r="V2262">
        <v>86.65</v>
      </c>
      <c r="W2262">
        <v>85.9</v>
      </c>
      <c r="X2262">
        <v>85.14</v>
      </c>
      <c r="Y2262">
        <v>83.63</v>
      </c>
      <c r="Z2262">
        <v>82.12</v>
      </c>
      <c r="AA2262">
        <v>80.61</v>
      </c>
      <c r="AB2262">
        <v>77.59</v>
      </c>
    </row>
    <row r="2263" spans="1:35">
      <c r="A2263" s="1">
        <v>44795</v>
      </c>
      <c r="B2263" t="s">
        <v>58</v>
      </c>
      <c r="C2263">
        <v>87.05</v>
      </c>
      <c r="D2263">
        <v>89.92</v>
      </c>
      <c r="E2263">
        <v>86.82</v>
      </c>
      <c r="F2263">
        <v>89.11</v>
      </c>
      <c r="G2263">
        <v>46619</v>
      </c>
      <c r="H2263">
        <v>40177</v>
      </c>
      <c r="I2263">
        <v>88.23</v>
      </c>
      <c r="J2263">
        <v>88.62</v>
      </c>
      <c r="K2263">
        <v>88.37</v>
      </c>
      <c r="L2263">
        <v>22752</v>
      </c>
      <c r="M2263">
        <v>23867</v>
      </c>
      <c r="N2263">
        <v>98.73</v>
      </c>
      <c r="O2263">
        <v>95.71</v>
      </c>
      <c r="P2263">
        <v>94.2</v>
      </c>
      <c r="Q2263">
        <v>92.69</v>
      </c>
      <c r="R2263">
        <v>91.18</v>
      </c>
      <c r="S2263">
        <v>90.43</v>
      </c>
      <c r="T2263">
        <v>89.67</v>
      </c>
      <c r="U2263">
        <v>88.16</v>
      </c>
      <c r="V2263">
        <v>86.65</v>
      </c>
      <c r="W2263">
        <v>85.9</v>
      </c>
      <c r="X2263">
        <v>85.14</v>
      </c>
      <c r="Y2263">
        <v>83.63</v>
      </c>
      <c r="Z2263">
        <v>82.12</v>
      </c>
      <c r="AA2263">
        <v>80.61</v>
      </c>
      <c r="AB2263">
        <v>77.59</v>
      </c>
    </row>
    <row r="2264" spans="1:35">
      <c r="A2264" s="1">
        <v>44795</v>
      </c>
      <c r="B2264" t="s">
        <v>59</v>
      </c>
      <c r="C2264">
        <v>89.13</v>
      </c>
      <c r="D2264">
        <v>90.31</v>
      </c>
      <c r="E2264">
        <v>89.08</v>
      </c>
      <c r="F2264">
        <v>90.14</v>
      </c>
      <c r="G2264">
        <v>16943</v>
      </c>
      <c r="H2264">
        <v>14932</v>
      </c>
      <c r="I2264">
        <v>89.66</v>
      </c>
      <c r="J2264">
        <v>89.84</v>
      </c>
      <c r="K2264">
        <v>89.69</v>
      </c>
      <c r="L2264">
        <v>8192</v>
      </c>
      <c r="M2264">
        <v>8751</v>
      </c>
      <c r="N2264">
        <v>98.73</v>
      </c>
      <c r="O2264">
        <v>95.71</v>
      </c>
      <c r="P2264">
        <v>94.2</v>
      </c>
      <c r="Q2264">
        <v>92.69</v>
      </c>
      <c r="R2264">
        <v>91.18</v>
      </c>
      <c r="S2264">
        <v>90.43</v>
      </c>
      <c r="T2264">
        <v>89.67</v>
      </c>
      <c r="U2264">
        <v>88.16</v>
      </c>
      <c r="V2264">
        <v>86.65</v>
      </c>
      <c r="W2264">
        <v>85.9</v>
      </c>
      <c r="X2264">
        <v>85.14</v>
      </c>
      <c r="Y2264">
        <v>83.63</v>
      </c>
      <c r="Z2264">
        <v>82.12</v>
      </c>
      <c r="AA2264">
        <v>80.61</v>
      </c>
      <c r="AB2264">
        <v>77.59</v>
      </c>
    </row>
    <row r="2265" spans="1:35">
      <c r="A2265" s="1">
        <v>44795</v>
      </c>
      <c r="B2265" t="s">
        <v>60</v>
      </c>
      <c r="C2265">
        <v>90.14</v>
      </c>
      <c r="D2265">
        <v>90.18</v>
      </c>
      <c r="E2265">
        <v>89.04</v>
      </c>
      <c r="F2265">
        <v>89.52</v>
      </c>
      <c r="G2265">
        <v>12971</v>
      </c>
      <c r="H2265">
        <v>11359</v>
      </c>
      <c r="I2265">
        <v>89.72</v>
      </c>
      <c r="J2265">
        <v>89.58</v>
      </c>
      <c r="K2265">
        <v>89.61</v>
      </c>
      <c r="L2265">
        <v>6736</v>
      </c>
      <c r="M2265">
        <v>6235</v>
      </c>
      <c r="N2265">
        <v>98.73</v>
      </c>
      <c r="O2265">
        <v>95.71</v>
      </c>
      <c r="P2265">
        <v>94.2</v>
      </c>
      <c r="Q2265">
        <v>92.69</v>
      </c>
      <c r="R2265">
        <v>91.18</v>
      </c>
      <c r="S2265">
        <v>90.43</v>
      </c>
      <c r="T2265">
        <v>89.67</v>
      </c>
      <c r="U2265">
        <v>88.16</v>
      </c>
      <c r="V2265">
        <v>86.65</v>
      </c>
      <c r="W2265">
        <v>85.9</v>
      </c>
      <c r="X2265">
        <v>85.14</v>
      </c>
      <c r="Y2265">
        <v>83.63</v>
      </c>
      <c r="Z2265">
        <v>82.12</v>
      </c>
      <c r="AA2265">
        <v>80.61</v>
      </c>
      <c r="AB2265">
        <v>77.59</v>
      </c>
    </row>
    <row r="2266" spans="1:35">
      <c r="A2266" s="1">
        <v>44795</v>
      </c>
      <c r="B2266" t="s">
        <v>61</v>
      </c>
      <c r="C2266">
        <v>89.52</v>
      </c>
      <c r="D2266">
        <v>90.45</v>
      </c>
      <c r="E2266">
        <v>89.49</v>
      </c>
      <c r="F2266">
        <v>90.32</v>
      </c>
      <c r="G2266">
        <v>19534</v>
      </c>
      <c r="H2266">
        <v>15544</v>
      </c>
      <c r="I2266">
        <v>89.94</v>
      </c>
      <c r="J2266">
        <v>90.09</v>
      </c>
      <c r="K2266">
        <v>89.97</v>
      </c>
      <c r="L2266">
        <v>9195</v>
      </c>
      <c r="M2266">
        <v>10339</v>
      </c>
      <c r="N2266">
        <v>98.73</v>
      </c>
      <c r="O2266">
        <v>95.71</v>
      </c>
      <c r="P2266">
        <v>94.2</v>
      </c>
      <c r="Q2266">
        <v>92.69</v>
      </c>
      <c r="R2266">
        <v>91.18</v>
      </c>
      <c r="S2266">
        <v>90.43</v>
      </c>
      <c r="T2266">
        <v>89.67</v>
      </c>
      <c r="U2266">
        <v>88.16</v>
      </c>
      <c r="V2266">
        <v>86.65</v>
      </c>
      <c r="W2266">
        <v>85.9</v>
      </c>
      <c r="X2266">
        <v>85.14</v>
      </c>
      <c r="Y2266">
        <v>83.63</v>
      </c>
      <c r="Z2266">
        <v>82.12</v>
      </c>
      <c r="AA2266">
        <v>80.61</v>
      </c>
      <c r="AB2266">
        <v>77.59</v>
      </c>
    </row>
    <row r="2267" spans="1:35">
      <c r="A2267" s="1">
        <v>44795</v>
      </c>
      <c r="B2267" t="s">
        <v>62</v>
      </c>
      <c r="C2267">
        <v>90.31</v>
      </c>
      <c r="D2267">
        <v>90.7</v>
      </c>
      <c r="E2267">
        <v>90.21</v>
      </c>
      <c r="F2267">
        <v>90.61</v>
      </c>
      <c r="G2267">
        <v>7748</v>
      </c>
      <c r="H2267">
        <v>6591</v>
      </c>
      <c r="I2267">
        <v>90.46</v>
      </c>
      <c r="J2267">
        <v>90.51</v>
      </c>
      <c r="K2267">
        <v>90.46</v>
      </c>
      <c r="L2267">
        <v>3938</v>
      </c>
      <c r="M2267">
        <v>3810</v>
      </c>
      <c r="N2267">
        <v>98.73</v>
      </c>
      <c r="O2267">
        <v>95.71</v>
      </c>
      <c r="P2267">
        <v>94.2</v>
      </c>
      <c r="Q2267">
        <v>92.69</v>
      </c>
      <c r="R2267">
        <v>91.18</v>
      </c>
      <c r="S2267">
        <v>90.43</v>
      </c>
      <c r="T2267">
        <v>89.67</v>
      </c>
      <c r="U2267">
        <v>88.16</v>
      </c>
      <c r="V2267">
        <v>86.65</v>
      </c>
      <c r="W2267">
        <v>85.9</v>
      </c>
      <c r="X2267">
        <v>85.14</v>
      </c>
      <c r="Y2267">
        <v>83.63</v>
      </c>
      <c r="Z2267">
        <v>82.12</v>
      </c>
      <c r="AA2267">
        <v>80.61</v>
      </c>
      <c r="AB2267">
        <v>77.59</v>
      </c>
    </row>
    <row r="2268" spans="1:35">
      <c r="A2268" s="1">
        <v>44795</v>
      </c>
      <c r="B2268" t="s">
        <v>63</v>
      </c>
      <c r="C2268">
        <v>90.61</v>
      </c>
      <c r="D2268">
        <v>90.76</v>
      </c>
      <c r="E2268">
        <v>90.4</v>
      </c>
      <c r="F2268">
        <v>90.44</v>
      </c>
      <c r="G2268">
        <v>3843</v>
      </c>
      <c r="H2268">
        <v>3050</v>
      </c>
      <c r="I2268">
        <v>90.55</v>
      </c>
      <c r="J2268">
        <v>90.53</v>
      </c>
      <c r="K2268">
        <v>90.58</v>
      </c>
      <c r="L2268">
        <v>2073</v>
      </c>
      <c r="M2268">
        <v>1770</v>
      </c>
      <c r="N2268">
        <v>98.73</v>
      </c>
      <c r="O2268">
        <v>95.71</v>
      </c>
      <c r="P2268">
        <v>94.2</v>
      </c>
      <c r="Q2268">
        <v>92.69</v>
      </c>
      <c r="R2268">
        <v>91.18</v>
      </c>
      <c r="S2268">
        <v>90.43</v>
      </c>
      <c r="T2268">
        <v>89.67</v>
      </c>
      <c r="U2268">
        <v>88.16</v>
      </c>
      <c r="V2268">
        <v>86.65</v>
      </c>
      <c r="W2268">
        <v>85.9</v>
      </c>
      <c r="X2268">
        <v>85.14</v>
      </c>
      <c r="Y2268">
        <v>83.63</v>
      </c>
      <c r="Z2268">
        <v>82.12</v>
      </c>
      <c r="AA2268">
        <v>80.61</v>
      </c>
      <c r="AB2268">
        <v>77.59</v>
      </c>
    </row>
    <row r="2269" spans="1:35">
      <c r="A2269" s="1">
        <v>44795</v>
      </c>
      <c r="B2269" t="s">
        <v>64</v>
      </c>
      <c r="C2269">
        <v>90.45</v>
      </c>
      <c r="D2269">
        <v>90.6</v>
      </c>
      <c r="E2269">
        <v>90.44</v>
      </c>
      <c r="F2269">
        <v>90.59</v>
      </c>
      <c r="G2269">
        <v>662</v>
      </c>
      <c r="H2269">
        <v>535</v>
      </c>
      <c r="I2269">
        <v>90.52</v>
      </c>
      <c r="J2269">
        <v>90.54</v>
      </c>
      <c r="K2269">
        <v>90.52</v>
      </c>
      <c r="L2269">
        <v>319</v>
      </c>
      <c r="M2269">
        <v>343</v>
      </c>
      <c r="N2269">
        <v>98.73</v>
      </c>
      <c r="O2269">
        <v>95.71</v>
      </c>
      <c r="P2269">
        <v>94.2</v>
      </c>
      <c r="Q2269">
        <v>92.69</v>
      </c>
      <c r="R2269">
        <v>91.18</v>
      </c>
      <c r="S2269">
        <v>90.43</v>
      </c>
      <c r="T2269">
        <v>89.67</v>
      </c>
      <c r="U2269">
        <v>88.16</v>
      </c>
      <c r="V2269">
        <v>86.65</v>
      </c>
      <c r="W2269">
        <v>85.9</v>
      </c>
      <c r="X2269">
        <v>85.14</v>
      </c>
      <c r="Y2269">
        <v>83.63</v>
      </c>
      <c r="Z2269">
        <v>82.12</v>
      </c>
      <c r="AA2269">
        <v>80.61</v>
      </c>
      <c r="AB2269">
        <v>77.59</v>
      </c>
    </row>
    <row r="2270" spans="1:35">
      <c r="A2270" s="1">
        <v>44795</v>
      </c>
      <c r="B2270" t="s">
        <v>40</v>
      </c>
      <c r="C2270">
        <v>90.55</v>
      </c>
      <c r="D2270">
        <v>90.84</v>
      </c>
      <c r="E2270">
        <v>90.42</v>
      </c>
      <c r="F2270">
        <v>90.65</v>
      </c>
      <c r="G2270">
        <v>779</v>
      </c>
      <c r="H2270">
        <v>591</v>
      </c>
      <c r="I2270">
        <v>90.61</v>
      </c>
      <c r="J2270">
        <v>90.64</v>
      </c>
      <c r="K2270">
        <v>90.63</v>
      </c>
      <c r="L2270">
        <v>358</v>
      </c>
      <c r="M2270">
        <v>421</v>
      </c>
      <c r="N2270">
        <v>98.73</v>
      </c>
      <c r="O2270">
        <v>95.71</v>
      </c>
      <c r="P2270">
        <v>94.2</v>
      </c>
      <c r="Q2270">
        <v>92.69</v>
      </c>
      <c r="R2270">
        <v>91.18</v>
      </c>
      <c r="S2270">
        <v>90.43</v>
      </c>
      <c r="T2270">
        <v>89.67</v>
      </c>
      <c r="U2270">
        <v>88.16</v>
      </c>
      <c r="V2270">
        <v>86.65</v>
      </c>
      <c r="W2270">
        <v>85.9</v>
      </c>
      <c r="X2270">
        <v>85.14</v>
      </c>
      <c r="Y2270">
        <v>83.63</v>
      </c>
      <c r="Z2270">
        <v>82.12</v>
      </c>
      <c r="AA2270">
        <v>80.61</v>
      </c>
      <c r="AB2270">
        <v>77.59</v>
      </c>
    </row>
    <row r="2271" spans="1:35">
      <c r="A2271" s="1">
        <v>44795</v>
      </c>
      <c r="B2271" t="s">
        <v>41</v>
      </c>
      <c r="C2271">
        <v>90.68</v>
      </c>
      <c r="D2271">
        <v>90.76</v>
      </c>
      <c r="E2271">
        <v>90.57</v>
      </c>
      <c r="F2271">
        <v>90.72</v>
      </c>
      <c r="G2271">
        <v>617</v>
      </c>
      <c r="H2271">
        <v>548</v>
      </c>
      <c r="I2271">
        <v>90.68</v>
      </c>
      <c r="J2271">
        <v>90.68</v>
      </c>
      <c r="K2271">
        <v>90.66</v>
      </c>
      <c r="L2271">
        <v>332</v>
      </c>
      <c r="M2271">
        <v>285</v>
      </c>
      <c r="N2271">
        <v>98.73</v>
      </c>
      <c r="O2271">
        <v>95.71</v>
      </c>
      <c r="P2271">
        <v>94.2</v>
      </c>
      <c r="Q2271">
        <v>92.69</v>
      </c>
      <c r="R2271">
        <v>91.18</v>
      </c>
      <c r="S2271">
        <v>90.43</v>
      </c>
      <c r="T2271">
        <v>89.67</v>
      </c>
      <c r="U2271">
        <v>88.16</v>
      </c>
      <c r="V2271">
        <v>86.65</v>
      </c>
      <c r="W2271">
        <v>85.9</v>
      </c>
      <c r="X2271">
        <v>85.14</v>
      </c>
      <c r="Y2271">
        <v>83.63</v>
      </c>
      <c r="Z2271">
        <v>82.12</v>
      </c>
      <c r="AA2271">
        <v>80.61</v>
      </c>
      <c r="AB2271">
        <v>77.59</v>
      </c>
    </row>
    <row r="2272" spans="1:35">
      <c r="A2272" s="1">
        <v>44795</v>
      </c>
      <c r="B2272" t="s">
        <v>42</v>
      </c>
      <c r="C2272">
        <v>90.73</v>
      </c>
      <c r="D2272">
        <v>91.23</v>
      </c>
      <c r="E2272">
        <v>90.7</v>
      </c>
      <c r="F2272">
        <v>91.17</v>
      </c>
      <c r="G2272">
        <v>2295</v>
      </c>
      <c r="H2272">
        <v>2041</v>
      </c>
      <c r="I2272">
        <v>90.96</v>
      </c>
      <c r="J2272">
        <v>91.03</v>
      </c>
      <c r="K2272">
        <v>90.96</v>
      </c>
      <c r="L2272">
        <v>980</v>
      </c>
      <c r="M2272">
        <v>1315</v>
      </c>
      <c r="N2272">
        <v>98.73</v>
      </c>
      <c r="O2272">
        <v>95.71</v>
      </c>
      <c r="P2272">
        <v>94.2</v>
      </c>
      <c r="Q2272">
        <v>92.69</v>
      </c>
      <c r="R2272">
        <v>91.18</v>
      </c>
      <c r="S2272">
        <v>90.43</v>
      </c>
      <c r="T2272">
        <v>89.67</v>
      </c>
      <c r="U2272">
        <v>88.16</v>
      </c>
      <c r="V2272">
        <v>86.65</v>
      </c>
      <c r="W2272">
        <v>85.9</v>
      </c>
      <c r="X2272">
        <v>85.14</v>
      </c>
      <c r="Y2272">
        <v>83.63</v>
      </c>
      <c r="Z2272">
        <v>82.12</v>
      </c>
      <c r="AA2272">
        <v>80.61</v>
      </c>
      <c r="AB2272">
        <v>77.59</v>
      </c>
    </row>
    <row r="2273" spans="1:35">
      <c r="A2273" s="1">
        <v>44795</v>
      </c>
      <c r="B2273" t="s">
        <v>43</v>
      </c>
      <c r="C2273">
        <v>91.18</v>
      </c>
      <c r="D2273">
        <v>91.24</v>
      </c>
      <c r="E2273">
        <v>90.52</v>
      </c>
      <c r="F2273">
        <v>91.21</v>
      </c>
      <c r="G2273">
        <v>4119</v>
      </c>
      <c r="H2273">
        <v>3660</v>
      </c>
      <c r="I2273">
        <v>91.04</v>
      </c>
      <c r="J2273">
        <v>90.99</v>
      </c>
      <c r="K2273">
        <v>90.88</v>
      </c>
      <c r="L2273">
        <v>2152</v>
      </c>
      <c r="M2273">
        <v>1967</v>
      </c>
      <c r="N2273">
        <v>98.73</v>
      </c>
      <c r="O2273">
        <v>95.71</v>
      </c>
      <c r="P2273">
        <v>94.2</v>
      </c>
      <c r="Q2273">
        <v>92.69</v>
      </c>
      <c r="R2273">
        <v>91.18</v>
      </c>
      <c r="S2273">
        <v>90.43</v>
      </c>
      <c r="T2273">
        <v>89.67</v>
      </c>
      <c r="U2273">
        <v>88.16</v>
      </c>
      <c r="V2273">
        <v>86.65</v>
      </c>
      <c r="W2273">
        <v>85.9</v>
      </c>
      <c r="X2273">
        <v>85.14</v>
      </c>
      <c r="Y2273">
        <v>83.63</v>
      </c>
      <c r="Z2273">
        <v>82.12</v>
      </c>
      <c r="AA2273">
        <v>80.61</v>
      </c>
      <c r="AB2273">
        <v>77.59</v>
      </c>
    </row>
    <row r="2274" spans="1:35">
      <c r="A2274" s="1">
        <v>44795</v>
      </c>
      <c r="B2274" t="s">
        <v>44</v>
      </c>
      <c r="C2274">
        <v>91.21</v>
      </c>
      <c r="D2274">
        <v>91.23</v>
      </c>
      <c r="E2274">
        <v>90.8</v>
      </c>
      <c r="F2274">
        <v>90.95</v>
      </c>
      <c r="G2274">
        <v>3058</v>
      </c>
      <c r="H2274">
        <v>2813</v>
      </c>
      <c r="I2274">
        <v>91.05</v>
      </c>
      <c r="J2274">
        <v>90.99</v>
      </c>
      <c r="K2274">
        <v>91.01</v>
      </c>
      <c r="L2274">
        <v>1638</v>
      </c>
      <c r="M2274">
        <v>1420</v>
      </c>
      <c r="N2274">
        <v>98.73</v>
      </c>
      <c r="O2274">
        <v>95.71</v>
      </c>
      <c r="P2274">
        <v>94.2</v>
      </c>
      <c r="Q2274">
        <v>92.69</v>
      </c>
      <c r="R2274">
        <v>91.18</v>
      </c>
      <c r="S2274">
        <v>90.43</v>
      </c>
      <c r="T2274">
        <v>89.67</v>
      </c>
      <c r="U2274">
        <v>88.16</v>
      </c>
      <c r="V2274">
        <v>86.65</v>
      </c>
      <c r="W2274">
        <v>85.9</v>
      </c>
      <c r="X2274">
        <v>85.14</v>
      </c>
      <c r="Y2274">
        <v>83.63</v>
      </c>
      <c r="Z2274">
        <v>82.12</v>
      </c>
      <c r="AA2274">
        <v>80.61</v>
      </c>
      <c r="AB2274">
        <v>77.59</v>
      </c>
    </row>
    <row r="2275" spans="1:35">
      <c r="A2275" s="1">
        <v>44795</v>
      </c>
      <c r="B2275" t="s">
        <v>45</v>
      </c>
      <c r="C2275">
        <v>90.94</v>
      </c>
      <c r="D2275">
        <v>91.34</v>
      </c>
      <c r="E2275">
        <v>90.92</v>
      </c>
      <c r="F2275">
        <v>91.22</v>
      </c>
      <c r="G2275">
        <v>2497</v>
      </c>
      <c r="H2275">
        <v>2313</v>
      </c>
      <c r="I2275">
        <v>91.11</v>
      </c>
      <c r="J2275">
        <v>91.16</v>
      </c>
      <c r="K2275">
        <v>91.13</v>
      </c>
      <c r="L2275">
        <v>1145</v>
      </c>
      <c r="M2275">
        <v>1352</v>
      </c>
      <c r="N2275">
        <v>98.73</v>
      </c>
      <c r="O2275">
        <v>95.71</v>
      </c>
      <c r="P2275">
        <v>94.2</v>
      </c>
      <c r="Q2275">
        <v>92.69</v>
      </c>
      <c r="R2275">
        <v>91.18</v>
      </c>
      <c r="S2275">
        <v>90.43</v>
      </c>
      <c r="T2275">
        <v>89.67</v>
      </c>
      <c r="U2275">
        <v>88.16</v>
      </c>
      <c r="V2275">
        <v>86.65</v>
      </c>
      <c r="W2275">
        <v>85.9</v>
      </c>
      <c r="X2275">
        <v>85.14</v>
      </c>
      <c r="Y2275">
        <v>83.63</v>
      </c>
      <c r="Z2275">
        <v>82.12</v>
      </c>
      <c r="AA2275">
        <v>80.61</v>
      </c>
      <c r="AB2275">
        <v>77.59</v>
      </c>
    </row>
    <row r="2276" spans="1:35">
      <c r="A2276" s="1">
        <v>44795</v>
      </c>
      <c r="B2276" t="s">
        <v>46</v>
      </c>
      <c r="C2276">
        <v>91.23</v>
      </c>
      <c r="D2276">
        <v>91.23</v>
      </c>
      <c r="E2276">
        <v>90.98</v>
      </c>
      <c r="F2276">
        <v>91.1</v>
      </c>
      <c r="G2276">
        <v>1385</v>
      </c>
      <c r="H2276">
        <v>1292</v>
      </c>
      <c r="I2276">
        <v>91.14</v>
      </c>
      <c r="J2276">
        <v>91.1</v>
      </c>
      <c r="K2276">
        <v>91.1</v>
      </c>
      <c r="L2276">
        <v>730</v>
      </c>
      <c r="M2276">
        <v>655</v>
      </c>
      <c r="N2276">
        <v>98.73</v>
      </c>
      <c r="O2276">
        <v>95.71</v>
      </c>
      <c r="P2276">
        <v>94.2</v>
      </c>
      <c r="Q2276">
        <v>92.69</v>
      </c>
      <c r="R2276">
        <v>91.18</v>
      </c>
      <c r="S2276">
        <v>90.43</v>
      </c>
      <c r="T2276">
        <v>89.67</v>
      </c>
      <c r="U2276">
        <v>88.16</v>
      </c>
      <c r="V2276">
        <v>86.65</v>
      </c>
      <c r="W2276">
        <v>85.9</v>
      </c>
      <c r="X2276">
        <v>85.14</v>
      </c>
      <c r="Y2276">
        <v>83.63</v>
      </c>
      <c r="Z2276">
        <v>82.12</v>
      </c>
      <c r="AA2276">
        <v>80.61</v>
      </c>
      <c r="AB2276">
        <v>77.59</v>
      </c>
    </row>
    <row r="2277" spans="1:35">
      <c r="A2277" s="1">
        <v>44796</v>
      </c>
      <c r="B2277" t="s">
        <v>47</v>
      </c>
      <c r="C2277">
        <v>91.09</v>
      </c>
      <c r="D2277">
        <v>91.17</v>
      </c>
      <c r="E2277">
        <v>90.83</v>
      </c>
      <c r="F2277">
        <v>90.94</v>
      </c>
      <c r="G2277">
        <v>1710</v>
      </c>
      <c r="H2277">
        <v>1569</v>
      </c>
      <c r="I2277">
        <v>91.01</v>
      </c>
      <c r="J2277">
        <v>90.98</v>
      </c>
      <c r="K2277">
        <v>91</v>
      </c>
      <c r="L2277">
        <v>936</v>
      </c>
      <c r="M2277">
        <v>774</v>
      </c>
      <c r="N2277">
        <v>98.73</v>
      </c>
      <c r="O2277">
        <v>95.71</v>
      </c>
      <c r="P2277">
        <v>94.2</v>
      </c>
      <c r="Q2277">
        <v>92.69</v>
      </c>
      <c r="R2277">
        <v>91.18</v>
      </c>
      <c r="S2277">
        <v>90.43</v>
      </c>
      <c r="T2277">
        <v>89.67</v>
      </c>
      <c r="U2277">
        <v>88.16</v>
      </c>
      <c r="V2277">
        <v>86.65</v>
      </c>
      <c r="W2277">
        <v>85.9</v>
      </c>
      <c r="X2277">
        <v>85.14</v>
      </c>
      <c r="Y2277">
        <v>83.63</v>
      </c>
      <c r="Z2277">
        <v>82.12</v>
      </c>
      <c r="AA2277">
        <v>80.61</v>
      </c>
      <c r="AB2277">
        <v>77.59</v>
      </c>
    </row>
    <row r="2278" spans="1:35">
      <c r="A2278" s="1">
        <v>44796</v>
      </c>
      <c r="B2278" t="s">
        <v>48</v>
      </c>
      <c r="C2278">
        <v>90.94</v>
      </c>
      <c r="D2278">
        <v>91.14</v>
      </c>
      <c r="E2278">
        <v>90.67</v>
      </c>
      <c r="F2278">
        <v>90.82</v>
      </c>
      <c r="G2278">
        <v>3340</v>
      </c>
      <c r="H2278">
        <v>3029</v>
      </c>
      <c r="I2278">
        <v>90.89</v>
      </c>
      <c r="J2278">
        <v>90.88</v>
      </c>
      <c r="K2278">
        <v>90.9</v>
      </c>
      <c r="L2278">
        <v>1677</v>
      </c>
      <c r="M2278">
        <v>1663</v>
      </c>
      <c r="N2278">
        <v>98.73</v>
      </c>
      <c r="O2278">
        <v>95.71</v>
      </c>
      <c r="P2278">
        <v>94.2</v>
      </c>
      <c r="Q2278">
        <v>92.69</v>
      </c>
      <c r="R2278">
        <v>91.18</v>
      </c>
      <c r="S2278">
        <v>90.43</v>
      </c>
      <c r="T2278">
        <v>89.67</v>
      </c>
      <c r="U2278">
        <v>88.16</v>
      </c>
      <c r="V2278">
        <v>86.65</v>
      </c>
      <c r="W2278">
        <v>85.9</v>
      </c>
      <c r="X2278">
        <v>85.14</v>
      </c>
      <c r="Y2278">
        <v>83.63</v>
      </c>
      <c r="Z2278">
        <v>82.12</v>
      </c>
      <c r="AA2278">
        <v>80.61</v>
      </c>
      <c r="AB2278">
        <v>77.59</v>
      </c>
    </row>
    <row r="2279" spans="1:35">
      <c r="A2279" s="1">
        <v>44796</v>
      </c>
      <c r="B2279" t="s">
        <v>49</v>
      </c>
      <c r="C2279">
        <v>90.82</v>
      </c>
      <c r="D2279">
        <v>91.79</v>
      </c>
      <c r="E2279">
        <v>90.61</v>
      </c>
      <c r="F2279">
        <v>91.53</v>
      </c>
      <c r="G2279">
        <v>8557</v>
      </c>
      <c r="H2279">
        <v>7473</v>
      </c>
      <c r="I2279">
        <v>91.19</v>
      </c>
      <c r="J2279">
        <v>91.31</v>
      </c>
      <c r="K2279">
        <v>91.2</v>
      </c>
      <c r="L2279">
        <v>3925</v>
      </c>
      <c r="M2279">
        <v>4632</v>
      </c>
      <c r="N2279">
        <v>98.73</v>
      </c>
      <c r="O2279">
        <v>95.71</v>
      </c>
      <c r="P2279">
        <v>94.2</v>
      </c>
      <c r="Q2279">
        <v>92.69</v>
      </c>
      <c r="R2279">
        <v>91.18</v>
      </c>
      <c r="S2279">
        <v>90.43</v>
      </c>
      <c r="T2279">
        <v>89.67</v>
      </c>
      <c r="U2279">
        <v>88.16</v>
      </c>
      <c r="V2279">
        <v>86.65</v>
      </c>
      <c r="W2279">
        <v>85.9</v>
      </c>
      <c r="X2279">
        <v>85.14</v>
      </c>
      <c r="Y2279">
        <v>83.63</v>
      </c>
      <c r="Z2279">
        <v>82.12</v>
      </c>
      <c r="AA2279">
        <v>80.61</v>
      </c>
      <c r="AB2279">
        <v>77.59</v>
      </c>
    </row>
    <row r="2280" spans="1:35">
      <c r="A2280" s="1">
        <v>44796</v>
      </c>
      <c r="B2280" t="s">
        <v>50</v>
      </c>
      <c r="C2280">
        <v>91.55</v>
      </c>
      <c r="D2280">
        <v>91.96</v>
      </c>
      <c r="E2280">
        <v>91.15</v>
      </c>
      <c r="F2280">
        <v>91.64</v>
      </c>
      <c r="G2280">
        <v>10606</v>
      </c>
      <c r="H2280">
        <v>9651</v>
      </c>
      <c r="I2280">
        <v>91.57</v>
      </c>
      <c r="J2280">
        <v>91.58</v>
      </c>
      <c r="K2280">
        <v>91.56</v>
      </c>
      <c r="L2280">
        <v>5264</v>
      </c>
      <c r="M2280">
        <v>5342</v>
      </c>
      <c r="N2280">
        <v>98.73</v>
      </c>
      <c r="O2280">
        <v>95.71</v>
      </c>
      <c r="P2280">
        <v>94.2</v>
      </c>
      <c r="Q2280">
        <v>92.69</v>
      </c>
      <c r="R2280">
        <v>91.18</v>
      </c>
      <c r="S2280">
        <v>90.43</v>
      </c>
      <c r="T2280">
        <v>89.67</v>
      </c>
      <c r="U2280">
        <v>88.16</v>
      </c>
      <c r="V2280">
        <v>86.65</v>
      </c>
      <c r="W2280">
        <v>85.9</v>
      </c>
      <c r="X2280">
        <v>85.14</v>
      </c>
      <c r="Y2280">
        <v>83.63</v>
      </c>
      <c r="Z2280">
        <v>82.12</v>
      </c>
      <c r="AA2280">
        <v>80.61</v>
      </c>
      <c r="AB2280">
        <v>77.59</v>
      </c>
    </row>
    <row r="2281" spans="1:35">
      <c r="A2281" s="1">
        <v>44796</v>
      </c>
      <c r="B2281" t="s">
        <v>51</v>
      </c>
      <c r="C2281">
        <v>91.65</v>
      </c>
      <c r="D2281">
        <v>92.08</v>
      </c>
      <c r="E2281">
        <v>91.4</v>
      </c>
      <c r="F2281">
        <v>91.84</v>
      </c>
      <c r="G2281">
        <v>6998</v>
      </c>
      <c r="H2281">
        <v>6406</v>
      </c>
      <c r="I2281">
        <v>91.74</v>
      </c>
      <c r="J2281">
        <v>91.77</v>
      </c>
      <c r="K2281">
        <v>91.74</v>
      </c>
      <c r="L2281">
        <v>3492</v>
      </c>
      <c r="M2281">
        <v>3506</v>
      </c>
      <c r="N2281">
        <v>98.73</v>
      </c>
      <c r="O2281">
        <v>95.71</v>
      </c>
      <c r="P2281">
        <v>94.2</v>
      </c>
      <c r="Q2281">
        <v>92.69</v>
      </c>
      <c r="R2281">
        <v>91.18</v>
      </c>
      <c r="S2281">
        <v>90.43</v>
      </c>
      <c r="T2281">
        <v>89.67</v>
      </c>
      <c r="U2281">
        <v>88.16</v>
      </c>
      <c r="V2281">
        <v>86.65</v>
      </c>
      <c r="W2281">
        <v>85.9</v>
      </c>
      <c r="X2281">
        <v>85.14</v>
      </c>
      <c r="Y2281">
        <v>83.63</v>
      </c>
      <c r="Z2281">
        <v>82.12</v>
      </c>
      <c r="AA2281">
        <v>80.61</v>
      </c>
      <c r="AB2281">
        <v>77.59</v>
      </c>
    </row>
    <row r="2282" spans="1:35">
      <c r="A2282" s="1">
        <v>44796</v>
      </c>
      <c r="B2282" t="s">
        <v>52</v>
      </c>
      <c r="C2282">
        <v>91.82</v>
      </c>
      <c r="D2282">
        <v>92.07</v>
      </c>
      <c r="E2282">
        <v>91.72</v>
      </c>
      <c r="F2282">
        <v>92.02</v>
      </c>
      <c r="G2282">
        <v>4802</v>
      </c>
      <c r="H2282">
        <v>4241</v>
      </c>
      <c r="I2282">
        <v>91.91</v>
      </c>
      <c r="J2282">
        <v>91.94</v>
      </c>
      <c r="K2282">
        <v>91.9</v>
      </c>
      <c r="L2282">
        <v>2326</v>
      </c>
      <c r="M2282">
        <v>2476</v>
      </c>
      <c r="N2282">
        <v>98.73</v>
      </c>
      <c r="O2282">
        <v>95.71</v>
      </c>
      <c r="P2282">
        <v>94.2</v>
      </c>
      <c r="Q2282">
        <v>92.69</v>
      </c>
      <c r="R2282">
        <v>91.18</v>
      </c>
      <c r="S2282">
        <v>90.43</v>
      </c>
      <c r="T2282">
        <v>89.67</v>
      </c>
      <c r="U2282">
        <v>88.16</v>
      </c>
      <c r="V2282">
        <v>86.65</v>
      </c>
      <c r="W2282">
        <v>85.9</v>
      </c>
      <c r="X2282">
        <v>85.14</v>
      </c>
      <c r="Y2282">
        <v>83.63</v>
      </c>
      <c r="Z2282">
        <v>82.12</v>
      </c>
      <c r="AA2282">
        <v>80.61</v>
      </c>
      <c r="AB2282">
        <v>77.59</v>
      </c>
    </row>
    <row r="2283" spans="1:35">
      <c r="A2283" s="1">
        <v>44796</v>
      </c>
      <c r="B2283" t="s">
        <v>53</v>
      </c>
      <c r="C2283">
        <v>92.03</v>
      </c>
      <c r="D2283">
        <v>92.19</v>
      </c>
      <c r="E2283">
        <v>91.73</v>
      </c>
      <c r="F2283">
        <v>91.79</v>
      </c>
      <c r="G2283">
        <v>5015</v>
      </c>
      <c r="H2283">
        <v>4601</v>
      </c>
      <c r="I2283">
        <v>91.94</v>
      </c>
      <c r="J2283">
        <v>91.9</v>
      </c>
      <c r="K2283">
        <v>91.96</v>
      </c>
      <c r="L2283">
        <v>2472</v>
      </c>
      <c r="M2283">
        <v>2543</v>
      </c>
      <c r="N2283">
        <v>98.73</v>
      </c>
      <c r="O2283">
        <v>95.71</v>
      </c>
      <c r="P2283">
        <v>94.2</v>
      </c>
      <c r="Q2283">
        <v>92.69</v>
      </c>
      <c r="R2283">
        <v>91.18</v>
      </c>
      <c r="S2283">
        <v>90.43</v>
      </c>
      <c r="T2283">
        <v>89.67</v>
      </c>
      <c r="U2283">
        <v>88.16</v>
      </c>
      <c r="V2283">
        <v>86.65</v>
      </c>
      <c r="W2283">
        <v>85.9</v>
      </c>
      <c r="X2283">
        <v>85.14</v>
      </c>
      <c r="Y2283">
        <v>83.63</v>
      </c>
      <c r="Z2283">
        <v>82.12</v>
      </c>
      <c r="AA2283">
        <v>80.61</v>
      </c>
      <c r="AB2283">
        <v>77.59</v>
      </c>
    </row>
    <row r="2284" spans="1:35">
      <c r="A2284" s="1">
        <v>44796</v>
      </c>
      <c r="B2284" t="s">
        <v>54</v>
      </c>
      <c r="C2284">
        <v>91.8</v>
      </c>
      <c r="D2284">
        <v>92.05</v>
      </c>
      <c r="E2284">
        <v>91.06</v>
      </c>
      <c r="F2284">
        <v>91.47</v>
      </c>
      <c r="G2284">
        <v>10616</v>
      </c>
      <c r="H2284">
        <v>9628</v>
      </c>
      <c r="I2284">
        <v>91.59</v>
      </c>
      <c r="J2284">
        <v>91.53</v>
      </c>
      <c r="K2284">
        <v>91.55</v>
      </c>
      <c r="L2284">
        <v>5681</v>
      </c>
      <c r="M2284">
        <v>4935</v>
      </c>
      <c r="N2284">
        <v>98.73</v>
      </c>
      <c r="O2284">
        <v>95.71</v>
      </c>
      <c r="P2284">
        <v>94.2</v>
      </c>
      <c r="Q2284">
        <v>92.69</v>
      </c>
      <c r="R2284">
        <v>91.18</v>
      </c>
      <c r="S2284">
        <v>90.43</v>
      </c>
      <c r="T2284">
        <v>89.67</v>
      </c>
      <c r="U2284">
        <v>88.16</v>
      </c>
      <c r="V2284">
        <v>86.65</v>
      </c>
      <c r="W2284">
        <v>85.9</v>
      </c>
      <c r="X2284">
        <v>85.14</v>
      </c>
      <c r="Y2284">
        <v>83.63</v>
      </c>
      <c r="Z2284">
        <v>82.12</v>
      </c>
      <c r="AA2284">
        <v>80.61</v>
      </c>
      <c r="AB2284">
        <v>77.59</v>
      </c>
    </row>
    <row r="2285" spans="1:35">
      <c r="A2285" s="1">
        <v>44796</v>
      </c>
      <c r="B2285" t="s">
        <v>55</v>
      </c>
      <c r="C2285">
        <v>91.47</v>
      </c>
      <c r="D2285">
        <v>91.9</v>
      </c>
      <c r="E2285">
        <v>91.3</v>
      </c>
      <c r="F2285">
        <v>91.86</v>
      </c>
      <c r="G2285">
        <v>5388</v>
      </c>
      <c r="H2285">
        <v>4756</v>
      </c>
      <c r="I2285">
        <v>91.63</v>
      </c>
      <c r="J2285">
        <v>91.69</v>
      </c>
      <c r="K2285">
        <v>91.6</v>
      </c>
      <c r="L2285">
        <v>2609</v>
      </c>
      <c r="M2285">
        <v>2779</v>
      </c>
      <c r="N2285">
        <v>98.73</v>
      </c>
      <c r="O2285">
        <v>95.71</v>
      </c>
      <c r="P2285">
        <v>94.2</v>
      </c>
      <c r="Q2285">
        <v>92.69</v>
      </c>
      <c r="R2285">
        <v>91.18</v>
      </c>
      <c r="S2285">
        <v>90.43</v>
      </c>
      <c r="T2285">
        <v>89.67</v>
      </c>
      <c r="U2285">
        <v>88.16</v>
      </c>
      <c r="V2285">
        <v>86.65</v>
      </c>
      <c r="W2285">
        <v>85.9</v>
      </c>
      <c r="X2285">
        <v>85.14</v>
      </c>
      <c r="Y2285">
        <v>83.63</v>
      </c>
      <c r="Z2285">
        <v>82.12</v>
      </c>
      <c r="AA2285">
        <v>80.61</v>
      </c>
      <c r="AB2285">
        <v>77.59</v>
      </c>
    </row>
    <row r="2286" spans="1:35">
      <c r="A2286" s="1">
        <v>44796</v>
      </c>
      <c r="B2286" t="s">
        <v>56</v>
      </c>
      <c r="C2286">
        <v>91.86</v>
      </c>
      <c r="D2286">
        <v>93.34</v>
      </c>
      <c r="E2286">
        <v>91.44</v>
      </c>
      <c r="F2286">
        <v>93.11</v>
      </c>
      <c r="G2286">
        <v>37926</v>
      </c>
      <c r="H2286">
        <v>32124</v>
      </c>
      <c r="I2286">
        <v>92.44</v>
      </c>
      <c r="J2286">
        <v>92.63</v>
      </c>
      <c r="K2286">
        <v>92.39</v>
      </c>
      <c r="L2286">
        <v>18806</v>
      </c>
      <c r="M2286">
        <v>19120</v>
      </c>
      <c r="N2286">
        <v>99.04</v>
      </c>
      <c r="O2286">
        <v>97.14</v>
      </c>
      <c r="P2286">
        <v>96.19</v>
      </c>
      <c r="Q2286">
        <v>95.24</v>
      </c>
      <c r="R2286">
        <v>94.29</v>
      </c>
      <c r="S2286">
        <v>93.82</v>
      </c>
      <c r="T2286">
        <v>93.34</v>
      </c>
      <c r="U2286">
        <v>92.39</v>
      </c>
      <c r="V2286">
        <v>91.44</v>
      </c>
      <c r="W2286">
        <v>90.97</v>
      </c>
      <c r="X2286">
        <v>90.49</v>
      </c>
      <c r="Y2286">
        <v>89.54</v>
      </c>
      <c r="Z2286">
        <v>88.59</v>
      </c>
      <c r="AA2286">
        <v>87.64</v>
      </c>
      <c r="AB2286">
        <v>85.74</v>
      </c>
      <c r="AE2286">
        <f>IF(Sheet1!$B2246&gt;=O2286,1,0)</f>
        <v>0</v>
      </c>
      <c r="AF2286">
        <f>IF(Sheet1!$B2246&gt;=P2286,1,0)</f>
        <v>0</v>
      </c>
      <c r="AG2286">
        <f>IF(Sheet1!$B2246&gt;=Q2286,1,0)</f>
        <v>0</v>
      </c>
      <c r="AH2286">
        <f>IF(Sheet1!$B2246&gt;=R2286,1,0)</f>
        <v>0</v>
      </c>
      <c r="AI2286">
        <f>IF(Sheet1!$B2246&gt;=S2286,1,0)</f>
        <v>0</v>
      </c>
    </row>
    <row r="2287" spans="1:35">
      <c r="A2287" s="1">
        <v>44796</v>
      </c>
      <c r="B2287" t="s">
        <v>57</v>
      </c>
      <c r="C2287">
        <v>93.12</v>
      </c>
      <c r="D2287">
        <v>94.22</v>
      </c>
      <c r="E2287">
        <v>93.1</v>
      </c>
      <c r="F2287">
        <v>94.03</v>
      </c>
      <c r="G2287">
        <v>37121</v>
      </c>
      <c r="H2287">
        <v>30859</v>
      </c>
      <c r="I2287">
        <v>93.62</v>
      </c>
      <c r="J2287">
        <v>93.78</v>
      </c>
      <c r="K2287">
        <v>93.66</v>
      </c>
      <c r="L2287">
        <v>17893</v>
      </c>
      <c r="M2287">
        <v>19228</v>
      </c>
      <c r="N2287">
        <v>99.04</v>
      </c>
      <c r="O2287">
        <v>97.14</v>
      </c>
      <c r="P2287">
        <v>96.19</v>
      </c>
      <c r="Q2287">
        <v>95.24</v>
      </c>
      <c r="R2287">
        <v>94.29</v>
      </c>
      <c r="S2287">
        <v>93.82</v>
      </c>
      <c r="T2287">
        <v>93.34</v>
      </c>
      <c r="U2287">
        <v>92.39</v>
      </c>
      <c r="V2287">
        <v>91.44</v>
      </c>
      <c r="W2287">
        <v>90.97</v>
      </c>
      <c r="X2287">
        <v>90.49</v>
      </c>
      <c r="Y2287">
        <v>89.54</v>
      </c>
      <c r="Z2287">
        <v>88.59</v>
      </c>
      <c r="AA2287">
        <v>87.64</v>
      </c>
      <c r="AB2287">
        <v>85.74</v>
      </c>
    </row>
    <row r="2288" spans="1:35">
      <c r="A2288" s="1">
        <v>44796</v>
      </c>
      <c r="B2288" t="s">
        <v>58</v>
      </c>
      <c r="C2288">
        <v>94.04</v>
      </c>
      <c r="D2288">
        <v>94.14</v>
      </c>
      <c r="E2288">
        <v>92.97</v>
      </c>
      <c r="F2288">
        <v>93.66</v>
      </c>
      <c r="G2288">
        <v>27213</v>
      </c>
      <c r="H2288">
        <v>22837</v>
      </c>
      <c r="I2288">
        <v>93.7</v>
      </c>
      <c r="J2288">
        <v>93.59</v>
      </c>
      <c r="K2288">
        <v>93.56</v>
      </c>
      <c r="L2288">
        <v>13550</v>
      </c>
      <c r="M2288">
        <v>13663</v>
      </c>
      <c r="N2288">
        <v>99.04</v>
      </c>
      <c r="O2288">
        <v>97.14</v>
      </c>
      <c r="P2288">
        <v>96.19</v>
      </c>
      <c r="Q2288">
        <v>95.24</v>
      </c>
      <c r="R2288">
        <v>94.29</v>
      </c>
      <c r="S2288">
        <v>93.82</v>
      </c>
      <c r="T2288">
        <v>93.34</v>
      </c>
      <c r="U2288">
        <v>92.39</v>
      </c>
      <c r="V2288">
        <v>91.44</v>
      </c>
      <c r="W2288">
        <v>90.97</v>
      </c>
      <c r="X2288">
        <v>90.49</v>
      </c>
      <c r="Y2288">
        <v>89.54</v>
      </c>
      <c r="Z2288">
        <v>88.59</v>
      </c>
      <c r="AA2288">
        <v>87.64</v>
      </c>
      <c r="AB2288">
        <v>85.74</v>
      </c>
    </row>
    <row r="2289" spans="1:28">
      <c r="A2289" s="1">
        <v>44796</v>
      </c>
      <c r="B2289" t="s">
        <v>59</v>
      </c>
      <c r="C2289">
        <v>93.66</v>
      </c>
      <c r="D2289">
        <v>93.89</v>
      </c>
      <c r="E2289">
        <v>93.11</v>
      </c>
      <c r="F2289">
        <v>93.86</v>
      </c>
      <c r="G2289">
        <v>12004</v>
      </c>
      <c r="H2289">
        <v>10354</v>
      </c>
      <c r="I2289">
        <v>93.63</v>
      </c>
      <c r="J2289">
        <v>93.62</v>
      </c>
      <c r="K2289">
        <v>93.5</v>
      </c>
      <c r="L2289">
        <v>6005</v>
      </c>
      <c r="M2289">
        <v>5999</v>
      </c>
      <c r="N2289">
        <v>99.04</v>
      </c>
      <c r="O2289">
        <v>97.14</v>
      </c>
      <c r="P2289">
        <v>96.19</v>
      </c>
      <c r="Q2289">
        <v>95.24</v>
      </c>
      <c r="R2289">
        <v>94.29</v>
      </c>
      <c r="S2289">
        <v>93.82</v>
      </c>
      <c r="T2289">
        <v>93.34</v>
      </c>
      <c r="U2289">
        <v>92.39</v>
      </c>
      <c r="V2289">
        <v>91.44</v>
      </c>
      <c r="W2289">
        <v>90.97</v>
      </c>
      <c r="X2289">
        <v>90.49</v>
      </c>
      <c r="Y2289">
        <v>89.54</v>
      </c>
      <c r="Z2289">
        <v>88.59</v>
      </c>
      <c r="AA2289">
        <v>87.64</v>
      </c>
      <c r="AB2289">
        <v>85.74</v>
      </c>
    </row>
    <row r="2290" spans="1:28">
      <c r="A2290" s="1">
        <v>44796</v>
      </c>
      <c r="B2290" t="s">
        <v>60</v>
      </c>
      <c r="C2290">
        <v>93.86</v>
      </c>
      <c r="D2290">
        <v>93.99</v>
      </c>
      <c r="E2290">
        <v>93.56</v>
      </c>
      <c r="F2290">
        <v>93.85</v>
      </c>
      <c r="G2290">
        <v>11862</v>
      </c>
      <c r="H2290">
        <v>10231</v>
      </c>
      <c r="I2290">
        <v>93.82</v>
      </c>
      <c r="J2290">
        <v>93.8</v>
      </c>
      <c r="K2290">
        <v>93.77</v>
      </c>
      <c r="L2290">
        <v>5780</v>
      </c>
      <c r="M2290">
        <v>6082</v>
      </c>
      <c r="N2290">
        <v>99.04</v>
      </c>
      <c r="O2290">
        <v>97.14</v>
      </c>
      <c r="P2290">
        <v>96.19</v>
      </c>
      <c r="Q2290">
        <v>95.24</v>
      </c>
      <c r="R2290">
        <v>94.29</v>
      </c>
      <c r="S2290">
        <v>93.82</v>
      </c>
      <c r="T2290">
        <v>93.34</v>
      </c>
      <c r="U2290">
        <v>92.39</v>
      </c>
      <c r="V2290">
        <v>91.44</v>
      </c>
      <c r="W2290">
        <v>90.97</v>
      </c>
      <c r="X2290">
        <v>90.49</v>
      </c>
      <c r="Y2290">
        <v>89.54</v>
      </c>
      <c r="Z2290">
        <v>88.59</v>
      </c>
      <c r="AA2290">
        <v>87.64</v>
      </c>
      <c r="AB2290">
        <v>85.74</v>
      </c>
    </row>
    <row r="2291" spans="1:28">
      <c r="A2291" s="1">
        <v>44796</v>
      </c>
      <c r="B2291" t="s">
        <v>61</v>
      </c>
      <c r="C2291">
        <v>93.85</v>
      </c>
      <c r="D2291">
        <v>94.07</v>
      </c>
      <c r="E2291">
        <v>93.58</v>
      </c>
      <c r="F2291">
        <v>93.68</v>
      </c>
      <c r="G2291">
        <v>11229</v>
      </c>
      <c r="H2291">
        <v>9722</v>
      </c>
      <c r="I2291">
        <v>93.79</v>
      </c>
      <c r="J2291">
        <v>93.78</v>
      </c>
      <c r="K2291">
        <v>93.82</v>
      </c>
      <c r="L2291">
        <v>6100</v>
      </c>
      <c r="M2291">
        <v>5129</v>
      </c>
      <c r="N2291">
        <v>99.04</v>
      </c>
      <c r="O2291">
        <v>97.14</v>
      </c>
      <c r="P2291">
        <v>96.19</v>
      </c>
      <c r="Q2291">
        <v>95.24</v>
      </c>
      <c r="R2291">
        <v>94.29</v>
      </c>
      <c r="S2291">
        <v>93.82</v>
      </c>
      <c r="T2291">
        <v>93.34</v>
      </c>
      <c r="U2291">
        <v>92.39</v>
      </c>
      <c r="V2291">
        <v>91.44</v>
      </c>
      <c r="W2291">
        <v>90.97</v>
      </c>
      <c r="X2291">
        <v>90.49</v>
      </c>
      <c r="Y2291">
        <v>89.54</v>
      </c>
      <c r="Z2291">
        <v>88.59</v>
      </c>
      <c r="AA2291">
        <v>87.64</v>
      </c>
      <c r="AB2291">
        <v>85.74</v>
      </c>
    </row>
    <row r="2292" spans="1:28">
      <c r="A2292" s="1">
        <v>44796</v>
      </c>
      <c r="B2292" t="s">
        <v>62</v>
      </c>
      <c r="C2292">
        <v>93.68</v>
      </c>
      <c r="D2292">
        <v>93.91</v>
      </c>
      <c r="E2292">
        <v>93.57</v>
      </c>
      <c r="F2292">
        <v>93.67</v>
      </c>
      <c r="G2292">
        <v>5197</v>
      </c>
      <c r="H2292">
        <v>4455</v>
      </c>
      <c r="I2292">
        <v>93.71</v>
      </c>
      <c r="J2292">
        <v>93.72</v>
      </c>
      <c r="K2292">
        <v>93.74</v>
      </c>
      <c r="L2292">
        <v>2518</v>
      </c>
      <c r="M2292">
        <v>2679</v>
      </c>
      <c r="N2292">
        <v>99.04</v>
      </c>
      <c r="O2292">
        <v>97.14</v>
      </c>
      <c r="P2292">
        <v>96.19</v>
      </c>
      <c r="Q2292">
        <v>95.24</v>
      </c>
      <c r="R2292">
        <v>94.29</v>
      </c>
      <c r="S2292">
        <v>93.82</v>
      </c>
      <c r="T2292">
        <v>93.34</v>
      </c>
      <c r="U2292">
        <v>92.39</v>
      </c>
      <c r="V2292">
        <v>91.44</v>
      </c>
      <c r="W2292">
        <v>90.97</v>
      </c>
      <c r="X2292">
        <v>90.49</v>
      </c>
      <c r="Y2292">
        <v>89.54</v>
      </c>
      <c r="Z2292">
        <v>88.59</v>
      </c>
      <c r="AA2292">
        <v>87.64</v>
      </c>
      <c r="AB2292">
        <v>85.74</v>
      </c>
    </row>
    <row r="2293" spans="1:28">
      <c r="A2293" s="1">
        <v>44796</v>
      </c>
      <c r="B2293" t="s">
        <v>63</v>
      </c>
      <c r="C2293">
        <v>93.67</v>
      </c>
      <c r="D2293">
        <v>93.78</v>
      </c>
      <c r="E2293">
        <v>93.52</v>
      </c>
      <c r="F2293">
        <v>93.6</v>
      </c>
      <c r="G2293">
        <v>2734</v>
      </c>
      <c r="H2293">
        <v>2371</v>
      </c>
      <c r="I2293">
        <v>93.64</v>
      </c>
      <c r="J2293">
        <v>93.63</v>
      </c>
      <c r="K2293">
        <v>93.65</v>
      </c>
      <c r="L2293">
        <v>1440</v>
      </c>
      <c r="M2293">
        <v>1294</v>
      </c>
      <c r="N2293">
        <v>99.04</v>
      </c>
      <c r="O2293">
        <v>97.14</v>
      </c>
      <c r="P2293">
        <v>96.19</v>
      </c>
      <c r="Q2293">
        <v>95.24</v>
      </c>
      <c r="R2293">
        <v>94.29</v>
      </c>
      <c r="S2293">
        <v>93.82</v>
      </c>
      <c r="T2293">
        <v>93.34</v>
      </c>
      <c r="U2293">
        <v>92.39</v>
      </c>
      <c r="V2293">
        <v>91.44</v>
      </c>
      <c r="W2293">
        <v>90.97</v>
      </c>
      <c r="X2293">
        <v>90.49</v>
      </c>
      <c r="Y2293">
        <v>89.54</v>
      </c>
      <c r="Z2293">
        <v>88.59</v>
      </c>
      <c r="AA2293">
        <v>87.64</v>
      </c>
      <c r="AB2293">
        <v>85.74</v>
      </c>
    </row>
    <row r="2294" spans="1:28">
      <c r="A2294" s="1">
        <v>44796</v>
      </c>
      <c r="B2294" t="s">
        <v>64</v>
      </c>
      <c r="C2294">
        <v>93.62</v>
      </c>
      <c r="D2294">
        <v>93.92</v>
      </c>
      <c r="E2294">
        <v>93.5</v>
      </c>
      <c r="F2294">
        <v>93.77</v>
      </c>
      <c r="G2294">
        <v>2052</v>
      </c>
      <c r="H2294">
        <v>1678</v>
      </c>
      <c r="I2294">
        <v>93.7</v>
      </c>
      <c r="J2294">
        <v>93.73</v>
      </c>
      <c r="K2294">
        <v>93.71</v>
      </c>
      <c r="L2294">
        <v>953</v>
      </c>
      <c r="M2294">
        <v>1099</v>
      </c>
      <c r="N2294">
        <v>99.04</v>
      </c>
      <c r="O2294">
        <v>97.14</v>
      </c>
      <c r="P2294">
        <v>96.19</v>
      </c>
      <c r="Q2294">
        <v>95.24</v>
      </c>
      <c r="R2294">
        <v>94.29</v>
      </c>
      <c r="S2294">
        <v>93.82</v>
      </c>
      <c r="T2294">
        <v>93.34</v>
      </c>
      <c r="U2294">
        <v>92.39</v>
      </c>
      <c r="V2294">
        <v>91.44</v>
      </c>
      <c r="W2294">
        <v>90.97</v>
      </c>
      <c r="X2294">
        <v>90.49</v>
      </c>
      <c r="Y2294">
        <v>89.54</v>
      </c>
      <c r="Z2294">
        <v>88.59</v>
      </c>
      <c r="AA2294">
        <v>87.64</v>
      </c>
      <c r="AB2294">
        <v>85.74</v>
      </c>
    </row>
    <row r="2295" spans="1:28">
      <c r="A2295" s="1">
        <v>44796</v>
      </c>
      <c r="B2295" t="s">
        <v>40</v>
      </c>
      <c r="C2295">
        <v>93.78</v>
      </c>
      <c r="D2295">
        <v>93.78</v>
      </c>
      <c r="E2295">
        <v>93.65</v>
      </c>
      <c r="F2295">
        <v>93.72</v>
      </c>
      <c r="G2295">
        <v>492</v>
      </c>
      <c r="H2295">
        <v>430</v>
      </c>
      <c r="I2295">
        <v>93.73</v>
      </c>
      <c r="J2295">
        <v>93.72</v>
      </c>
      <c r="K2295">
        <v>93.71</v>
      </c>
      <c r="L2295">
        <v>230</v>
      </c>
      <c r="M2295">
        <v>262</v>
      </c>
      <c r="N2295">
        <v>99.04</v>
      </c>
      <c r="O2295">
        <v>97.14</v>
      </c>
      <c r="P2295">
        <v>96.19</v>
      </c>
      <c r="Q2295">
        <v>95.24</v>
      </c>
      <c r="R2295">
        <v>94.29</v>
      </c>
      <c r="S2295">
        <v>93.82</v>
      </c>
      <c r="T2295">
        <v>93.34</v>
      </c>
      <c r="U2295">
        <v>92.39</v>
      </c>
      <c r="V2295">
        <v>91.44</v>
      </c>
      <c r="W2295">
        <v>90.97</v>
      </c>
      <c r="X2295">
        <v>90.49</v>
      </c>
      <c r="Y2295">
        <v>89.54</v>
      </c>
      <c r="Z2295">
        <v>88.59</v>
      </c>
      <c r="AA2295">
        <v>87.64</v>
      </c>
      <c r="AB2295">
        <v>85.74</v>
      </c>
    </row>
    <row r="2296" spans="1:28">
      <c r="A2296" s="1">
        <v>44796</v>
      </c>
      <c r="B2296" t="s">
        <v>41</v>
      </c>
      <c r="C2296">
        <v>93.7</v>
      </c>
      <c r="D2296">
        <v>93.77</v>
      </c>
      <c r="E2296">
        <v>93.65</v>
      </c>
      <c r="F2296">
        <v>93.69</v>
      </c>
      <c r="G2296">
        <v>546</v>
      </c>
      <c r="H2296">
        <v>509</v>
      </c>
      <c r="I2296">
        <v>93.7</v>
      </c>
      <c r="J2296">
        <v>93.7</v>
      </c>
      <c r="K2296">
        <v>93.71</v>
      </c>
      <c r="L2296">
        <v>221</v>
      </c>
      <c r="M2296">
        <v>325</v>
      </c>
      <c r="N2296">
        <v>99.04</v>
      </c>
      <c r="O2296">
        <v>97.14</v>
      </c>
      <c r="P2296">
        <v>96.19</v>
      </c>
      <c r="Q2296">
        <v>95.24</v>
      </c>
      <c r="R2296">
        <v>94.29</v>
      </c>
      <c r="S2296">
        <v>93.82</v>
      </c>
      <c r="T2296">
        <v>93.34</v>
      </c>
      <c r="U2296">
        <v>92.39</v>
      </c>
      <c r="V2296">
        <v>91.44</v>
      </c>
      <c r="W2296">
        <v>90.97</v>
      </c>
      <c r="X2296">
        <v>90.49</v>
      </c>
      <c r="Y2296">
        <v>89.54</v>
      </c>
      <c r="Z2296">
        <v>88.59</v>
      </c>
      <c r="AA2296">
        <v>87.64</v>
      </c>
      <c r="AB2296">
        <v>85.74</v>
      </c>
    </row>
    <row r="2297" spans="1:28">
      <c r="A2297" s="1">
        <v>44796</v>
      </c>
      <c r="B2297" t="s">
        <v>42</v>
      </c>
      <c r="C2297">
        <v>93.68</v>
      </c>
      <c r="D2297">
        <v>93.69</v>
      </c>
      <c r="E2297">
        <v>93.43</v>
      </c>
      <c r="F2297">
        <v>93.53</v>
      </c>
      <c r="G2297">
        <v>1693</v>
      </c>
      <c r="H2297">
        <v>1496</v>
      </c>
      <c r="I2297">
        <v>93.58</v>
      </c>
      <c r="J2297">
        <v>93.55</v>
      </c>
      <c r="K2297">
        <v>93.56</v>
      </c>
      <c r="L2297">
        <v>950</v>
      </c>
      <c r="M2297">
        <v>743</v>
      </c>
      <c r="N2297">
        <v>99.04</v>
      </c>
      <c r="O2297">
        <v>97.14</v>
      </c>
      <c r="P2297">
        <v>96.19</v>
      </c>
      <c r="Q2297">
        <v>95.24</v>
      </c>
      <c r="R2297">
        <v>94.29</v>
      </c>
      <c r="S2297">
        <v>93.82</v>
      </c>
      <c r="T2297">
        <v>93.34</v>
      </c>
      <c r="U2297">
        <v>92.39</v>
      </c>
      <c r="V2297">
        <v>91.44</v>
      </c>
      <c r="W2297">
        <v>90.97</v>
      </c>
      <c r="X2297">
        <v>90.49</v>
      </c>
      <c r="Y2297">
        <v>89.54</v>
      </c>
      <c r="Z2297">
        <v>88.59</v>
      </c>
      <c r="AA2297">
        <v>87.64</v>
      </c>
      <c r="AB2297">
        <v>85.74</v>
      </c>
    </row>
    <row r="2298" spans="1:28">
      <c r="A2298" s="1">
        <v>44796</v>
      </c>
      <c r="B2298" t="s">
        <v>43</v>
      </c>
      <c r="C2298">
        <v>93.54</v>
      </c>
      <c r="D2298">
        <v>93.8</v>
      </c>
      <c r="E2298">
        <v>93.47</v>
      </c>
      <c r="F2298">
        <v>93.63</v>
      </c>
      <c r="G2298">
        <v>2601</v>
      </c>
      <c r="H2298">
        <v>2379</v>
      </c>
      <c r="I2298">
        <v>93.61</v>
      </c>
      <c r="J2298">
        <v>93.63</v>
      </c>
      <c r="K2298">
        <v>93.63</v>
      </c>
      <c r="L2298">
        <v>1301</v>
      </c>
      <c r="M2298">
        <v>1300</v>
      </c>
      <c r="N2298">
        <v>99.04</v>
      </c>
      <c r="O2298">
        <v>97.14</v>
      </c>
      <c r="P2298">
        <v>96.19</v>
      </c>
      <c r="Q2298">
        <v>95.24</v>
      </c>
      <c r="R2298">
        <v>94.29</v>
      </c>
      <c r="S2298">
        <v>93.82</v>
      </c>
      <c r="T2298">
        <v>93.34</v>
      </c>
      <c r="U2298">
        <v>92.39</v>
      </c>
      <c r="V2298">
        <v>91.44</v>
      </c>
      <c r="W2298">
        <v>90.97</v>
      </c>
      <c r="X2298">
        <v>90.49</v>
      </c>
      <c r="Y2298">
        <v>89.54</v>
      </c>
      <c r="Z2298">
        <v>88.59</v>
      </c>
      <c r="AA2298">
        <v>87.64</v>
      </c>
      <c r="AB2298">
        <v>85.74</v>
      </c>
    </row>
    <row r="2299" spans="1:28">
      <c r="A2299" s="1">
        <v>44796</v>
      </c>
      <c r="B2299" t="s">
        <v>44</v>
      </c>
      <c r="C2299">
        <v>93.61</v>
      </c>
      <c r="D2299">
        <v>93.74</v>
      </c>
      <c r="E2299">
        <v>93.35</v>
      </c>
      <c r="F2299">
        <v>93.51</v>
      </c>
      <c r="G2299">
        <v>2671</v>
      </c>
      <c r="H2299">
        <v>2443</v>
      </c>
      <c r="I2299">
        <v>93.55</v>
      </c>
      <c r="J2299">
        <v>93.53</v>
      </c>
      <c r="K2299">
        <v>93.54</v>
      </c>
      <c r="L2299">
        <v>1502</v>
      </c>
      <c r="M2299">
        <v>1169</v>
      </c>
      <c r="N2299">
        <v>99.04</v>
      </c>
      <c r="O2299">
        <v>97.14</v>
      </c>
      <c r="P2299">
        <v>96.19</v>
      </c>
      <c r="Q2299">
        <v>95.24</v>
      </c>
      <c r="R2299">
        <v>94.29</v>
      </c>
      <c r="S2299">
        <v>93.82</v>
      </c>
      <c r="T2299">
        <v>93.34</v>
      </c>
      <c r="U2299">
        <v>92.39</v>
      </c>
      <c r="V2299">
        <v>91.44</v>
      </c>
      <c r="W2299">
        <v>90.97</v>
      </c>
      <c r="X2299">
        <v>90.49</v>
      </c>
      <c r="Y2299">
        <v>89.54</v>
      </c>
      <c r="Z2299">
        <v>88.59</v>
      </c>
      <c r="AA2299">
        <v>87.64</v>
      </c>
      <c r="AB2299">
        <v>85.74</v>
      </c>
    </row>
    <row r="2300" spans="1:28">
      <c r="A2300" s="1">
        <v>44796</v>
      </c>
      <c r="B2300" t="s">
        <v>45</v>
      </c>
      <c r="C2300">
        <v>93.52</v>
      </c>
      <c r="D2300">
        <v>93.75</v>
      </c>
      <c r="E2300">
        <v>93.34</v>
      </c>
      <c r="F2300">
        <v>93.49</v>
      </c>
      <c r="G2300">
        <v>2646</v>
      </c>
      <c r="H2300">
        <v>2540</v>
      </c>
      <c r="I2300">
        <v>93.52</v>
      </c>
      <c r="J2300">
        <v>93.53</v>
      </c>
      <c r="K2300">
        <v>93.54</v>
      </c>
      <c r="L2300">
        <v>1299</v>
      </c>
      <c r="M2300">
        <v>1347</v>
      </c>
      <c r="N2300">
        <v>99.04</v>
      </c>
      <c r="O2300">
        <v>97.14</v>
      </c>
      <c r="P2300">
        <v>96.19</v>
      </c>
      <c r="Q2300">
        <v>95.24</v>
      </c>
      <c r="R2300">
        <v>94.29</v>
      </c>
      <c r="S2300">
        <v>93.82</v>
      </c>
      <c r="T2300">
        <v>93.34</v>
      </c>
      <c r="U2300">
        <v>92.39</v>
      </c>
      <c r="V2300">
        <v>91.44</v>
      </c>
      <c r="W2300">
        <v>90.97</v>
      </c>
      <c r="X2300">
        <v>90.49</v>
      </c>
      <c r="Y2300">
        <v>89.54</v>
      </c>
      <c r="Z2300">
        <v>88.59</v>
      </c>
      <c r="AA2300">
        <v>87.64</v>
      </c>
      <c r="AB2300">
        <v>85.74</v>
      </c>
    </row>
    <row r="2301" spans="1:28">
      <c r="A2301" s="1">
        <v>44796</v>
      </c>
      <c r="B2301" t="s">
        <v>46</v>
      </c>
      <c r="C2301">
        <v>93.48</v>
      </c>
      <c r="D2301">
        <v>93.5</v>
      </c>
      <c r="E2301">
        <v>93.35</v>
      </c>
      <c r="F2301">
        <v>93.39</v>
      </c>
      <c r="G2301">
        <v>893</v>
      </c>
      <c r="H2301">
        <v>840</v>
      </c>
      <c r="I2301">
        <v>93.43</v>
      </c>
      <c r="J2301">
        <v>93.41</v>
      </c>
      <c r="K2301">
        <v>93.43</v>
      </c>
      <c r="L2301">
        <v>485</v>
      </c>
      <c r="M2301">
        <v>408</v>
      </c>
      <c r="N2301">
        <v>99.04</v>
      </c>
      <c r="O2301">
        <v>97.14</v>
      </c>
      <c r="P2301">
        <v>96.19</v>
      </c>
      <c r="Q2301">
        <v>95.24</v>
      </c>
      <c r="R2301">
        <v>94.29</v>
      </c>
      <c r="S2301">
        <v>93.82</v>
      </c>
      <c r="T2301">
        <v>93.34</v>
      </c>
      <c r="U2301">
        <v>92.39</v>
      </c>
      <c r="V2301">
        <v>91.44</v>
      </c>
      <c r="W2301">
        <v>90.97</v>
      </c>
      <c r="X2301">
        <v>90.49</v>
      </c>
      <c r="Y2301">
        <v>89.54</v>
      </c>
      <c r="Z2301">
        <v>88.59</v>
      </c>
      <c r="AA2301">
        <v>87.64</v>
      </c>
      <c r="AB2301">
        <v>85.74</v>
      </c>
    </row>
    <row r="2302" spans="1:28">
      <c r="A2302" s="1">
        <v>44797</v>
      </c>
      <c r="B2302" t="s">
        <v>47</v>
      </c>
      <c r="C2302">
        <v>93.39</v>
      </c>
      <c r="D2302">
        <v>93.52</v>
      </c>
      <c r="E2302">
        <v>93.37</v>
      </c>
      <c r="F2302">
        <v>93.52</v>
      </c>
      <c r="G2302">
        <v>1159</v>
      </c>
      <c r="H2302">
        <v>1070</v>
      </c>
      <c r="I2302">
        <v>93.45</v>
      </c>
      <c r="J2302">
        <v>93.47</v>
      </c>
      <c r="K2302">
        <v>93.44</v>
      </c>
      <c r="L2302">
        <v>530</v>
      </c>
      <c r="M2302">
        <v>629</v>
      </c>
      <c r="N2302">
        <v>99.04</v>
      </c>
      <c r="O2302">
        <v>97.14</v>
      </c>
      <c r="P2302">
        <v>96.19</v>
      </c>
      <c r="Q2302">
        <v>95.24</v>
      </c>
      <c r="R2302">
        <v>94.29</v>
      </c>
      <c r="S2302">
        <v>93.82</v>
      </c>
      <c r="T2302">
        <v>93.34</v>
      </c>
      <c r="U2302">
        <v>92.39</v>
      </c>
      <c r="V2302">
        <v>91.44</v>
      </c>
      <c r="W2302">
        <v>90.97</v>
      </c>
      <c r="X2302">
        <v>90.49</v>
      </c>
      <c r="Y2302">
        <v>89.54</v>
      </c>
      <c r="Z2302">
        <v>88.59</v>
      </c>
      <c r="AA2302">
        <v>87.64</v>
      </c>
      <c r="AB2302">
        <v>85.74</v>
      </c>
    </row>
    <row r="2303" spans="1:28">
      <c r="A2303" s="1">
        <v>44797</v>
      </c>
      <c r="B2303" t="s">
        <v>48</v>
      </c>
      <c r="C2303">
        <v>93.52</v>
      </c>
      <c r="D2303">
        <v>93.84</v>
      </c>
      <c r="E2303">
        <v>93.37</v>
      </c>
      <c r="F2303">
        <v>93.83</v>
      </c>
      <c r="G2303">
        <v>3774</v>
      </c>
      <c r="H2303">
        <v>3526</v>
      </c>
      <c r="I2303">
        <v>93.64</v>
      </c>
      <c r="J2303">
        <v>93.68</v>
      </c>
      <c r="K2303">
        <v>93.6</v>
      </c>
      <c r="L2303">
        <v>1813</v>
      </c>
      <c r="M2303">
        <v>1961</v>
      </c>
      <c r="N2303">
        <v>99.04</v>
      </c>
      <c r="O2303">
        <v>97.14</v>
      </c>
      <c r="P2303">
        <v>96.19</v>
      </c>
      <c r="Q2303">
        <v>95.24</v>
      </c>
      <c r="R2303">
        <v>94.29</v>
      </c>
      <c r="S2303">
        <v>93.82</v>
      </c>
      <c r="T2303">
        <v>93.34</v>
      </c>
      <c r="U2303">
        <v>92.39</v>
      </c>
      <c r="V2303">
        <v>91.44</v>
      </c>
      <c r="W2303">
        <v>90.97</v>
      </c>
      <c r="X2303">
        <v>90.49</v>
      </c>
      <c r="Y2303">
        <v>89.54</v>
      </c>
      <c r="Z2303">
        <v>88.59</v>
      </c>
      <c r="AA2303">
        <v>87.64</v>
      </c>
      <c r="AB2303">
        <v>85.74</v>
      </c>
    </row>
    <row r="2304" spans="1:28">
      <c r="A2304" s="1">
        <v>44797</v>
      </c>
      <c r="B2304" t="s">
        <v>49</v>
      </c>
      <c r="C2304">
        <v>93.83</v>
      </c>
      <c r="D2304">
        <v>94.03</v>
      </c>
      <c r="E2304">
        <v>93.73</v>
      </c>
      <c r="F2304">
        <v>93.9</v>
      </c>
      <c r="G2304">
        <v>5141</v>
      </c>
      <c r="H2304">
        <v>4695</v>
      </c>
      <c r="I2304">
        <v>93.87</v>
      </c>
      <c r="J2304">
        <v>93.89</v>
      </c>
      <c r="K2304">
        <v>93.88</v>
      </c>
      <c r="L2304">
        <v>2371</v>
      </c>
      <c r="M2304">
        <v>2770</v>
      </c>
      <c r="N2304">
        <v>99.04</v>
      </c>
      <c r="O2304">
        <v>97.14</v>
      </c>
      <c r="P2304">
        <v>96.19</v>
      </c>
      <c r="Q2304">
        <v>95.24</v>
      </c>
      <c r="R2304">
        <v>94.29</v>
      </c>
      <c r="S2304">
        <v>93.82</v>
      </c>
      <c r="T2304">
        <v>93.34</v>
      </c>
      <c r="U2304">
        <v>92.39</v>
      </c>
      <c r="V2304">
        <v>91.44</v>
      </c>
      <c r="W2304">
        <v>90.97</v>
      </c>
      <c r="X2304">
        <v>90.49</v>
      </c>
      <c r="Y2304">
        <v>89.54</v>
      </c>
      <c r="Z2304">
        <v>88.59</v>
      </c>
      <c r="AA2304">
        <v>87.64</v>
      </c>
      <c r="AB2304">
        <v>85.74</v>
      </c>
    </row>
    <row r="2305" spans="1:35">
      <c r="A2305" s="1">
        <v>44797</v>
      </c>
      <c r="B2305" t="s">
        <v>50</v>
      </c>
      <c r="C2305">
        <v>93.89</v>
      </c>
      <c r="D2305">
        <v>94.99</v>
      </c>
      <c r="E2305">
        <v>93.84</v>
      </c>
      <c r="F2305">
        <v>94.61</v>
      </c>
      <c r="G2305">
        <v>13652</v>
      </c>
      <c r="H2305">
        <v>12012</v>
      </c>
      <c r="I2305">
        <v>94.33</v>
      </c>
      <c r="J2305">
        <v>94.48</v>
      </c>
      <c r="K2305">
        <v>94.41</v>
      </c>
      <c r="L2305">
        <v>6595</v>
      </c>
      <c r="M2305">
        <v>7057</v>
      </c>
      <c r="N2305">
        <v>99.04</v>
      </c>
      <c r="O2305">
        <v>97.14</v>
      </c>
      <c r="P2305">
        <v>96.19</v>
      </c>
      <c r="Q2305">
        <v>95.24</v>
      </c>
      <c r="R2305">
        <v>94.29</v>
      </c>
      <c r="S2305">
        <v>93.82</v>
      </c>
      <c r="T2305">
        <v>93.34</v>
      </c>
      <c r="U2305">
        <v>92.39</v>
      </c>
      <c r="V2305">
        <v>91.44</v>
      </c>
      <c r="W2305">
        <v>90.97</v>
      </c>
      <c r="X2305">
        <v>90.49</v>
      </c>
      <c r="Y2305">
        <v>89.54</v>
      </c>
      <c r="Z2305">
        <v>88.59</v>
      </c>
      <c r="AA2305">
        <v>87.64</v>
      </c>
      <c r="AB2305">
        <v>85.74</v>
      </c>
    </row>
    <row r="2306" spans="1:35">
      <c r="A2306" s="1">
        <v>44797</v>
      </c>
      <c r="B2306" t="s">
        <v>51</v>
      </c>
      <c r="C2306">
        <v>94.62</v>
      </c>
      <c r="D2306">
        <v>95.4</v>
      </c>
      <c r="E2306">
        <v>94.6</v>
      </c>
      <c r="F2306">
        <v>94.68</v>
      </c>
      <c r="G2306">
        <v>9271</v>
      </c>
      <c r="H2306">
        <v>8243</v>
      </c>
      <c r="I2306">
        <v>94.82</v>
      </c>
      <c r="J2306">
        <v>94.89</v>
      </c>
      <c r="K2306">
        <v>95</v>
      </c>
      <c r="L2306">
        <v>4471</v>
      </c>
      <c r="M2306">
        <v>4800</v>
      </c>
      <c r="N2306">
        <v>99.04</v>
      </c>
      <c r="O2306">
        <v>97.14</v>
      </c>
      <c r="P2306">
        <v>96.19</v>
      </c>
      <c r="Q2306">
        <v>95.24</v>
      </c>
      <c r="R2306">
        <v>94.29</v>
      </c>
      <c r="S2306">
        <v>93.82</v>
      </c>
      <c r="T2306">
        <v>93.34</v>
      </c>
      <c r="U2306">
        <v>92.39</v>
      </c>
      <c r="V2306">
        <v>91.44</v>
      </c>
      <c r="W2306">
        <v>90.97</v>
      </c>
      <c r="X2306">
        <v>90.49</v>
      </c>
      <c r="Y2306">
        <v>89.54</v>
      </c>
      <c r="Z2306">
        <v>88.59</v>
      </c>
      <c r="AA2306">
        <v>87.64</v>
      </c>
      <c r="AB2306">
        <v>85.74</v>
      </c>
    </row>
    <row r="2307" spans="1:35">
      <c r="A2307" s="1">
        <v>44797</v>
      </c>
      <c r="B2307" t="s">
        <v>52</v>
      </c>
      <c r="C2307">
        <v>94.67</v>
      </c>
      <c r="D2307">
        <v>94.82</v>
      </c>
      <c r="E2307">
        <v>94.19</v>
      </c>
      <c r="F2307">
        <v>94.43</v>
      </c>
      <c r="G2307">
        <v>6603</v>
      </c>
      <c r="H2307">
        <v>5736</v>
      </c>
      <c r="I2307">
        <v>94.53</v>
      </c>
      <c r="J2307">
        <v>94.48</v>
      </c>
      <c r="K2307">
        <v>94.5</v>
      </c>
      <c r="L2307">
        <v>3362</v>
      </c>
      <c r="M2307">
        <v>3241</v>
      </c>
      <c r="N2307">
        <v>99.04</v>
      </c>
      <c r="O2307">
        <v>97.14</v>
      </c>
      <c r="P2307">
        <v>96.19</v>
      </c>
      <c r="Q2307">
        <v>95.24</v>
      </c>
      <c r="R2307">
        <v>94.29</v>
      </c>
      <c r="S2307">
        <v>93.82</v>
      </c>
      <c r="T2307">
        <v>93.34</v>
      </c>
      <c r="U2307">
        <v>92.39</v>
      </c>
      <c r="V2307">
        <v>91.44</v>
      </c>
      <c r="W2307">
        <v>90.97</v>
      </c>
      <c r="X2307">
        <v>90.49</v>
      </c>
      <c r="Y2307">
        <v>89.54</v>
      </c>
      <c r="Z2307">
        <v>88.59</v>
      </c>
      <c r="AA2307">
        <v>87.64</v>
      </c>
      <c r="AB2307">
        <v>85.74</v>
      </c>
    </row>
    <row r="2308" spans="1:35">
      <c r="A2308" s="1">
        <v>44797</v>
      </c>
      <c r="B2308" t="s">
        <v>53</v>
      </c>
      <c r="C2308">
        <v>94.41</v>
      </c>
      <c r="D2308">
        <v>94.86</v>
      </c>
      <c r="E2308">
        <v>94.15</v>
      </c>
      <c r="F2308">
        <v>94.75</v>
      </c>
      <c r="G2308">
        <v>6651</v>
      </c>
      <c r="H2308">
        <v>5891</v>
      </c>
      <c r="I2308">
        <v>94.54</v>
      </c>
      <c r="J2308">
        <v>94.59</v>
      </c>
      <c r="K2308">
        <v>94.51</v>
      </c>
      <c r="L2308">
        <v>3149</v>
      </c>
      <c r="M2308">
        <v>3502</v>
      </c>
      <c r="N2308">
        <v>99.04</v>
      </c>
      <c r="O2308">
        <v>97.14</v>
      </c>
      <c r="P2308">
        <v>96.19</v>
      </c>
      <c r="Q2308">
        <v>95.24</v>
      </c>
      <c r="R2308">
        <v>94.29</v>
      </c>
      <c r="S2308">
        <v>93.82</v>
      </c>
      <c r="T2308">
        <v>93.34</v>
      </c>
      <c r="U2308">
        <v>92.39</v>
      </c>
      <c r="V2308">
        <v>91.44</v>
      </c>
      <c r="W2308">
        <v>90.97</v>
      </c>
      <c r="X2308">
        <v>90.49</v>
      </c>
      <c r="Y2308">
        <v>89.54</v>
      </c>
      <c r="Z2308">
        <v>88.59</v>
      </c>
      <c r="AA2308">
        <v>87.64</v>
      </c>
      <c r="AB2308">
        <v>85.74</v>
      </c>
    </row>
    <row r="2309" spans="1:35">
      <c r="A2309" s="1">
        <v>44797</v>
      </c>
      <c r="B2309" t="s">
        <v>54</v>
      </c>
      <c r="C2309">
        <v>94.75</v>
      </c>
      <c r="D2309">
        <v>94.91</v>
      </c>
      <c r="E2309">
        <v>94.19</v>
      </c>
      <c r="F2309">
        <v>94.41</v>
      </c>
      <c r="G2309">
        <v>9707</v>
      </c>
      <c r="H2309">
        <v>8619</v>
      </c>
      <c r="I2309">
        <v>94.57</v>
      </c>
      <c r="J2309">
        <v>94.5</v>
      </c>
      <c r="K2309">
        <v>94.55</v>
      </c>
      <c r="L2309">
        <v>5008</v>
      </c>
      <c r="M2309">
        <v>4699</v>
      </c>
      <c r="N2309">
        <v>99.04</v>
      </c>
      <c r="O2309">
        <v>97.14</v>
      </c>
      <c r="P2309">
        <v>96.19</v>
      </c>
      <c r="Q2309">
        <v>95.24</v>
      </c>
      <c r="R2309">
        <v>94.29</v>
      </c>
      <c r="S2309">
        <v>93.82</v>
      </c>
      <c r="T2309">
        <v>93.34</v>
      </c>
      <c r="U2309">
        <v>92.39</v>
      </c>
      <c r="V2309">
        <v>91.44</v>
      </c>
      <c r="W2309">
        <v>90.97</v>
      </c>
      <c r="X2309">
        <v>90.49</v>
      </c>
      <c r="Y2309">
        <v>89.54</v>
      </c>
      <c r="Z2309">
        <v>88.59</v>
      </c>
      <c r="AA2309">
        <v>87.64</v>
      </c>
      <c r="AB2309">
        <v>85.74</v>
      </c>
    </row>
    <row r="2310" spans="1:35">
      <c r="A2310" s="1">
        <v>44797</v>
      </c>
      <c r="B2310" t="s">
        <v>55</v>
      </c>
      <c r="C2310">
        <v>94.43</v>
      </c>
      <c r="D2310">
        <v>94.54</v>
      </c>
      <c r="E2310">
        <v>93.58</v>
      </c>
      <c r="F2310">
        <v>93.58</v>
      </c>
      <c r="G2310">
        <v>7703</v>
      </c>
      <c r="H2310">
        <v>6759</v>
      </c>
      <c r="I2310">
        <v>94.03</v>
      </c>
      <c r="J2310">
        <v>93.9</v>
      </c>
      <c r="K2310">
        <v>94.06</v>
      </c>
      <c r="L2310">
        <v>4297</v>
      </c>
      <c r="M2310">
        <v>3406</v>
      </c>
      <c r="N2310">
        <v>99.04</v>
      </c>
      <c r="O2310">
        <v>97.14</v>
      </c>
      <c r="P2310">
        <v>96.19</v>
      </c>
      <c r="Q2310">
        <v>95.24</v>
      </c>
      <c r="R2310">
        <v>94.29</v>
      </c>
      <c r="S2310">
        <v>93.82</v>
      </c>
      <c r="T2310">
        <v>93.34</v>
      </c>
      <c r="U2310">
        <v>92.39</v>
      </c>
      <c r="V2310">
        <v>91.44</v>
      </c>
      <c r="W2310">
        <v>90.97</v>
      </c>
      <c r="X2310">
        <v>90.49</v>
      </c>
      <c r="Y2310">
        <v>89.54</v>
      </c>
      <c r="Z2310">
        <v>88.59</v>
      </c>
      <c r="AA2310">
        <v>87.64</v>
      </c>
      <c r="AB2310">
        <v>85.74</v>
      </c>
    </row>
    <row r="2311" spans="1:35">
      <c r="A2311" s="1">
        <v>44797</v>
      </c>
      <c r="B2311" t="s">
        <v>56</v>
      </c>
      <c r="C2311">
        <v>93.59</v>
      </c>
      <c r="D2311">
        <v>94.46</v>
      </c>
      <c r="E2311">
        <v>93.28</v>
      </c>
      <c r="F2311">
        <v>94.18</v>
      </c>
      <c r="G2311">
        <v>28238</v>
      </c>
      <c r="H2311">
        <v>24371</v>
      </c>
      <c r="I2311">
        <v>93.88</v>
      </c>
      <c r="J2311">
        <v>93.97</v>
      </c>
      <c r="K2311">
        <v>93.87</v>
      </c>
      <c r="L2311">
        <v>13823</v>
      </c>
      <c r="M2311">
        <v>14415</v>
      </c>
      <c r="N2311">
        <v>98</v>
      </c>
      <c r="O2311">
        <v>96.82</v>
      </c>
      <c r="P2311">
        <v>96.23</v>
      </c>
      <c r="Q2311">
        <v>95.64</v>
      </c>
      <c r="R2311">
        <v>95.05</v>
      </c>
      <c r="S2311">
        <v>94.76</v>
      </c>
      <c r="T2311">
        <v>94.46</v>
      </c>
      <c r="U2311">
        <v>93.87</v>
      </c>
      <c r="V2311">
        <v>93.28</v>
      </c>
      <c r="W2311">
        <v>92.99</v>
      </c>
      <c r="X2311">
        <v>92.69</v>
      </c>
      <c r="Y2311">
        <v>92.1</v>
      </c>
      <c r="Z2311">
        <v>91.51</v>
      </c>
      <c r="AA2311">
        <v>90.92</v>
      </c>
      <c r="AB2311">
        <v>89.74</v>
      </c>
      <c r="AE2311">
        <f>IF(Sheet1!$B2271&gt;=O2311,1,0)</f>
        <v>0</v>
      </c>
      <c r="AF2311">
        <f>IF(Sheet1!$B2271&gt;=P2311,1,0)</f>
        <v>0</v>
      </c>
      <c r="AG2311">
        <f>IF(Sheet1!$B2271&gt;=Q2311,1,0)</f>
        <v>0</v>
      </c>
      <c r="AH2311">
        <f>IF(Sheet1!$B2271&gt;=R2311,1,0)</f>
        <v>0</v>
      </c>
      <c r="AI2311">
        <f>IF(Sheet1!$B2271&gt;=S2311,1,0)</f>
        <v>0</v>
      </c>
    </row>
    <row r="2312" spans="1:35">
      <c r="A2312" s="1">
        <v>44797</v>
      </c>
      <c r="B2312" t="s">
        <v>57</v>
      </c>
      <c r="C2312">
        <v>94.2</v>
      </c>
      <c r="D2312">
        <v>94.69</v>
      </c>
      <c r="E2312">
        <v>93.14</v>
      </c>
      <c r="F2312">
        <v>94.37</v>
      </c>
      <c r="G2312">
        <v>34167</v>
      </c>
      <c r="H2312">
        <v>29018</v>
      </c>
      <c r="I2312">
        <v>94.1</v>
      </c>
      <c r="J2312">
        <v>94.07</v>
      </c>
      <c r="K2312">
        <v>93.91</v>
      </c>
      <c r="L2312">
        <v>16535</v>
      </c>
      <c r="M2312">
        <v>17632</v>
      </c>
      <c r="N2312">
        <v>98</v>
      </c>
      <c r="O2312">
        <v>96.82</v>
      </c>
      <c r="P2312">
        <v>96.23</v>
      </c>
      <c r="Q2312">
        <v>95.64</v>
      </c>
      <c r="R2312">
        <v>95.05</v>
      </c>
      <c r="S2312">
        <v>94.76</v>
      </c>
      <c r="T2312">
        <v>94.46</v>
      </c>
      <c r="U2312">
        <v>93.87</v>
      </c>
      <c r="V2312">
        <v>93.28</v>
      </c>
      <c r="W2312">
        <v>92.99</v>
      </c>
      <c r="X2312">
        <v>92.69</v>
      </c>
      <c r="Y2312">
        <v>92.1</v>
      </c>
      <c r="Z2312">
        <v>91.51</v>
      </c>
      <c r="AA2312">
        <v>90.92</v>
      </c>
      <c r="AB2312">
        <v>89.74</v>
      </c>
    </row>
    <row r="2313" spans="1:35">
      <c r="A2313" s="1">
        <v>44797</v>
      </c>
      <c r="B2313" t="s">
        <v>58</v>
      </c>
      <c r="C2313">
        <v>94.38</v>
      </c>
      <c r="D2313">
        <v>94.9</v>
      </c>
      <c r="E2313">
        <v>92.79</v>
      </c>
      <c r="F2313">
        <v>93.31</v>
      </c>
      <c r="G2313">
        <v>38651</v>
      </c>
      <c r="H2313">
        <v>33505</v>
      </c>
      <c r="I2313">
        <v>93.85</v>
      </c>
      <c r="J2313">
        <v>93.67</v>
      </c>
      <c r="K2313">
        <v>93.85</v>
      </c>
      <c r="L2313">
        <v>19120</v>
      </c>
      <c r="M2313">
        <v>19531</v>
      </c>
      <c r="N2313">
        <v>98</v>
      </c>
      <c r="O2313">
        <v>96.82</v>
      </c>
      <c r="P2313">
        <v>96.23</v>
      </c>
      <c r="Q2313">
        <v>95.64</v>
      </c>
      <c r="R2313">
        <v>95.05</v>
      </c>
      <c r="S2313">
        <v>94.76</v>
      </c>
      <c r="T2313">
        <v>94.46</v>
      </c>
      <c r="U2313">
        <v>93.87</v>
      </c>
      <c r="V2313">
        <v>93.28</v>
      </c>
      <c r="W2313">
        <v>92.99</v>
      </c>
      <c r="X2313">
        <v>92.69</v>
      </c>
      <c r="Y2313">
        <v>92.1</v>
      </c>
      <c r="Z2313">
        <v>91.51</v>
      </c>
      <c r="AA2313">
        <v>90.92</v>
      </c>
      <c r="AB2313">
        <v>89.74</v>
      </c>
    </row>
    <row r="2314" spans="1:35">
      <c r="A2314" s="1">
        <v>44797</v>
      </c>
      <c r="B2314" t="s">
        <v>59</v>
      </c>
      <c r="C2314">
        <v>93.3</v>
      </c>
      <c r="D2314">
        <v>95.16</v>
      </c>
      <c r="E2314">
        <v>92.84</v>
      </c>
      <c r="F2314">
        <v>93.81</v>
      </c>
      <c r="G2314">
        <v>38064</v>
      </c>
      <c r="H2314">
        <v>32048</v>
      </c>
      <c r="I2314">
        <v>93.78</v>
      </c>
      <c r="J2314">
        <v>93.94</v>
      </c>
      <c r="K2314">
        <v>94</v>
      </c>
      <c r="L2314">
        <v>18509</v>
      </c>
      <c r="M2314">
        <v>19555</v>
      </c>
      <c r="N2314">
        <v>98</v>
      </c>
      <c r="O2314">
        <v>96.82</v>
      </c>
      <c r="P2314">
        <v>96.23</v>
      </c>
      <c r="Q2314">
        <v>95.64</v>
      </c>
      <c r="R2314">
        <v>95.05</v>
      </c>
      <c r="S2314">
        <v>94.76</v>
      </c>
      <c r="T2314">
        <v>94.46</v>
      </c>
      <c r="U2314">
        <v>93.87</v>
      </c>
      <c r="V2314">
        <v>93.28</v>
      </c>
      <c r="W2314">
        <v>92.99</v>
      </c>
      <c r="X2314">
        <v>92.69</v>
      </c>
      <c r="Y2314">
        <v>92.1</v>
      </c>
      <c r="Z2314">
        <v>91.51</v>
      </c>
      <c r="AA2314">
        <v>90.92</v>
      </c>
      <c r="AB2314">
        <v>89.74</v>
      </c>
    </row>
    <row r="2315" spans="1:35">
      <c r="A2315" s="1">
        <v>44797</v>
      </c>
      <c r="B2315" t="s">
        <v>60</v>
      </c>
      <c r="C2315">
        <v>93.82</v>
      </c>
      <c r="D2315">
        <v>94.65</v>
      </c>
      <c r="E2315">
        <v>93.77</v>
      </c>
      <c r="F2315">
        <v>94.63</v>
      </c>
      <c r="G2315">
        <v>16296</v>
      </c>
      <c r="H2315">
        <v>13767</v>
      </c>
      <c r="I2315">
        <v>94.22</v>
      </c>
      <c r="J2315">
        <v>94.35</v>
      </c>
      <c r="K2315">
        <v>94.21</v>
      </c>
      <c r="L2315">
        <v>8279</v>
      </c>
      <c r="M2315">
        <v>8017</v>
      </c>
      <c r="N2315">
        <v>98</v>
      </c>
      <c r="O2315">
        <v>96.82</v>
      </c>
      <c r="P2315">
        <v>96.23</v>
      </c>
      <c r="Q2315">
        <v>95.64</v>
      </c>
      <c r="R2315">
        <v>95.05</v>
      </c>
      <c r="S2315">
        <v>94.76</v>
      </c>
      <c r="T2315">
        <v>94.46</v>
      </c>
      <c r="U2315">
        <v>93.87</v>
      </c>
      <c r="V2315">
        <v>93.28</v>
      </c>
      <c r="W2315">
        <v>92.99</v>
      </c>
      <c r="X2315">
        <v>92.69</v>
      </c>
      <c r="Y2315">
        <v>92.1</v>
      </c>
      <c r="Z2315">
        <v>91.51</v>
      </c>
      <c r="AA2315">
        <v>90.92</v>
      </c>
      <c r="AB2315">
        <v>89.74</v>
      </c>
    </row>
    <row r="2316" spans="1:35">
      <c r="A2316" s="1">
        <v>44797</v>
      </c>
      <c r="B2316" t="s">
        <v>61</v>
      </c>
      <c r="C2316">
        <v>94.63</v>
      </c>
      <c r="D2316">
        <v>94.96</v>
      </c>
      <c r="E2316">
        <v>94.38</v>
      </c>
      <c r="F2316">
        <v>94.9</v>
      </c>
      <c r="G2316">
        <v>10259</v>
      </c>
      <c r="H2316">
        <v>8794</v>
      </c>
      <c r="I2316">
        <v>94.72</v>
      </c>
      <c r="J2316">
        <v>94.75</v>
      </c>
      <c r="K2316">
        <v>94.67</v>
      </c>
      <c r="L2316">
        <v>5078</v>
      </c>
      <c r="M2316">
        <v>5181</v>
      </c>
      <c r="N2316">
        <v>98</v>
      </c>
      <c r="O2316">
        <v>96.82</v>
      </c>
      <c r="P2316">
        <v>96.23</v>
      </c>
      <c r="Q2316">
        <v>95.64</v>
      </c>
      <c r="R2316">
        <v>95.05</v>
      </c>
      <c r="S2316">
        <v>94.76</v>
      </c>
      <c r="T2316">
        <v>94.46</v>
      </c>
      <c r="U2316">
        <v>93.87</v>
      </c>
      <c r="V2316">
        <v>93.28</v>
      </c>
      <c r="W2316">
        <v>92.99</v>
      </c>
      <c r="X2316">
        <v>92.69</v>
      </c>
      <c r="Y2316">
        <v>92.1</v>
      </c>
      <c r="Z2316">
        <v>91.51</v>
      </c>
      <c r="AA2316">
        <v>90.92</v>
      </c>
      <c r="AB2316">
        <v>89.74</v>
      </c>
    </row>
    <row r="2317" spans="1:35">
      <c r="A2317" s="1">
        <v>44797</v>
      </c>
      <c r="B2317" t="s">
        <v>62</v>
      </c>
      <c r="C2317">
        <v>94.9</v>
      </c>
      <c r="D2317">
        <v>95.07</v>
      </c>
      <c r="E2317">
        <v>94.63</v>
      </c>
      <c r="F2317">
        <v>95.06</v>
      </c>
      <c r="G2317">
        <v>5090</v>
      </c>
      <c r="H2317">
        <v>4420</v>
      </c>
      <c r="I2317">
        <v>94.92</v>
      </c>
      <c r="J2317">
        <v>94.92</v>
      </c>
      <c r="K2317">
        <v>94.85</v>
      </c>
      <c r="L2317">
        <v>2599</v>
      </c>
      <c r="M2317">
        <v>2491</v>
      </c>
      <c r="N2317">
        <v>98</v>
      </c>
      <c r="O2317">
        <v>96.82</v>
      </c>
      <c r="P2317">
        <v>96.23</v>
      </c>
      <c r="Q2317">
        <v>95.64</v>
      </c>
      <c r="R2317">
        <v>95.05</v>
      </c>
      <c r="S2317">
        <v>94.76</v>
      </c>
      <c r="T2317">
        <v>94.46</v>
      </c>
      <c r="U2317">
        <v>93.87</v>
      </c>
      <c r="V2317">
        <v>93.28</v>
      </c>
      <c r="W2317">
        <v>92.99</v>
      </c>
      <c r="X2317">
        <v>92.69</v>
      </c>
      <c r="Y2317">
        <v>92.1</v>
      </c>
      <c r="Z2317">
        <v>91.51</v>
      </c>
      <c r="AA2317">
        <v>90.92</v>
      </c>
      <c r="AB2317">
        <v>89.74</v>
      </c>
    </row>
    <row r="2318" spans="1:35">
      <c r="A2318" s="1">
        <v>44797</v>
      </c>
      <c r="B2318" t="s">
        <v>63</v>
      </c>
      <c r="C2318">
        <v>95.06</v>
      </c>
      <c r="D2318">
        <v>95.37</v>
      </c>
      <c r="E2318">
        <v>95.03</v>
      </c>
      <c r="F2318">
        <v>95.33</v>
      </c>
      <c r="G2318">
        <v>3753</v>
      </c>
      <c r="H2318">
        <v>3006</v>
      </c>
      <c r="I2318">
        <v>95.2</v>
      </c>
      <c r="J2318">
        <v>95.24</v>
      </c>
      <c r="K2318">
        <v>95.2</v>
      </c>
      <c r="L2318">
        <v>1642</v>
      </c>
      <c r="M2318">
        <v>2111</v>
      </c>
      <c r="N2318">
        <v>98</v>
      </c>
      <c r="O2318">
        <v>96.82</v>
      </c>
      <c r="P2318">
        <v>96.23</v>
      </c>
      <c r="Q2318">
        <v>95.64</v>
      </c>
      <c r="R2318">
        <v>95.05</v>
      </c>
      <c r="S2318">
        <v>94.76</v>
      </c>
      <c r="T2318">
        <v>94.46</v>
      </c>
      <c r="U2318">
        <v>93.87</v>
      </c>
      <c r="V2318">
        <v>93.28</v>
      </c>
      <c r="W2318">
        <v>92.99</v>
      </c>
      <c r="X2318">
        <v>92.69</v>
      </c>
      <c r="Y2318">
        <v>92.1</v>
      </c>
      <c r="Z2318">
        <v>91.51</v>
      </c>
      <c r="AA2318">
        <v>90.92</v>
      </c>
      <c r="AB2318">
        <v>89.74</v>
      </c>
    </row>
    <row r="2319" spans="1:35">
      <c r="A2319" s="1">
        <v>44797</v>
      </c>
      <c r="B2319" t="s">
        <v>64</v>
      </c>
      <c r="C2319">
        <v>95.34</v>
      </c>
      <c r="D2319">
        <v>95.39</v>
      </c>
      <c r="E2319">
        <v>95.26</v>
      </c>
      <c r="F2319">
        <v>95.37</v>
      </c>
      <c r="G2319">
        <v>889</v>
      </c>
      <c r="H2319">
        <v>835</v>
      </c>
      <c r="I2319">
        <v>95.34</v>
      </c>
      <c r="J2319">
        <v>95.34</v>
      </c>
      <c r="K2319">
        <v>95.32</v>
      </c>
      <c r="L2319">
        <v>438</v>
      </c>
      <c r="M2319">
        <v>451</v>
      </c>
      <c r="N2319">
        <v>98</v>
      </c>
      <c r="O2319">
        <v>96.82</v>
      </c>
      <c r="P2319">
        <v>96.23</v>
      </c>
      <c r="Q2319">
        <v>95.64</v>
      </c>
      <c r="R2319">
        <v>95.05</v>
      </c>
      <c r="S2319">
        <v>94.76</v>
      </c>
      <c r="T2319">
        <v>94.46</v>
      </c>
      <c r="U2319">
        <v>93.87</v>
      </c>
      <c r="V2319">
        <v>93.28</v>
      </c>
      <c r="W2319">
        <v>92.99</v>
      </c>
      <c r="X2319">
        <v>92.69</v>
      </c>
      <c r="Y2319">
        <v>92.1</v>
      </c>
      <c r="Z2319">
        <v>91.51</v>
      </c>
      <c r="AA2319">
        <v>90.92</v>
      </c>
      <c r="AB2319">
        <v>89.74</v>
      </c>
    </row>
    <row r="2320" spans="1:35">
      <c r="A2320" s="1">
        <v>44797</v>
      </c>
      <c r="B2320" t="s">
        <v>40</v>
      </c>
      <c r="C2320">
        <v>95.35</v>
      </c>
      <c r="D2320">
        <v>95.38</v>
      </c>
      <c r="E2320">
        <v>95.19</v>
      </c>
      <c r="F2320">
        <v>95.2</v>
      </c>
      <c r="G2320">
        <v>528</v>
      </c>
      <c r="H2320">
        <v>471</v>
      </c>
      <c r="I2320">
        <v>95.28</v>
      </c>
      <c r="J2320">
        <v>95.26</v>
      </c>
      <c r="K2320">
        <v>95.28</v>
      </c>
      <c r="L2320">
        <v>281</v>
      </c>
      <c r="M2320">
        <v>247</v>
      </c>
      <c r="N2320">
        <v>98</v>
      </c>
      <c r="O2320">
        <v>96.82</v>
      </c>
      <c r="P2320">
        <v>96.23</v>
      </c>
      <c r="Q2320">
        <v>95.64</v>
      </c>
      <c r="R2320">
        <v>95.05</v>
      </c>
      <c r="S2320">
        <v>94.76</v>
      </c>
      <c r="T2320">
        <v>94.46</v>
      </c>
      <c r="U2320">
        <v>93.87</v>
      </c>
      <c r="V2320">
        <v>93.28</v>
      </c>
      <c r="W2320">
        <v>92.99</v>
      </c>
      <c r="X2320">
        <v>92.69</v>
      </c>
      <c r="Y2320">
        <v>92.1</v>
      </c>
      <c r="Z2320">
        <v>91.51</v>
      </c>
      <c r="AA2320">
        <v>90.92</v>
      </c>
      <c r="AB2320">
        <v>89.74</v>
      </c>
    </row>
    <row r="2321" spans="1:35">
      <c r="A2321" s="1">
        <v>44797</v>
      </c>
      <c r="B2321" t="s">
        <v>41</v>
      </c>
      <c r="C2321">
        <v>95.2</v>
      </c>
      <c r="D2321">
        <v>95.28</v>
      </c>
      <c r="E2321">
        <v>95.19</v>
      </c>
      <c r="F2321">
        <v>95.25</v>
      </c>
      <c r="G2321">
        <v>573</v>
      </c>
      <c r="H2321">
        <v>518</v>
      </c>
      <c r="I2321">
        <v>95.23</v>
      </c>
      <c r="J2321">
        <v>95.24</v>
      </c>
      <c r="K2321">
        <v>95.24</v>
      </c>
      <c r="L2321">
        <v>280</v>
      </c>
      <c r="M2321">
        <v>293</v>
      </c>
      <c r="N2321">
        <v>98</v>
      </c>
      <c r="O2321">
        <v>96.82</v>
      </c>
      <c r="P2321">
        <v>96.23</v>
      </c>
      <c r="Q2321">
        <v>95.64</v>
      </c>
      <c r="R2321">
        <v>95.05</v>
      </c>
      <c r="S2321">
        <v>94.76</v>
      </c>
      <c r="T2321">
        <v>94.46</v>
      </c>
      <c r="U2321">
        <v>93.87</v>
      </c>
      <c r="V2321">
        <v>93.28</v>
      </c>
      <c r="W2321">
        <v>92.99</v>
      </c>
      <c r="X2321">
        <v>92.69</v>
      </c>
      <c r="Y2321">
        <v>92.1</v>
      </c>
      <c r="Z2321">
        <v>91.51</v>
      </c>
      <c r="AA2321">
        <v>90.92</v>
      </c>
      <c r="AB2321">
        <v>89.74</v>
      </c>
    </row>
    <row r="2322" spans="1:35">
      <c r="A2322" s="1">
        <v>44797</v>
      </c>
      <c r="B2322" t="s">
        <v>42</v>
      </c>
      <c r="C2322">
        <v>95.24</v>
      </c>
      <c r="D2322">
        <v>95.44</v>
      </c>
      <c r="E2322">
        <v>95.15</v>
      </c>
      <c r="F2322">
        <v>95.35</v>
      </c>
      <c r="G2322">
        <v>1773</v>
      </c>
      <c r="H2322">
        <v>1544</v>
      </c>
      <c r="I2322">
        <v>95.29</v>
      </c>
      <c r="J2322">
        <v>95.31</v>
      </c>
      <c r="K2322">
        <v>95.29</v>
      </c>
      <c r="L2322">
        <v>878</v>
      </c>
      <c r="M2322">
        <v>895</v>
      </c>
      <c r="N2322">
        <v>98</v>
      </c>
      <c r="O2322">
        <v>96.82</v>
      </c>
      <c r="P2322">
        <v>96.23</v>
      </c>
      <c r="Q2322">
        <v>95.64</v>
      </c>
      <c r="R2322">
        <v>95.05</v>
      </c>
      <c r="S2322">
        <v>94.76</v>
      </c>
      <c r="T2322">
        <v>94.46</v>
      </c>
      <c r="U2322">
        <v>93.87</v>
      </c>
      <c r="V2322">
        <v>93.28</v>
      </c>
      <c r="W2322">
        <v>92.99</v>
      </c>
      <c r="X2322">
        <v>92.69</v>
      </c>
      <c r="Y2322">
        <v>92.1</v>
      </c>
      <c r="Z2322">
        <v>91.51</v>
      </c>
      <c r="AA2322">
        <v>90.92</v>
      </c>
      <c r="AB2322">
        <v>89.74</v>
      </c>
    </row>
    <row r="2323" spans="1:35">
      <c r="A2323" s="1">
        <v>44797</v>
      </c>
      <c r="B2323" t="s">
        <v>43</v>
      </c>
      <c r="C2323">
        <v>95.35</v>
      </c>
      <c r="D2323">
        <v>95.68</v>
      </c>
      <c r="E2323">
        <v>95.35</v>
      </c>
      <c r="F2323">
        <v>95.53</v>
      </c>
      <c r="G2323">
        <v>2705</v>
      </c>
      <c r="H2323">
        <v>2424</v>
      </c>
      <c r="I2323">
        <v>95.48</v>
      </c>
      <c r="J2323">
        <v>95.52</v>
      </c>
      <c r="K2323">
        <v>95.51</v>
      </c>
      <c r="L2323">
        <v>1207</v>
      </c>
      <c r="M2323">
        <v>1498</v>
      </c>
      <c r="N2323">
        <v>98</v>
      </c>
      <c r="O2323">
        <v>96.82</v>
      </c>
      <c r="P2323">
        <v>96.23</v>
      </c>
      <c r="Q2323">
        <v>95.64</v>
      </c>
      <c r="R2323">
        <v>95.05</v>
      </c>
      <c r="S2323">
        <v>94.76</v>
      </c>
      <c r="T2323">
        <v>94.46</v>
      </c>
      <c r="U2323">
        <v>93.87</v>
      </c>
      <c r="V2323">
        <v>93.28</v>
      </c>
      <c r="W2323">
        <v>92.99</v>
      </c>
      <c r="X2323">
        <v>92.69</v>
      </c>
      <c r="Y2323">
        <v>92.1</v>
      </c>
      <c r="Z2323">
        <v>91.51</v>
      </c>
      <c r="AA2323">
        <v>90.92</v>
      </c>
      <c r="AB2323">
        <v>89.74</v>
      </c>
    </row>
    <row r="2324" spans="1:35">
      <c r="A2324" s="1">
        <v>44797</v>
      </c>
      <c r="B2324" t="s">
        <v>44</v>
      </c>
      <c r="C2324">
        <v>95.55</v>
      </c>
      <c r="D2324">
        <v>95.65</v>
      </c>
      <c r="E2324">
        <v>95.43</v>
      </c>
      <c r="F2324">
        <v>95.48</v>
      </c>
      <c r="G2324">
        <v>1772</v>
      </c>
      <c r="H2324">
        <v>1615</v>
      </c>
      <c r="I2324">
        <v>95.53</v>
      </c>
      <c r="J2324">
        <v>95.52</v>
      </c>
      <c r="K2324">
        <v>95.54</v>
      </c>
      <c r="L2324">
        <v>951</v>
      </c>
      <c r="M2324">
        <v>821</v>
      </c>
      <c r="N2324">
        <v>98</v>
      </c>
      <c r="O2324">
        <v>96.82</v>
      </c>
      <c r="P2324">
        <v>96.23</v>
      </c>
      <c r="Q2324">
        <v>95.64</v>
      </c>
      <c r="R2324">
        <v>95.05</v>
      </c>
      <c r="S2324">
        <v>94.76</v>
      </c>
      <c r="T2324">
        <v>94.46</v>
      </c>
      <c r="U2324">
        <v>93.87</v>
      </c>
      <c r="V2324">
        <v>93.28</v>
      </c>
      <c r="W2324">
        <v>92.99</v>
      </c>
      <c r="X2324">
        <v>92.69</v>
      </c>
      <c r="Y2324">
        <v>92.1</v>
      </c>
      <c r="Z2324">
        <v>91.51</v>
      </c>
      <c r="AA2324">
        <v>90.92</v>
      </c>
      <c r="AB2324">
        <v>89.74</v>
      </c>
    </row>
    <row r="2325" spans="1:35">
      <c r="A2325" s="1">
        <v>44797</v>
      </c>
      <c r="B2325" t="s">
        <v>45</v>
      </c>
      <c r="C2325">
        <v>95.47</v>
      </c>
      <c r="D2325">
        <v>95.76</v>
      </c>
      <c r="E2325">
        <v>95.29</v>
      </c>
      <c r="F2325">
        <v>95.41</v>
      </c>
      <c r="G2325">
        <v>3711</v>
      </c>
      <c r="H2325">
        <v>3207</v>
      </c>
      <c r="I2325">
        <v>95.48</v>
      </c>
      <c r="J2325">
        <v>95.49</v>
      </c>
      <c r="K2325">
        <v>95.52</v>
      </c>
      <c r="L2325">
        <v>1623</v>
      </c>
      <c r="M2325">
        <v>2088</v>
      </c>
      <c r="N2325">
        <v>98</v>
      </c>
      <c r="O2325">
        <v>96.82</v>
      </c>
      <c r="P2325">
        <v>96.23</v>
      </c>
      <c r="Q2325">
        <v>95.64</v>
      </c>
      <c r="R2325">
        <v>95.05</v>
      </c>
      <c r="S2325">
        <v>94.76</v>
      </c>
      <c r="T2325">
        <v>94.46</v>
      </c>
      <c r="U2325">
        <v>93.87</v>
      </c>
      <c r="V2325">
        <v>93.28</v>
      </c>
      <c r="W2325">
        <v>92.99</v>
      </c>
      <c r="X2325">
        <v>92.69</v>
      </c>
      <c r="Y2325">
        <v>92.1</v>
      </c>
      <c r="Z2325">
        <v>91.51</v>
      </c>
      <c r="AA2325">
        <v>90.92</v>
      </c>
      <c r="AB2325">
        <v>89.74</v>
      </c>
    </row>
    <row r="2326" spans="1:35">
      <c r="A2326" s="1">
        <v>44797</v>
      </c>
      <c r="B2326" t="s">
        <v>46</v>
      </c>
      <c r="C2326">
        <v>95.41</v>
      </c>
      <c r="D2326">
        <v>95.41</v>
      </c>
      <c r="E2326">
        <v>95.23</v>
      </c>
      <c r="F2326">
        <v>95.29</v>
      </c>
      <c r="G2326">
        <v>1186</v>
      </c>
      <c r="H2326">
        <v>1062</v>
      </c>
      <c r="I2326">
        <v>95.33</v>
      </c>
      <c r="J2326">
        <v>95.31</v>
      </c>
      <c r="K2326">
        <v>95.32</v>
      </c>
      <c r="L2326">
        <v>614</v>
      </c>
      <c r="M2326">
        <v>572</v>
      </c>
      <c r="N2326">
        <v>98</v>
      </c>
      <c r="O2326">
        <v>96.82</v>
      </c>
      <c r="P2326">
        <v>96.23</v>
      </c>
      <c r="Q2326">
        <v>95.64</v>
      </c>
      <c r="R2326">
        <v>95.05</v>
      </c>
      <c r="S2326">
        <v>94.76</v>
      </c>
      <c r="T2326">
        <v>94.46</v>
      </c>
      <c r="U2326">
        <v>93.87</v>
      </c>
      <c r="V2326">
        <v>93.28</v>
      </c>
      <c r="W2326">
        <v>92.99</v>
      </c>
      <c r="X2326">
        <v>92.69</v>
      </c>
      <c r="Y2326">
        <v>92.1</v>
      </c>
      <c r="Z2326">
        <v>91.51</v>
      </c>
      <c r="AA2326">
        <v>90.92</v>
      </c>
      <c r="AB2326">
        <v>89.74</v>
      </c>
    </row>
    <row r="2327" spans="1:35">
      <c r="A2327" s="1">
        <v>44798</v>
      </c>
      <c r="B2327" t="s">
        <v>47</v>
      </c>
      <c r="C2327">
        <v>95.28</v>
      </c>
      <c r="D2327">
        <v>95.46</v>
      </c>
      <c r="E2327">
        <v>95.23</v>
      </c>
      <c r="F2327">
        <v>95.28</v>
      </c>
      <c r="G2327">
        <v>1465</v>
      </c>
      <c r="H2327">
        <v>1336</v>
      </c>
      <c r="I2327">
        <v>95.31</v>
      </c>
      <c r="J2327">
        <v>95.32</v>
      </c>
      <c r="K2327">
        <v>95.35</v>
      </c>
      <c r="L2327">
        <v>665</v>
      </c>
      <c r="M2327">
        <v>800</v>
      </c>
      <c r="N2327">
        <v>98</v>
      </c>
      <c r="O2327">
        <v>96.82</v>
      </c>
      <c r="P2327">
        <v>96.23</v>
      </c>
      <c r="Q2327">
        <v>95.64</v>
      </c>
      <c r="R2327">
        <v>95.05</v>
      </c>
      <c r="S2327">
        <v>94.76</v>
      </c>
      <c r="T2327">
        <v>94.46</v>
      </c>
      <c r="U2327">
        <v>93.87</v>
      </c>
      <c r="V2327">
        <v>93.28</v>
      </c>
      <c r="W2327">
        <v>92.99</v>
      </c>
      <c r="X2327">
        <v>92.69</v>
      </c>
      <c r="Y2327">
        <v>92.1</v>
      </c>
      <c r="Z2327">
        <v>91.51</v>
      </c>
      <c r="AA2327">
        <v>90.92</v>
      </c>
      <c r="AB2327">
        <v>89.74</v>
      </c>
    </row>
    <row r="2328" spans="1:35">
      <c r="A2328" s="1">
        <v>44798</v>
      </c>
      <c r="B2328" t="s">
        <v>48</v>
      </c>
      <c r="C2328">
        <v>95.28</v>
      </c>
      <c r="D2328">
        <v>95.63</v>
      </c>
      <c r="E2328">
        <v>95.11</v>
      </c>
      <c r="F2328">
        <v>95.21</v>
      </c>
      <c r="G2328">
        <v>3710</v>
      </c>
      <c r="H2328">
        <v>3301</v>
      </c>
      <c r="I2328">
        <v>95.31</v>
      </c>
      <c r="J2328">
        <v>95.32</v>
      </c>
      <c r="K2328">
        <v>95.37</v>
      </c>
      <c r="L2328">
        <v>1749</v>
      </c>
      <c r="M2328">
        <v>1961</v>
      </c>
      <c r="N2328">
        <v>98</v>
      </c>
      <c r="O2328">
        <v>96.82</v>
      </c>
      <c r="P2328">
        <v>96.23</v>
      </c>
      <c r="Q2328">
        <v>95.64</v>
      </c>
      <c r="R2328">
        <v>95.05</v>
      </c>
      <c r="S2328">
        <v>94.76</v>
      </c>
      <c r="T2328">
        <v>94.46</v>
      </c>
      <c r="U2328">
        <v>93.87</v>
      </c>
      <c r="V2328">
        <v>93.28</v>
      </c>
      <c r="W2328">
        <v>92.99</v>
      </c>
      <c r="X2328">
        <v>92.69</v>
      </c>
      <c r="Y2328">
        <v>92.1</v>
      </c>
      <c r="Z2328">
        <v>91.51</v>
      </c>
      <c r="AA2328">
        <v>90.92</v>
      </c>
      <c r="AB2328">
        <v>89.74</v>
      </c>
    </row>
    <row r="2329" spans="1:35">
      <c r="A2329" s="1">
        <v>44798</v>
      </c>
      <c r="B2329" t="s">
        <v>49</v>
      </c>
      <c r="C2329">
        <v>95.2</v>
      </c>
      <c r="D2329">
        <v>95.32</v>
      </c>
      <c r="E2329">
        <v>94.84</v>
      </c>
      <c r="F2329">
        <v>95.21</v>
      </c>
      <c r="G2329">
        <v>6091</v>
      </c>
      <c r="H2329">
        <v>5571</v>
      </c>
      <c r="I2329">
        <v>95.14</v>
      </c>
      <c r="J2329">
        <v>95.12</v>
      </c>
      <c r="K2329">
        <v>95.08</v>
      </c>
      <c r="L2329">
        <v>3092</v>
      </c>
      <c r="M2329">
        <v>2999</v>
      </c>
      <c r="N2329">
        <v>98</v>
      </c>
      <c r="O2329">
        <v>96.82</v>
      </c>
      <c r="P2329">
        <v>96.23</v>
      </c>
      <c r="Q2329">
        <v>95.64</v>
      </c>
      <c r="R2329">
        <v>95.05</v>
      </c>
      <c r="S2329">
        <v>94.76</v>
      </c>
      <c r="T2329">
        <v>94.46</v>
      </c>
      <c r="U2329">
        <v>93.87</v>
      </c>
      <c r="V2329">
        <v>93.28</v>
      </c>
      <c r="W2329">
        <v>92.99</v>
      </c>
      <c r="X2329">
        <v>92.69</v>
      </c>
      <c r="Y2329">
        <v>92.1</v>
      </c>
      <c r="Z2329">
        <v>91.51</v>
      </c>
      <c r="AA2329">
        <v>90.92</v>
      </c>
      <c r="AB2329">
        <v>89.74</v>
      </c>
    </row>
    <row r="2330" spans="1:35">
      <c r="A2330" s="1">
        <v>44798</v>
      </c>
      <c r="B2330" t="s">
        <v>50</v>
      </c>
      <c r="C2330">
        <v>95.21</v>
      </c>
      <c r="D2330">
        <v>95.54</v>
      </c>
      <c r="E2330">
        <v>94.82</v>
      </c>
      <c r="F2330">
        <v>94.88</v>
      </c>
      <c r="G2330">
        <v>7728</v>
      </c>
      <c r="H2330">
        <v>7116</v>
      </c>
      <c r="I2330">
        <v>95.11</v>
      </c>
      <c r="J2330">
        <v>95.08</v>
      </c>
      <c r="K2330">
        <v>95.18</v>
      </c>
      <c r="L2330">
        <v>3877</v>
      </c>
      <c r="M2330">
        <v>3851</v>
      </c>
      <c r="N2330">
        <v>98</v>
      </c>
      <c r="O2330">
        <v>96.82</v>
      </c>
      <c r="P2330">
        <v>96.23</v>
      </c>
      <c r="Q2330">
        <v>95.64</v>
      </c>
      <c r="R2330">
        <v>95.05</v>
      </c>
      <c r="S2330">
        <v>94.76</v>
      </c>
      <c r="T2330">
        <v>94.46</v>
      </c>
      <c r="U2330">
        <v>93.87</v>
      </c>
      <c r="V2330">
        <v>93.28</v>
      </c>
      <c r="W2330">
        <v>92.99</v>
      </c>
      <c r="X2330">
        <v>92.69</v>
      </c>
      <c r="Y2330">
        <v>92.1</v>
      </c>
      <c r="Z2330">
        <v>91.51</v>
      </c>
      <c r="AA2330">
        <v>90.92</v>
      </c>
      <c r="AB2330">
        <v>89.74</v>
      </c>
    </row>
    <row r="2331" spans="1:35">
      <c r="A2331" s="1">
        <v>44798</v>
      </c>
      <c r="B2331" t="s">
        <v>51</v>
      </c>
      <c r="C2331">
        <v>94.88</v>
      </c>
      <c r="D2331">
        <v>95.39</v>
      </c>
      <c r="E2331">
        <v>94.8</v>
      </c>
      <c r="F2331">
        <v>95.01</v>
      </c>
      <c r="G2331">
        <v>6153</v>
      </c>
      <c r="H2331">
        <v>5623</v>
      </c>
      <c r="I2331">
        <v>95.02</v>
      </c>
      <c r="J2331">
        <v>95.07</v>
      </c>
      <c r="K2331">
        <v>95.1</v>
      </c>
      <c r="L2331">
        <v>3018</v>
      </c>
      <c r="M2331">
        <v>3135</v>
      </c>
      <c r="N2331">
        <v>98</v>
      </c>
      <c r="O2331">
        <v>96.82</v>
      </c>
      <c r="P2331">
        <v>96.23</v>
      </c>
      <c r="Q2331">
        <v>95.64</v>
      </c>
      <c r="R2331">
        <v>95.05</v>
      </c>
      <c r="S2331">
        <v>94.76</v>
      </c>
      <c r="T2331">
        <v>94.46</v>
      </c>
      <c r="U2331">
        <v>93.87</v>
      </c>
      <c r="V2331">
        <v>93.28</v>
      </c>
      <c r="W2331">
        <v>92.99</v>
      </c>
      <c r="X2331">
        <v>92.69</v>
      </c>
      <c r="Y2331">
        <v>92.1</v>
      </c>
      <c r="Z2331">
        <v>91.51</v>
      </c>
      <c r="AA2331">
        <v>90.92</v>
      </c>
      <c r="AB2331">
        <v>89.74</v>
      </c>
    </row>
    <row r="2332" spans="1:35">
      <c r="A2332" s="1">
        <v>44798</v>
      </c>
      <c r="B2332" t="s">
        <v>52</v>
      </c>
      <c r="C2332">
        <v>95</v>
      </c>
      <c r="D2332">
        <v>95.11</v>
      </c>
      <c r="E2332">
        <v>94.63</v>
      </c>
      <c r="F2332">
        <v>94.78</v>
      </c>
      <c r="G2332">
        <v>5091</v>
      </c>
      <c r="H2332">
        <v>4645</v>
      </c>
      <c r="I2332">
        <v>94.88</v>
      </c>
      <c r="J2332">
        <v>94.84</v>
      </c>
      <c r="K2332">
        <v>94.87</v>
      </c>
      <c r="L2332">
        <v>2608</v>
      </c>
      <c r="M2332">
        <v>2483</v>
      </c>
      <c r="N2332">
        <v>98</v>
      </c>
      <c r="O2332">
        <v>96.82</v>
      </c>
      <c r="P2332">
        <v>96.23</v>
      </c>
      <c r="Q2332">
        <v>95.64</v>
      </c>
      <c r="R2332">
        <v>95.05</v>
      </c>
      <c r="S2332">
        <v>94.76</v>
      </c>
      <c r="T2332">
        <v>94.46</v>
      </c>
      <c r="U2332">
        <v>93.87</v>
      </c>
      <c r="V2332">
        <v>93.28</v>
      </c>
      <c r="W2332">
        <v>92.99</v>
      </c>
      <c r="X2332">
        <v>92.69</v>
      </c>
      <c r="Y2332">
        <v>92.1</v>
      </c>
      <c r="Z2332">
        <v>91.51</v>
      </c>
      <c r="AA2332">
        <v>90.92</v>
      </c>
      <c r="AB2332">
        <v>89.74</v>
      </c>
    </row>
    <row r="2333" spans="1:35">
      <c r="A2333" s="1">
        <v>44798</v>
      </c>
      <c r="B2333" t="s">
        <v>53</v>
      </c>
      <c r="C2333">
        <v>94.77</v>
      </c>
      <c r="D2333">
        <v>95.13</v>
      </c>
      <c r="E2333">
        <v>94.44</v>
      </c>
      <c r="F2333">
        <v>94.89</v>
      </c>
      <c r="G2333">
        <v>7426</v>
      </c>
      <c r="H2333">
        <v>6448</v>
      </c>
      <c r="I2333">
        <v>94.81</v>
      </c>
      <c r="J2333">
        <v>94.82</v>
      </c>
      <c r="K2333">
        <v>94.78</v>
      </c>
      <c r="L2333">
        <v>3636</v>
      </c>
      <c r="M2333">
        <v>3790</v>
      </c>
      <c r="N2333">
        <v>98</v>
      </c>
      <c r="O2333">
        <v>96.82</v>
      </c>
      <c r="P2333">
        <v>96.23</v>
      </c>
      <c r="Q2333">
        <v>95.64</v>
      </c>
      <c r="R2333">
        <v>95.05</v>
      </c>
      <c r="S2333">
        <v>94.76</v>
      </c>
      <c r="T2333">
        <v>94.46</v>
      </c>
      <c r="U2333">
        <v>93.87</v>
      </c>
      <c r="V2333">
        <v>93.28</v>
      </c>
      <c r="W2333">
        <v>92.99</v>
      </c>
      <c r="X2333">
        <v>92.69</v>
      </c>
      <c r="Y2333">
        <v>92.1</v>
      </c>
      <c r="Z2333">
        <v>91.51</v>
      </c>
      <c r="AA2333">
        <v>90.92</v>
      </c>
      <c r="AB2333">
        <v>89.74</v>
      </c>
    </row>
    <row r="2334" spans="1:35">
      <c r="A2334" s="1">
        <v>44798</v>
      </c>
      <c r="B2334" t="s">
        <v>54</v>
      </c>
      <c r="C2334">
        <v>94.89</v>
      </c>
      <c r="D2334">
        <v>95.53</v>
      </c>
      <c r="E2334">
        <v>94.78</v>
      </c>
      <c r="F2334">
        <v>94.97</v>
      </c>
      <c r="G2334">
        <v>9514</v>
      </c>
      <c r="H2334">
        <v>8434</v>
      </c>
      <c r="I2334">
        <v>95.04</v>
      </c>
      <c r="J2334">
        <v>95.09</v>
      </c>
      <c r="K2334">
        <v>95.15</v>
      </c>
      <c r="L2334">
        <v>4824</v>
      </c>
      <c r="M2334">
        <v>4690</v>
      </c>
      <c r="N2334">
        <v>98</v>
      </c>
      <c r="O2334">
        <v>96.82</v>
      </c>
      <c r="P2334">
        <v>96.23</v>
      </c>
      <c r="Q2334">
        <v>95.64</v>
      </c>
      <c r="R2334">
        <v>95.05</v>
      </c>
      <c r="S2334">
        <v>94.76</v>
      </c>
      <c r="T2334">
        <v>94.46</v>
      </c>
      <c r="U2334">
        <v>93.87</v>
      </c>
      <c r="V2334">
        <v>93.28</v>
      </c>
      <c r="W2334">
        <v>92.99</v>
      </c>
      <c r="X2334">
        <v>92.69</v>
      </c>
      <c r="Y2334">
        <v>92.1</v>
      </c>
      <c r="Z2334">
        <v>91.51</v>
      </c>
      <c r="AA2334">
        <v>90.92</v>
      </c>
      <c r="AB2334">
        <v>89.74</v>
      </c>
    </row>
    <row r="2335" spans="1:35">
      <c r="A2335" s="1">
        <v>44798</v>
      </c>
      <c r="B2335" t="s">
        <v>55</v>
      </c>
      <c r="C2335">
        <v>94.96</v>
      </c>
      <c r="D2335">
        <v>95.14</v>
      </c>
      <c r="E2335">
        <v>94.72</v>
      </c>
      <c r="F2335">
        <v>95.06</v>
      </c>
      <c r="G2335">
        <v>6678</v>
      </c>
      <c r="H2335">
        <v>6058</v>
      </c>
      <c r="I2335">
        <v>94.97</v>
      </c>
      <c r="J2335">
        <v>94.97</v>
      </c>
      <c r="K2335">
        <v>94.93</v>
      </c>
      <c r="L2335">
        <v>3250</v>
      </c>
      <c r="M2335">
        <v>3428</v>
      </c>
      <c r="N2335">
        <v>98</v>
      </c>
      <c r="O2335">
        <v>96.82</v>
      </c>
      <c r="P2335">
        <v>96.23</v>
      </c>
      <c r="Q2335">
        <v>95.64</v>
      </c>
      <c r="R2335">
        <v>95.05</v>
      </c>
      <c r="S2335">
        <v>94.76</v>
      </c>
      <c r="T2335">
        <v>94.46</v>
      </c>
      <c r="U2335">
        <v>93.87</v>
      </c>
      <c r="V2335">
        <v>93.28</v>
      </c>
      <c r="W2335">
        <v>92.99</v>
      </c>
      <c r="X2335">
        <v>92.69</v>
      </c>
      <c r="Y2335">
        <v>92.1</v>
      </c>
      <c r="Z2335">
        <v>91.51</v>
      </c>
      <c r="AA2335">
        <v>90.92</v>
      </c>
      <c r="AB2335">
        <v>89.74</v>
      </c>
    </row>
    <row r="2336" spans="1:35">
      <c r="A2336" s="1">
        <v>44798</v>
      </c>
      <c r="B2336" t="s">
        <v>56</v>
      </c>
      <c r="C2336">
        <v>95.06</v>
      </c>
      <c r="D2336">
        <v>95.74</v>
      </c>
      <c r="E2336">
        <v>94.72</v>
      </c>
      <c r="F2336">
        <v>94.85</v>
      </c>
      <c r="G2336">
        <v>22677</v>
      </c>
      <c r="H2336">
        <v>20336</v>
      </c>
      <c r="I2336">
        <v>95.09</v>
      </c>
      <c r="J2336">
        <v>95.1</v>
      </c>
      <c r="K2336">
        <v>95.23</v>
      </c>
      <c r="L2336">
        <v>11300</v>
      </c>
      <c r="M2336">
        <v>11377</v>
      </c>
      <c r="N2336">
        <v>98.8</v>
      </c>
      <c r="O2336">
        <v>97.78</v>
      </c>
      <c r="P2336">
        <v>97.27</v>
      </c>
      <c r="Q2336">
        <v>96.76</v>
      </c>
      <c r="R2336">
        <v>96.25</v>
      </c>
      <c r="S2336">
        <v>96</v>
      </c>
      <c r="T2336">
        <v>95.74</v>
      </c>
      <c r="U2336">
        <v>95.23</v>
      </c>
      <c r="V2336">
        <v>94.72</v>
      </c>
      <c r="W2336">
        <v>94.47</v>
      </c>
      <c r="X2336">
        <v>94.21</v>
      </c>
      <c r="Y2336">
        <v>93.7</v>
      </c>
      <c r="Z2336">
        <v>93.19</v>
      </c>
      <c r="AA2336">
        <v>92.68</v>
      </c>
      <c r="AB2336">
        <v>91.66</v>
      </c>
      <c r="AE2336">
        <f>IF(Sheet1!$B2296&gt;=O2336,1,0)</f>
        <v>0</v>
      </c>
      <c r="AF2336">
        <f>IF(Sheet1!$B2296&gt;=P2336,1,0)</f>
        <v>0</v>
      </c>
      <c r="AG2336">
        <f>IF(Sheet1!$B2296&gt;=Q2336,1,0)</f>
        <v>0</v>
      </c>
      <c r="AH2336">
        <f>IF(Sheet1!$B2296&gt;=R2336,1,0)</f>
        <v>0</v>
      </c>
      <c r="AI2336">
        <f>IF(Sheet1!$B2296&gt;=S2336,1,0)</f>
        <v>0</v>
      </c>
    </row>
    <row r="2337" spans="1:28">
      <c r="A2337" s="1">
        <v>44798</v>
      </c>
      <c r="B2337" t="s">
        <v>57</v>
      </c>
      <c r="C2337">
        <v>94.85</v>
      </c>
      <c r="D2337">
        <v>95.02</v>
      </c>
      <c r="E2337">
        <v>93.91</v>
      </c>
      <c r="F2337">
        <v>94.35</v>
      </c>
      <c r="G2337">
        <v>25763</v>
      </c>
      <c r="H2337">
        <v>22748</v>
      </c>
      <c r="I2337">
        <v>94.53</v>
      </c>
      <c r="J2337">
        <v>94.43</v>
      </c>
      <c r="K2337">
        <v>94.46</v>
      </c>
      <c r="L2337">
        <v>12991</v>
      </c>
      <c r="M2337">
        <v>12772</v>
      </c>
      <c r="N2337">
        <v>98.8</v>
      </c>
      <c r="O2337">
        <v>97.78</v>
      </c>
      <c r="P2337">
        <v>97.27</v>
      </c>
      <c r="Q2337">
        <v>96.76</v>
      </c>
      <c r="R2337">
        <v>96.25</v>
      </c>
      <c r="S2337">
        <v>96</v>
      </c>
      <c r="T2337">
        <v>95.74</v>
      </c>
      <c r="U2337">
        <v>95.23</v>
      </c>
      <c r="V2337">
        <v>94.72</v>
      </c>
      <c r="W2337">
        <v>94.47</v>
      </c>
      <c r="X2337">
        <v>94.21</v>
      </c>
      <c r="Y2337">
        <v>93.7</v>
      </c>
      <c r="Z2337">
        <v>93.19</v>
      </c>
      <c r="AA2337">
        <v>92.68</v>
      </c>
      <c r="AB2337">
        <v>91.66</v>
      </c>
    </row>
    <row r="2338" spans="1:28">
      <c r="A2338" s="1">
        <v>44798</v>
      </c>
      <c r="B2338" t="s">
        <v>58</v>
      </c>
      <c r="C2338">
        <v>94.33</v>
      </c>
      <c r="D2338">
        <v>94.82</v>
      </c>
      <c r="E2338">
        <v>93.62</v>
      </c>
      <c r="F2338">
        <v>94.38</v>
      </c>
      <c r="G2338">
        <v>24992</v>
      </c>
      <c r="H2338">
        <v>21554</v>
      </c>
      <c r="I2338">
        <v>94.29</v>
      </c>
      <c r="J2338">
        <v>94.27</v>
      </c>
      <c r="K2338">
        <v>94.22</v>
      </c>
      <c r="L2338">
        <v>12299</v>
      </c>
      <c r="M2338">
        <v>12693</v>
      </c>
      <c r="N2338">
        <v>98.8</v>
      </c>
      <c r="O2338">
        <v>97.78</v>
      </c>
      <c r="P2338">
        <v>97.27</v>
      </c>
      <c r="Q2338">
        <v>96.76</v>
      </c>
      <c r="R2338">
        <v>96.25</v>
      </c>
      <c r="S2338">
        <v>96</v>
      </c>
      <c r="T2338">
        <v>95.74</v>
      </c>
      <c r="U2338">
        <v>95.23</v>
      </c>
      <c r="V2338">
        <v>94.72</v>
      </c>
      <c r="W2338">
        <v>94.47</v>
      </c>
      <c r="X2338">
        <v>94.21</v>
      </c>
      <c r="Y2338">
        <v>93.7</v>
      </c>
      <c r="Z2338">
        <v>93.19</v>
      </c>
      <c r="AA2338">
        <v>92.68</v>
      </c>
      <c r="AB2338">
        <v>91.66</v>
      </c>
    </row>
    <row r="2339" spans="1:28">
      <c r="A2339" s="1">
        <v>44798</v>
      </c>
      <c r="B2339" t="s">
        <v>59</v>
      </c>
      <c r="C2339">
        <v>94.39</v>
      </c>
      <c r="D2339">
        <v>94.62</v>
      </c>
      <c r="E2339">
        <v>93.79</v>
      </c>
      <c r="F2339">
        <v>94.43</v>
      </c>
      <c r="G2339">
        <v>11857</v>
      </c>
      <c r="H2339">
        <v>10178</v>
      </c>
      <c r="I2339">
        <v>94.31</v>
      </c>
      <c r="J2339">
        <v>94.28</v>
      </c>
      <c r="K2339">
        <v>94.21</v>
      </c>
      <c r="L2339">
        <v>6094</v>
      </c>
      <c r="M2339">
        <v>5763</v>
      </c>
      <c r="N2339">
        <v>98.8</v>
      </c>
      <c r="O2339">
        <v>97.78</v>
      </c>
      <c r="P2339">
        <v>97.27</v>
      </c>
      <c r="Q2339">
        <v>96.76</v>
      </c>
      <c r="R2339">
        <v>96.25</v>
      </c>
      <c r="S2339">
        <v>96</v>
      </c>
      <c r="T2339">
        <v>95.74</v>
      </c>
      <c r="U2339">
        <v>95.23</v>
      </c>
      <c r="V2339">
        <v>94.72</v>
      </c>
      <c r="W2339">
        <v>94.47</v>
      </c>
      <c r="X2339">
        <v>94.21</v>
      </c>
      <c r="Y2339">
        <v>93.7</v>
      </c>
      <c r="Z2339">
        <v>93.19</v>
      </c>
      <c r="AA2339">
        <v>92.68</v>
      </c>
      <c r="AB2339">
        <v>91.66</v>
      </c>
    </row>
    <row r="2340" spans="1:28">
      <c r="A2340" s="1">
        <v>44798</v>
      </c>
      <c r="B2340" t="s">
        <v>60</v>
      </c>
      <c r="C2340">
        <v>94.45</v>
      </c>
      <c r="D2340">
        <v>94.71</v>
      </c>
      <c r="E2340">
        <v>92.88</v>
      </c>
      <c r="F2340">
        <v>93.26</v>
      </c>
      <c r="G2340">
        <v>19912</v>
      </c>
      <c r="H2340">
        <v>16949</v>
      </c>
      <c r="I2340">
        <v>93.82</v>
      </c>
      <c r="J2340">
        <v>93.62</v>
      </c>
      <c r="K2340">
        <v>93.79</v>
      </c>
      <c r="L2340">
        <v>10841</v>
      </c>
      <c r="M2340">
        <v>9071</v>
      </c>
      <c r="N2340">
        <v>98.8</v>
      </c>
      <c r="O2340">
        <v>97.78</v>
      </c>
      <c r="P2340">
        <v>97.27</v>
      </c>
      <c r="Q2340">
        <v>96.76</v>
      </c>
      <c r="R2340">
        <v>96.25</v>
      </c>
      <c r="S2340">
        <v>96</v>
      </c>
      <c r="T2340">
        <v>95.74</v>
      </c>
      <c r="U2340">
        <v>95.23</v>
      </c>
      <c r="V2340">
        <v>94.72</v>
      </c>
      <c r="W2340">
        <v>94.47</v>
      </c>
      <c r="X2340">
        <v>94.21</v>
      </c>
      <c r="Y2340">
        <v>93.7</v>
      </c>
      <c r="Z2340">
        <v>93.19</v>
      </c>
      <c r="AA2340">
        <v>92.68</v>
      </c>
      <c r="AB2340">
        <v>91.66</v>
      </c>
    </row>
    <row r="2341" spans="1:28">
      <c r="A2341" s="1">
        <v>44798</v>
      </c>
      <c r="B2341" t="s">
        <v>61</v>
      </c>
      <c r="C2341">
        <v>93.24</v>
      </c>
      <c r="D2341">
        <v>93.45</v>
      </c>
      <c r="E2341">
        <v>92.39</v>
      </c>
      <c r="F2341">
        <v>92.53</v>
      </c>
      <c r="G2341">
        <v>18568</v>
      </c>
      <c r="H2341">
        <v>15966</v>
      </c>
      <c r="I2341">
        <v>92.9</v>
      </c>
      <c r="J2341">
        <v>92.79</v>
      </c>
      <c r="K2341">
        <v>92.92</v>
      </c>
      <c r="L2341">
        <v>10058</v>
      </c>
      <c r="M2341">
        <v>8510</v>
      </c>
      <c r="N2341">
        <v>98.8</v>
      </c>
      <c r="O2341">
        <v>97.78</v>
      </c>
      <c r="P2341">
        <v>97.27</v>
      </c>
      <c r="Q2341">
        <v>96.76</v>
      </c>
      <c r="R2341">
        <v>96.25</v>
      </c>
      <c r="S2341">
        <v>96</v>
      </c>
      <c r="T2341">
        <v>95.74</v>
      </c>
      <c r="U2341">
        <v>95.23</v>
      </c>
      <c r="V2341">
        <v>94.72</v>
      </c>
      <c r="W2341">
        <v>94.47</v>
      </c>
      <c r="X2341">
        <v>94.21</v>
      </c>
      <c r="Y2341">
        <v>93.7</v>
      </c>
      <c r="Z2341">
        <v>93.19</v>
      </c>
      <c r="AA2341">
        <v>92.68</v>
      </c>
      <c r="AB2341">
        <v>91.66</v>
      </c>
    </row>
    <row r="2342" spans="1:28">
      <c r="A2342" s="1">
        <v>44798</v>
      </c>
      <c r="B2342" t="s">
        <v>62</v>
      </c>
      <c r="C2342">
        <v>92.53</v>
      </c>
      <c r="D2342">
        <v>93.28</v>
      </c>
      <c r="E2342">
        <v>92.29</v>
      </c>
      <c r="F2342">
        <v>93.26</v>
      </c>
      <c r="G2342">
        <v>10026</v>
      </c>
      <c r="H2342">
        <v>8360</v>
      </c>
      <c r="I2342">
        <v>92.84</v>
      </c>
      <c r="J2342">
        <v>92.94</v>
      </c>
      <c r="K2342">
        <v>92.79</v>
      </c>
      <c r="L2342">
        <v>4850</v>
      </c>
      <c r="M2342">
        <v>5176</v>
      </c>
      <c r="N2342">
        <v>98.8</v>
      </c>
      <c r="O2342">
        <v>97.78</v>
      </c>
      <c r="P2342">
        <v>97.27</v>
      </c>
      <c r="Q2342">
        <v>96.76</v>
      </c>
      <c r="R2342">
        <v>96.25</v>
      </c>
      <c r="S2342">
        <v>96</v>
      </c>
      <c r="T2342">
        <v>95.74</v>
      </c>
      <c r="U2342">
        <v>95.23</v>
      </c>
      <c r="V2342">
        <v>94.72</v>
      </c>
      <c r="W2342">
        <v>94.47</v>
      </c>
      <c r="X2342">
        <v>94.21</v>
      </c>
      <c r="Y2342">
        <v>93.7</v>
      </c>
      <c r="Z2342">
        <v>93.19</v>
      </c>
      <c r="AA2342">
        <v>92.68</v>
      </c>
      <c r="AB2342">
        <v>91.66</v>
      </c>
    </row>
    <row r="2343" spans="1:28">
      <c r="A2343" s="1">
        <v>44798</v>
      </c>
      <c r="B2343" t="s">
        <v>63</v>
      </c>
      <c r="C2343">
        <v>93.26</v>
      </c>
      <c r="D2343">
        <v>93.37</v>
      </c>
      <c r="E2343">
        <v>92.66</v>
      </c>
      <c r="F2343">
        <v>92.83</v>
      </c>
      <c r="G2343">
        <v>3194</v>
      </c>
      <c r="H2343">
        <v>2755</v>
      </c>
      <c r="I2343">
        <v>93.03</v>
      </c>
      <c r="J2343">
        <v>92.95</v>
      </c>
      <c r="K2343">
        <v>93.01</v>
      </c>
      <c r="L2343">
        <v>1699</v>
      </c>
      <c r="M2343">
        <v>1495</v>
      </c>
      <c r="N2343">
        <v>98.8</v>
      </c>
      <c r="O2343">
        <v>97.78</v>
      </c>
      <c r="P2343">
        <v>97.27</v>
      </c>
      <c r="Q2343">
        <v>96.76</v>
      </c>
      <c r="R2343">
        <v>96.25</v>
      </c>
      <c r="S2343">
        <v>96</v>
      </c>
      <c r="T2343">
        <v>95.74</v>
      </c>
      <c r="U2343">
        <v>95.23</v>
      </c>
      <c r="V2343">
        <v>94.72</v>
      </c>
      <c r="W2343">
        <v>94.47</v>
      </c>
      <c r="X2343">
        <v>94.21</v>
      </c>
      <c r="Y2343">
        <v>93.7</v>
      </c>
      <c r="Z2343">
        <v>93.19</v>
      </c>
      <c r="AA2343">
        <v>92.68</v>
      </c>
      <c r="AB2343">
        <v>91.66</v>
      </c>
    </row>
    <row r="2344" spans="1:28">
      <c r="A2344" s="1">
        <v>44798</v>
      </c>
      <c r="B2344" t="s">
        <v>64</v>
      </c>
      <c r="C2344">
        <v>92.82</v>
      </c>
      <c r="D2344">
        <v>93.09</v>
      </c>
      <c r="E2344">
        <v>92.8</v>
      </c>
      <c r="F2344">
        <v>93.02</v>
      </c>
      <c r="G2344">
        <v>990</v>
      </c>
      <c r="H2344">
        <v>900</v>
      </c>
      <c r="I2344">
        <v>92.93</v>
      </c>
      <c r="J2344">
        <v>92.97</v>
      </c>
      <c r="K2344">
        <v>92.94</v>
      </c>
      <c r="L2344">
        <v>555</v>
      </c>
      <c r="M2344">
        <v>435</v>
      </c>
      <c r="N2344">
        <v>98.8</v>
      </c>
      <c r="O2344">
        <v>97.78</v>
      </c>
      <c r="P2344">
        <v>97.27</v>
      </c>
      <c r="Q2344">
        <v>96.76</v>
      </c>
      <c r="R2344">
        <v>96.25</v>
      </c>
      <c r="S2344">
        <v>96</v>
      </c>
      <c r="T2344">
        <v>95.74</v>
      </c>
      <c r="U2344">
        <v>95.23</v>
      </c>
      <c r="V2344">
        <v>94.72</v>
      </c>
      <c r="W2344">
        <v>94.47</v>
      </c>
      <c r="X2344">
        <v>94.21</v>
      </c>
      <c r="Y2344">
        <v>93.7</v>
      </c>
      <c r="Z2344">
        <v>93.19</v>
      </c>
      <c r="AA2344">
        <v>92.68</v>
      </c>
      <c r="AB2344">
        <v>91.66</v>
      </c>
    </row>
    <row r="2345" spans="1:28">
      <c r="A2345" s="1">
        <v>44798</v>
      </c>
      <c r="B2345" t="s">
        <v>40</v>
      </c>
      <c r="C2345">
        <v>93.06</v>
      </c>
      <c r="D2345">
        <v>93.27</v>
      </c>
      <c r="E2345">
        <v>92.94</v>
      </c>
      <c r="F2345">
        <v>92.99</v>
      </c>
      <c r="G2345">
        <v>558</v>
      </c>
      <c r="H2345">
        <v>502</v>
      </c>
      <c r="I2345">
        <v>93.06</v>
      </c>
      <c r="J2345">
        <v>93.07</v>
      </c>
      <c r="K2345">
        <v>93.1</v>
      </c>
      <c r="L2345">
        <v>251</v>
      </c>
      <c r="M2345">
        <v>307</v>
      </c>
      <c r="N2345">
        <v>98.8</v>
      </c>
      <c r="O2345">
        <v>97.78</v>
      </c>
      <c r="P2345">
        <v>97.27</v>
      </c>
      <c r="Q2345">
        <v>96.76</v>
      </c>
      <c r="R2345">
        <v>96.25</v>
      </c>
      <c r="S2345">
        <v>96</v>
      </c>
      <c r="T2345">
        <v>95.74</v>
      </c>
      <c r="U2345">
        <v>95.23</v>
      </c>
      <c r="V2345">
        <v>94.72</v>
      </c>
      <c r="W2345">
        <v>94.47</v>
      </c>
      <c r="X2345">
        <v>94.21</v>
      </c>
      <c r="Y2345">
        <v>93.7</v>
      </c>
      <c r="Z2345">
        <v>93.19</v>
      </c>
      <c r="AA2345">
        <v>92.68</v>
      </c>
      <c r="AB2345">
        <v>91.66</v>
      </c>
    </row>
    <row r="2346" spans="1:28">
      <c r="A2346" s="1">
        <v>44798</v>
      </c>
      <c r="B2346" t="s">
        <v>41</v>
      </c>
      <c r="C2346">
        <v>92.99</v>
      </c>
      <c r="D2346">
        <v>93.07</v>
      </c>
      <c r="E2346">
        <v>92.88</v>
      </c>
      <c r="F2346">
        <v>92.97</v>
      </c>
      <c r="G2346">
        <v>646</v>
      </c>
      <c r="H2346">
        <v>590</v>
      </c>
      <c r="I2346">
        <v>92.98</v>
      </c>
      <c r="J2346">
        <v>92.97</v>
      </c>
      <c r="K2346">
        <v>92.97</v>
      </c>
      <c r="L2346">
        <v>316</v>
      </c>
      <c r="M2346">
        <v>330</v>
      </c>
      <c r="N2346">
        <v>98.8</v>
      </c>
      <c r="O2346">
        <v>97.78</v>
      </c>
      <c r="P2346">
        <v>97.27</v>
      </c>
      <c r="Q2346">
        <v>96.76</v>
      </c>
      <c r="R2346">
        <v>96.25</v>
      </c>
      <c r="S2346">
        <v>96</v>
      </c>
      <c r="T2346">
        <v>95.74</v>
      </c>
      <c r="U2346">
        <v>95.23</v>
      </c>
      <c r="V2346">
        <v>94.72</v>
      </c>
      <c r="W2346">
        <v>94.47</v>
      </c>
      <c r="X2346">
        <v>94.21</v>
      </c>
      <c r="Y2346">
        <v>93.7</v>
      </c>
      <c r="Z2346">
        <v>93.19</v>
      </c>
      <c r="AA2346">
        <v>92.68</v>
      </c>
      <c r="AB2346">
        <v>91.66</v>
      </c>
    </row>
    <row r="2347" spans="1:28">
      <c r="A2347" s="1">
        <v>44798</v>
      </c>
      <c r="B2347" t="s">
        <v>42</v>
      </c>
      <c r="C2347">
        <v>92.98</v>
      </c>
      <c r="D2347">
        <v>93.26</v>
      </c>
      <c r="E2347">
        <v>92.82</v>
      </c>
      <c r="F2347">
        <v>93.1</v>
      </c>
      <c r="G2347">
        <v>1578</v>
      </c>
      <c r="H2347">
        <v>1415</v>
      </c>
      <c r="I2347">
        <v>93.04</v>
      </c>
      <c r="J2347">
        <v>93.06</v>
      </c>
      <c r="K2347">
        <v>93.04</v>
      </c>
      <c r="L2347">
        <v>755</v>
      </c>
      <c r="M2347">
        <v>823</v>
      </c>
      <c r="N2347">
        <v>98.8</v>
      </c>
      <c r="O2347">
        <v>97.78</v>
      </c>
      <c r="P2347">
        <v>97.27</v>
      </c>
      <c r="Q2347">
        <v>96.76</v>
      </c>
      <c r="R2347">
        <v>96.25</v>
      </c>
      <c r="S2347">
        <v>96</v>
      </c>
      <c r="T2347">
        <v>95.74</v>
      </c>
      <c r="U2347">
        <v>95.23</v>
      </c>
      <c r="V2347">
        <v>94.72</v>
      </c>
      <c r="W2347">
        <v>94.47</v>
      </c>
      <c r="X2347">
        <v>94.21</v>
      </c>
      <c r="Y2347">
        <v>93.7</v>
      </c>
      <c r="Z2347">
        <v>93.19</v>
      </c>
      <c r="AA2347">
        <v>92.68</v>
      </c>
      <c r="AB2347">
        <v>91.66</v>
      </c>
    </row>
    <row r="2348" spans="1:28">
      <c r="A2348" s="1">
        <v>44798</v>
      </c>
      <c r="B2348" t="s">
        <v>43</v>
      </c>
      <c r="C2348">
        <v>93.11</v>
      </c>
      <c r="D2348">
        <v>93.39</v>
      </c>
      <c r="E2348">
        <v>92.87</v>
      </c>
      <c r="F2348">
        <v>93.33</v>
      </c>
      <c r="G2348">
        <v>2753</v>
      </c>
      <c r="H2348">
        <v>2526</v>
      </c>
      <c r="I2348">
        <v>93.17</v>
      </c>
      <c r="J2348">
        <v>93.2</v>
      </c>
      <c r="K2348">
        <v>93.13</v>
      </c>
      <c r="L2348">
        <v>1420</v>
      </c>
      <c r="M2348">
        <v>1333</v>
      </c>
      <c r="N2348">
        <v>98.8</v>
      </c>
      <c r="O2348">
        <v>97.78</v>
      </c>
      <c r="P2348">
        <v>97.27</v>
      </c>
      <c r="Q2348">
        <v>96.76</v>
      </c>
      <c r="R2348">
        <v>96.25</v>
      </c>
      <c r="S2348">
        <v>96</v>
      </c>
      <c r="T2348">
        <v>95.74</v>
      </c>
      <c r="U2348">
        <v>95.23</v>
      </c>
      <c r="V2348">
        <v>94.72</v>
      </c>
      <c r="W2348">
        <v>94.47</v>
      </c>
      <c r="X2348">
        <v>94.21</v>
      </c>
      <c r="Y2348">
        <v>93.7</v>
      </c>
      <c r="Z2348">
        <v>93.19</v>
      </c>
      <c r="AA2348">
        <v>92.68</v>
      </c>
      <c r="AB2348">
        <v>91.66</v>
      </c>
    </row>
    <row r="2349" spans="1:28">
      <c r="A2349" s="1">
        <v>44798</v>
      </c>
      <c r="B2349" t="s">
        <v>44</v>
      </c>
      <c r="C2349">
        <v>93.34</v>
      </c>
      <c r="D2349">
        <v>93.61</v>
      </c>
      <c r="E2349">
        <v>93.29</v>
      </c>
      <c r="F2349">
        <v>93.37</v>
      </c>
      <c r="G2349">
        <v>3146</v>
      </c>
      <c r="H2349">
        <v>2788</v>
      </c>
      <c r="I2349">
        <v>93.4</v>
      </c>
      <c r="J2349">
        <v>93.42</v>
      </c>
      <c r="K2349">
        <v>93.45</v>
      </c>
      <c r="L2349">
        <v>1441</v>
      </c>
      <c r="M2349">
        <v>1705</v>
      </c>
      <c r="N2349">
        <v>98.8</v>
      </c>
      <c r="O2349">
        <v>97.78</v>
      </c>
      <c r="P2349">
        <v>97.27</v>
      </c>
      <c r="Q2349">
        <v>96.76</v>
      </c>
      <c r="R2349">
        <v>96.25</v>
      </c>
      <c r="S2349">
        <v>96</v>
      </c>
      <c r="T2349">
        <v>95.74</v>
      </c>
      <c r="U2349">
        <v>95.23</v>
      </c>
      <c r="V2349">
        <v>94.72</v>
      </c>
      <c r="W2349">
        <v>94.47</v>
      </c>
      <c r="X2349">
        <v>94.21</v>
      </c>
      <c r="Y2349">
        <v>93.7</v>
      </c>
      <c r="Z2349">
        <v>93.19</v>
      </c>
      <c r="AA2349">
        <v>92.68</v>
      </c>
      <c r="AB2349">
        <v>91.66</v>
      </c>
    </row>
    <row r="2350" spans="1:28">
      <c r="A2350" s="1">
        <v>44798</v>
      </c>
      <c r="B2350" t="s">
        <v>45</v>
      </c>
      <c r="C2350">
        <v>93.38</v>
      </c>
      <c r="D2350">
        <v>93.52</v>
      </c>
      <c r="E2350">
        <v>93.2</v>
      </c>
      <c r="F2350">
        <v>93.27</v>
      </c>
      <c r="G2350">
        <v>1839</v>
      </c>
      <c r="H2350">
        <v>1727</v>
      </c>
      <c r="I2350">
        <v>93.34</v>
      </c>
      <c r="J2350">
        <v>93.33</v>
      </c>
      <c r="K2350">
        <v>93.36</v>
      </c>
      <c r="L2350">
        <v>895</v>
      </c>
      <c r="M2350">
        <v>944</v>
      </c>
      <c r="N2350">
        <v>98.8</v>
      </c>
      <c r="O2350">
        <v>97.78</v>
      </c>
      <c r="P2350">
        <v>97.27</v>
      </c>
      <c r="Q2350">
        <v>96.76</v>
      </c>
      <c r="R2350">
        <v>96.25</v>
      </c>
      <c r="S2350">
        <v>96</v>
      </c>
      <c r="T2350">
        <v>95.74</v>
      </c>
      <c r="U2350">
        <v>95.23</v>
      </c>
      <c r="V2350">
        <v>94.72</v>
      </c>
      <c r="W2350">
        <v>94.47</v>
      </c>
      <c r="X2350">
        <v>94.21</v>
      </c>
      <c r="Y2350">
        <v>93.7</v>
      </c>
      <c r="Z2350">
        <v>93.19</v>
      </c>
      <c r="AA2350">
        <v>92.68</v>
      </c>
      <c r="AB2350">
        <v>91.66</v>
      </c>
    </row>
    <row r="2351" spans="1:28">
      <c r="A2351" s="1">
        <v>44798</v>
      </c>
      <c r="B2351" t="s">
        <v>46</v>
      </c>
      <c r="C2351">
        <v>93.28</v>
      </c>
      <c r="D2351">
        <v>93.45</v>
      </c>
      <c r="E2351">
        <v>93.24</v>
      </c>
      <c r="F2351">
        <v>93.34</v>
      </c>
      <c r="G2351">
        <v>910</v>
      </c>
      <c r="H2351">
        <v>806</v>
      </c>
      <c r="I2351">
        <v>93.33</v>
      </c>
      <c r="J2351">
        <v>93.34</v>
      </c>
      <c r="K2351">
        <v>93.35</v>
      </c>
      <c r="L2351">
        <v>399</v>
      </c>
      <c r="M2351">
        <v>511</v>
      </c>
      <c r="N2351">
        <v>98.8</v>
      </c>
      <c r="O2351">
        <v>97.78</v>
      </c>
      <c r="P2351">
        <v>97.27</v>
      </c>
      <c r="Q2351">
        <v>96.76</v>
      </c>
      <c r="R2351">
        <v>96.25</v>
      </c>
      <c r="S2351">
        <v>96</v>
      </c>
      <c r="T2351">
        <v>95.74</v>
      </c>
      <c r="U2351">
        <v>95.23</v>
      </c>
      <c r="V2351">
        <v>94.72</v>
      </c>
      <c r="W2351">
        <v>94.47</v>
      </c>
      <c r="X2351">
        <v>94.21</v>
      </c>
      <c r="Y2351">
        <v>93.7</v>
      </c>
      <c r="Z2351">
        <v>93.19</v>
      </c>
      <c r="AA2351">
        <v>92.68</v>
      </c>
      <c r="AB2351">
        <v>91.66</v>
      </c>
    </row>
    <row r="2352" spans="1:28">
      <c r="A2352" s="1">
        <v>44799</v>
      </c>
      <c r="B2352" t="s">
        <v>47</v>
      </c>
      <c r="C2352">
        <v>93.34</v>
      </c>
      <c r="D2352">
        <v>93.38</v>
      </c>
      <c r="E2352">
        <v>93.12</v>
      </c>
      <c r="F2352">
        <v>93.17</v>
      </c>
      <c r="G2352">
        <v>1241</v>
      </c>
      <c r="H2352">
        <v>1108</v>
      </c>
      <c r="I2352">
        <v>93.25</v>
      </c>
      <c r="J2352">
        <v>93.22</v>
      </c>
      <c r="K2352">
        <v>93.25</v>
      </c>
      <c r="L2352">
        <v>650</v>
      </c>
      <c r="M2352">
        <v>591</v>
      </c>
      <c r="N2352">
        <v>98.8</v>
      </c>
      <c r="O2352">
        <v>97.78</v>
      </c>
      <c r="P2352">
        <v>97.27</v>
      </c>
      <c r="Q2352">
        <v>96.76</v>
      </c>
      <c r="R2352">
        <v>96.25</v>
      </c>
      <c r="S2352">
        <v>96</v>
      </c>
      <c r="T2352">
        <v>95.74</v>
      </c>
      <c r="U2352">
        <v>95.23</v>
      </c>
      <c r="V2352">
        <v>94.72</v>
      </c>
      <c r="W2352">
        <v>94.47</v>
      </c>
      <c r="X2352">
        <v>94.21</v>
      </c>
      <c r="Y2352">
        <v>93.7</v>
      </c>
      <c r="Z2352">
        <v>93.19</v>
      </c>
      <c r="AA2352">
        <v>92.68</v>
      </c>
      <c r="AB2352">
        <v>91.66</v>
      </c>
    </row>
    <row r="2353" spans="1:35">
      <c r="A2353" s="1">
        <v>44799</v>
      </c>
      <c r="B2353" t="s">
        <v>48</v>
      </c>
      <c r="C2353">
        <v>93.15</v>
      </c>
      <c r="D2353">
        <v>93.61</v>
      </c>
      <c r="E2353">
        <v>93.06</v>
      </c>
      <c r="F2353">
        <v>93.54</v>
      </c>
      <c r="G2353">
        <v>2608</v>
      </c>
      <c r="H2353">
        <v>2374</v>
      </c>
      <c r="I2353">
        <v>93.34</v>
      </c>
      <c r="J2353">
        <v>93.4</v>
      </c>
      <c r="K2353">
        <v>93.33</v>
      </c>
      <c r="L2353">
        <v>1185</v>
      </c>
      <c r="M2353">
        <v>1423</v>
      </c>
      <c r="N2353">
        <v>98.8</v>
      </c>
      <c r="O2353">
        <v>97.78</v>
      </c>
      <c r="P2353">
        <v>97.27</v>
      </c>
      <c r="Q2353">
        <v>96.76</v>
      </c>
      <c r="R2353">
        <v>96.25</v>
      </c>
      <c r="S2353">
        <v>96</v>
      </c>
      <c r="T2353">
        <v>95.74</v>
      </c>
      <c r="U2353">
        <v>95.23</v>
      </c>
      <c r="V2353">
        <v>94.72</v>
      </c>
      <c r="W2353">
        <v>94.47</v>
      </c>
      <c r="X2353">
        <v>94.21</v>
      </c>
      <c r="Y2353">
        <v>93.7</v>
      </c>
      <c r="Z2353">
        <v>93.19</v>
      </c>
      <c r="AA2353">
        <v>92.68</v>
      </c>
      <c r="AB2353">
        <v>91.66</v>
      </c>
    </row>
    <row r="2354" spans="1:35">
      <c r="A2354" s="1">
        <v>44799</v>
      </c>
      <c r="B2354" t="s">
        <v>49</v>
      </c>
      <c r="C2354">
        <v>93.54</v>
      </c>
      <c r="D2354">
        <v>93.86</v>
      </c>
      <c r="E2354">
        <v>93.47</v>
      </c>
      <c r="F2354">
        <v>93.55</v>
      </c>
      <c r="G2354">
        <v>5237</v>
      </c>
      <c r="H2354">
        <v>4833</v>
      </c>
      <c r="I2354">
        <v>93.6</v>
      </c>
      <c r="J2354">
        <v>93.63</v>
      </c>
      <c r="K2354">
        <v>93.67</v>
      </c>
      <c r="L2354">
        <v>2564</v>
      </c>
      <c r="M2354">
        <v>2673</v>
      </c>
      <c r="N2354">
        <v>98.8</v>
      </c>
      <c r="O2354">
        <v>97.78</v>
      </c>
      <c r="P2354">
        <v>97.27</v>
      </c>
      <c r="Q2354">
        <v>96.76</v>
      </c>
      <c r="R2354">
        <v>96.25</v>
      </c>
      <c r="S2354">
        <v>96</v>
      </c>
      <c r="T2354">
        <v>95.74</v>
      </c>
      <c r="U2354">
        <v>95.23</v>
      </c>
      <c r="V2354">
        <v>94.72</v>
      </c>
      <c r="W2354">
        <v>94.47</v>
      </c>
      <c r="X2354">
        <v>94.21</v>
      </c>
      <c r="Y2354">
        <v>93.7</v>
      </c>
      <c r="Z2354">
        <v>93.19</v>
      </c>
      <c r="AA2354">
        <v>92.68</v>
      </c>
      <c r="AB2354">
        <v>91.66</v>
      </c>
    </row>
    <row r="2355" spans="1:35">
      <c r="A2355" s="1">
        <v>44799</v>
      </c>
      <c r="B2355" t="s">
        <v>50</v>
      </c>
      <c r="C2355">
        <v>93.56</v>
      </c>
      <c r="D2355">
        <v>93.96</v>
      </c>
      <c r="E2355">
        <v>92.73</v>
      </c>
      <c r="F2355">
        <v>92.98</v>
      </c>
      <c r="G2355">
        <v>11520</v>
      </c>
      <c r="H2355">
        <v>10428</v>
      </c>
      <c r="I2355">
        <v>93.31</v>
      </c>
      <c r="J2355">
        <v>93.22</v>
      </c>
      <c r="K2355">
        <v>93.35</v>
      </c>
      <c r="L2355">
        <v>5963</v>
      </c>
      <c r="M2355">
        <v>5557</v>
      </c>
      <c r="N2355">
        <v>98.8</v>
      </c>
      <c r="O2355">
        <v>97.78</v>
      </c>
      <c r="P2355">
        <v>97.27</v>
      </c>
      <c r="Q2355">
        <v>96.76</v>
      </c>
      <c r="R2355">
        <v>96.25</v>
      </c>
      <c r="S2355">
        <v>96</v>
      </c>
      <c r="T2355">
        <v>95.74</v>
      </c>
      <c r="U2355">
        <v>95.23</v>
      </c>
      <c r="V2355">
        <v>94.72</v>
      </c>
      <c r="W2355">
        <v>94.47</v>
      </c>
      <c r="X2355">
        <v>94.21</v>
      </c>
      <c r="Y2355">
        <v>93.7</v>
      </c>
      <c r="Z2355">
        <v>93.19</v>
      </c>
      <c r="AA2355">
        <v>92.68</v>
      </c>
      <c r="AB2355">
        <v>91.66</v>
      </c>
    </row>
    <row r="2356" spans="1:35">
      <c r="A2356" s="1">
        <v>44799</v>
      </c>
      <c r="B2356" t="s">
        <v>51</v>
      </c>
      <c r="C2356">
        <v>92.99</v>
      </c>
      <c r="D2356">
        <v>93.52</v>
      </c>
      <c r="E2356">
        <v>92.95</v>
      </c>
      <c r="F2356">
        <v>93.49</v>
      </c>
      <c r="G2356">
        <v>7451</v>
      </c>
      <c r="H2356">
        <v>6730</v>
      </c>
      <c r="I2356">
        <v>93.24</v>
      </c>
      <c r="J2356">
        <v>93.32</v>
      </c>
      <c r="K2356">
        <v>93.24</v>
      </c>
      <c r="L2356">
        <v>3662</v>
      </c>
      <c r="M2356">
        <v>3789</v>
      </c>
      <c r="N2356">
        <v>98.8</v>
      </c>
      <c r="O2356">
        <v>97.78</v>
      </c>
      <c r="P2356">
        <v>97.27</v>
      </c>
      <c r="Q2356">
        <v>96.76</v>
      </c>
      <c r="R2356">
        <v>96.25</v>
      </c>
      <c r="S2356">
        <v>96</v>
      </c>
      <c r="T2356">
        <v>95.74</v>
      </c>
      <c r="U2356">
        <v>95.23</v>
      </c>
      <c r="V2356">
        <v>94.72</v>
      </c>
      <c r="W2356">
        <v>94.47</v>
      </c>
      <c r="X2356">
        <v>94.21</v>
      </c>
      <c r="Y2356">
        <v>93.7</v>
      </c>
      <c r="Z2356">
        <v>93.19</v>
      </c>
      <c r="AA2356">
        <v>92.68</v>
      </c>
      <c r="AB2356">
        <v>91.66</v>
      </c>
    </row>
    <row r="2357" spans="1:35">
      <c r="A2357" s="1">
        <v>44799</v>
      </c>
      <c r="B2357" t="s">
        <v>52</v>
      </c>
      <c r="C2357">
        <v>93.51</v>
      </c>
      <c r="D2357">
        <v>93.8</v>
      </c>
      <c r="E2357">
        <v>93.32</v>
      </c>
      <c r="F2357">
        <v>93.7</v>
      </c>
      <c r="G2357">
        <v>5660</v>
      </c>
      <c r="H2357">
        <v>5011</v>
      </c>
      <c r="I2357">
        <v>93.58</v>
      </c>
      <c r="J2357">
        <v>93.61</v>
      </c>
      <c r="K2357">
        <v>93.56</v>
      </c>
      <c r="L2357">
        <v>2769</v>
      </c>
      <c r="M2357">
        <v>2891</v>
      </c>
      <c r="N2357">
        <v>98.8</v>
      </c>
      <c r="O2357">
        <v>97.78</v>
      </c>
      <c r="P2357">
        <v>97.27</v>
      </c>
      <c r="Q2357">
        <v>96.76</v>
      </c>
      <c r="R2357">
        <v>96.25</v>
      </c>
      <c r="S2357">
        <v>96</v>
      </c>
      <c r="T2357">
        <v>95.74</v>
      </c>
      <c r="U2357">
        <v>95.23</v>
      </c>
      <c r="V2357">
        <v>94.72</v>
      </c>
      <c r="W2357">
        <v>94.47</v>
      </c>
      <c r="X2357">
        <v>94.21</v>
      </c>
      <c r="Y2357">
        <v>93.7</v>
      </c>
      <c r="Z2357">
        <v>93.19</v>
      </c>
      <c r="AA2357">
        <v>92.68</v>
      </c>
      <c r="AB2357">
        <v>91.66</v>
      </c>
    </row>
    <row r="2358" spans="1:35">
      <c r="A2358" s="1">
        <v>44799</v>
      </c>
      <c r="B2358" t="s">
        <v>53</v>
      </c>
      <c r="C2358">
        <v>93.69</v>
      </c>
      <c r="D2358">
        <v>94.02</v>
      </c>
      <c r="E2358">
        <v>93.52</v>
      </c>
      <c r="F2358">
        <v>93.56</v>
      </c>
      <c r="G2358">
        <v>5026</v>
      </c>
      <c r="H2358">
        <v>4577</v>
      </c>
      <c r="I2358">
        <v>93.7</v>
      </c>
      <c r="J2358">
        <v>93.7</v>
      </c>
      <c r="K2358">
        <v>93.77</v>
      </c>
      <c r="L2358">
        <v>2537</v>
      </c>
      <c r="M2358">
        <v>2489</v>
      </c>
      <c r="N2358">
        <v>98.8</v>
      </c>
      <c r="O2358">
        <v>97.78</v>
      </c>
      <c r="P2358">
        <v>97.27</v>
      </c>
      <c r="Q2358">
        <v>96.76</v>
      </c>
      <c r="R2358">
        <v>96.25</v>
      </c>
      <c r="S2358">
        <v>96</v>
      </c>
      <c r="T2358">
        <v>95.74</v>
      </c>
      <c r="U2358">
        <v>95.23</v>
      </c>
      <c r="V2358">
        <v>94.72</v>
      </c>
      <c r="W2358">
        <v>94.47</v>
      </c>
      <c r="X2358">
        <v>94.21</v>
      </c>
      <c r="Y2358">
        <v>93.7</v>
      </c>
      <c r="Z2358">
        <v>93.19</v>
      </c>
      <c r="AA2358">
        <v>92.68</v>
      </c>
      <c r="AB2358">
        <v>91.66</v>
      </c>
    </row>
    <row r="2359" spans="1:35">
      <c r="A2359" s="1">
        <v>44799</v>
      </c>
      <c r="B2359" t="s">
        <v>54</v>
      </c>
      <c r="C2359">
        <v>93.56</v>
      </c>
      <c r="D2359">
        <v>93.76</v>
      </c>
      <c r="E2359">
        <v>93.04</v>
      </c>
      <c r="F2359">
        <v>93.04</v>
      </c>
      <c r="G2359">
        <v>7835</v>
      </c>
      <c r="H2359">
        <v>6997</v>
      </c>
      <c r="I2359">
        <v>93.35</v>
      </c>
      <c r="J2359">
        <v>93.28</v>
      </c>
      <c r="K2359">
        <v>93.4</v>
      </c>
      <c r="L2359">
        <v>3990</v>
      </c>
      <c r="M2359">
        <v>3845</v>
      </c>
      <c r="N2359">
        <v>98.8</v>
      </c>
      <c r="O2359">
        <v>97.78</v>
      </c>
      <c r="P2359">
        <v>97.27</v>
      </c>
      <c r="Q2359">
        <v>96.76</v>
      </c>
      <c r="R2359">
        <v>96.25</v>
      </c>
      <c r="S2359">
        <v>96</v>
      </c>
      <c r="T2359">
        <v>95.74</v>
      </c>
      <c r="U2359">
        <v>95.23</v>
      </c>
      <c r="V2359">
        <v>94.72</v>
      </c>
      <c r="W2359">
        <v>94.47</v>
      </c>
      <c r="X2359">
        <v>94.21</v>
      </c>
      <c r="Y2359">
        <v>93.7</v>
      </c>
      <c r="Z2359">
        <v>93.19</v>
      </c>
      <c r="AA2359">
        <v>92.68</v>
      </c>
      <c r="AB2359">
        <v>91.66</v>
      </c>
    </row>
    <row r="2360" spans="1:35">
      <c r="A2360" s="1">
        <v>44799</v>
      </c>
      <c r="B2360" t="s">
        <v>55</v>
      </c>
      <c r="C2360">
        <v>93.04</v>
      </c>
      <c r="D2360">
        <v>93.27</v>
      </c>
      <c r="E2360">
        <v>91.52</v>
      </c>
      <c r="F2360">
        <v>91.98</v>
      </c>
      <c r="G2360">
        <v>14612</v>
      </c>
      <c r="H2360">
        <v>12247</v>
      </c>
      <c r="I2360">
        <v>92.45</v>
      </c>
      <c r="J2360">
        <v>92.26</v>
      </c>
      <c r="K2360">
        <v>92.39</v>
      </c>
      <c r="L2360">
        <v>8093</v>
      </c>
      <c r="M2360">
        <v>6519</v>
      </c>
      <c r="N2360">
        <v>98.8</v>
      </c>
      <c r="O2360">
        <v>97.78</v>
      </c>
      <c r="P2360">
        <v>97.27</v>
      </c>
      <c r="Q2360">
        <v>96.76</v>
      </c>
      <c r="R2360">
        <v>96.25</v>
      </c>
      <c r="S2360">
        <v>96</v>
      </c>
      <c r="T2360">
        <v>95.74</v>
      </c>
      <c r="U2360">
        <v>95.23</v>
      </c>
      <c r="V2360">
        <v>94.72</v>
      </c>
      <c r="W2360">
        <v>94.47</v>
      </c>
      <c r="X2360">
        <v>94.21</v>
      </c>
      <c r="Y2360">
        <v>93.7</v>
      </c>
      <c r="Z2360">
        <v>93.19</v>
      </c>
      <c r="AA2360">
        <v>92.68</v>
      </c>
      <c r="AB2360">
        <v>91.66</v>
      </c>
    </row>
    <row r="2361" spans="1:35">
      <c r="A2361" s="1">
        <v>44799</v>
      </c>
      <c r="B2361" t="s">
        <v>56</v>
      </c>
      <c r="C2361">
        <v>91.96</v>
      </c>
      <c r="D2361">
        <v>93.05</v>
      </c>
      <c r="E2361">
        <v>91.59</v>
      </c>
      <c r="F2361">
        <v>92.24</v>
      </c>
      <c r="G2361">
        <v>28870</v>
      </c>
      <c r="H2361">
        <v>25227</v>
      </c>
      <c r="I2361">
        <v>92.21</v>
      </c>
      <c r="J2361">
        <v>92.29</v>
      </c>
      <c r="K2361">
        <v>92.32</v>
      </c>
      <c r="L2361">
        <v>14288</v>
      </c>
      <c r="M2361">
        <v>14582</v>
      </c>
      <c r="N2361">
        <v>97.43</v>
      </c>
      <c r="O2361">
        <v>95.97</v>
      </c>
      <c r="P2361">
        <v>95.24</v>
      </c>
      <c r="Q2361">
        <v>94.51</v>
      </c>
      <c r="R2361">
        <v>93.78</v>
      </c>
      <c r="S2361">
        <v>93.42</v>
      </c>
      <c r="T2361">
        <v>93.05</v>
      </c>
      <c r="U2361">
        <v>92.32</v>
      </c>
      <c r="V2361">
        <v>91.59</v>
      </c>
      <c r="W2361">
        <v>91.23</v>
      </c>
      <c r="X2361">
        <v>90.86</v>
      </c>
      <c r="Y2361">
        <v>90.13</v>
      </c>
      <c r="Z2361">
        <v>89.4</v>
      </c>
      <c r="AA2361">
        <v>88.67</v>
      </c>
      <c r="AB2361">
        <v>87.21</v>
      </c>
      <c r="AE2361">
        <f>IF(Sheet1!$B2321&gt;=O2361,1,0)</f>
        <v>0</v>
      </c>
      <c r="AF2361">
        <f>IF(Sheet1!$B2321&gt;=P2361,1,0)</f>
        <v>0</v>
      </c>
      <c r="AG2361">
        <f>IF(Sheet1!$B2321&gt;=Q2361,1,0)</f>
        <v>0</v>
      </c>
      <c r="AH2361">
        <f>IF(Sheet1!$B2321&gt;=R2361,1,0)</f>
        <v>0</v>
      </c>
      <c r="AI2361">
        <f>IF(Sheet1!$B2321&gt;=S2361,1,0)</f>
        <v>0</v>
      </c>
    </row>
    <row r="2362" spans="1:35">
      <c r="A2362" s="1">
        <v>44799</v>
      </c>
      <c r="B2362" t="s">
        <v>57</v>
      </c>
      <c r="C2362">
        <v>92.24</v>
      </c>
      <c r="D2362">
        <v>92.97</v>
      </c>
      <c r="E2362">
        <v>91.08</v>
      </c>
      <c r="F2362">
        <v>91.88</v>
      </c>
      <c r="G2362">
        <v>33902</v>
      </c>
      <c r="H2362">
        <v>29319</v>
      </c>
      <c r="I2362">
        <v>92.04</v>
      </c>
      <c r="J2362">
        <v>91.98</v>
      </c>
      <c r="K2362">
        <v>92.02</v>
      </c>
      <c r="L2362">
        <v>17184</v>
      </c>
      <c r="M2362">
        <v>16718</v>
      </c>
      <c r="N2362">
        <v>97.43</v>
      </c>
      <c r="O2362">
        <v>95.97</v>
      </c>
      <c r="P2362">
        <v>95.24</v>
      </c>
      <c r="Q2362">
        <v>94.51</v>
      </c>
      <c r="R2362">
        <v>93.78</v>
      </c>
      <c r="S2362">
        <v>93.42</v>
      </c>
      <c r="T2362">
        <v>93.05</v>
      </c>
      <c r="U2362">
        <v>92.32</v>
      </c>
      <c r="V2362">
        <v>91.59</v>
      </c>
      <c r="W2362">
        <v>91.23</v>
      </c>
      <c r="X2362">
        <v>90.86</v>
      </c>
      <c r="Y2362">
        <v>90.13</v>
      </c>
      <c r="Z2362">
        <v>89.4</v>
      </c>
      <c r="AA2362">
        <v>88.67</v>
      </c>
      <c r="AB2362">
        <v>87.21</v>
      </c>
    </row>
    <row r="2363" spans="1:35">
      <c r="A2363" s="1">
        <v>44799</v>
      </c>
      <c r="B2363" t="s">
        <v>58</v>
      </c>
      <c r="C2363">
        <v>91.88</v>
      </c>
      <c r="D2363">
        <v>92.78</v>
      </c>
      <c r="E2363">
        <v>91.52</v>
      </c>
      <c r="F2363">
        <v>92.5</v>
      </c>
      <c r="G2363">
        <v>23873</v>
      </c>
      <c r="H2363">
        <v>21166</v>
      </c>
      <c r="I2363">
        <v>92.17</v>
      </c>
      <c r="J2363">
        <v>92.27</v>
      </c>
      <c r="K2363">
        <v>92.15</v>
      </c>
      <c r="L2363">
        <v>12242</v>
      </c>
      <c r="M2363">
        <v>11631</v>
      </c>
      <c r="N2363">
        <v>97.43</v>
      </c>
      <c r="O2363">
        <v>95.97</v>
      </c>
      <c r="P2363">
        <v>95.24</v>
      </c>
      <c r="Q2363">
        <v>94.51</v>
      </c>
      <c r="R2363">
        <v>93.78</v>
      </c>
      <c r="S2363">
        <v>93.42</v>
      </c>
      <c r="T2363">
        <v>93.05</v>
      </c>
      <c r="U2363">
        <v>92.32</v>
      </c>
      <c r="V2363">
        <v>91.59</v>
      </c>
      <c r="W2363">
        <v>91.23</v>
      </c>
      <c r="X2363">
        <v>90.86</v>
      </c>
      <c r="Y2363">
        <v>90.13</v>
      </c>
      <c r="Z2363">
        <v>89.4</v>
      </c>
      <c r="AA2363">
        <v>88.67</v>
      </c>
      <c r="AB2363">
        <v>87.21</v>
      </c>
    </row>
    <row r="2364" spans="1:35">
      <c r="A2364" s="1">
        <v>44799</v>
      </c>
      <c r="B2364" t="s">
        <v>59</v>
      </c>
      <c r="C2364">
        <v>92.51</v>
      </c>
      <c r="D2364">
        <v>92.67</v>
      </c>
      <c r="E2364">
        <v>91.9</v>
      </c>
      <c r="F2364">
        <v>92.53</v>
      </c>
      <c r="G2364">
        <v>12481</v>
      </c>
      <c r="H2364">
        <v>11100</v>
      </c>
      <c r="I2364">
        <v>92.4</v>
      </c>
      <c r="J2364">
        <v>92.37</v>
      </c>
      <c r="K2364">
        <v>92.29</v>
      </c>
      <c r="L2364">
        <v>6553</v>
      </c>
      <c r="M2364">
        <v>5928</v>
      </c>
      <c r="N2364">
        <v>97.43</v>
      </c>
      <c r="O2364">
        <v>95.97</v>
      </c>
      <c r="P2364">
        <v>95.24</v>
      </c>
      <c r="Q2364">
        <v>94.51</v>
      </c>
      <c r="R2364">
        <v>93.78</v>
      </c>
      <c r="S2364">
        <v>93.42</v>
      </c>
      <c r="T2364">
        <v>93.05</v>
      </c>
      <c r="U2364">
        <v>92.32</v>
      </c>
      <c r="V2364">
        <v>91.59</v>
      </c>
      <c r="W2364">
        <v>91.23</v>
      </c>
      <c r="X2364">
        <v>90.86</v>
      </c>
      <c r="Y2364">
        <v>90.13</v>
      </c>
      <c r="Z2364">
        <v>89.4</v>
      </c>
      <c r="AA2364">
        <v>88.67</v>
      </c>
      <c r="AB2364">
        <v>87.21</v>
      </c>
    </row>
    <row r="2365" spans="1:35">
      <c r="A2365" s="1">
        <v>44799</v>
      </c>
      <c r="B2365" t="s">
        <v>60</v>
      </c>
      <c r="C2365">
        <v>92.52</v>
      </c>
      <c r="D2365">
        <v>92.72</v>
      </c>
      <c r="E2365">
        <v>92.07</v>
      </c>
      <c r="F2365">
        <v>92.61</v>
      </c>
      <c r="G2365">
        <v>10376</v>
      </c>
      <c r="H2365">
        <v>9528</v>
      </c>
      <c r="I2365">
        <v>92.48</v>
      </c>
      <c r="J2365">
        <v>92.47</v>
      </c>
      <c r="K2365">
        <v>92.4</v>
      </c>
      <c r="L2365">
        <v>5335</v>
      </c>
      <c r="M2365">
        <v>5041</v>
      </c>
      <c r="N2365">
        <v>97.43</v>
      </c>
      <c r="O2365">
        <v>95.97</v>
      </c>
      <c r="P2365">
        <v>95.24</v>
      </c>
      <c r="Q2365">
        <v>94.51</v>
      </c>
      <c r="R2365">
        <v>93.78</v>
      </c>
      <c r="S2365">
        <v>93.42</v>
      </c>
      <c r="T2365">
        <v>93.05</v>
      </c>
      <c r="U2365">
        <v>92.32</v>
      </c>
      <c r="V2365">
        <v>91.59</v>
      </c>
      <c r="W2365">
        <v>91.23</v>
      </c>
      <c r="X2365">
        <v>90.86</v>
      </c>
      <c r="Y2365">
        <v>90.13</v>
      </c>
      <c r="Z2365">
        <v>89.4</v>
      </c>
      <c r="AA2365">
        <v>88.67</v>
      </c>
      <c r="AB2365">
        <v>87.21</v>
      </c>
    </row>
    <row r="2366" spans="1:35">
      <c r="A2366" s="1">
        <v>44799</v>
      </c>
      <c r="B2366" t="s">
        <v>61</v>
      </c>
      <c r="C2366">
        <v>92.62</v>
      </c>
      <c r="D2366">
        <v>93.15</v>
      </c>
      <c r="E2366">
        <v>92.52</v>
      </c>
      <c r="F2366">
        <v>93.14</v>
      </c>
      <c r="G2366">
        <v>12797</v>
      </c>
      <c r="H2366">
        <v>11296</v>
      </c>
      <c r="I2366">
        <v>92.86</v>
      </c>
      <c r="J2366">
        <v>92.94</v>
      </c>
      <c r="K2366">
        <v>92.83</v>
      </c>
      <c r="L2366">
        <v>6101</v>
      </c>
      <c r="M2366">
        <v>6696</v>
      </c>
      <c r="N2366">
        <v>97.43</v>
      </c>
      <c r="O2366">
        <v>95.97</v>
      </c>
      <c r="P2366">
        <v>95.24</v>
      </c>
      <c r="Q2366">
        <v>94.51</v>
      </c>
      <c r="R2366">
        <v>93.78</v>
      </c>
      <c r="S2366">
        <v>93.42</v>
      </c>
      <c r="T2366">
        <v>93.05</v>
      </c>
      <c r="U2366">
        <v>92.32</v>
      </c>
      <c r="V2366">
        <v>91.59</v>
      </c>
      <c r="W2366">
        <v>91.23</v>
      </c>
      <c r="X2366">
        <v>90.86</v>
      </c>
      <c r="Y2366">
        <v>90.13</v>
      </c>
      <c r="Z2366">
        <v>89.4</v>
      </c>
      <c r="AA2366">
        <v>88.67</v>
      </c>
      <c r="AB2366">
        <v>87.21</v>
      </c>
    </row>
    <row r="2367" spans="1:35">
      <c r="A2367" s="1">
        <v>44799</v>
      </c>
      <c r="B2367" t="s">
        <v>62</v>
      </c>
      <c r="C2367">
        <v>93.13</v>
      </c>
      <c r="D2367">
        <v>93.27</v>
      </c>
      <c r="E2367">
        <v>92.94</v>
      </c>
      <c r="F2367">
        <v>93</v>
      </c>
      <c r="G2367">
        <v>6865</v>
      </c>
      <c r="H2367">
        <v>5783</v>
      </c>
      <c r="I2367">
        <v>93.08</v>
      </c>
      <c r="J2367">
        <v>93.07</v>
      </c>
      <c r="K2367">
        <v>93.1</v>
      </c>
      <c r="L2367">
        <v>3511</v>
      </c>
      <c r="M2367">
        <v>3354</v>
      </c>
      <c r="N2367">
        <v>97.43</v>
      </c>
      <c r="O2367">
        <v>95.97</v>
      </c>
      <c r="P2367">
        <v>95.24</v>
      </c>
      <c r="Q2367">
        <v>94.51</v>
      </c>
      <c r="R2367">
        <v>93.78</v>
      </c>
      <c r="S2367">
        <v>93.42</v>
      </c>
      <c r="T2367">
        <v>93.05</v>
      </c>
      <c r="U2367">
        <v>92.32</v>
      </c>
      <c r="V2367">
        <v>91.59</v>
      </c>
      <c r="W2367">
        <v>91.23</v>
      </c>
      <c r="X2367">
        <v>90.86</v>
      </c>
      <c r="Y2367">
        <v>90.13</v>
      </c>
      <c r="Z2367">
        <v>89.4</v>
      </c>
      <c r="AA2367">
        <v>88.67</v>
      </c>
      <c r="AB2367">
        <v>87.21</v>
      </c>
    </row>
    <row r="2368" spans="1:35">
      <c r="A2368" s="1">
        <v>44799</v>
      </c>
      <c r="B2368" t="s">
        <v>63</v>
      </c>
      <c r="C2368">
        <v>92.99</v>
      </c>
      <c r="D2368">
        <v>93.06</v>
      </c>
      <c r="E2368">
        <v>92.79</v>
      </c>
      <c r="F2368">
        <v>92.89</v>
      </c>
      <c r="G2368">
        <v>2564</v>
      </c>
      <c r="H2368">
        <v>2268</v>
      </c>
      <c r="I2368">
        <v>92.93</v>
      </c>
      <c r="J2368">
        <v>92.91</v>
      </c>
      <c r="K2368">
        <v>92.93</v>
      </c>
      <c r="L2368">
        <v>1340</v>
      </c>
      <c r="M2368">
        <v>1224</v>
      </c>
      <c r="N2368">
        <v>97.43</v>
      </c>
      <c r="O2368">
        <v>95.97</v>
      </c>
      <c r="P2368">
        <v>95.24</v>
      </c>
      <c r="Q2368">
        <v>94.51</v>
      </c>
      <c r="R2368">
        <v>93.78</v>
      </c>
      <c r="S2368">
        <v>93.42</v>
      </c>
      <c r="T2368">
        <v>93.05</v>
      </c>
      <c r="U2368">
        <v>92.32</v>
      </c>
      <c r="V2368">
        <v>91.59</v>
      </c>
      <c r="W2368">
        <v>91.23</v>
      </c>
      <c r="X2368">
        <v>90.86</v>
      </c>
      <c r="Y2368">
        <v>90.13</v>
      </c>
      <c r="Z2368">
        <v>89.4</v>
      </c>
      <c r="AA2368">
        <v>88.67</v>
      </c>
      <c r="AB2368">
        <v>87.21</v>
      </c>
    </row>
    <row r="2369" spans="1:28">
      <c r="A2369" s="1">
        <v>44799</v>
      </c>
      <c r="B2369" t="s">
        <v>64</v>
      </c>
      <c r="C2369">
        <v>92.89</v>
      </c>
      <c r="D2369">
        <v>93.04</v>
      </c>
      <c r="E2369">
        <v>92.87</v>
      </c>
      <c r="F2369">
        <v>92.97</v>
      </c>
      <c r="G2369">
        <v>838</v>
      </c>
      <c r="H2369">
        <v>714</v>
      </c>
      <c r="I2369">
        <v>92.94</v>
      </c>
      <c r="J2369">
        <v>92.96</v>
      </c>
      <c r="K2369">
        <v>92.96</v>
      </c>
      <c r="L2369">
        <v>356</v>
      </c>
      <c r="M2369">
        <v>482</v>
      </c>
      <c r="N2369">
        <v>97.43</v>
      </c>
      <c r="O2369">
        <v>95.97</v>
      </c>
      <c r="P2369">
        <v>95.24</v>
      </c>
      <c r="Q2369">
        <v>94.51</v>
      </c>
      <c r="R2369">
        <v>93.78</v>
      </c>
      <c r="S2369">
        <v>93.42</v>
      </c>
      <c r="T2369">
        <v>93.05</v>
      </c>
      <c r="U2369">
        <v>92.32</v>
      </c>
      <c r="V2369">
        <v>91.59</v>
      </c>
      <c r="W2369">
        <v>91.23</v>
      </c>
      <c r="X2369">
        <v>90.86</v>
      </c>
      <c r="Y2369">
        <v>90.13</v>
      </c>
      <c r="Z2369">
        <v>89.4</v>
      </c>
      <c r="AA2369">
        <v>88.67</v>
      </c>
      <c r="AB2369">
        <v>87.21</v>
      </c>
    </row>
    <row r="2370" spans="1:28">
      <c r="A2370" s="1">
        <v>44801</v>
      </c>
      <c r="B2370" t="s">
        <v>40</v>
      </c>
      <c r="C2370">
        <v>92.96</v>
      </c>
      <c r="D2370">
        <v>93.08</v>
      </c>
      <c r="E2370">
        <v>92.29</v>
      </c>
      <c r="F2370">
        <v>92.83</v>
      </c>
      <c r="G2370">
        <v>1973</v>
      </c>
      <c r="H2370">
        <v>1627</v>
      </c>
      <c r="I2370">
        <v>92.79</v>
      </c>
      <c r="J2370">
        <v>92.73</v>
      </c>
      <c r="K2370">
        <v>92.68</v>
      </c>
      <c r="L2370">
        <v>1038</v>
      </c>
      <c r="M2370">
        <v>935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</row>
    <row r="2371" spans="1:28">
      <c r="A2371" s="1">
        <v>44801</v>
      </c>
      <c r="B2371" t="s">
        <v>41</v>
      </c>
      <c r="C2371">
        <v>92.84</v>
      </c>
      <c r="D2371">
        <v>93.32</v>
      </c>
      <c r="E2371">
        <v>92.66</v>
      </c>
      <c r="F2371">
        <v>93.24</v>
      </c>
      <c r="G2371">
        <v>1804</v>
      </c>
      <c r="H2371">
        <v>1649</v>
      </c>
      <c r="I2371">
        <v>93.01</v>
      </c>
      <c r="J2371">
        <v>93.07</v>
      </c>
      <c r="K2371">
        <v>92.99</v>
      </c>
      <c r="L2371">
        <v>796</v>
      </c>
      <c r="M2371">
        <v>1008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</row>
    <row r="2372" spans="1:28">
      <c r="A2372" s="1">
        <v>44801</v>
      </c>
      <c r="B2372" t="s">
        <v>42</v>
      </c>
      <c r="C2372">
        <v>93.25</v>
      </c>
      <c r="D2372">
        <v>93.29</v>
      </c>
      <c r="E2372">
        <v>92.81</v>
      </c>
      <c r="F2372">
        <v>93.16</v>
      </c>
      <c r="G2372">
        <v>2475</v>
      </c>
      <c r="H2372">
        <v>2257</v>
      </c>
      <c r="I2372">
        <v>93.13</v>
      </c>
      <c r="J2372">
        <v>93.09</v>
      </c>
      <c r="K2372">
        <v>93.05</v>
      </c>
      <c r="L2372">
        <v>1353</v>
      </c>
      <c r="M2372">
        <v>1122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</row>
    <row r="2373" spans="1:28">
      <c r="A2373" s="1">
        <v>44801</v>
      </c>
      <c r="B2373" t="s">
        <v>43</v>
      </c>
      <c r="C2373">
        <v>93.18</v>
      </c>
      <c r="D2373">
        <v>93.63</v>
      </c>
      <c r="E2373">
        <v>93.12</v>
      </c>
      <c r="F2373">
        <v>93.61</v>
      </c>
      <c r="G2373">
        <v>3905</v>
      </c>
      <c r="H2373">
        <v>3635</v>
      </c>
      <c r="I2373">
        <v>93.38</v>
      </c>
      <c r="J2373">
        <v>93.45</v>
      </c>
      <c r="K2373">
        <v>93.38</v>
      </c>
      <c r="L2373">
        <v>1850</v>
      </c>
      <c r="M2373">
        <v>2055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</row>
    <row r="2374" spans="1:28">
      <c r="A2374" s="1">
        <v>44801</v>
      </c>
      <c r="B2374" t="s">
        <v>44</v>
      </c>
      <c r="C2374">
        <v>93.61</v>
      </c>
      <c r="D2374">
        <v>94.19</v>
      </c>
      <c r="E2374">
        <v>93.57</v>
      </c>
      <c r="F2374">
        <v>94.08</v>
      </c>
      <c r="G2374">
        <v>5130</v>
      </c>
      <c r="H2374">
        <v>4547</v>
      </c>
      <c r="I2374">
        <v>93.86</v>
      </c>
      <c r="J2374">
        <v>93.95</v>
      </c>
      <c r="K2374">
        <v>93.88</v>
      </c>
      <c r="L2374">
        <v>2265</v>
      </c>
      <c r="M2374">
        <v>2865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</row>
    <row r="2375" spans="1:28">
      <c r="A2375" s="1">
        <v>44801</v>
      </c>
      <c r="B2375" t="s">
        <v>45</v>
      </c>
      <c r="C2375">
        <v>94.09</v>
      </c>
      <c r="D2375">
        <v>94.33</v>
      </c>
      <c r="E2375">
        <v>93.96</v>
      </c>
      <c r="F2375">
        <v>94.14</v>
      </c>
      <c r="G2375">
        <v>4172</v>
      </c>
      <c r="H2375">
        <v>3888</v>
      </c>
      <c r="I2375">
        <v>94.13</v>
      </c>
      <c r="J2375">
        <v>94.14</v>
      </c>
      <c r="K2375">
        <v>94.14</v>
      </c>
      <c r="L2375">
        <v>2016</v>
      </c>
      <c r="M2375">
        <v>2156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</row>
    <row r="2376" spans="1:28">
      <c r="A2376" s="1">
        <v>44801</v>
      </c>
      <c r="B2376" t="s">
        <v>46</v>
      </c>
      <c r="C2376">
        <v>94.14</v>
      </c>
      <c r="D2376">
        <v>94.32</v>
      </c>
      <c r="E2376">
        <v>94.07</v>
      </c>
      <c r="F2376">
        <v>94.25</v>
      </c>
      <c r="G2376">
        <v>1626</v>
      </c>
      <c r="H2376">
        <v>1534</v>
      </c>
      <c r="I2376">
        <v>94.19</v>
      </c>
      <c r="J2376">
        <v>94.21</v>
      </c>
      <c r="K2376">
        <v>94.19</v>
      </c>
      <c r="L2376">
        <v>730</v>
      </c>
      <c r="M2376">
        <v>896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</row>
    <row r="2377" spans="1:28">
      <c r="A2377" s="1">
        <v>44802</v>
      </c>
      <c r="B2377" t="s">
        <v>47</v>
      </c>
      <c r="C2377">
        <v>94.24</v>
      </c>
      <c r="D2377">
        <v>94.24</v>
      </c>
      <c r="E2377">
        <v>94.03</v>
      </c>
      <c r="F2377">
        <v>94.18</v>
      </c>
      <c r="G2377">
        <v>1566</v>
      </c>
      <c r="H2377">
        <v>1437</v>
      </c>
      <c r="I2377">
        <v>94.17</v>
      </c>
      <c r="J2377">
        <v>94.15</v>
      </c>
      <c r="K2377">
        <v>94.13</v>
      </c>
      <c r="L2377">
        <v>724</v>
      </c>
      <c r="M2377">
        <v>842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</row>
    <row r="2378" spans="1:28">
      <c r="A2378" s="1">
        <v>44802</v>
      </c>
      <c r="B2378" t="s">
        <v>48</v>
      </c>
      <c r="C2378">
        <v>94.18</v>
      </c>
      <c r="D2378">
        <v>94.29</v>
      </c>
      <c r="E2378">
        <v>93.38</v>
      </c>
      <c r="F2378">
        <v>93.47</v>
      </c>
      <c r="G2378">
        <v>4749</v>
      </c>
      <c r="H2378">
        <v>4449</v>
      </c>
      <c r="I2378">
        <v>93.83</v>
      </c>
      <c r="J2378">
        <v>93.71</v>
      </c>
      <c r="K2378">
        <v>93.83</v>
      </c>
      <c r="L2378">
        <v>2657</v>
      </c>
      <c r="M2378">
        <v>2092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</row>
    <row r="2379" spans="1:28">
      <c r="A2379" s="1">
        <v>44802</v>
      </c>
      <c r="B2379" t="s">
        <v>49</v>
      </c>
      <c r="C2379">
        <v>93.46</v>
      </c>
      <c r="D2379">
        <v>93.98</v>
      </c>
      <c r="E2379">
        <v>93.31</v>
      </c>
      <c r="F2379">
        <v>93.95</v>
      </c>
      <c r="G2379">
        <v>4873</v>
      </c>
      <c r="H2379">
        <v>4564</v>
      </c>
      <c r="I2379">
        <v>93.68</v>
      </c>
      <c r="J2379">
        <v>93.75</v>
      </c>
      <c r="K2379">
        <v>93.64</v>
      </c>
      <c r="L2379">
        <v>2322</v>
      </c>
      <c r="M2379">
        <v>2551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</row>
    <row r="2380" spans="1:28">
      <c r="A2380" s="1">
        <v>44802</v>
      </c>
      <c r="B2380" t="s">
        <v>50</v>
      </c>
      <c r="C2380">
        <v>93.94</v>
      </c>
      <c r="D2380">
        <v>94.4</v>
      </c>
      <c r="E2380">
        <v>93.66</v>
      </c>
      <c r="F2380">
        <v>93.72</v>
      </c>
      <c r="G2380">
        <v>8386</v>
      </c>
      <c r="H2380">
        <v>7574</v>
      </c>
      <c r="I2380">
        <v>93.93</v>
      </c>
      <c r="J2380">
        <v>93.93</v>
      </c>
      <c r="K2380">
        <v>94.03</v>
      </c>
      <c r="L2380">
        <v>4177</v>
      </c>
      <c r="M2380">
        <v>4209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</row>
    <row r="2381" spans="1:28">
      <c r="A2381" s="1">
        <v>44802</v>
      </c>
      <c r="B2381" t="s">
        <v>51</v>
      </c>
      <c r="C2381">
        <v>93.73</v>
      </c>
      <c r="D2381">
        <v>94.22</v>
      </c>
      <c r="E2381">
        <v>93.06</v>
      </c>
      <c r="F2381">
        <v>94</v>
      </c>
      <c r="G2381">
        <v>9794</v>
      </c>
      <c r="H2381">
        <v>8803</v>
      </c>
      <c r="I2381">
        <v>93.75</v>
      </c>
      <c r="J2381">
        <v>93.76</v>
      </c>
      <c r="K2381">
        <v>93.64</v>
      </c>
      <c r="L2381">
        <v>4641</v>
      </c>
      <c r="M2381">
        <v>5153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</row>
    <row r="2382" spans="1:28">
      <c r="A2382" s="1">
        <v>44802</v>
      </c>
      <c r="B2382" t="s">
        <v>52</v>
      </c>
      <c r="C2382">
        <v>94.01</v>
      </c>
      <c r="D2382">
        <v>94.16</v>
      </c>
      <c r="E2382">
        <v>93.5</v>
      </c>
      <c r="F2382">
        <v>93.98</v>
      </c>
      <c r="G2382">
        <v>4270</v>
      </c>
      <c r="H2382">
        <v>3983</v>
      </c>
      <c r="I2382">
        <v>93.91</v>
      </c>
      <c r="J2382">
        <v>93.88</v>
      </c>
      <c r="K2382">
        <v>93.83</v>
      </c>
      <c r="L2382">
        <v>2056</v>
      </c>
      <c r="M2382">
        <v>2214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</row>
    <row r="2383" spans="1:28">
      <c r="A2383" s="1">
        <v>44802</v>
      </c>
      <c r="B2383" t="s">
        <v>53</v>
      </c>
      <c r="C2383">
        <v>93.99</v>
      </c>
      <c r="D2383">
        <v>94.05</v>
      </c>
      <c r="E2383">
        <v>93.28</v>
      </c>
      <c r="F2383">
        <v>93.35</v>
      </c>
      <c r="G2383">
        <v>5024</v>
      </c>
      <c r="H2383">
        <v>4645</v>
      </c>
      <c r="I2383">
        <v>93.67</v>
      </c>
      <c r="J2383">
        <v>93.56</v>
      </c>
      <c r="K2383">
        <v>93.66</v>
      </c>
      <c r="L2383">
        <v>2651</v>
      </c>
      <c r="M2383">
        <v>2373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</row>
    <row r="2384" spans="1:28">
      <c r="A2384" s="1">
        <v>44802</v>
      </c>
      <c r="B2384" t="s">
        <v>54</v>
      </c>
      <c r="C2384">
        <v>93.34</v>
      </c>
      <c r="D2384">
        <v>94.25</v>
      </c>
      <c r="E2384">
        <v>93.11</v>
      </c>
      <c r="F2384">
        <v>94.2</v>
      </c>
      <c r="G2384">
        <v>7589</v>
      </c>
      <c r="H2384">
        <v>6748</v>
      </c>
      <c r="I2384">
        <v>93.73</v>
      </c>
      <c r="J2384">
        <v>93.85</v>
      </c>
      <c r="K2384">
        <v>93.68</v>
      </c>
      <c r="L2384">
        <v>3611</v>
      </c>
      <c r="M2384">
        <v>3978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</row>
    <row r="2385" spans="1:35">
      <c r="A2385" s="1">
        <v>44802</v>
      </c>
      <c r="B2385" t="s">
        <v>55</v>
      </c>
      <c r="C2385">
        <v>94.2</v>
      </c>
      <c r="D2385">
        <v>94.65</v>
      </c>
      <c r="E2385">
        <v>93.78</v>
      </c>
      <c r="F2385">
        <v>94.13</v>
      </c>
      <c r="G2385">
        <v>8944</v>
      </c>
      <c r="H2385">
        <v>7918</v>
      </c>
      <c r="I2385">
        <v>94.19</v>
      </c>
      <c r="J2385">
        <v>94.19</v>
      </c>
      <c r="K2385">
        <v>94.21</v>
      </c>
      <c r="L2385">
        <v>4399</v>
      </c>
      <c r="M2385">
        <v>4545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</row>
    <row r="2386" spans="1:35">
      <c r="A2386" s="1">
        <v>44802</v>
      </c>
      <c r="B2386" t="s">
        <v>56</v>
      </c>
      <c r="C2386">
        <v>94.14</v>
      </c>
      <c r="D2386">
        <v>95.69</v>
      </c>
      <c r="E2386">
        <v>93.76</v>
      </c>
      <c r="F2386">
        <v>95.39</v>
      </c>
      <c r="G2386">
        <v>32982</v>
      </c>
      <c r="H2386">
        <v>29026</v>
      </c>
      <c r="I2386">
        <v>94.74</v>
      </c>
      <c r="J2386">
        <v>94.95</v>
      </c>
      <c r="K2386">
        <v>94.72</v>
      </c>
      <c r="L2386">
        <v>16031</v>
      </c>
      <c r="M2386">
        <v>16951</v>
      </c>
      <c r="N2386">
        <v>101.48</v>
      </c>
      <c r="O2386">
        <v>99.55</v>
      </c>
      <c r="P2386">
        <v>98.59</v>
      </c>
      <c r="Q2386">
        <v>97.62</v>
      </c>
      <c r="R2386">
        <v>96.66</v>
      </c>
      <c r="S2386">
        <v>96.17</v>
      </c>
      <c r="T2386">
        <v>95.69</v>
      </c>
      <c r="U2386">
        <v>94.72</v>
      </c>
      <c r="V2386">
        <v>93.76</v>
      </c>
      <c r="W2386">
        <v>93.28</v>
      </c>
      <c r="X2386">
        <v>92.8</v>
      </c>
      <c r="Y2386">
        <v>91.83</v>
      </c>
      <c r="Z2386">
        <v>90.87</v>
      </c>
      <c r="AA2386">
        <v>89.9</v>
      </c>
      <c r="AB2386">
        <v>87.97</v>
      </c>
      <c r="AE2386">
        <f>IF(Sheet1!$B2346&gt;=O2386,1,0)</f>
        <v>0</v>
      </c>
      <c r="AF2386">
        <f>IF(Sheet1!$B2346&gt;=P2386,1,0)</f>
        <v>0</v>
      </c>
      <c r="AG2386">
        <f>IF(Sheet1!$B2346&gt;=Q2386,1,0)</f>
        <v>0</v>
      </c>
      <c r="AH2386">
        <f>IF(Sheet1!$B2346&gt;=R2386,1,0)</f>
        <v>0</v>
      </c>
      <c r="AI2386">
        <f>IF(Sheet1!$B2346&gt;=S2386,1,0)</f>
        <v>0</v>
      </c>
    </row>
    <row r="2387" spans="1:35">
      <c r="A2387" s="1">
        <v>44802</v>
      </c>
      <c r="B2387" t="s">
        <v>57</v>
      </c>
      <c r="C2387">
        <v>95.38</v>
      </c>
      <c r="D2387">
        <v>96.3</v>
      </c>
      <c r="E2387">
        <v>95.28</v>
      </c>
      <c r="F2387">
        <v>95.58</v>
      </c>
      <c r="G2387">
        <v>29249</v>
      </c>
      <c r="H2387">
        <v>25327</v>
      </c>
      <c r="I2387">
        <v>95.63</v>
      </c>
      <c r="J2387">
        <v>95.72</v>
      </c>
      <c r="K2387">
        <v>95.79</v>
      </c>
      <c r="L2387">
        <v>14643</v>
      </c>
      <c r="M2387">
        <v>14606</v>
      </c>
      <c r="N2387">
        <v>101.48</v>
      </c>
      <c r="O2387">
        <v>99.55</v>
      </c>
      <c r="P2387">
        <v>98.59</v>
      </c>
      <c r="Q2387">
        <v>97.62</v>
      </c>
      <c r="R2387">
        <v>96.66</v>
      </c>
      <c r="S2387">
        <v>96.17</v>
      </c>
      <c r="T2387">
        <v>95.69</v>
      </c>
      <c r="U2387">
        <v>94.72</v>
      </c>
      <c r="V2387">
        <v>93.76</v>
      </c>
      <c r="W2387">
        <v>93.28</v>
      </c>
      <c r="X2387">
        <v>92.8</v>
      </c>
      <c r="Y2387">
        <v>91.83</v>
      </c>
      <c r="Z2387">
        <v>90.87</v>
      </c>
      <c r="AA2387">
        <v>89.9</v>
      </c>
      <c r="AB2387">
        <v>87.97</v>
      </c>
    </row>
    <row r="2388" spans="1:35">
      <c r="A2388" s="1">
        <v>44802</v>
      </c>
      <c r="B2388" t="s">
        <v>58</v>
      </c>
      <c r="C2388">
        <v>95.58</v>
      </c>
      <c r="D2388">
        <v>96.43</v>
      </c>
      <c r="E2388">
        <v>95.34</v>
      </c>
      <c r="F2388">
        <v>96.2</v>
      </c>
      <c r="G2388">
        <v>15481</v>
      </c>
      <c r="H2388">
        <v>13733</v>
      </c>
      <c r="I2388">
        <v>95.89</v>
      </c>
      <c r="J2388">
        <v>95.99</v>
      </c>
      <c r="K2388">
        <v>95.88</v>
      </c>
      <c r="L2388">
        <v>7618</v>
      </c>
      <c r="M2388">
        <v>7863</v>
      </c>
      <c r="N2388">
        <v>101.48</v>
      </c>
      <c r="O2388">
        <v>99.55</v>
      </c>
      <c r="P2388">
        <v>98.59</v>
      </c>
      <c r="Q2388">
        <v>97.62</v>
      </c>
      <c r="R2388">
        <v>96.66</v>
      </c>
      <c r="S2388">
        <v>96.17</v>
      </c>
      <c r="T2388">
        <v>95.69</v>
      </c>
      <c r="U2388">
        <v>94.72</v>
      </c>
      <c r="V2388">
        <v>93.76</v>
      </c>
      <c r="W2388">
        <v>93.28</v>
      </c>
      <c r="X2388">
        <v>92.8</v>
      </c>
      <c r="Y2388">
        <v>91.83</v>
      </c>
      <c r="Z2388">
        <v>90.87</v>
      </c>
      <c r="AA2388">
        <v>89.9</v>
      </c>
      <c r="AB2388">
        <v>87.97</v>
      </c>
    </row>
    <row r="2389" spans="1:35">
      <c r="A2389" s="1">
        <v>44802</v>
      </c>
      <c r="B2389" t="s">
        <v>59</v>
      </c>
      <c r="C2389">
        <v>96.2</v>
      </c>
      <c r="D2389">
        <v>96.36</v>
      </c>
      <c r="E2389">
        <v>95.67</v>
      </c>
      <c r="F2389">
        <v>96.19</v>
      </c>
      <c r="G2389">
        <v>12324</v>
      </c>
      <c r="H2389">
        <v>10540</v>
      </c>
      <c r="I2389">
        <v>96.1</v>
      </c>
      <c r="J2389">
        <v>96.07</v>
      </c>
      <c r="K2389">
        <v>96.01</v>
      </c>
      <c r="L2389">
        <v>6253</v>
      </c>
      <c r="M2389">
        <v>6071</v>
      </c>
      <c r="N2389">
        <v>101.48</v>
      </c>
      <c r="O2389">
        <v>99.55</v>
      </c>
      <c r="P2389">
        <v>98.59</v>
      </c>
      <c r="Q2389">
        <v>97.62</v>
      </c>
      <c r="R2389">
        <v>96.66</v>
      </c>
      <c r="S2389">
        <v>96.17</v>
      </c>
      <c r="T2389">
        <v>95.69</v>
      </c>
      <c r="U2389">
        <v>94.72</v>
      </c>
      <c r="V2389">
        <v>93.76</v>
      </c>
      <c r="W2389">
        <v>93.28</v>
      </c>
      <c r="X2389">
        <v>92.8</v>
      </c>
      <c r="Y2389">
        <v>91.83</v>
      </c>
      <c r="Z2389">
        <v>90.87</v>
      </c>
      <c r="AA2389">
        <v>89.9</v>
      </c>
      <c r="AB2389">
        <v>87.97</v>
      </c>
    </row>
    <row r="2390" spans="1:35">
      <c r="A2390" s="1">
        <v>44802</v>
      </c>
      <c r="B2390" t="s">
        <v>60</v>
      </c>
      <c r="C2390">
        <v>96.19</v>
      </c>
      <c r="D2390">
        <v>97</v>
      </c>
      <c r="E2390">
        <v>96.19</v>
      </c>
      <c r="F2390">
        <v>96.95</v>
      </c>
      <c r="G2390">
        <v>16567</v>
      </c>
      <c r="H2390">
        <v>14029</v>
      </c>
      <c r="I2390">
        <v>96.58</v>
      </c>
      <c r="J2390">
        <v>96.71</v>
      </c>
      <c r="K2390">
        <v>96.6</v>
      </c>
      <c r="L2390">
        <v>7961</v>
      </c>
      <c r="M2390">
        <v>8606</v>
      </c>
      <c r="N2390">
        <v>101.48</v>
      </c>
      <c r="O2390">
        <v>99.55</v>
      </c>
      <c r="P2390">
        <v>98.59</v>
      </c>
      <c r="Q2390">
        <v>97.62</v>
      </c>
      <c r="R2390">
        <v>96.66</v>
      </c>
      <c r="S2390">
        <v>96.17</v>
      </c>
      <c r="T2390">
        <v>95.69</v>
      </c>
      <c r="U2390">
        <v>94.72</v>
      </c>
      <c r="V2390">
        <v>93.76</v>
      </c>
      <c r="W2390">
        <v>93.28</v>
      </c>
      <c r="X2390">
        <v>92.8</v>
      </c>
      <c r="Y2390">
        <v>91.83</v>
      </c>
      <c r="Z2390">
        <v>90.87</v>
      </c>
      <c r="AA2390">
        <v>89.9</v>
      </c>
      <c r="AB2390">
        <v>87.97</v>
      </c>
    </row>
    <row r="2391" spans="1:35">
      <c r="A2391" s="1">
        <v>44802</v>
      </c>
      <c r="B2391" t="s">
        <v>61</v>
      </c>
      <c r="C2391">
        <v>96.95</v>
      </c>
      <c r="D2391">
        <v>97.37</v>
      </c>
      <c r="E2391">
        <v>96.77</v>
      </c>
      <c r="F2391">
        <v>96.9</v>
      </c>
      <c r="G2391">
        <v>16542</v>
      </c>
      <c r="H2391">
        <v>14027</v>
      </c>
      <c r="I2391">
        <v>97</v>
      </c>
      <c r="J2391">
        <v>97.01</v>
      </c>
      <c r="K2391">
        <v>97.07</v>
      </c>
      <c r="L2391">
        <v>8153</v>
      </c>
      <c r="M2391">
        <v>8389</v>
      </c>
      <c r="N2391">
        <v>101.48</v>
      </c>
      <c r="O2391">
        <v>99.55</v>
      </c>
      <c r="P2391">
        <v>98.59</v>
      </c>
      <c r="Q2391">
        <v>97.62</v>
      </c>
      <c r="R2391">
        <v>96.66</v>
      </c>
      <c r="S2391">
        <v>96.17</v>
      </c>
      <c r="T2391">
        <v>95.69</v>
      </c>
      <c r="U2391">
        <v>94.72</v>
      </c>
      <c r="V2391">
        <v>93.76</v>
      </c>
      <c r="W2391">
        <v>93.28</v>
      </c>
      <c r="X2391">
        <v>92.8</v>
      </c>
      <c r="Y2391">
        <v>91.83</v>
      </c>
      <c r="Z2391">
        <v>90.87</v>
      </c>
      <c r="AA2391">
        <v>89.9</v>
      </c>
      <c r="AB2391">
        <v>87.97</v>
      </c>
    </row>
    <row r="2392" spans="1:35">
      <c r="A2392" s="1">
        <v>44802</v>
      </c>
      <c r="B2392" t="s">
        <v>62</v>
      </c>
      <c r="C2392">
        <v>96.9</v>
      </c>
      <c r="D2392">
        <v>97.03</v>
      </c>
      <c r="E2392">
        <v>96.77</v>
      </c>
      <c r="F2392">
        <v>96.89</v>
      </c>
      <c r="G2392">
        <v>9243</v>
      </c>
      <c r="H2392">
        <v>6894</v>
      </c>
      <c r="I2392">
        <v>96.9</v>
      </c>
      <c r="J2392">
        <v>96.9</v>
      </c>
      <c r="K2392">
        <v>96.9</v>
      </c>
      <c r="L2392">
        <v>4765</v>
      </c>
      <c r="M2392">
        <v>4478</v>
      </c>
      <c r="N2392">
        <v>101.48</v>
      </c>
      <c r="O2392">
        <v>99.55</v>
      </c>
      <c r="P2392">
        <v>98.59</v>
      </c>
      <c r="Q2392">
        <v>97.62</v>
      </c>
      <c r="R2392">
        <v>96.66</v>
      </c>
      <c r="S2392">
        <v>96.17</v>
      </c>
      <c r="T2392">
        <v>95.69</v>
      </c>
      <c r="U2392">
        <v>94.72</v>
      </c>
      <c r="V2392">
        <v>93.76</v>
      </c>
      <c r="W2392">
        <v>93.28</v>
      </c>
      <c r="X2392">
        <v>92.8</v>
      </c>
      <c r="Y2392">
        <v>91.83</v>
      </c>
      <c r="Z2392">
        <v>90.87</v>
      </c>
      <c r="AA2392">
        <v>89.9</v>
      </c>
      <c r="AB2392">
        <v>87.97</v>
      </c>
    </row>
    <row r="2393" spans="1:35">
      <c r="A2393" s="1">
        <v>44802</v>
      </c>
      <c r="B2393" t="s">
        <v>63</v>
      </c>
      <c r="C2393">
        <v>96.88</v>
      </c>
      <c r="D2393">
        <v>97.04</v>
      </c>
      <c r="E2393">
        <v>96.81</v>
      </c>
      <c r="F2393">
        <v>96.83</v>
      </c>
      <c r="G2393">
        <v>3990</v>
      </c>
      <c r="H2393">
        <v>3098</v>
      </c>
      <c r="I2393">
        <v>96.89</v>
      </c>
      <c r="J2393">
        <v>96.89</v>
      </c>
      <c r="K2393">
        <v>96.93</v>
      </c>
      <c r="L2393">
        <v>2161</v>
      </c>
      <c r="M2393">
        <v>1829</v>
      </c>
      <c r="N2393">
        <v>101.48</v>
      </c>
      <c r="O2393">
        <v>99.55</v>
      </c>
      <c r="P2393">
        <v>98.59</v>
      </c>
      <c r="Q2393">
        <v>97.62</v>
      </c>
      <c r="R2393">
        <v>96.66</v>
      </c>
      <c r="S2393">
        <v>96.17</v>
      </c>
      <c r="T2393">
        <v>95.69</v>
      </c>
      <c r="U2393">
        <v>94.72</v>
      </c>
      <c r="V2393">
        <v>93.76</v>
      </c>
      <c r="W2393">
        <v>93.28</v>
      </c>
      <c r="X2393">
        <v>92.8</v>
      </c>
      <c r="Y2393">
        <v>91.83</v>
      </c>
      <c r="Z2393">
        <v>90.87</v>
      </c>
      <c r="AA2393">
        <v>89.9</v>
      </c>
      <c r="AB2393">
        <v>87.97</v>
      </c>
    </row>
    <row r="2394" spans="1:35">
      <c r="A2394" s="1">
        <v>44802</v>
      </c>
      <c r="B2394" t="s">
        <v>64</v>
      </c>
      <c r="C2394">
        <v>96.83</v>
      </c>
      <c r="D2394">
        <v>96.98</v>
      </c>
      <c r="E2394">
        <v>96.73</v>
      </c>
      <c r="F2394">
        <v>96.94</v>
      </c>
      <c r="G2394">
        <v>1838</v>
      </c>
      <c r="H2394">
        <v>1522</v>
      </c>
      <c r="I2394">
        <v>96.87</v>
      </c>
      <c r="J2394">
        <v>96.88</v>
      </c>
      <c r="K2394">
        <v>96.85</v>
      </c>
      <c r="L2394">
        <v>877</v>
      </c>
      <c r="M2394">
        <v>961</v>
      </c>
      <c r="N2394">
        <v>101.48</v>
      </c>
      <c r="O2394">
        <v>99.55</v>
      </c>
      <c r="P2394">
        <v>98.59</v>
      </c>
      <c r="Q2394">
        <v>97.62</v>
      </c>
      <c r="R2394">
        <v>96.66</v>
      </c>
      <c r="S2394">
        <v>96.17</v>
      </c>
      <c r="T2394">
        <v>95.69</v>
      </c>
      <c r="U2394">
        <v>94.72</v>
      </c>
      <c r="V2394">
        <v>93.76</v>
      </c>
      <c r="W2394">
        <v>93.28</v>
      </c>
      <c r="X2394">
        <v>92.8</v>
      </c>
      <c r="Y2394">
        <v>91.83</v>
      </c>
      <c r="Z2394">
        <v>90.87</v>
      </c>
      <c r="AA2394">
        <v>89.9</v>
      </c>
      <c r="AB2394">
        <v>87.97</v>
      </c>
    </row>
    <row r="2395" spans="1:35">
      <c r="A2395" s="1">
        <v>44802</v>
      </c>
      <c r="B2395" t="s">
        <v>40</v>
      </c>
      <c r="C2395">
        <v>96.9</v>
      </c>
      <c r="D2395">
        <v>97.03</v>
      </c>
      <c r="E2395">
        <v>96.79</v>
      </c>
      <c r="F2395">
        <v>96.88</v>
      </c>
      <c r="G2395">
        <v>1432</v>
      </c>
      <c r="H2395">
        <v>1260</v>
      </c>
      <c r="I2395">
        <v>96.9</v>
      </c>
      <c r="J2395">
        <v>96.9</v>
      </c>
      <c r="K2395">
        <v>96.91</v>
      </c>
      <c r="L2395">
        <v>837</v>
      </c>
      <c r="M2395">
        <v>595</v>
      </c>
      <c r="N2395">
        <v>101.48</v>
      </c>
      <c r="O2395">
        <v>99.55</v>
      </c>
      <c r="P2395">
        <v>98.59</v>
      </c>
      <c r="Q2395">
        <v>97.62</v>
      </c>
      <c r="R2395">
        <v>96.66</v>
      </c>
      <c r="S2395">
        <v>96.17</v>
      </c>
      <c r="T2395">
        <v>95.69</v>
      </c>
      <c r="U2395">
        <v>94.72</v>
      </c>
      <c r="V2395">
        <v>93.76</v>
      </c>
      <c r="W2395">
        <v>93.28</v>
      </c>
      <c r="X2395">
        <v>92.8</v>
      </c>
      <c r="Y2395">
        <v>91.83</v>
      </c>
      <c r="Z2395">
        <v>90.87</v>
      </c>
      <c r="AA2395">
        <v>89.9</v>
      </c>
      <c r="AB2395">
        <v>87.97</v>
      </c>
    </row>
    <row r="2396" spans="1:35">
      <c r="A2396" s="1">
        <v>44802</v>
      </c>
      <c r="B2396" t="s">
        <v>41</v>
      </c>
      <c r="C2396">
        <v>96.87</v>
      </c>
      <c r="D2396">
        <v>96.99</v>
      </c>
      <c r="E2396">
        <v>96.64</v>
      </c>
      <c r="F2396">
        <v>96.78</v>
      </c>
      <c r="G2396">
        <v>2655</v>
      </c>
      <c r="H2396">
        <v>2301</v>
      </c>
      <c r="I2396">
        <v>96.82</v>
      </c>
      <c r="J2396">
        <v>96.8</v>
      </c>
      <c r="K2396">
        <v>96.82</v>
      </c>
      <c r="L2396">
        <v>1330</v>
      </c>
      <c r="M2396">
        <v>1325</v>
      </c>
      <c r="N2396">
        <v>101.48</v>
      </c>
      <c r="O2396">
        <v>99.55</v>
      </c>
      <c r="P2396">
        <v>98.59</v>
      </c>
      <c r="Q2396">
        <v>97.62</v>
      </c>
      <c r="R2396">
        <v>96.66</v>
      </c>
      <c r="S2396">
        <v>96.17</v>
      </c>
      <c r="T2396">
        <v>95.69</v>
      </c>
      <c r="U2396">
        <v>94.72</v>
      </c>
      <c r="V2396">
        <v>93.76</v>
      </c>
      <c r="W2396">
        <v>93.28</v>
      </c>
      <c r="X2396">
        <v>92.8</v>
      </c>
      <c r="Y2396">
        <v>91.83</v>
      </c>
      <c r="Z2396">
        <v>90.87</v>
      </c>
      <c r="AA2396">
        <v>89.9</v>
      </c>
      <c r="AB2396">
        <v>87.97</v>
      </c>
    </row>
    <row r="2397" spans="1:35">
      <c r="A2397" s="1">
        <v>44802</v>
      </c>
      <c r="B2397" t="s">
        <v>42</v>
      </c>
      <c r="C2397">
        <v>96.77</v>
      </c>
      <c r="D2397">
        <v>96.93</v>
      </c>
      <c r="E2397">
        <v>96.7</v>
      </c>
      <c r="F2397">
        <v>96.77</v>
      </c>
      <c r="G2397">
        <v>2787</v>
      </c>
      <c r="H2397">
        <v>2225</v>
      </c>
      <c r="I2397">
        <v>96.79</v>
      </c>
      <c r="J2397">
        <v>96.8</v>
      </c>
      <c r="K2397">
        <v>96.82</v>
      </c>
      <c r="L2397">
        <v>1559</v>
      </c>
      <c r="M2397">
        <v>1228</v>
      </c>
      <c r="N2397">
        <v>101.48</v>
      </c>
      <c r="O2397">
        <v>99.55</v>
      </c>
      <c r="P2397">
        <v>98.59</v>
      </c>
      <c r="Q2397">
        <v>97.62</v>
      </c>
      <c r="R2397">
        <v>96.66</v>
      </c>
      <c r="S2397">
        <v>96.17</v>
      </c>
      <c r="T2397">
        <v>95.69</v>
      </c>
      <c r="U2397">
        <v>94.72</v>
      </c>
      <c r="V2397">
        <v>93.76</v>
      </c>
      <c r="W2397">
        <v>93.28</v>
      </c>
      <c r="X2397">
        <v>92.8</v>
      </c>
      <c r="Y2397">
        <v>91.83</v>
      </c>
      <c r="Z2397">
        <v>90.87</v>
      </c>
      <c r="AA2397">
        <v>89.9</v>
      </c>
      <c r="AB2397">
        <v>87.97</v>
      </c>
    </row>
    <row r="2398" spans="1:35">
      <c r="A2398" s="1">
        <v>44802</v>
      </c>
      <c r="B2398" t="s">
        <v>43</v>
      </c>
      <c r="C2398">
        <v>96.78</v>
      </c>
      <c r="D2398">
        <v>96.86</v>
      </c>
      <c r="E2398">
        <v>96.58</v>
      </c>
      <c r="F2398">
        <v>96.74</v>
      </c>
      <c r="G2398">
        <v>4797</v>
      </c>
      <c r="H2398">
        <v>4050</v>
      </c>
      <c r="I2398">
        <v>96.74</v>
      </c>
      <c r="J2398">
        <v>96.73</v>
      </c>
      <c r="K2398">
        <v>96.72</v>
      </c>
      <c r="L2398">
        <v>2437</v>
      </c>
      <c r="M2398">
        <v>2360</v>
      </c>
      <c r="N2398">
        <v>101.48</v>
      </c>
      <c r="O2398">
        <v>99.55</v>
      </c>
      <c r="P2398">
        <v>98.59</v>
      </c>
      <c r="Q2398">
        <v>97.62</v>
      </c>
      <c r="R2398">
        <v>96.66</v>
      </c>
      <c r="S2398">
        <v>96.17</v>
      </c>
      <c r="T2398">
        <v>95.69</v>
      </c>
      <c r="U2398">
        <v>94.72</v>
      </c>
      <c r="V2398">
        <v>93.76</v>
      </c>
      <c r="W2398">
        <v>93.28</v>
      </c>
      <c r="X2398">
        <v>92.8</v>
      </c>
      <c r="Y2398">
        <v>91.83</v>
      </c>
      <c r="Z2398">
        <v>90.87</v>
      </c>
      <c r="AA2398">
        <v>89.9</v>
      </c>
      <c r="AB2398">
        <v>87.97</v>
      </c>
    </row>
    <row r="2399" spans="1:35">
      <c r="A2399" s="1">
        <v>44802</v>
      </c>
      <c r="B2399" t="s">
        <v>44</v>
      </c>
      <c r="C2399">
        <v>96.73</v>
      </c>
      <c r="D2399">
        <v>96.79</v>
      </c>
      <c r="E2399">
        <v>96.53</v>
      </c>
      <c r="F2399">
        <v>96.72</v>
      </c>
      <c r="G2399">
        <v>3850</v>
      </c>
      <c r="H2399">
        <v>3435</v>
      </c>
      <c r="I2399">
        <v>96.69</v>
      </c>
      <c r="J2399">
        <v>96.68</v>
      </c>
      <c r="K2399">
        <v>96.66</v>
      </c>
      <c r="L2399">
        <v>1872</v>
      </c>
      <c r="M2399">
        <v>1978</v>
      </c>
      <c r="N2399">
        <v>101.48</v>
      </c>
      <c r="O2399">
        <v>99.55</v>
      </c>
      <c r="P2399">
        <v>98.59</v>
      </c>
      <c r="Q2399">
        <v>97.62</v>
      </c>
      <c r="R2399">
        <v>96.66</v>
      </c>
      <c r="S2399">
        <v>96.17</v>
      </c>
      <c r="T2399">
        <v>95.69</v>
      </c>
      <c r="U2399">
        <v>94.72</v>
      </c>
      <c r="V2399">
        <v>93.76</v>
      </c>
      <c r="W2399">
        <v>93.28</v>
      </c>
      <c r="X2399">
        <v>92.8</v>
      </c>
      <c r="Y2399">
        <v>91.83</v>
      </c>
      <c r="Z2399">
        <v>90.87</v>
      </c>
      <c r="AA2399">
        <v>89.9</v>
      </c>
      <c r="AB2399">
        <v>87.97</v>
      </c>
    </row>
    <row r="2400" spans="1:35">
      <c r="A2400" s="1">
        <v>44802</v>
      </c>
      <c r="B2400" t="s">
        <v>45</v>
      </c>
      <c r="C2400">
        <v>96.72</v>
      </c>
      <c r="D2400">
        <v>96.8</v>
      </c>
      <c r="E2400">
        <v>96.48</v>
      </c>
      <c r="F2400">
        <v>96.65</v>
      </c>
      <c r="G2400">
        <v>3555</v>
      </c>
      <c r="H2400">
        <v>3081</v>
      </c>
      <c r="I2400">
        <v>96.66</v>
      </c>
      <c r="J2400">
        <v>96.64</v>
      </c>
      <c r="K2400">
        <v>96.64</v>
      </c>
      <c r="L2400">
        <v>1953</v>
      </c>
      <c r="M2400">
        <v>1602</v>
      </c>
      <c r="N2400">
        <v>101.48</v>
      </c>
      <c r="O2400">
        <v>99.55</v>
      </c>
      <c r="P2400">
        <v>98.59</v>
      </c>
      <c r="Q2400">
        <v>97.62</v>
      </c>
      <c r="R2400">
        <v>96.66</v>
      </c>
      <c r="S2400">
        <v>96.17</v>
      </c>
      <c r="T2400">
        <v>95.69</v>
      </c>
      <c r="U2400">
        <v>94.72</v>
      </c>
      <c r="V2400">
        <v>93.76</v>
      </c>
      <c r="W2400">
        <v>93.28</v>
      </c>
      <c r="X2400">
        <v>92.8</v>
      </c>
      <c r="Y2400">
        <v>91.83</v>
      </c>
      <c r="Z2400">
        <v>90.87</v>
      </c>
      <c r="AA2400">
        <v>89.9</v>
      </c>
      <c r="AB2400">
        <v>87.97</v>
      </c>
    </row>
    <row r="2401" spans="1:35">
      <c r="A2401" s="1">
        <v>44802</v>
      </c>
      <c r="B2401" t="s">
        <v>46</v>
      </c>
      <c r="C2401">
        <v>96.65</v>
      </c>
      <c r="D2401">
        <v>96.82</v>
      </c>
      <c r="E2401">
        <v>96.54</v>
      </c>
      <c r="F2401">
        <v>96.76</v>
      </c>
      <c r="G2401">
        <v>1475</v>
      </c>
      <c r="H2401">
        <v>1327</v>
      </c>
      <c r="I2401">
        <v>96.69</v>
      </c>
      <c r="J2401">
        <v>96.71</v>
      </c>
      <c r="K2401">
        <v>96.68</v>
      </c>
      <c r="L2401">
        <v>689</v>
      </c>
      <c r="M2401">
        <v>786</v>
      </c>
      <c r="N2401">
        <v>101.48</v>
      </c>
      <c r="O2401">
        <v>99.55</v>
      </c>
      <c r="P2401">
        <v>98.59</v>
      </c>
      <c r="Q2401">
        <v>97.62</v>
      </c>
      <c r="R2401">
        <v>96.66</v>
      </c>
      <c r="S2401">
        <v>96.17</v>
      </c>
      <c r="T2401">
        <v>95.69</v>
      </c>
      <c r="U2401">
        <v>94.72</v>
      </c>
      <c r="V2401">
        <v>93.76</v>
      </c>
      <c r="W2401">
        <v>93.28</v>
      </c>
      <c r="X2401">
        <v>92.8</v>
      </c>
      <c r="Y2401">
        <v>91.83</v>
      </c>
      <c r="Z2401">
        <v>90.87</v>
      </c>
      <c r="AA2401">
        <v>89.9</v>
      </c>
      <c r="AB2401">
        <v>87.97</v>
      </c>
    </row>
    <row r="2402" spans="1:35">
      <c r="A2402" s="1">
        <v>44803</v>
      </c>
      <c r="B2402" t="s">
        <v>47</v>
      </c>
      <c r="C2402">
        <v>96.76</v>
      </c>
      <c r="D2402">
        <v>96.86</v>
      </c>
      <c r="E2402">
        <v>96.57</v>
      </c>
      <c r="F2402">
        <v>96.8</v>
      </c>
      <c r="G2402">
        <v>2103</v>
      </c>
      <c r="H2402">
        <v>1788</v>
      </c>
      <c r="I2402">
        <v>96.75</v>
      </c>
      <c r="J2402">
        <v>96.74</v>
      </c>
      <c r="K2402">
        <v>96.71</v>
      </c>
      <c r="L2402">
        <v>1077</v>
      </c>
      <c r="M2402">
        <v>1026</v>
      </c>
      <c r="N2402">
        <v>101.48</v>
      </c>
      <c r="O2402">
        <v>99.55</v>
      </c>
      <c r="P2402">
        <v>98.59</v>
      </c>
      <c r="Q2402">
        <v>97.62</v>
      </c>
      <c r="R2402">
        <v>96.66</v>
      </c>
      <c r="S2402">
        <v>96.17</v>
      </c>
      <c r="T2402">
        <v>95.69</v>
      </c>
      <c r="U2402">
        <v>94.72</v>
      </c>
      <c r="V2402">
        <v>93.76</v>
      </c>
      <c r="W2402">
        <v>93.28</v>
      </c>
      <c r="X2402">
        <v>92.8</v>
      </c>
      <c r="Y2402">
        <v>91.83</v>
      </c>
      <c r="Z2402">
        <v>90.87</v>
      </c>
      <c r="AA2402">
        <v>89.9</v>
      </c>
      <c r="AB2402">
        <v>87.97</v>
      </c>
    </row>
    <row r="2403" spans="1:35">
      <c r="A2403" s="1">
        <v>44803</v>
      </c>
      <c r="B2403" t="s">
        <v>48</v>
      </c>
      <c r="C2403">
        <v>96.8</v>
      </c>
      <c r="D2403">
        <v>97.06</v>
      </c>
      <c r="E2403">
        <v>96.73</v>
      </c>
      <c r="F2403">
        <v>96.77</v>
      </c>
      <c r="G2403">
        <v>3587</v>
      </c>
      <c r="H2403">
        <v>3148</v>
      </c>
      <c r="I2403">
        <v>96.84</v>
      </c>
      <c r="J2403">
        <v>96.85</v>
      </c>
      <c r="K2403">
        <v>96.89</v>
      </c>
      <c r="L2403">
        <v>1899</v>
      </c>
      <c r="M2403">
        <v>1688</v>
      </c>
      <c r="N2403">
        <v>101.48</v>
      </c>
      <c r="O2403">
        <v>99.55</v>
      </c>
      <c r="P2403">
        <v>98.59</v>
      </c>
      <c r="Q2403">
        <v>97.62</v>
      </c>
      <c r="R2403">
        <v>96.66</v>
      </c>
      <c r="S2403">
        <v>96.17</v>
      </c>
      <c r="T2403">
        <v>95.69</v>
      </c>
      <c r="U2403">
        <v>94.72</v>
      </c>
      <c r="V2403">
        <v>93.76</v>
      </c>
      <c r="W2403">
        <v>93.28</v>
      </c>
      <c r="X2403">
        <v>92.8</v>
      </c>
      <c r="Y2403">
        <v>91.83</v>
      </c>
      <c r="Z2403">
        <v>90.87</v>
      </c>
      <c r="AA2403">
        <v>89.9</v>
      </c>
      <c r="AB2403">
        <v>87.97</v>
      </c>
    </row>
    <row r="2404" spans="1:35">
      <c r="A2404" s="1">
        <v>44803</v>
      </c>
      <c r="B2404" t="s">
        <v>49</v>
      </c>
      <c r="C2404">
        <v>96.77</v>
      </c>
      <c r="D2404">
        <v>97.28</v>
      </c>
      <c r="E2404">
        <v>96.58</v>
      </c>
      <c r="F2404">
        <v>97.18</v>
      </c>
      <c r="G2404">
        <v>7568</v>
      </c>
      <c r="H2404">
        <v>6675</v>
      </c>
      <c r="I2404">
        <v>96.95</v>
      </c>
      <c r="J2404">
        <v>97.01</v>
      </c>
      <c r="K2404">
        <v>96.93</v>
      </c>
      <c r="L2404">
        <v>3636</v>
      </c>
      <c r="M2404">
        <v>3932</v>
      </c>
      <c r="N2404">
        <v>101.48</v>
      </c>
      <c r="O2404">
        <v>99.55</v>
      </c>
      <c r="P2404">
        <v>98.59</v>
      </c>
      <c r="Q2404">
        <v>97.62</v>
      </c>
      <c r="R2404">
        <v>96.66</v>
      </c>
      <c r="S2404">
        <v>96.17</v>
      </c>
      <c r="T2404">
        <v>95.69</v>
      </c>
      <c r="U2404">
        <v>94.72</v>
      </c>
      <c r="V2404">
        <v>93.76</v>
      </c>
      <c r="W2404">
        <v>93.28</v>
      </c>
      <c r="X2404">
        <v>92.8</v>
      </c>
      <c r="Y2404">
        <v>91.83</v>
      </c>
      <c r="Z2404">
        <v>90.87</v>
      </c>
      <c r="AA2404">
        <v>89.9</v>
      </c>
      <c r="AB2404">
        <v>87.97</v>
      </c>
    </row>
    <row r="2405" spans="1:35">
      <c r="A2405" s="1">
        <v>44803</v>
      </c>
      <c r="B2405" t="s">
        <v>50</v>
      </c>
      <c r="C2405">
        <v>97.16</v>
      </c>
      <c r="D2405">
        <v>97.66</v>
      </c>
      <c r="E2405">
        <v>96.72</v>
      </c>
      <c r="F2405">
        <v>96.75</v>
      </c>
      <c r="G2405">
        <v>12857</v>
      </c>
      <c r="H2405">
        <v>11133</v>
      </c>
      <c r="I2405">
        <v>97.07</v>
      </c>
      <c r="J2405">
        <v>97.04</v>
      </c>
      <c r="K2405">
        <v>97.19</v>
      </c>
      <c r="L2405">
        <v>6343</v>
      </c>
      <c r="M2405">
        <v>6514</v>
      </c>
      <c r="N2405">
        <v>101.48</v>
      </c>
      <c r="O2405">
        <v>99.55</v>
      </c>
      <c r="P2405">
        <v>98.59</v>
      </c>
      <c r="Q2405">
        <v>97.62</v>
      </c>
      <c r="R2405">
        <v>96.66</v>
      </c>
      <c r="S2405">
        <v>96.17</v>
      </c>
      <c r="T2405">
        <v>95.69</v>
      </c>
      <c r="U2405">
        <v>94.72</v>
      </c>
      <c r="V2405">
        <v>93.76</v>
      </c>
      <c r="W2405">
        <v>93.28</v>
      </c>
      <c r="X2405">
        <v>92.8</v>
      </c>
      <c r="Y2405">
        <v>91.83</v>
      </c>
      <c r="Z2405">
        <v>90.87</v>
      </c>
      <c r="AA2405">
        <v>89.9</v>
      </c>
      <c r="AB2405">
        <v>87.97</v>
      </c>
    </row>
    <row r="2406" spans="1:35">
      <c r="A2406" s="1">
        <v>44803</v>
      </c>
      <c r="B2406" t="s">
        <v>51</v>
      </c>
      <c r="C2406">
        <v>96.75</v>
      </c>
      <c r="D2406">
        <v>97.28</v>
      </c>
      <c r="E2406">
        <v>95.21</v>
      </c>
      <c r="F2406">
        <v>95.43</v>
      </c>
      <c r="G2406">
        <v>18282</v>
      </c>
      <c r="H2406">
        <v>15422</v>
      </c>
      <c r="I2406">
        <v>96.17</v>
      </c>
      <c r="J2406">
        <v>95.97</v>
      </c>
      <c r="K2406">
        <v>96.24</v>
      </c>
      <c r="L2406">
        <v>9731</v>
      </c>
      <c r="M2406">
        <v>8551</v>
      </c>
      <c r="N2406">
        <v>101.48</v>
      </c>
      <c r="O2406">
        <v>99.55</v>
      </c>
      <c r="P2406">
        <v>98.59</v>
      </c>
      <c r="Q2406">
        <v>97.62</v>
      </c>
      <c r="R2406">
        <v>96.66</v>
      </c>
      <c r="S2406">
        <v>96.17</v>
      </c>
      <c r="T2406">
        <v>95.69</v>
      </c>
      <c r="U2406">
        <v>94.72</v>
      </c>
      <c r="V2406">
        <v>93.76</v>
      </c>
      <c r="W2406">
        <v>93.28</v>
      </c>
      <c r="X2406">
        <v>92.8</v>
      </c>
      <c r="Y2406">
        <v>91.83</v>
      </c>
      <c r="Z2406">
        <v>90.87</v>
      </c>
      <c r="AA2406">
        <v>89.9</v>
      </c>
      <c r="AB2406">
        <v>87.97</v>
      </c>
    </row>
    <row r="2407" spans="1:35">
      <c r="A2407" s="1">
        <v>44803</v>
      </c>
      <c r="B2407" t="s">
        <v>52</v>
      </c>
      <c r="C2407">
        <v>95.43</v>
      </c>
      <c r="D2407">
        <v>95.65</v>
      </c>
      <c r="E2407">
        <v>95.1</v>
      </c>
      <c r="F2407">
        <v>95.29</v>
      </c>
      <c r="G2407">
        <v>10141</v>
      </c>
      <c r="H2407">
        <v>8914</v>
      </c>
      <c r="I2407">
        <v>95.37</v>
      </c>
      <c r="J2407">
        <v>95.35</v>
      </c>
      <c r="K2407">
        <v>95.38</v>
      </c>
      <c r="L2407">
        <v>4978</v>
      </c>
      <c r="M2407">
        <v>5163</v>
      </c>
      <c r="N2407">
        <v>101.48</v>
      </c>
      <c r="O2407">
        <v>99.55</v>
      </c>
      <c r="P2407">
        <v>98.59</v>
      </c>
      <c r="Q2407">
        <v>97.62</v>
      </c>
      <c r="R2407">
        <v>96.66</v>
      </c>
      <c r="S2407">
        <v>96.17</v>
      </c>
      <c r="T2407">
        <v>95.69</v>
      </c>
      <c r="U2407">
        <v>94.72</v>
      </c>
      <c r="V2407">
        <v>93.76</v>
      </c>
      <c r="W2407">
        <v>93.28</v>
      </c>
      <c r="X2407">
        <v>92.8</v>
      </c>
      <c r="Y2407">
        <v>91.83</v>
      </c>
      <c r="Z2407">
        <v>90.87</v>
      </c>
      <c r="AA2407">
        <v>89.9</v>
      </c>
      <c r="AB2407">
        <v>87.97</v>
      </c>
    </row>
    <row r="2408" spans="1:35">
      <c r="A2408" s="1">
        <v>44803</v>
      </c>
      <c r="B2408" t="s">
        <v>53</v>
      </c>
      <c r="C2408">
        <v>95.28</v>
      </c>
      <c r="D2408">
        <v>95.46</v>
      </c>
      <c r="E2408">
        <v>93.95</v>
      </c>
      <c r="F2408">
        <v>94.35</v>
      </c>
      <c r="G2408">
        <v>16637</v>
      </c>
      <c r="H2408">
        <v>14726</v>
      </c>
      <c r="I2408">
        <v>94.76</v>
      </c>
      <c r="J2408">
        <v>94.59</v>
      </c>
      <c r="K2408">
        <v>94.71</v>
      </c>
      <c r="L2408">
        <v>8579</v>
      </c>
      <c r="M2408">
        <v>8058</v>
      </c>
      <c r="N2408">
        <v>101.48</v>
      </c>
      <c r="O2408">
        <v>99.55</v>
      </c>
      <c r="P2408">
        <v>98.59</v>
      </c>
      <c r="Q2408">
        <v>97.62</v>
      </c>
      <c r="R2408">
        <v>96.66</v>
      </c>
      <c r="S2408">
        <v>96.17</v>
      </c>
      <c r="T2408">
        <v>95.69</v>
      </c>
      <c r="U2408">
        <v>94.72</v>
      </c>
      <c r="V2408">
        <v>93.76</v>
      </c>
      <c r="W2408">
        <v>93.28</v>
      </c>
      <c r="X2408">
        <v>92.8</v>
      </c>
      <c r="Y2408">
        <v>91.83</v>
      </c>
      <c r="Z2408">
        <v>90.87</v>
      </c>
      <c r="AA2408">
        <v>89.9</v>
      </c>
      <c r="AB2408">
        <v>87.97</v>
      </c>
    </row>
    <row r="2409" spans="1:35">
      <c r="A2409" s="1">
        <v>44803</v>
      </c>
      <c r="B2409" t="s">
        <v>54</v>
      </c>
      <c r="C2409">
        <v>94.33</v>
      </c>
      <c r="D2409">
        <v>94.78</v>
      </c>
      <c r="E2409">
        <v>93.78</v>
      </c>
      <c r="F2409">
        <v>94.66</v>
      </c>
      <c r="G2409">
        <v>14558</v>
      </c>
      <c r="H2409">
        <v>12776</v>
      </c>
      <c r="I2409">
        <v>94.39</v>
      </c>
      <c r="J2409">
        <v>94.41</v>
      </c>
      <c r="K2409">
        <v>94.28</v>
      </c>
      <c r="L2409">
        <v>7112</v>
      </c>
      <c r="M2409">
        <v>7446</v>
      </c>
      <c r="N2409">
        <v>101.48</v>
      </c>
      <c r="O2409">
        <v>99.55</v>
      </c>
      <c r="P2409">
        <v>98.59</v>
      </c>
      <c r="Q2409">
        <v>97.62</v>
      </c>
      <c r="R2409">
        <v>96.66</v>
      </c>
      <c r="S2409">
        <v>96.17</v>
      </c>
      <c r="T2409">
        <v>95.69</v>
      </c>
      <c r="U2409">
        <v>94.72</v>
      </c>
      <c r="V2409">
        <v>93.76</v>
      </c>
      <c r="W2409">
        <v>93.28</v>
      </c>
      <c r="X2409">
        <v>92.8</v>
      </c>
      <c r="Y2409">
        <v>91.83</v>
      </c>
      <c r="Z2409">
        <v>90.87</v>
      </c>
      <c r="AA2409">
        <v>89.9</v>
      </c>
      <c r="AB2409">
        <v>87.97</v>
      </c>
    </row>
    <row r="2410" spans="1:35">
      <c r="A2410" s="1">
        <v>44803</v>
      </c>
      <c r="B2410" t="s">
        <v>55</v>
      </c>
      <c r="C2410">
        <v>94.63</v>
      </c>
      <c r="D2410">
        <v>95.06</v>
      </c>
      <c r="E2410">
        <v>94.49</v>
      </c>
      <c r="F2410">
        <v>94.8</v>
      </c>
      <c r="G2410">
        <v>7736</v>
      </c>
      <c r="H2410">
        <v>6656</v>
      </c>
      <c r="I2410">
        <v>94.74</v>
      </c>
      <c r="J2410">
        <v>94.78</v>
      </c>
      <c r="K2410">
        <v>94.77</v>
      </c>
      <c r="L2410">
        <v>3678</v>
      </c>
      <c r="M2410">
        <v>4058</v>
      </c>
      <c r="N2410">
        <v>101.48</v>
      </c>
      <c r="O2410">
        <v>99.55</v>
      </c>
      <c r="P2410">
        <v>98.59</v>
      </c>
      <c r="Q2410">
        <v>97.62</v>
      </c>
      <c r="R2410">
        <v>96.66</v>
      </c>
      <c r="S2410">
        <v>96.17</v>
      </c>
      <c r="T2410">
        <v>95.69</v>
      </c>
      <c r="U2410">
        <v>94.72</v>
      </c>
      <c r="V2410">
        <v>93.76</v>
      </c>
      <c r="W2410">
        <v>93.28</v>
      </c>
      <c r="X2410">
        <v>92.8</v>
      </c>
      <c r="Y2410">
        <v>91.83</v>
      </c>
      <c r="Z2410">
        <v>90.87</v>
      </c>
      <c r="AA2410">
        <v>89.9</v>
      </c>
      <c r="AB2410">
        <v>87.97</v>
      </c>
    </row>
    <row r="2411" spans="1:35">
      <c r="A2411" s="1">
        <v>44803</v>
      </c>
      <c r="B2411" t="s">
        <v>56</v>
      </c>
      <c r="C2411">
        <v>94.79</v>
      </c>
      <c r="D2411">
        <v>95.04</v>
      </c>
      <c r="E2411">
        <v>92.59</v>
      </c>
      <c r="F2411">
        <v>92.9</v>
      </c>
      <c r="G2411">
        <v>46003</v>
      </c>
      <c r="H2411">
        <v>39210</v>
      </c>
      <c r="I2411">
        <v>93.83</v>
      </c>
      <c r="J2411">
        <v>93.51</v>
      </c>
      <c r="K2411">
        <v>93.82</v>
      </c>
      <c r="L2411">
        <v>23300</v>
      </c>
      <c r="M2411">
        <v>22703</v>
      </c>
      <c r="N2411">
        <v>102.39</v>
      </c>
      <c r="O2411">
        <v>99.94</v>
      </c>
      <c r="P2411">
        <v>98.72</v>
      </c>
      <c r="Q2411">
        <v>97.49</v>
      </c>
      <c r="R2411">
        <v>96.27</v>
      </c>
      <c r="S2411">
        <v>95.65</v>
      </c>
      <c r="T2411">
        <v>95.04</v>
      </c>
      <c r="U2411">
        <v>93.82</v>
      </c>
      <c r="V2411">
        <v>92.59</v>
      </c>
      <c r="W2411">
        <v>91.98</v>
      </c>
      <c r="X2411">
        <v>91.37</v>
      </c>
      <c r="Y2411">
        <v>90.14</v>
      </c>
      <c r="Z2411">
        <v>88.92</v>
      </c>
      <c r="AA2411">
        <v>87.69</v>
      </c>
      <c r="AB2411">
        <v>85.24</v>
      </c>
      <c r="AE2411">
        <f>IF(Sheet1!$B2371&gt;=O2411,1,0)</f>
        <v>0</v>
      </c>
      <c r="AF2411">
        <f>IF(Sheet1!$B2371&gt;=P2411,1,0)</f>
        <v>0</v>
      </c>
      <c r="AG2411">
        <f>IF(Sheet1!$B2371&gt;=Q2411,1,0)</f>
        <v>0</v>
      </c>
      <c r="AH2411">
        <f>IF(Sheet1!$B2371&gt;=R2411,1,0)</f>
        <v>0</v>
      </c>
      <c r="AI2411">
        <f>IF(Sheet1!$B2371&gt;=S2411,1,0)</f>
        <v>0</v>
      </c>
    </row>
    <row r="2412" spans="1:35">
      <c r="A2412" s="1">
        <v>44803</v>
      </c>
      <c r="B2412" t="s">
        <v>57</v>
      </c>
      <c r="C2412">
        <v>92.89</v>
      </c>
      <c r="D2412">
        <v>93.19</v>
      </c>
      <c r="E2412">
        <v>92.11</v>
      </c>
      <c r="F2412">
        <v>93.1</v>
      </c>
      <c r="G2412">
        <v>32972</v>
      </c>
      <c r="H2412">
        <v>28912</v>
      </c>
      <c r="I2412">
        <v>92.82</v>
      </c>
      <c r="J2412">
        <v>92.8</v>
      </c>
      <c r="K2412">
        <v>92.65</v>
      </c>
      <c r="L2412">
        <v>15941</v>
      </c>
      <c r="M2412">
        <v>17031</v>
      </c>
      <c r="N2412">
        <v>102.39</v>
      </c>
      <c r="O2412">
        <v>99.94</v>
      </c>
      <c r="P2412">
        <v>98.72</v>
      </c>
      <c r="Q2412">
        <v>97.49</v>
      </c>
      <c r="R2412">
        <v>96.27</v>
      </c>
      <c r="S2412">
        <v>95.65</v>
      </c>
      <c r="T2412">
        <v>95.04</v>
      </c>
      <c r="U2412">
        <v>93.82</v>
      </c>
      <c r="V2412">
        <v>92.59</v>
      </c>
      <c r="W2412">
        <v>91.98</v>
      </c>
      <c r="X2412">
        <v>91.37</v>
      </c>
      <c r="Y2412">
        <v>90.14</v>
      </c>
      <c r="Z2412">
        <v>88.92</v>
      </c>
      <c r="AA2412">
        <v>87.69</v>
      </c>
      <c r="AB2412">
        <v>85.24</v>
      </c>
    </row>
    <row r="2413" spans="1:35">
      <c r="A2413" s="1">
        <v>44803</v>
      </c>
      <c r="B2413" t="s">
        <v>58</v>
      </c>
      <c r="C2413">
        <v>93.09</v>
      </c>
      <c r="D2413">
        <v>93.51</v>
      </c>
      <c r="E2413">
        <v>91.49</v>
      </c>
      <c r="F2413">
        <v>91.83</v>
      </c>
      <c r="G2413">
        <v>33044</v>
      </c>
      <c r="H2413">
        <v>29300</v>
      </c>
      <c r="I2413">
        <v>92.48</v>
      </c>
      <c r="J2413">
        <v>92.28</v>
      </c>
      <c r="K2413">
        <v>92.5</v>
      </c>
      <c r="L2413">
        <v>15887</v>
      </c>
      <c r="M2413">
        <v>17157</v>
      </c>
      <c r="N2413">
        <v>102.39</v>
      </c>
      <c r="O2413">
        <v>99.94</v>
      </c>
      <c r="P2413">
        <v>98.72</v>
      </c>
      <c r="Q2413">
        <v>97.49</v>
      </c>
      <c r="R2413">
        <v>96.27</v>
      </c>
      <c r="S2413">
        <v>95.65</v>
      </c>
      <c r="T2413">
        <v>95.04</v>
      </c>
      <c r="U2413">
        <v>93.82</v>
      </c>
      <c r="V2413">
        <v>92.59</v>
      </c>
      <c r="W2413">
        <v>91.98</v>
      </c>
      <c r="X2413">
        <v>91.37</v>
      </c>
      <c r="Y2413">
        <v>90.14</v>
      </c>
      <c r="Z2413">
        <v>88.92</v>
      </c>
      <c r="AA2413">
        <v>87.69</v>
      </c>
      <c r="AB2413">
        <v>85.24</v>
      </c>
    </row>
    <row r="2414" spans="1:35">
      <c r="A2414" s="1">
        <v>44803</v>
      </c>
      <c r="B2414" t="s">
        <v>59</v>
      </c>
      <c r="C2414">
        <v>91.8</v>
      </c>
      <c r="D2414">
        <v>91.8</v>
      </c>
      <c r="E2414">
        <v>90.54</v>
      </c>
      <c r="F2414">
        <v>91.57</v>
      </c>
      <c r="G2414">
        <v>34176</v>
      </c>
      <c r="H2414">
        <v>29491</v>
      </c>
      <c r="I2414">
        <v>91.43</v>
      </c>
      <c r="J2414">
        <v>91.3</v>
      </c>
      <c r="K2414">
        <v>91.17</v>
      </c>
      <c r="L2414">
        <v>17377</v>
      </c>
      <c r="M2414">
        <v>16799</v>
      </c>
      <c r="N2414">
        <v>102.39</v>
      </c>
      <c r="O2414">
        <v>99.94</v>
      </c>
      <c r="P2414">
        <v>98.72</v>
      </c>
      <c r="Q2414">
        <v>97.49</v>
      </c>
      <c r="R2414">
        <v>96.27</v>
      </c>
      <c r="S2414">
        <v>95.65</v>
      </c>
      <c r="T2414">
        <v>95.04</v>
      </c>
      <c r="U2414">
        <v>93.82</v>
      </c>
      <c r="V2414">
        <v>92.59</v>
      </c>
      <c r="W2414">
        <v>91.98</v>
      </c>
      <c r="X2414">
        <v>91.37</v>
      </c>
      <c r="Y2414">
        <v>90.14</v>
      </c>
      <c r="Z2414">
        <v>88.92</v>
      </c>
      <c r="AA2414">
        <v>87.69</v>
      </c>
      <c r="AB2414">
        <v>85.24</v>
      </c>
    </row>
    <row r="2415" spans="1:35">
      <c r="A2415" s="1">
        <v>44803</v>
      </c>
      <c r="B2415" t="s">
        <v>60</v>
      </c>
      <c r="C2415">
        <v>91.56</v>
      </c>
      <c r="D2415">
        <v>92.16</v>
      </c>
      <c r="E2415">
        <v>90.98</v>
      </c>
      <c r="F2415">
        <v>91.83</v>
      </c>
      <c r="G2415">
        <v>19064</v>
      </c>
      <c r="H2415">
        <v>16201</v>
      </c>
      <c r="I2415">
        <v>91.63</v>
      </c>
      <c r="J2415">
        <v>91.66</v>
      </c>
      <c r="K2415">
        <v>91.57</v>
      </c>
      <c r="L2415">
        <v>9048</v>
      </c>
      <c r="M2415">
        <v>10016</v>
      </c>
      <c r="N2415">
        <v>102.39</v>
      </c>
      <c r="O2415">
        <v>99.94</v>
      </c>
      <c r="P2415">
        <v>98.72</v>
      </c>
      <c r="Q2415">
        <v>97.49</v>
      </c>
      <c r="R2415">
        <v>96.27</v>
      </c>
      <c r="S2415">
        <v>95.65</v>
      </c>
      <c r="T2415">
        <v>95.04</v>
      </c>
      <c r="U2415">
        <v>93.82</v>
      </c>
      <c r="V2415">
        <v>92.59</v>
      </c>
      <c r="W2415">
        <v>91.98</v>
      </c>
      <c r="X2415">
        <v>91.37</v>
      </c>
      <c r="Y2415">
        <v>90.14</v>
      </c>
      <c r="Z2415">
        <v>88.92</v>
      </c>
      <c r="AA2415">
        <v>87.69</v>
      </c>
      <c r="AB2415">
        <v>85.24</v>
      </c>
    </row>
    <row r="2416" spans="1:35">
      <c r="A2416" s="1">
        <v>44803</v>
      </c>
      <c r="B2416" t="s">
        <v>61</v>
      </c>
      <c r="C2416">
        <v>91.83</v>
      </c>
      <c r="D2416">
        <v>91.95</v>
      </c>
      <c r="E2416">
        <v>91.37</v>
      </c>
      <c r="F2416">
        <v>91.6</v>
      </c>
      <c r="G2416">
        <v>15198</v>
      </c>
      <c r="H2416">
        <v>13249</v>
      </c>
      <c r="I2416">
        <v>91.69</v>
      </c>
      <c r="J2416">
        <v>91.64</v>
      </c>
      <c r="K2416">
        <v>91.66</v>
      </c>
      <c r="L2416">
        <v>7634</v>
      </c>
      <c r="M2416">
        <v>7564</v>
      </c>
      <c r="N2416">
        <v>102.39</v>
      </c>
      <c r="O2416">
        <v>99.94</v>
      </c>
      <c r="P2416">
        <v>98.72</v>
      </c>
      <c r="Q2416">
        <v>97.49</v>
      </c>
      <c r="R2416">
        <v>96.27</v>
      </c>
      <c r="S2416">
        <v>95.65</v>
      </c>
      <c r="T2416">
        <v>95.04</v>
      </c>
      <c r="U2416">
        <v>93.82</v>
      </c>
      <c r="V2416">
        <v>92.59</v>
      </c>
      <c r="W2416">
        <v>91.98</v>
      </c>
      <c r="X2416">
        <v>91.37</v>
      </c>
      <c r="Y2416">
        <v>90.14</v>
      </c>
      <c r="Z2416">
        <v>88.92</v>
      </c>
      <c r="AA2416">
        <v>87.69</v>
      </c>
      <c r="AB2416">
        <v>85.24</v>
      </c>
    </row>
    <row r="2417" spans="1:28">
      <c r="A2417" s="1">
        <v>44803</v>
      </c>
      <c r="B2417" t="s">
        <v>62</v>
      </c>
      <c r="C2417">
        <v>91.6</v>
      </c>
      <c r="D2417">
        <v>92</v>
      </c>
      <c r="E2417">
        <v>91.39</v>
      </c>
      <c r="F2417">
        <v>91.91</v>
      </c>
      <c r="G2417">
        <v>7816</v>
      </c>
      <c r="H2417">
        <v>6395</v>
      </c>
      <c r="I2417">
        <v>91.72</v>
      </c>
      <c r="J2417">
        <v>91.77</v>
      </c>
      <c r="K2417">
        <v>91.69</v>
      </c>
      <c r="L2417">
        <v>3995</v>
      </c>
      <c r="M2417">
        <v>3821</v>
      </c>
      <c r="N2417">
        <v>102.39</v>
      </c>
      <c r="O2417">
        <v>99.94</v>
      </c>
      <c r="P2417">
        <v>98.72</v>
      </c>
      <c r="Q2417">
        <v>97.49</v>
      </c>
      <c r="R2417">
        <v>96.27</v>
      </c>
      <c r="S2417">
        <v>95.65</v>
      </c>
      <c r="T2417">
        <v>95.04</v>
      </c>
      <c r="U2417">
        <v>93.82</v>
      </c>
      <c r="V2417">
        <v>92.59</v>
      </c>
      <c r="W2417">
        <v>91.98</v>
      </c>
      <c r="X2417">
        <v>91.37</v>
      </c>
      <c r="Y2417">
        <v>90.14</v>
      </c>
      <c r="Z2417">
        <v>88.92</v>
      </c>
      <c r="AA2417">
        <v>87.69</v>
      </c>
      <c r="AB2417">
        <v>85.24</v>
      </c>
    </row>
    <row r="2418" spans="1:28">
      <c r="A2418" s="1">
        <v>44803</v>
      </c>
      <c r="B2418" t="s">
        <v>63</v>
      </c>
      <c r="C2418">
        <v>91.91</v>
      </c>
      <c r="D2418">
        <v>92.36</v>
      </c>
      <c r="E2418">
        <v>91.9</v>
      </c>
      <c r="F2418">
        <v>92.24</v>
      </c>
      <c r="G2418">
        <v>3830</v>
      </c>
      <c r="H2418">
        <v>3210</v>
      </c>
      <c r="I2418">
        <v>92.1</v>
      </c>
      <c r="J2418">
        <v>92.17</v>
      </c>
      <c r="K2418">
        <v>92.13</v>
      </c>
      <c r="L2418">
        <v>1642</v>
      </c>
      <c r="M2418">
        <v>2188</v>
      </c>
      <c r="N2418">
        <v>102.39</v>
      </c>
      <c r="O2418">
        <v>99.94</v>
      </c>
      <c r="P2418">
        <v>98.72</v>
      </c>
      <c r="Q2418">
        <v>97.49</v>
      </c>
      <c r="R2418">
        <v>96.27</v>
      </c>
      <c r="S2418">
        <v>95.65</v>
      </c>
      <c r="T2418">
        <v>95.04</v>
      </c>
      <c r="U2418">
        <v>93.82</v>
      </c>
      <c r="V2418">
        <v>92.59</v>
      </c>
      <c r="W2418">
        <v>91.98</v>
      </c>
      <c r="X2418">
        <v>91.37</v>
      </c>
      <c r="Y2418">
        <v>90.14</v>
      </c>
      <c r="Z2418">
        <v>88.92</v>
      </c>
      <c r="AA2418">
        <v>87.69</v>
      </c>
      <c r="AB2418">
        <v>85.24</v>
      </c>
    </row>
    <row r="2419" spans="1:28">
      <c r="A2419" s="1">
        <v>44803</v>
      </c>
      <c r="B2419" t="s">
        <v>64</v>
      </c>
      <c r="C2419">
        <v>92.25</v>
      </c>
      <c r="D2419">
        <v>92.34</v>
      </c>
      <c r="E2419">
        <v>91.75</v>
      </c>
      <c r="F2419">
        <v>92.27</v>
      </c>
      <c r="G2419">
        <v>2048</v>
      </c>
      <c r="H2419">
        <v>1669</v>
      </c>
      <c r="I2419">
        <v>92.15</v>
      </c>
      <c r="J2419">
        <v>92.12</v>
      </c>
      <c r="K2419">
        <v>92.04</v>
      </c>
      <c r="L2419">
        <v>996</v>
      </c>
      <c r="M2419">
        <v>1052</v>
      </c>
      <c r="N2419">
        <v>102.39</v>
      </c>
      <c r="O2419">
        <v>99.94</v>
      </c>
      <c r="P2419">
        <v>98.72</v>
      </c>
      <c r="Q2419">
        <v>97.49</v>
      </c>
      <c r="R2419">
        <v>96.27</v>
      </c>
      <c r="S2419">
        <v>95.65</v>
      </c>
      <c r="T2419">
        <v>95.04</v>
      </c>
      <c r="U2419">
        <v>93.82</v>
      </c>
      <c r="V2419">
        <v>92.59</v>
      </c>
      <c r="W2419">
        <v>91.98</v>
      </c>
      <c r="X2419">
        <v>91.37</v>
      </c>
      <c r="Y2419">
        <v>90.14</v>
      </c>
      <c r="Z2419">
        <v>88.92</v>
      </c>
      <c r="AA2419">
        <v>87.69</v>
      </c>
      <c r="AB2419">
        <v>85.24</v>
      </c>
    </row>
    <row r="2420" spans="1:28">
      <c r="A2420" s="1">
        <v>44803</v>
      </c>
      <c r="B2420" t="s">
        <v>40</v>
      </c>
      <c r="C2420">
        <v>92.31</v>
      </c>
      <c r="D2420">
        <v>92.66</v>
      </c>
      <c r="E2420">
        <v>92.19</v>
      </c>
      <c r="F2420">
        <v>92.28</v>
      </c>
      <c r="G2420">
        <v>1206</v>
      </c>
      <c r="H2420">
        <v>1086</v>
      </c>
      <c r="I2420">
        <v>92.36</v>
      </c>
      <c r="J2420">
        <v>92.38</v>
      </c>
      <c r="K2420">
        <v>92.42</v>
      </c>
      <c r="L2420">
        <v>610</v>
      </c>
      <c r="M2420">
        <v>596</v>
      </c>
      <c r="N2420">
        <v>102.39</v>
      </c>
      <c r="O2420">
        <v>99.94</v>
      </c>
      <c r="P2420">
        <v>98.72</v>
      </c>
      <c r="Q2420">
        <v>97.49</v>
      </c>
      <c r="R2420">
        <v>96.27</v>
      </c>
      <c r="S2420">
        <v>95.65</v>
      </c>
      <c r="T2420">
        <v>95.04</v>
      </c>
      <c r="U2420">
        <v>93.82</v>
      </c>
      <c r="V2420">
        <v>92.59</v>
      </c>
      <c r="W2420">
        <v>91.98</v>
      </c>
      <c r="X2420">
        <v>91.37</v>
      </c>
      <c r="Y2420">
        <v>90.14</v>
      </c>
      <c r="Z2420">
        <v>88.92</v>
      </c>
      <c r="AA2420">
        <v>87.69</v>
      </c>
      <c r="AB2420">
        <v>85.24</v>
      </c>
    </row>
    <row r="2421" spans="1:28">
      <c r="A2421" s="1">
        <v>44803</v>
      </c>
      <c r="B2421" t="s">
        <v>41</v>
      </c>
      <c r="C2421">
        <v>92.26</v>
      </c>
      <c r="D2421">
        <v>92.26</v>
      </c>
      <c r="E2421">
        <v>91.92</v>
      </c>
      <c r="F2421">
        <v>92.01</v>
      </c>
      <c r="G2421">
        <v>788</v>
      </c>
      <c r="H2421">
        <v>690</v>
      </c>
      <c r="I2421">
        <v>92.11</v>
      </c>
      <c r="J2421">
        <v>92.06</v>
      </c>
      <c r="K2421">
        <v>92.09</v>
      </c>
      <c r="L2421">
        <v>486</v>
      </c>
      <c r="M2421">
        <v>302</v>
      </c>
      <c r="N2421">
        <v>102.39</v>
      </c>
      <c r="O2421">
        <v>99.94</v>
      </c>
      <c r="P2421">
        <v>98.72</v>
      </c>
      <c r="Q2421">
        <v>97.49</v>
      </c>
      <c r="R2421">
        <v>96.27</v>
      </c>
      <c r="S2421">
        <v>95.65</v>
      </c>
      <c r="T2421">
        <v>95.04</v>
      </c>
      <c r="U2421">
        <v>93.82</v>
      </c>
      <c r="V2421">
        <v>92.59</v>
      </c>
      <c r="W2421">
        <v>91.98</v>
      </c>
      <c r="X2421">
        <v>91.37</v>
      </c>
      <c r="Y2421">
        <v>90.14</v>
      </c>
      <c r="Z2421">
        <v>88.92</v>
      </c>
      <c r="AA2421">
        <v>87.69</v>
      </c>
      <c r="AB2421">
        <v>85.24</v>
      </c>
    </row>
    <row r="2422" spans="1:28">
      <c r="A2422" s="1">
        <v>44803</v>
      </c>
      <c r="B2422" t="s">
        <v>42</v>
      </c>
      <c r="C2422">
        <v>92</v>
      </c>
      <c r="D2422">
        <v>92.38</v>
      </c>
      <c r="E2422">
        <v>91.86</v>
      </c>
      <c r="F2422">
        <v>92.13</v>
      </c>
      <c r="G2422">
        <v>2151</v>
      </c>
      <c r="H2422">
        <v>1961</v>
      </c>
      <c r="I2422">
        <v>92.09</v>
      </c>
      <c r="J2422">
        <v>92.12</v>
      </c>
      <c r="K2422">
        <v>92.12</v>
      </c>
      <c r="L2422">
        <v>988</v>
      </c>
      <c r="M2422">
        <v>1163</v>
      </c>
      <c r="N2422">
        <v>102.39</v>
      </c>
      <c r="O2422">
        <v>99.94</v>
      </c>
      <c r="P2422">
        <v>98.72</v>
      </c>
      <c r="Q2422">
        <v>97.49</v>
      </c>
      <c r="R2422">
        <v>96.27</v>
      </c>
      <c r="S2422">
        <v>95.65</v>
      </c>
      <c r="T2422">
        <v>95.04</v>
      </c>
      <c r="U2422">
        <v>93.82</v>
      </c>
      <c r="V2422">
        <v>92.59</v>
      </c>
      <c r="W2422">
        <v>91.98</v>
      </c>
      <c r="X2422">
        <v>91.37</v>
      </c>
      <c r="Y2422">
        <v>90.14</v>
      </c>
      <c r="Z2422">
        <v>88.92</v>
      </c>
      <c r="AA2422">
        <v>87.69</v>
      </c>
      <c r="AB2422">
        <v>85.24</v>
      </c>
    </row>
    <row r="2423" spans="1:28">
      <c r="A2423" s="1">
        <v>44803</v>
      </c>
      <c r="B2423" t="s">
        <v>43</v>
      </c>
      <c r="C2423">
        <v>92.12</v>
      </c>
      <c r="D2423">
        <v>92.35</v>
      </c>
      <c r="E2423">
        <v>91.79</v>
      </c>
      <c r="F2423">
        <v>91.95</v>
      </c>
      <c r="G2423">
        <v>2698</v>
      </c>
      <c r="H2423">
        <v>2541</v>
      </c>
      <c r="I2423">
        <v>92.05</v>
      </c>
      <c r="J2423">
        <v>92.03</v>
      </c>
      <c r="K2423">
        <v>92.07</v>
      </c>
      <c r="L2423">
        <v>1542</v>
      </c>
      <c r="M2423">
        <v>1156</v>
      </c>
      <c r="N2423">
        <v>102.39</v>
      </c>
      <c r="O2423">
        <v>99.94</v>
      </c>
      <c r="P2423">
        <v>98.72</v>
      </c>
      <c r="Q2423">
        <v>97.49</v>
      </c>
      <c r="R2423">
        <v>96.27</v>
      </c>
      <c r="S2423">
        <v>95.65</v>
      </c>
      <c r="T2423">
        <v>95.04</v>
      </c>
      <c r="U2423">
        <v>93.82</v>
      </c>
      <c r="V2423">
        <v>92.59</v>
      </c>
      <c r="W2423">
        <v>91.98</v>
      </c>
      <c r="X2423">
        <v>91.37</v>
      </c>
      <c r="Y2423">
        <v>90.14</v>
      </c>
      <c r="Z2423">
        <v>88.92</v>
      </c>
      <c r="AA2423">
        <v>87.69</v>
      </c>
      <c r="AB2423">
        <v>85.24</v>
      </c>
    </row>
    <row r="2424" spans="1:28">
      <c r="A2424" s="1">
        <v>44803</v>
      </c>
      <c r="B2424" t="s">
        <v>44</v>
      </c>
      <c r="C2424">
        <v>91.95</v>
      </c>
      <c r="D2424">
        <v>92.34</v>
      </c>
      <c r="E2424">
        <v>91.95</v>
      </c>
      <c r="F2424">
        <v>92.28</v>
      </c>
      <c r="G2424">
        <v>2377</v>
      </c>
      <c r="H2424">
        <v>2212</v>
      </c>
      <c r="I2424">
        <v>92.13</v>
      </c>
      <c r="J2424">
        <v>92.19</v>
      </c>
      <c r="K2424">
        <v>92.14</v>
      </c>
      <c r="L2424">
        <v>1074</v>
      </c>
      <c r="M2424">
        <v>1303</v>
      </c>
      <c r="N2424">
        <v>102.39</v>
      </c>
      <c r="O2424">
        <v>99.94</v>
      </c>
      <c r="P2424">
        <v>98.72</v>
      </c>
      <c r="Q2424">
        <v>97.49</v>
      </c>
      <c r="R2424">
        <v>96.27</v>
      </c>
      <c r="S2424">
        <v>95.65</v>
      </c>
      <c r="T2424">
        <v>95.04</v>
      </c>
      <c r="U2424">
        <v>93.82</v>
      </c>
      <c r="V2424">
        <v>92.59</v>
      </c>
      <c r="W2424">
        <v>91.98</v>
      </c>
      <c r="X2424">
        <v>91.37</v>
      </c>
      <c r="Y2424">
        <v>90.14</v>
      </c>
      <c r="Z2424">
        <v>88.92</v>
      </c>
      <c r="AA2424">
        <v>87.69</v>
      </c>
      <c r="AB2424">
        <v>85.24</v>
      </c>
    </row>
    <row r="2425" spans="1:28">
      <c r="A2425" s="1">
        <v>44803</v>
      </c>
      <c r="B2425" t="s">
        <v>45</v>
      </c>
      <c r="C2425">
        <v>92.29</v>
      </c>
      <c r="D2425">
        <v>92.62</v>
      </c>
      <c r="E2425">
        <v>92.28</v>
      </c>
      <c r="F2425">
        <v>92.59</v>
      </c>
      <c r="G2425">
        <v>2654</v>
      </c>
      <c r="H2425">
        <v>2491</v>
      </c>
      <c r="I2425">
        <v>92.44</v>
      </c>
      <c r="J2425">
        <v>92.5</v>
      </c>
      <c r="K2425">
        <v>92.45</v>
      </c>
      <c r="L2425">
        <v>1242</v>
      </c>
      <c r="M2425">
        <v>1412</v>
      </c>
      <c r="N2425">
        <v>102.39</v>
      </c>
      <c r="O2425">
        <v>99.94</v>
      </c>
      <c r="P2425">
        <v>98.72</v>
      </c>
      <c r="Q2425">
        <v>97.49</v>
      </c>
      <c r="R2425">
        <v>96.27</v>
      </c>
      <c r="S2425">
        <v>95.65</v>
      </c>
      <c r="T2425">
        <v>95.04</v>
      </c>
      <c r="U2425">
        <v>93.82</v>
      </c>
      <c r="V2425">
        <v>92.59</v>
      </c>
      <c r="W2425">
        <v>91.98</v>
      </c>
      <c r="X2425">
        <v>91.37</v>
      </c>
      <c r="Y2425">
        <v>90.14</v>
      </c>
      <c r="Z2425">
        <v>88.92</v>
      </c>
      <c r="AA2425">
        <v>87.69</v>
      </c>
      <c r="AB2425">
        <v>85.24</v>
      </c>
    </row>
    <row r="2426" spans="1:28">
      <c r="A2426" s="1">
        <v>44803</v>
      </c>
      <c r="B2426" t="s">
        <v>46</v>
      </c>
      <c r="C2426">
        <v>92.59</v>
      </c>
      <c r="D2426">
        <v>92.62</v>
      </c>
      <c r="E2426">
        <v>92.43</v>
      </c>
      <c r="F2426">
        <v>92.48</v>
      </c>
      <c r="G2426">
        <v>1292</v>
      </c>
      <c r="H2426">
        <v>1208</v>
      </c>
      <c r="I2426">
        <v>92.53</v>
      </c>
      <c r="J2426">
        <v>92.51</v>
      </c>
      <c r="K2426">
        <v>92.52</v>
      </c>
      <c r="L2426">
        <v>750</v>
      </c>
      <c r="M2426">
        <v>542</v>
      </c>
      <c r="N2426">
        <v>102.39</v>
      </c>
      <c r="O2426">
        <v>99.94</v>
      </c>
      <c r="P2426">
        <v>98.72</v>
      </c>
      <c r="Q2426">
        <v>97.49</v>
      </c>
      <c r="R2426">
        <v>96.27</v>
      </c>
      <c r="S2426">
        <v>95.65</v>
      </c>
      <c r="T2426">
        <v>95.04</v>
      </c>
      <c r="U2426">
        <v>93.82</v>
      </c>
      <c r="V2426">
        <v>92.59</v>
      </c>
      <c r="W2426">
        <v>91.98</v>
      </c>
      <c r="X2426">
        <v>91.37</v>
      </c>
      <c r="Y2426">
        <v>90.14</v>
      </c>
      <c r="Z2426">
        <v>88.92</v>
      </c>
      <c r="AA2426">
        <v>87.69</v>
      </c>
      <c r="AB2426">
        <v>85.24</v>
      </c>
    </row>
    <row r="2427" spans="1:28">
      <c r="A2427" s="1">
        <v>44804</v>
      </c>
      <c r="B2427" t="s">
        <v>47</v>
      </c>
      <c r="C2427">
        <v>92.48</v>
      </c>
      <c r="D2427">
        <v>92.72</v>
      </c>
      <c r="E2427">
        <v>92.46</v>
      </c>
      <c r="F2427">
        <v>92.64</v>
      </c>
      <c r="G2427">
        <v>1733</v>
      </c>
      <c r="H2427">
        <v>1561</v>
      </c>
      <c r="I2427">
        <v>92.57</v>
      </c>
      <c r="J2427">
        <v>92.61</v>
      </c>
      <c r="K2427">
        <v>92.59</v>
      </c>
      <c r="L2427">
        <v>793</v>
      </c>
      <c r="M2427">
        <v>940</v>
      </c>
      <c r="N2427">
        <v>102.39</v>
      </c>
      <c r="O2427">
        <v>99.94</v>
      </c>
      <c r="P2427">
        <v>98.72</v>
      </c>
      <c r="Q2427">
        <v>97.49</v>
      </c>
      <c r="R2427">
        <v>96.27</v>
      </c>
      <c r="S2427">
        <v>95.65</v>
      </c>
      <c r="T2427">
        <v>95.04</v>
      </c>
      <c r="U2427">
        <v>93.82</v>
      </c>
      <c r="V2427">
        <v>92.59</v>
      </c>
      <c r="W2427">
        <v>91.98</v>
      </c>
      <c r="X2427">
        <v>91.37</v>
      </c>
      <c r="Y2427">
        <v>90.14</v>
      </c>
      <c r="Z2427">
        <v>88.92</v>
      </c>
      <c r="AA2427">
        <v>87.69</v>
      </c>
      <c r="AB2427">
        <v>85.24</v>
      </c>
    </row>
    <row r="2428" spans="1:28">
      <c r="A2428" s="1">
        <v>44804</v>
      </c>
      <c r="B2428" t="s">
        <v>48</v>
      </c>
      <c r="C2428">
        <v>92.65</v>
      </c>
      <c r="D2428">
        <v>92.73</v>
      </c>
      <c r="E2428">
        <v>92.2</v>
      </c>
      <c r="F2428">
        <v>92.26</v>
      </c>
      <c r="G2428">
        <v>3647</v>
      </c>
      <c r="H2428">
        <v>3389</v>
      </c>
      <c r="I2428">
        <v>92.46</v>
      </c>
      <c r="J2428">
        <v>92.4</v>
      </c>
      <c r="K2428">
        <v>92.46</v>
      </c>
      <c r="L2428">
        <v>1931</v>
      </c>
      <c r="M2428">
        <v>1716</v>
      </c>
      <c r="N2428">
        <v>102.39</v>
      </c>
      <c r="O2428">
        <v>99.94</v>
      </c>
      <c r="P2428">
        <v>98.72</v>
      </c>
      <c r="Q2428">
        <v>97.49</v>
      </c>
      <c r="R2428">
        <v>96.27</v>
      </c>
      <c r="S2428">
        <v>95.65</v>
      </c>
      <c r="T2428">
        <v>95.04</v>
      </c>
      <c r="U2428">
        <v>93.82</v>
      </c>
      <c r="V2428">
        <v>92.59</v>
      </c>
      <c r="W2428">
        <v>91.98</v>
      </c>
      <c r="X2428">
        <v>91.37</v>
      </c>
      <c r="Y2428">
        <v>90.14</v>
      </c>
      <c r="Z2428">
        <v>88.92</v>
      </c>
      <c r="AA2428">
        <v>87.69</v>
      </c>
      <c r="AB2428">
        <v>85.24</v>
      </c>
    </row>
    <row r="2429" spans="1:28">
      <c r="A2429" s="1">
        <v>44804</v>
      </c>
      <c r="B2429" t="s">
        <v>49</v>
      </c>
      <c r="C2429">
        <v>92.26</v>
      </c>
      <c r="D2429">
        <v>92.61</v>
      </c>
      <c r="E2429">
        <v>91.83</v>
      </c>
      <c r="F2429">
        <v>91.95</v>
      </c>
      <c r="G2429">
        <v>5755</v>
      </c>
      <c r="H2429">
        <v>5287</v>
      </c>
      <c r="I2429">
        <v>92.16</v>
      </c>
      <c r="J2429">
        <v>92.13</v>
      </c>
      <c r="K2429">
        <v>92.22</v>
      </c>
      <c r="L2429">
        <v>3094</v>
      </c>
      <c r="M2429">
        <v>2661</v>
      </c>
      <c r="N2429">
        <v>102.39</v>
      </c>
      <c r="O2429">
        <v>99.94</v>
      </c>
      <c r="P2429">
        <v>98.72</v>
      </c>
      <c r="Q2429">
        <v>97.49</v>
      </c>
      <c r="R2429">
        <v>96.27</v>
      </c>
      <c r="S2429">
        <v>95.65</v>
      </c>
      <c r="T2429">
        <v>95.04</v>
      </c>
      <c r="U2429">
        <v>93.82</v>
      </c>
      <c r="V2429">
        <v>92.59</v>
      </c>
      <c r="W2429">
        <v>91.98</v>
      </c>
      <c r="X2429">
        <v>91.37</v>
      </c>
      <c r="Y2429">
        <v>90.14</v>
      </c>
      <c r="Z2429">
        <v>88.92</v>
      </c>
      <c r="AA2429">
        <v>87.69</v>
      </c>
      <c r="AB2429">
        <v>85.24</v>
      </c>
    </row>
    <row r="2430" spans="1:28">
      <c r="A2430" s="1">
        <v>44804</v>
      </c>
      <c r="B2430" t="s">
        <v>50</v>
      </c>
      <c r="C2430">
        <v>91.95</v>
      </c>
      <c r="D2430">
        <v>92.09</v>
      </c>
      <c r="E2430">
        <v>89.83</v>
      </c>
      <c r="F2430">
        <v>90.15</v>
      </c>
      <c r="G2430">
        <v>16582</v>
      </c>
      <c r="H2430">
        <v>14159</v>
      </c>
      <c r="I2430">
        <v>91</v>
      </c>
      <c r="J2430">
        <v>90.69</v>
      </c>
      <c r="K2430">
        <v>90.96</v>
      </c>
      <c r="L2430">
        <v>9077</v>
      </c>
      <c r="M2430">
        <v>7505</v>
      </c>
      <c r="N2430">
        <v>102.39</v>
      </c>
      <c r="O2430">
        <v>99.94</v>
      </c>
      <c r="P2430">
        <v>98.72</v>
      </c>
      <c r="Q2430">
        <v>97.49</v>
      </c>
      <c r="R2430">
        <v>96.27</v>
      </c>
      <c r="S2430">
        <v>95.65</v>
      </c>
      <c r="T2430">
        <v>95.04</v>
      </c>
      <c r="U2430">
        <v>93.82</v>
      </c>
      <c r="V2430">
        <v>92.59</v>
      </c>
      <c r="W2430">
        <v>91.98</v>
      </c>
      <c r="X2430">
        <v>91.37</v>
      </c>
      <c r="Y2430">
        <v>90.14</v>
      </c>
      <c r="Z2430">
        <v>88.92</v>
      </c>
      <c r="AA2430">
        <v>87.69</v>
      </c>
      <c r="AB2430">
        <v>85.24</v>
      </c>
    </row>
    <row r="2431" spans="1:28">
      <c r="A2431" s="1">
        <v>44804</v>
      </c>
      <c r="B2431" t="s">
        <v>51</v>
      </c>
      <c r="C2431">
        <v>90.14</v>
      </c>
      <c r="D2431">
        <v>90.57</v>
      </c>
      <c r="E2431">
        <v>88.88</v>
      </c>
      <c r="F2431">
        <v>89.02</v>
      </c>
      <c r="G2431">
        <v>15241</v>
      </c>
      <c r="H2431">
        <v>12866</v>
      </c>
      <c r="I2431">
        <v>89.65</v>
      </c>
      <c r="J2431">
        <v>89.49</v>
      </c>
      <c r="K2431">
        <v>89.72</v>
      </c>
      <c r="L2431">
        <v>7948</v>
      </c>
      <c r="M2431">
        <v>7293</v>
      </c>
      <c r="N2431">
        <v>102.39</v>
      </c>
      <c r="O2431">
        <v>99.94</v>
      </c>
      <c r="P2431">
        <v>98.72</v>
      </c>
      <c r="Q2431">
        <v>97.49</v>
      </c>
      <c r="R2431">
        <v>96.27</v>
      </c>
      <c r="S2431">
        <v>95.65</v>
      </c>
      <c r="T2431">
        <v>95.04</v>
      </c>
      <c r="U2431">
        <v>93.82</v>
      </c>
      <c r="V2431">
        <v>92.59</v>
      </c>
      <c r="W2431">
        <v>91.98</v>
      </c>
      <c r="X2431">
        <v>91.37</v>
      </c>
      <c r="Y2431">
        <v>90.14</v>
      </c>
      <c r="Z2431">
        <v>88.92</v>
      </c>
      <c r="AA2431">
        <v>87.69</v>
      </c>
      <c r="AB2431">
        <v>85.24</v>
      </c>
    </row>
    <row r="2432" spans="1:28">
      <c r="A2432" s="1">
        <v>44804</v>
      </c>
      <c r="B2432" t="s">
        <v>52</v>
      </c>
      <c r="C2432">
        <v>89.01</v>
      </c>
      <c r="D2432">
        <v>89.36</v>
      </c>
      <c r="E2432">
        <v>88.32</v>
      </c>
      <c r="F2432">
        <v>88.69</v>
      </c>
      <c r="G2432">
        <v>15072</v>
      </c>
      <c r="H2432">
        <v>13008</v>
      </c>
      <c r="I2432">
        <v>88.85</v>
      </c>
      <c r="J2432">
        <v>88.79</v>
      </c>
      <c r="K2432">
        <v>88.84</v>
      </c>
      <c r="L2432">
        <v>7403</v>
      </c>
      <c r="M2432">
        <v>7669</v>
      </c>
      <c r="N2432">
        <v>102.39</v>
      </c>
      <c r="O2432">
        <v>99.94</v>
      </c>
      <c r="P2432">
        <v>98.72</v>
      </c>
      <c r="Q2432">
        <v>97.49</v>
      </c>
      <c r="R2432">
        <v>96.27</v>
      </c>
      <c r="S2432">
        <v>95.65</v>
      </c>
      <c r="T2432">
        <v>95.04</v>
      </c>
      <c r="U2432">
        <v>93.82</v>
      </c>
      <c r="V2432">
        <v>92.59</v>
      </c>
      <c r="W2432">
        <v>91.98</v>
      </c>
      <c r="X2432">
        <v>91.37</v>
      </c>
      <c r="Y2432">
        <v>90.14</v>
      </c>
      <c r="Z2432">
        <v>88.92</v>
      </c>
      <c r="AA2432">
        <v>87.69</v>
      </c>
      <c r="AB2432">
        <v>85.24</v>
      </c>
    </row>
    <row r="2433" spans="1:35">
      <c r="A2433" s="1">
        <v>44804</v>
      </c>
      <c r="B2433" t="s">
        <v>53</v>
      </c>
      <c r="C2433">
        <v>88.69</v>
      </c>
      <c r="D2433">
        <v>89.41</v>
      </c>
      <c r="E2433">
        <v>88.27</v>
      </c>
      <c r="F2433">
        <v>89.06</v>
      </c>
      <c r="G2433">
        <v>14764</v>
      </c>
      <c r="H2433">
        <v>12842</v>
      </c>
      <c r="I2433">
        <v>88.86</v>
      </c>
      <c r="J2433">
        <v>88.91</v>
      </c>
      <c r="K2433">
        <v>88.84</v>
      </c>
      <c r="L2433">
        <v>7166</v>
      </c>
      <c r="M2433">
        <v>7598</v>
      </c>
      <c r="N2433">
        <v>102.39</v>
      </c>
      <c r="O2433">
        <v>99.94</v>
      </c>
      <c r="P2433">
        <v>98.72</v>
      </c>
      <c r="Q2433">
        <v>97.49</v>
      </c>
      <c r="R2433">
        <v>96.27</v>
      </c>
      <c r="S2433">
        <v>95.65</v>
      </c>
      <c r="T2433">
        <v>95.04</v>
      </c>
      <c r="U2433">
        <v>93.82</v>
      </c>
      <c r="V2433">
        <v>92.59</v>
      </c>
      <c r="W2433">
        <v>91.98</v>
      </c>
      <c r="X2433">
        <v>91.37</v>
      </c>
      <c r="Y2433">
        <v>90.14</v>
      </c>
      <c r="Z2433">
        <v>88.92</v>
      </c>
      <c r="AA2433">
        <v>87.69</v>
      </c>
      <c r="AB2433">
        <v>85.24</v>
      </c>
    </row>
    <row r="2434" spans="1:35">
      <c r="A2434" s="1">
        <v>44804</v>
      </c>
      <c r="B2434" t="s">
        <v>54</v>
      </c>
      <c r="C2434">
        <v>89.06</v>
      </c>
      <c r="D2434">
        <v>89.36</v>
      </c>
      <c r="E2434">
        <v>88.83</v>
      </c>
      <c r="F2434">
        <v>89.14</v>
      </c>
      <c r="G2434">
        <v>11164</v>
      </c>
      <c r="H2434">
        <v>8905</v>
      </c>
      <c r="I2434">
        <v>89.1</v>
      </c>
      <c r="J2434">
        <v>89.11</v>
      </c>
      <c r="K2434">
        <v>89.1</v>
      </c>
      <c r="L2434">
        <v>5168</v>
      </c>
      <c r="M2434">
        <v>5996</v>
      </c>
      <c r="N2434">
        <v>102.39</v>
      </c>
      <c r="O2434">
        <v>99.94</v>
      </c>
      <c r="P2434">
        <v>98.72</v>
      </c>
      <c r="Q2434">
        <v>97.49</v>
      </c>
      <c r="R2434">
        <v>96.27</v>
      </c>
      <c r="S2434">
        <v>95.65</v>
      </c>
      <c r="T2434">
        <v>95.04</v>
      </c>
      <c r="U2434">
        <v>93.82</v>
      </c>
      <c r="V2434">
        <v>92.59</v>
      </c>
      <c r="W2434">
        <v>91.98</v>
      </c>
      <c r="X2434">
        <v>91.37</v>
      </c>
      <c r="Y2434">
        <v>90.14</v>
      </c>
      <c r="Z2434">
        <v>88.92</v>
      </c>
      <c r="AA2434">
        <v>87.69</v>
      </c>
      <c r="AB2434">
        <v>85.24</v>
      </c>
    </row>
    <row r="2435" spans="1:35">
      <c r="A2435" s="1">
        <v>44804</v>
      </c>
      <c r="B2435" t="s">
        <v>55</v>
      </c>
      <c r="C2435">
        <v>89.13</v>
      </c>
      <c r="D2435">
        <v>89.62</v>
      </c>
      <c r="E2435">
        <v>88.77</v>
      </c>
      <c r="F2435">
        <v>89.44</v>
      </c>
      <c r="G2435">
        <v>8575</v>
      </c>
      <c r="H2435">
        <v>7053</v>
      </c>
      <c r="I2435">
        <v>89.24</v>
      </c>
      <c r="J2435">
        <v>89.28</v>
      </c>
      <c r="K2435">
        <v>89.19</v>
      </c>
      <c r="L2435">
        <v>4060</v>
      </c>
      <c r="M2435">
        <v>4515</v>
      </c>
      <c r="N2435">
        <v>102.39</v>
      </c>
      <c r="O2435">
        <v>99.94</v>
      </c>
      <c r="P2435">
        <v>98.72</v>
      </c>
      <c r="Q2435">
        <v>97.49</v>
      </c>
      <c r="R2435">
        <v>96.27</v>
      </c>
      <c r="S2435">
        <v>95.65</v>
      </c>
      <c r="T2435">
        <v>95.04</v>
      </c>
      <c r="U2435">
        <v>93.82</v>
      </c>
      <c r="V2435">
        <v>92.59</v>
      </c>
      <c r="W2435">
        <v>91.98</v>
      </c>
      <c r="X2435">
        <v>91.37</v>
      </c>
      <c r="Y2435">
        <v>90.14</v>
      </c>
      <c r="Z2435">
        <v>88.92</v>
      </c>
      <c r="AA2435">
        <v>87.69</v>
      </c>
      <c r="AB2435">
        <v>85.24</v>
      </c>
    </row>
    <row r="2436" spans="1:35">
      <c r="A2436" s="1">
        <v>44804</v>
      </c>
      <c r="B2436" t="s">
        <v>56</v>
      </c>
      <c r="C2436">
        <v>89.45</v>
      </c>
      <c r="D2436">
        <v>90.8</v>
      </c>
      <c r="E2436">
        <v>89.33</v>
      </c>
      <c r="F2436">
        <v>90.05</v>
      </c>
      <c r="G2436">
        <v>36878</v>
      </c>
      <c r="H2436">
        <v>31724</v>
      </c>
      <c r="I2436">
        <v>89.91</v>
      </c>
      <c r="J2436">
        <v>90.06</v>
      </c>
      <c r="K2436">
        <v>90.06</v>
      </c>
      <c r="L2436">
        <v>18633</v>
      </c>
      <c r="M2436">
        <v>18245</v>
      </c>
      <c r="N2436">
        <v>95.21</v>
      </c>
      <c r="O2436">
        <v>93.74</v>
      </c>
      <c r="P2436">
        <v>93.01</v>
      </c>
      <c r="Q2436">
        <v>92.27</v>
      </c>
      <c r="R2436">
        <v>91.54</v>
      </c>
      <c r="S2436">
        <v>91.17</v>
      </c>
      <c r="T2436">
        <v>90.8</v>
      </c>
      <c r="U2436">
        <v>90.06</v>
      </c>
      <c r="V2436">
        <v>89.33</v>
      </c>
      <c r="W2436">
        <v>88.96</v>
      </c>
      <c r="X2436">
        <v>88.6</v>
      </c>
      <c r="Y2436">
        <v>87.86</v>
      </c>
      <c r="Z2436">
        <v>87.13</v>
      </c>
      <c r="AA2436">
        <v>86.39</v>
      </c>
      <c r="AB2436">
        <v>84.92</v>
      </c>
      <c r="AE2436">
        <f>IF(Sheet1!$B2396&gt;=O2436,1,0)</f>
        <v>0</v>
      </c>
      <c r="AF2436">
        <f>IF(Sheet1!$B2396&gt;=P2436,1,0)</f>
        <v>0</v>
      </c>
      <c r="AG2436">
        <f>IF(Sheet1!$B2396&gt;=Q2436,1,0)</f>
        <v>0</v>
      </c>
      <c r="AH2436">
        <f>IF(Sheet1!$B2396&gt;=R2436,1,0)</f>
        <v>0</v>
      </c>
      <c r="AI2436">
        <f>IF(Sheet1!$B2396&gt;=S2436,1,0)</f>
        <v>0</v>
      </c>
    </row>
    <row r="2437" spans="1:35">
      <c r="A2437" s="1">
        <v>44804</v>
      </c>
      <c r="B2437" t="s">
        <v>57</v>
      </c>
      <c r="C2437">
        <v>90.04</v>
      </c>
      <c r="D2437">
        <v>91.02</v>
      </c>
      <c r="E2437">
        <v>89.52</v>
      </c>
      <c r="F2437">
        <v>90.35</v>
      </c>
      <c r="G2437">
        <v>34463</v>
      </c>
      <c r="H2437">
        <v>29366</v>
      </c>
      <c r="I2437">
        <v>90.23</v>
      </c>
      <c r="J2437">
        <v>90.3</v>
      </c>
      <c r="K2437">
        <v>90.27</v>
      </c>
      <c r="L2437">
        <v>16584</v>
      </c>
      <c r="M2437">
        <v>17879</v>
      </c>
      <c r="N2437">
        <v>95.21</v>
      </c>
      <c r="O2437">
        <v>93.74</v>
      </c>
      <c r="P2437">
        <v>93.01</v>
      </c>
      <c r="Q2437">
        <v>92.27</v>
      </c>
      <c r="R2437">
        <v>91.54</v>
      </c>
      <c r="S2437">
        <v>91.17</v>
      </c>
      <c r="T2437">
        <v>90.8</v>
      </c>
      <c r="U2437">
        <v>90.06</v>
      </c>
      <c r="V2437">
        <v>89.33</v>
      </c>
      <c r="W2437">
        <v>88.96</v>
      </c>
      <c r="X2437">
        <v>88.6</v>
      </c>
      <c r="Y2437">
        <v>87.86</v>
      </c>
      <c r="Z2437">
        <v>87.13</v>
      </c>
      <c r="AA2437">
        <v>86.39</v>
      </c>
      <c r="AB2437">
        <v>84.92</v>
      </c>
    </row>
    <row r="2438" spans="1:35">
      <c r="A2438" s="1">
        <v>44804</v>
      </c>
      <c r="B2438" t="s">
        <v>58</v>
      </c>
      <c r="C2438">
        <v>90.36</v>
      </c>
      <c r="D2438">
        <v>91.42</v>
      </c>
      <c r="E2438">
        <v>89.9</v>
      </c>
      <c r="F2438">
        <v>91.19</v>
      </c>
      <c r="G2438">
        <v>29168</v>
      </c>
      <c r="H2438">
        <v>25615</v>
      </c>
      <c r="I2438">
        <v>90.72</v>
      </c>
      <c r="J2438">
        <v>90.84</v>
      </c>
      <c r="K2438">
        <v>90.66</v>
      </c>
      <c r="L2438">
        <v>14441</v>
      </c>
      <c r="M2438">
        <v>14727</v>
      </c>
      <c r="N2438">
        <v>95.21</v>
      </c>
      <c r="O2438">
        <v>93.74</v>
      </c>
      <c r="P2438">
        <v>93.01</v>
      </c>
      <c r="Q2438">
        <v>92.27</v>
      </c>
      <c r="R2438">
        <v>91.54</v>
      </c>
      <c r="S2438">
        <v>91.17</v>
      </c>
      <c r="T2438">
        <v>90.8</v>
      </c>
      <c r="U2438">
        <v>90.06</v>
      </c>
      <c r="V2438">
        <v>89.33</v>
      </c>
      <c r="W2438">
        <v>88.96</v>
      </c>
      <c r="X2438">
        <v>88.6</v>
      </c>
      <c r="Y2438">
        <v>87.86</v>
      </c>
      <c r="Z2438">
        <v>87.13</v>
      </c>
      <c r="AA2438">
        <v>86.39</v>
      </c>
      <c r="AB2438">
        <v>84.92</v>
      </c>
    </row>
    <row r="2439" spans="1:35">
      <c r="A2439" s="1">
        <v>44804</v>
      </c>
      <c r="B2439" t="s">
        <v>59</v>
      </c>
      <c r="C2439">
        <v>91.19</v>
      </c>
      <c r="D2439">
        <v>91.61</v>
      </c>
      <c r="E2439">
        <v>90.6</v>
      </c>
      <c r="F2439">
        <v>90.97</v>
      </c>
      <c r="G2439">
        <v>15169</v>
      </c>
      <c r="H2439">
        <v>13397</v>
      </c>
      <c r="I2439">
        <v>91.09</v>
      </c>
      <c r="J2439">
        <v>91.06</v>
      </c>
      <c r="K2439">
        <v>91.1</v>
      </c>
      <c r="L2439">
        <v>7724</v>
      </c>
      <c r="M2439">
        <v>7445</v>
      </c>
      <c r="N2439">
        <v>95.21</v>
      </c>
      <c r="O2439">
        <v>93.74</v>
      </c>
      <c r="P2439">
        <v>93.01</v>
      </c>
      <c r="Q2439">
        <v>92.27</v>
      </c>
      <c r="R2439">
        <v>91.54</v>
      </c>
      <c r="S2439">
        <v>91.17</v>
      </c>
      <c r="T2439">
        <v>90.8</v>
      </c>
      <c r="U2439">
        <v>90.06</v>
      </c>
      <c r="V2439">
        <v>89.33</v>
      </c>
      <c r="W2439">
        <v>88.96</v>
      </c>
      <c r="X2439">
        <v>88.6</v>
      </c>
      <c r="Y2439">
        <v>87.86</v>
      </c>
      <c r="Z2439">
        <v>87.13</v>
      </c>
      <c r="AA2439">
        <v>86.39</v>
      </c>
      <c r="AB2439">
        <v>84.92</v>
      </c>
    </row>
    <row r="2440" spans="1:35">
      <c r="A2440" s="1">
        <v>44804</v>
      </c>
      <c r="B2440" t="s">
        <v>60</v>
      </c>
      <c r="C2440">
        <v>90.97</v>
      </c>
      <c r="D2440">
        <v>91.15</v>
      </c>
      <c r="E2440">
        <v>89.94</v>
      </c>
      <c r="F2440">
        <v>89.97</v>
      </c>
      <c r="G2440">
        <v>16180</v>
      </c>
      <c r="H2440">
        <v>13953</v>
      </c>
      <c r="I2440">
        <v>90.51</v>
      </c>
      <c r="J2440">
        <v>90.35</v>
      </c>
      <c r="K2440">
        <v>90.54</v>
      </c>
      <c r="L2440">
        <v>8277</v>
      </c>
      <c r="M2440">
        <v>7903</v>
      </c>
      <c r="N2440">
        <v>95.21</v>
      </c>
      <c r="O2440">
        <v>93.74</v>
      </c>
      <c r="P2440">
        <v>93.01</v>
      </c>
      <c r="Q2440">
        <v>92.27</v>
      </c>
      <c r="R2440">
        <v>91.54</v>
      </c>
      <c r="S2440">
        <v>91.17</v>
      </c>
      <c r="T2440">
        <v>90.8</v>
      </c>
      <c r="U2440">
        <v>90.06</v>
      </c>
      <c r="V2440">
        <v>89.33</v>
      </c>
      <c r="W2440">
        <v>88.96</v>
      </c>
      <c r="X2440">
        <v>88.6</v>
      </c>
      <c r="Y2440">
        <v>87.86</v>
      </c>
      <c r="Z2440">
        <v>87.13</v>
      </c>
      <c r="AA2440">
        <v>86.39</v>
      </c>
      <c r="AB2440">
        <v>84.92</v>
      </c>
    </row>
    <row r="2441" spans="1:35">
      <c r="A2441" s="1">
        <v>44804</v>
      </c>
      <c r="B2441" t="s">
        <v>61</v>
      </c>
      <c r="C2441">
        <v>89.97</v>
      </c>
      <c r="D2441">
        <v>90.18</v>
      </c>
      <c r="E2441">
        <v>89.44</v>
      </c>
      <c r="F2441">
        <v>89.57</v>
      </c>
      <c r="G2441">
        <v>18679</v>
      </c>
      <c r="H2441">
        <v>15394</v>
      </c>
      <c r="I2441">
        <v>89.79</v>
      </c>
      <c r="J2441">
        <v>89.73</v>
      </c>
      <c r="K2441">
        <v>89.81</v>
      </c>
      <c r="L2441">
        <v>10090</v>
      </c>
      <c r="M2441">
        <v>8589</v>
      </c>
      <c r="N2441">
        <v>95.21</v>
      </c>
      <c r="O2441">
        <v>93.74</v>
      </c>
      <c r="P2441">
        <v>93.01</v>
      </c>
      <c r="Q2441">
        <v>92.27</v>
      </c>
      <c r="R2441">
        <v>91.54</v>
      </c>
      <c r="S2441">
        <v>91.17</v>
      </c>
      <c r="T2441">
        <v>90.8</v>
      </c>
      <c r="U2441">
        <v>90.06</v>
      </c>
      <c r="V2441">
        <v>89.33</v>
      </c>
      <c r="W2441">
        <v>88.96</v>
      </c>
      <c r="X2441">
        <v>88.6</v>
      </c>
      <c r="Y2441">
        <v>87.86</v>
      </c>
      <c r="Z2441">
        <v>87.13</v>
      </c>
      <c r="AA2441">
        <v>86.39</v>
      </c>
      <c r="AB2441">
        <v>84.92</v>
      </c>
    </row>
    <row r="2442" spans="1:35">
      <c r="A2442" s="1">
        <v>44804</v>
      </c>
      <c r="B2442" t="s">
        <v>62</v>
      </c>
      <c r="C2442">
        <v>89.57</v>
      </c>
      <c r="D2442">
        <v>89.64</v>
      </c>
      <c r="E2442">
        <v>88.93</v>
      </c>
      <c r="F2442">
        <v>89.07</v>
      </c>
      <c r="G2442">
        <v>10301</v>
      </c>
      <c r="H2442">
        <v>8582</v>
      </c>
      <c r="I2442">
        <v>89.3</v>
      </c>
      <c r="J2442">
        <v>89.21</v>
      </c>
      <c r="K2442">
        <v>89.29</v>
      </c>
      <c r="L2442">
        <v>5373</v>
      </c>
      <c r="M2442">
        <v>4928</v>
      </c>
      <c r="N2442">
        <v>95.21</v>
      </c>
      <c r="O2442">
        <v>93.74</v>
      </c>
      <c r="P2442">
        <v>93.01</v>
      </c>
      <c r="Q2442">
        <v>92.27</v>
      </c>
      <c r="R2442">
        <v>91.54</v>
      </c>
      <c r="S2442">
        <v>91.17</v>
      </c>
      <c r="T2442">
        <v>90.8</v>
      </c>
      <c r="U2442">
        <v>90.06</v>
      </c>
      <c r="V2442">
        <v>89.33</v>
      </c>
      <c r="W2442">
        <v>88.96</v>
      </c>
      <c r="X2442">
        <v>88.6</v>
      </c>
      <c r="Y2442">
        <v>87.86</v>
      </c>
      <c r="Z2442">
        <v>87.13</v>
      </c>
      <c r="AA2442">
        <v>86.39</v>
      </c>
      <c r="AB2442">
        <v>84.92</v>
      </c>
    </row>
    <row r="2443" spans="1:35">
      <c r="A2443" s="1">
        <v>44804</v>
      </c>
      <c r="B2443" t="s">
        <v>63</v>
      </c>
      <c r="C2443">
        <v>89.07</v>
      </c>
      <c r="D2443">
        <v>89.29</v>
      </c>
      <c r="E2443">
        <v>88.71</v>
      </c>
      <c r="F2443">
        <v>88.84</v>
      </c>
      <c r="G2443">
        <v>4906</v>
      </c>
      <c r="H2443">
        <v>3728</v>
      </c>
      <c r="I2443">
        <v>88.98</v>
      </c>
      <c r="J2443">
        <v>88.95</v>
      </c>
      <c r="K2443">
        <v>89</v>
      </c>
      <c r="L2443">
        <v>2290</v>
      </c>
      <c r="M2443">
        <v>2616</v>
      </c>
      <c r="N2443">
        <v>95.21</v>
      </c>
      <c r="O2443">
        <v>93.74</v>
      </c>
      <c r="P2443">
        <v>93.01</v>
      </c>
      <c r="Q2443">
        <v>92.27</v>
      </c>
      <c r="R2443">
        <v>91.54</v>
      </c>
      <c r="S2443">
        <v>91.17</v>
      </c>
      <c r="T2443">
        <v>90.8</v>
      </c>
      <c r="U2443">
        <v>90.06</v>
      </c>
      <c r="V2443">
        <v>89.33</v>
      </c>
      <c r="W2443">
        <v>88.96</v>
      </c>
      <c r="X2443">
        <v>88.6</v>
      </c>
      <c r="Y2443">
        <v>87.86</v>
      </c>
      <c r="Z2443">
        <v>87.13</v>
      </c>
      <c r="AA2443">
        <v>86.39</v>
      </c>
      <c r="AB2443">
        <v>84.92</v>
      </c>
    </row>
    <row r="2444" spans="1:35">
      <c r="A2444" s="1">
        <v>44804</v>
      </c>
      <c r="B2444" t="s">
        <v>64</v>
      </c>
      <c r="C2444">
        <v>88.84</v>
      </c>
      <c r="D2444">
        <v>88.95</v>
      </c>
      <c r="E2444">
        <v>88.71</v>
      </c>
      <c r="F2444">
        <v>88.85</v>
      </c>
      <c r="G2444">
        <v>1343</v>
      </c>
      <c r="H2444">
        <v>1068</v>
      </c>
      <c r="I2444">
        <v>88.84</v>
      </c>
      <c r="J2444">
        <v>88.84</v>
      </c>
      <c r="K2444">
        <v>88.83</v>
      </c>
      <c r="L2444">
        <v>651</v>
      </c>
      <c r="M2444">
        <v>692</v>
      </c>
      <c r="N2444">
        <v>95.21</v>
      </c>
      <c r="O2444">
        <v>93.74</v>
      </c>
      <c r="P2444">
        <v>93.01</v>
      </c>
      <c r="Q2444">
        <v>92.27</v>
      </c>
      <c r="R2444">
        <v>91.54</v>
      </c>
      <c r="S2444">
        <v>91.17</v>
      </c>
      <c r="T2444">
        <v>90.8</v>
      </c>
      <c r="U2444">
        <v>90.06</v>
      </c>
      <c r="V2444">
        <v>89.33</v>
      </c>
      <c r="W2444">
        <v>88.96</v>
      </c>
      <c r="X2444">
        <v>88.6</v>
      </c>
      <c r="Y2444">
        <v>87.86</v>
      </c>
      <c r="Z2444">
        <v>87.13</v>
      </c>
      <c r="AA2444">
        <v>86.39</v>
      </c>
      <c r="AB2444">
        <v>84.92</v>
      </c>
    </row>
    <row r="2445" spans="1:35">
      <c r="A2445" s="1">
        <v>44804</v>
      </c>
      <c r="B2445" t="s">
        <v>40</v>
      </c>
      <c r="C2445">
        <v>88.83</v>
      </c>
      <c r="D2445">
        <v>88.96</v>
      </c>
      <c r="E2445">
        <v>88.77</v>
      </c>
      <c r="F2445">
        <v>88.92</v>
      </c>
      <c r="G2445">
        <v>637</v>
      </c>
      <c r="H2445">
        <v>589</v>
      </c>
      <c r="I2445">
        <v>88.87</v>
      </c>
      <c r="J2445">
        <v>88.88</v>
      </c>
      <c r="K2445">
        <v>88.86</v>
      </c>
      <c r="L2445">
        <v>326</v>
      </c>
      <c r="M2445">
        <v>311</v>
      </c>
      <c r="N2445">
        <v>95.21</v>
      </c>
      <c r="O2445">
        <v>93.74</v>
      </c>
      <c r="P2445">
        <v>93.01</v>
      </c>
      <c r="Q2445">
        <v>92.27</v>
      </c>
      <c r="R2445">
        <v>91.54</v>
      </c>
      <c r="S2445">
        <v>91.17</v>
      </c>
      <c r="T2445">
        <v>90.8</v>
      </c>
      <c r="U2445">
        <v>90.06</v>
      </c>
      <c r="V2445">
        <v>89.33</v>
      </c>
      <c r="W2445">
        <v>88.96</v>
      </c>
      <c r="X2445">
        <v>88.6</v>
      </c>
      <c r="Y2445">
        <v>87.86</v>
      </c>
      <c r="Z2445">
        <v>87.13</v>
      </c>
      <c r="AA2445">
        <v>86.39</v>
      </c>
      <c r="AB2445">
        <v>84.92</v>
      </c>
    </row>
    <row r="2446" spans="1:35">
      <c r="A2446" s="1">
        <v>44804</v>
      </c>
      <c r="B2446" t="s">
        <v>41</v>
      </c>
      <c r="C2446">
        <v>88.92</v>
      </c>
      <c r="D2446">
        <v>89.17</v>
      </c>
      <c r="E2446">
        <v>88.88</v>
      </c>
      <c r="F2446">
        <v>89.01</v>
      </c>
      <c r="G2446">
        <v>953</v>
      </c>
      <c r="H2446">
        <v>846</v>
      </c>
      <c r="I2446">
        <v>88.99</v>
      </c>
      <c r="J2446">
        <v>89.02</v>
      </c>
      <c r="K2446">
        <v>89.02</v>
      </c>
      <c r="L2446">
        <v>472</v>
      </c>
      <c r="M2446">
        <v>481</v>
      </c>
      <c r="N2446">
        <v>95.21</v>
      </c>
      <c r="O2446">
        <v>93.74</v>
      </c>
      <c r="P2446">
        <v>93.01</v>
      </c>
      <c r="Q2446">
        <v>92.27</v>
      </c>
      <c r="R2446">
        <v>91.54</v>
      </c>
      <c r="S2446">
        <v>91.17</v>
      </c>
      <c r="T2446">
        <v>90.8</v>
      </c>
      <c r="U2446">
        <v>90.06</v>
      </c>
      <c r="V2446">
        <v>89.33</v>
      </c>
      <c r="W2446">
        <v>88.96</v>
      </c>
      <c r="X2446">
        <v>88.6</v>
      </c>
      <c r="Y2446">
        <v>87.86</v>
      </c>
      <c r="Z2446">
        <v>87.13</v>
      </c>
      <c r="AA2446">
        <v>86.39</v>
      </c>
      <c r="AB2446">
        <v>84.92</v>
      </c>
    </row>
    <row r="2447" spans="1:35">
      <c r="A2447" s="1">
        <v>44804</v>
      </c>
      <c r="B2447" t="s">
        <v>42</v>
      </c>
      <c r="C2447">
        <v>89.02</v>
      </c>
      <c r="D2447">
        <v>89.33</v>
      </c>
      <c r="E2447">
        <v>88.96</v>
      </c>
      <c r="F2447">
        <v>88.98</v>
      </c>
      <c r="G2447">
        <v>2215</v>
      </c>
      <c r="H2447">
        <v>1985</v>
      </c>
      <c r="I2447">
        <v>89.07</v>
      </c>
      <c r="J2447">
        <v>89.09</v>
      </c>
      <c r="K2447">
        <v>89.14</v>
      </c>
      <c r="L2447">
        <v>1083</v>
      </c>
      <c r="M2447">
        <v>1132</v>
      </c>
      <c r="N2447">
        <v>95.21</v>
      </c>
      <c r="O2447">
        <v>93.74</v>
      </c>
      <c r="P2447">
        <v>93.01</v>
      </c>
      <c r="Q2447">
        <v>92.27</v>
      </c>
      <c r="R2447">
        <v>91.54</v>
      </c>
      <c r="S2447">
        <v>91.17</v>
      </c>
      <c r="T2447">
        <v>90.8</v>
      </c>
      <c r="U2447">
        <v>90.06</v>
      </c>
      <c r="V2447">
        <v>89.33</v>
      </c>
      <c r="W2447">
        <v>88.96</v>
      </c>
      <c r="X2447">
        <v>88.6</v>
      </c>
      <c r="Y2447">
        <v>87.86</v>
      </c>
      <c r="Z2447">
        <v>87.13</v>
      </c>
      <c r="AA2447">
        <v>86.39</v>
      </c>
      <c r="AB2447">
        <v>84.92</v>
      </c>
    </row>
    <row r="2448" spans="1:35">
      <c r="A2448" s="1">
        <v>44804</v>
      </c>
      <c r="B2448" t="s">
        <v>43</v>
      </c>
      <c r="C2448">
        <v>89</v>
      </c>
      <c r="D2448">
        <v>89.57</v>
      </c>
      <c r="E2448">
        <v>88.81</v>
      </c>
      <c r="F2448">
        <v>89.38</v>
      </c>
      <c r="G2448">
        <v>4379</v>
      </c>
      <c r="H2448">
        <v>4023</v>
      </c>
      <c r="I2448">
        <v>89.19</v>
      </c>
      <c r="J2448">
        <v>89.25</v>
      </c>
      <c r="K2448">
        <v>89.19</v>
      </c>
      <c r="L2448">
        <v>2124</v>
      </c>
      <c r="M2448">
        <v>2255</v>
      </c>
      <c r="N2448">
        <v>95.21</v>
      </c>
      <c r="O2448">
        <v>93.74</v>
      </c>
      <c r="P2448">
        <v>93.01</v>
      </c>
      <c r="Q2448">
        <v>92.27</v>
      </c>
      <c r="R2448">
        <v>91.54</v>
      </c>
      <c r="S2448">
        <v>91.17</v>
      </c>
      <c r="T2448">
        <v>90.8</v>
      </c>
      <c r="U2448">
        <v>90.06</v>
      </c>
      <c r="V2448">
        <v>89.33</v>
      </c>
      <c r="W2448">
        <v>88.96</v>
      </c>
      <c r="X2448">
        <v>88.6</v>
      </c>
      <c r="Y2448">
        <v>87.86</v>
      </c>
      <c r="Z2448">
        <v>87.13</v>
      </c>
      <c r="AA2448">
        <v>86.39</v>
      </c>
      <c r="AB2448">
        <v>84.92</v>
      </c>
    </row>
    <row r="2449" spans="1:35">
      <c r="A2449" s="1">
        <v>44804</v>
      </c>
      <c r="B2449" t="s">
        <v>44</v>
      </c>
      <c r="C2449">
        <v>89.38</v>
      </c>
      <c r="D2449">
        <v>89.63</v>
      </c>
      <c r="E2449">
        <v>89.22</v>
      </c>
      <c r="F2449">
        <v>89.58</v>
      </c>
      <c r="G2449">
        <v>2015</v>
      </c>
      <c r="H2449">
        <v>1903</v>
      </c>
      <c r="I2449">
        <v>89.45</v>
      </c>
      <c r="J2449">
        <v>89.48</v>
      </c>
      <c r="K2449">
        <v>89.43</v>
      </c>
      <c r="L2449">
        <v>951</v>
      </c>
      <c r="M2449">
        <v>1064</v>
      </c>
      <c r="N2449">
        <v>95.21</v>
      </c>
      <c r="O2449">
        <v>93.74</v>
      </c>
      <c r="P2449">
        <v>93.01</v>
      </c>
      <c r="Q2449">
        <v>92.27</v>
      </c>
      <c r="R2449">
        <v>91.54</v>
      </c>
      <c r="S2449">
        <v>91.17</v>
      </c>
      <c r="T2449">
        <v>90.8</v>
      </c>
      <c r="U2449">
        <v>90.06</v>
      </c>
      <c r="V2449">
        <v>89.33</v>
      </c>
      <c r="W2449">
        <v>88.96</v>
      </c>
      <c r="X2449">
        <v>88.6</v>
      </c>
      <c r="Y2449">
        <v>87.86</v>
      </c>
      <c r="Z2449">
        <v>87.13</v>
      </c>
      <c r="AA2449">
        <v>86.39</v>
      </c>
      <c r="AB2449">
        <v>84.92</v>
      </c>
    </row>
    <row r="2450" spans="1:35">
      <c r="A2450" s="1">
        <v>44804</v>
      </c>
      <c r="B2450" t="s">
        <v>45</v>
      </c>
      <c r="C2450">
        <v>89.57</v>
      </c>
      <c r="D2450">
        <v>89.58</v>
      </c>
      <c r="E2450">
        <v>89.11</v>
      </c>
      <c r="F2450">
        <v>89.41</v>
      </c>
      <c r="G2450">
        <v>2611</v>
      </c>
      <c r="H2450">
        <v>2459</v>
      </c>
      <c r="I2450">
        <v>89.42</v>
      </c>
      <c r="J2450">
        <v>89.37</v>
      </c>
      <c r="K2450">
        <v>89.35</v>
      </c>
      <c r="L2450">
        <v>1350</v>
      </c>
      <c r="M2450">
        <v>1261</v>
      </c>
      <c r="N2450">
        <v>95.21</v>
      </c>
      <c r="O2450">
        <v>93.74</v>
      </c>
      <c r="P2450">
        <v>93.01</v>
      </c>
      <c r="Q2450">
        <v>92.27</v>
      </c>
      <c r="R2450">
        <v>91.54</v>
      </c>
      <c r="S2450">
        <v>91.17</v>
      </c>
      <c r="T2450">
        <v>90.8</v>
      </c>
      <c r="U2450">
        <v>90.06</v>
      </c>
      <c r="V2450">
        <v>89.33</v>
      </c>
      <c r="W2450">
        <v>88.96</v>
      </c>
      <c r="X2450">
        <v>88.6</v>
      </c>
      <c r="Y2450">
        <v>87.86</v>
      </c>
      <c r="Z2450">
        <v>87.13</v>
      </c>
      <c r="AA2450">
        <v>86.39</v>
      </c>
      <c r="AB2450">
        <v>84.92</v>
      </c>
    </row>
    <row r="2451" spans="1:35">
      <c r="A2451" s="1">
        <v>44804</v>
      </c>
      <c r="B2451" t="s">
        <v>46</v>
      </c>
      <c r="C2451">
        <v>89.39</v>
      </c>
      <c r="D2451">
        <v>89.43</v>
      </c>
      <c r="E2451">
        <v>89.17</v>
      </c>
      <c r="F2451">
        <v>89.2</v>
      </c>
      <c r="G2451">
        <v>1466</v>
      </c>
      <c r="H2451">
        <v>1341</v>
      </c>
      <c r="I2451">
        <v>89.3</v>
      </c>
      <c r="J2451">
        <v>89.27</v>
      </c>
      <c r="K2451">
        <v>89.3</v>
      </c>
      <c r="L2451">
        <v>817</v>
      </c>
      <c r="M2451">
        <v>649</v>
      </c>
      <c r="N2451">
        <v>95.21</v>
      </c>
      <c r="O2451">
        <v>93.74</v>
      </c>
      <c r="P2451">
        <v>93.01</v>
      </c>
      <c r="Q2451">
        <v>92.27</v>
      </c>
      <c r="R2451">
        <v>91.54</v>
      </c>
      <c r="S2451">
        <v>91.17</v>
      </c>
      <c r="T2451">
        <v>90.8</v>
      </c>
      <c r="U2451">
        <v>90.06</v>
      </c>
      <c r="V2451">
        <v>89.33</v>
      </c>
      <c r="W2451">
        <v>88.96</v>
      </c>
      <c r="X2451">
        <v>88.6</v>
      </c>
      <c r="Y2451">
        <v>87.86</v>
      </c>
      <c r="Z2451">
        <v>87.13</v>
      </c>
      <c r="AA2451">
        <v>86.39</v>
      </c>
      <c r="AB2451">
        <v>84.92</v>
      </c>
    </row>
    <row r="2452" spans="1:35">
      <c r="A2452" s="1">
        <v>44805</v>
      </c>
      <c r="B2452" t="s">
        <v>47</v>
      </c>
      <c r="C2452">
        <v>89.2</v>
      </c>
      <c r="D2452">
        <v>89.2</v>
      </c>
      <c r="E2452">
        <v>88.94</v>
      </c>
      <c r="F2452">
        <v>89.06</v>
      </c>
      <c r="G2452">
        <v>1868</v>
      </c>
      <c r="H2452">
        <v>1673</v>
      </c>
      <c r="I2452">
        <v>89.1</v>
      </c>
      <c r="J2452">
        <v>89.07</v>
      </c>
      <c r="K2452">
        <v>89.07</v>
      </c>
      <c r="L2452">
        <v>993</v>
      </c>
      <c r="M2452">
        <v>875</v>
      </c>
      <c r="N2452">
        <v>95.21</v>
      </c>
      <c r="O2452">
        <v>93.74</v>
      </c>
      <c r="P2452">
        <v>93.01</v>
      </c>
      <c r="Q2452">
        <v>92.27</v>
      </c>
      <c r="R2452">
        <v>91.54</v>
      </c>
      <c r="S2452">
        <v>91.17</v>
      </c>
      <c r="T2452">
        <v>90.8</v>
      </c>
      <c r="U2452">
        <v>90.06</v>
      </c>
      <c r="V2452">
        <v>89.33</v>
      </c>
      <c r="W2452">
        <v>88.96</v>
      </c>
      <c r="X2452">
        <v>88.6</v>
      </c>
      <c r="Y2452">
        <v>87.86</v>
      </c>
      <c r="Z2452">
        <v>87.13</v>
      </c>
      <c r="AA2452">
        <v>86.39</v>
      </c>
      <c r="AB2452">
        <v>84.92</v>
      </c>
    </row>
    <row r="2453" spans="1:35">
      <c r="A2453" s="1">
        <v>44805</v>
      </c>
      <c r="B2453" t="s">
        <v>48</v>
      </c>
      <c r="C2453">
        <v>89.07</v>
      </c>
      <c r="D2453">
        <v>89.13</v>
      </c>
      <c r="E2453">
        <v>88.63</v>
      </c>
      <c r="F2453">
        <v>88.82</v>
      </c>
      <c r="G2453">
        <v>4166</v>
      </c>
      <c r="H2453">
        <v>3589</v>
      </c>
      <c r="I2453">
        <v>88.91</v>
      </c>
      <c r="J2453">
        <v>88.86</v>
      </c>
      <c r="K2453">
        <v>88.88</v>
      </c>
      <c r="L2453">
        <v>2321</v>
      </c>
      <c r="M2453">
        <v>1845</v>
      </c>
      <c r="N2453">
        <v>95.21</v>
      </c>
      <c r="O2453">
        <v>93.74</v>
      </c>
      <c r="P2453">
        <v>93.01</v>
      </c>
      <c r="Q2453">
        <v>92.27</v>
      </c>
      <c r="R2453">
        <v>91.54</v>
      </c>
      <c r="S2453">
        <v>91.17</v>
      </c>
      <c r="T2453">
        <v>90.8</v>
      </c>
      <c r="U2453">
        <v>90.06</v>
      </c>
      <c r="V2453">
        <v>89.33</v>
      </c>
      <c r="W2453">
        <v>88.96</v>
      </c>
      <c r="X2453">
        <v>88.6</v>
      </c>
      <c r="Y2453">
        <v>87.86</v>
      </c>
      <c r="Z2453">
        <v>87.13</v>
      </c>
      <c r="AA2453">
        <v>86.39</v>
      </c>
      <c r="AB2453">
        <v>84.92</v>
      </c>
    </row>
    <row r="2454" spans="1:35">
      <c r="A2454" s="1">
        <v>44805</v>
      </c>
      <c r="B2454" t="s">
        <v>49</v>
      </c>
      <c r="C2454">
        <v>88.82</v>
      </c>
      <c r="D2454">
        <v>89.13</v>
      </c>
      <c r="E2454">
        <v>88.62</v>
      </c>
      <c r="F2454">
        <v>88.73</v>
      </c>
      <c r="G2454">
        <v>6505</v>
      </c>
      <c r="H2454">
        <v>5776</v>
      </c>
      <c r="I2454">
        <v>88.82</v>
      </c>
      <c r="J2454">
        <v>88.83</v>
      </c>
      <c r="K2454">
        <v>88.88</v>
      </c>
      <c r="L2454">
        <v>3256</v>
      </c>
      <c r="M2454">
        <v>3249</v>
      </c>
      <c r="N2454">
        <v>95.21</v>
      </c>
      <c r="O2454">
        <v>93.74</v>
      </c>
      <c r="P2454">
        <v>93.01</v>
      </c>
      <c r="Q2454">
        <v>92.27</v>
      </c>
      <c r="R2454">
        <v>91.54</v>
      </c>
      <c r="S2454">
        <v>91.17</v>
      </c>
      <c r="T2454">
        <v>90.8</v>
      </c>
      <c r="U2454">
        <v>90.06</v>
      </c>
      <c r="V2454">
        <v>89.33</v>
      </c>
      <c r="W2454">
        <v>88.96</v>
      </c>
      <c r="X2454">
        <v>88.6</v>
      </c>
      <c r="Y2454">
        <v>87.86</v>
      </c>
      <c r="Z2454">
        <v>87.13</v>
      </c>
      <c r="AA2454">
        <v>86.39</v>
      </c>
      <c r="AB2454">
        <v>84.92</v>
      </c>
    </row>
    <row r="2455" spans="1:35">
      <c r="A2455" s="1">
        <v>44805</v>
      </c>
      <c r="B2455" t="s">
        <v>50</v>
      </c>
      <c r="C2455">
        <v>88.72</v>
      </c>
      <c r="D2455">
        <v>89.12</v>
      </c>
      <c r="E2455">
        <v>87.89</v>
      </c>
      <c r="F2455">
        <v>88.21</v>
      </c>
      <c r="G2455">
        <v>12747</v>
      </c>
      <c r="H2455">
        <v>11449</v>
      </c>
      <c r="I2455">
        <v>88.48</v>
      </c>
      <c r="J2455">
        <v>88.41</v>
      </c>
      <c r="K2455">
        <v>88.5</v>
      </c>
      <c r="L2455">
        <v>6759</v>
      </c>
      <c r="M2455">
        <v>5988</v>
      </c>
      <c r="N2455">
        <v>95.21</v>
      </c>
      <c r="O2455">
        <v>93.74</v>
      </c>
      <c r="P2455">
        <v>93.01</v>
      </c>
      <c r="Q2455">
        <v>92.27</v>
      </c>
      <c r="R2455">
        <v>91.54</v>
      </c>
      <c r="S2455">
        <v>91.17</v>
      </c>
      <c r="T2455">
        <v>90.8</v>
      </c>
      <c r="U2455">
        <v>90.06</v>
      </c>
      <c r="V2455">
        <v>89.33</v>
      </c>
      <c r="W2455">
        <v>88.96</v>
      </c>
      <c r="X2455">
        <v>88.6</v>
      </c>
      <c r="Y2455">
        <v>87.86</v>
      </c>
      <c r="Z2455">
        <v>87.13</v>
      </c>
      <c r="AA2455">
        <v>86.39</v>
      </c>
      <c r="AB2455">
        <v>84.92</v>
      </c>
    </row>
    <row r="2456" spans="1:35">
      <c r="A2456" s="1">
        <v>44805</v>
      </c>
      <c r="B2456" t="s">
        <v>51</v>
      </c>
      <c r="C2456">
        <v>88.2</v>
      </c>
      <c r="D2456">
        <v>88.27</v>
      </c>
      <c r="E2456">
        <v>87.12</v>
      </c>
      <c r="F2456">
        <v>88.02</v>
      </c>
      <c r="G2456">
        <v>15277</v>
      </c>
      <c r="H2456">
        <v>13607</v>
      </c>
      <c r="I2456">
        <v>87.9</v>
      </c>
      <c r="J2456">
        <v>87.8</v>
      </c>
      <c r="K2456">
        <v>87.69</v>
      </c>
      <c r="L2456">
        <v>7688</v>
      </c>
      <c r="M2456">
        <v>7589</v>
      </c>
      <c r="N2456">
        <v>95.21</v>
      </c>
      <c r="O2456">
        <v>93.74</v>
      </c>
      <c r="P2456">
        <v>93.01</v>
      </c>
      <c r="Q2456">
        <v>92.27</v>
      </c>
      <c r="R2456">
        <v>91.54</v>
      </c>
      <c r="S2456">
        <v>91.17</v>
      </c>
      <c r="T2456">
        <v>90.8</v>
      </c>
      <c r="U2456">
        <v>90.06</v>
      </c>
      <c r="V2456">
        <v>89.33</v>
      </c>
      <c r="W2456">
        <v>88.96</v>
      </c>
      <c r="X2456">
        <v>88.6</v>
      </c>
      <c r="Y2456">
        <v>87.86</v>
      </c>
      <c r="Z2456">
        <v>87.13</v>
      </c>
      <c r="AA2456">
        <v>86.39</v>
      </c>
      <c r="AB2456">
        <v>84.92</v>
      </c>
    </row>
    <row r="2457" spans="1:35">
      <c r="A2457" s="1">
        <v>44805</v>
      </c>
      <c r="B2457" t="s">
        <v>52</v>
      </c>
      <c r="C2457">
        <v>88.02</v>
      </c>
      <c r="D2457">
        <v>88.44</v>
      </c>
      <c r="E2457">
        <v>87.34</v>
      </c>
      <c r="F2457">
        <v>87.69</v>
      </c>
      <c r="G2457">
        <v>10707</v>
      </c>
      <c r="H2457">
        <v>9683</v>
      </c>
      <c r="I2457">
        <v>87.87</v>
      </c>
      <c r="J2457">
        <v>87.82</v>
      </c>
      <c r="K2457">
        <v>87.89</v>
      </c>
      <c r="L2457">
        <v>5297</v>
      </c>
      <c r="M2457">
        <v>5410</v>
      </c>
      <c r="N2457">
        <v>95.21</v>
      </c>
      <c r="O2457">
        <v>93.74</v>
      </c>
      <c r="P2457">
        <v>93.01</v>
      </c>
      <c r="Q2457">
        <v>92.27</v>
      </c>
      <c r="R2457">
        <v>91.54</v>
      </c>
      <c r="S2457">
        <v>91.17</v>
      </c>
      <c r="T2457">
        <v>90.8</v>
      </c>
      <c r="U2457">
        <v>90.06</v>
      </c>
      <c r="V2457">
        <v>89.33</v>
      </c>
      <c r="W2457">
        <v>88.96</v>
      </c>
      <c r="X2457">
        <v>88.6</v>
      </c>
      <c r="Y2457">
        <v>87.86</v>
      </c>
      <c r="Z2457">
        <v>87.13</v>
      </c>
      <c r="AA2457">
        <v>86.39</v>
      </c>
      <c r="AB2457">
        <v>84.92</v>
      </c>
    </row>
    <row r="2458" spans="1:35">
      <c r="A2458" s="1">
        <v>44805</v>
      </c>
      <c r="B2458" t="s">
        <v>53</v>
      </c>
      <c r="C2458">
        <v>87.69</v>
      </c>
      <c r="D2458">
        <v>87.93</v>
      </c>
      <c r="E2458">
        <v>87.16</v>
      </c>
      <c r="F2458">
        <v>87.73</v>
      </c>
      <c r="G2458">
        <v>8858</v>
      </c>
      <c r="H2458">
        <v>7881</v>
      </c>
      <c r="I2458">
        <v>87.63</v>
      </c>
      <c r="J2458">
        <v>87.61</v>
      </c>
      <c r="K2458">
        <v>87.54</v>
      </c>
      <c r="L2458">
        <v>4450</v>
      </c>
      <c r="M2458">
        <v>4408</v>
      </c>
      <c r="N2458">
        <v>95.21</v>
      </c>
      <c r="O2458">
        <v>93.74</v>
      </c>
      <c r="P2458">
        <v>93.01</v>
      </c>
      <c r="Q2458">
        <v>92.27</v>
      </c>
      <c r="R2458">
        <v>91.54</v>
      </c>
      <c r="S2458">
        <v>91.17</v>
      </c>
      <c r="T2458">
        <v>90.8</v>
      </c>
      <c r="U2458">
        <v>90.06</v>
      </c>
      <c r="V2458">
        <v>89.33</v>
      </c>
      <c r="W2458">
        <v>88.96</v>
      </c>
      <c r="X2458">
        <v>88.6</v>
      </c>
      <c r="Y2458">
        <v>87.86</v>
      </c>
      <c r="Z2458">
        <v>87.13</v>
      </c>
      <c r="AA2458">
        <v>86.39</v>
      </c>
      <c r="AB2458">
        <v>84.92</v>
      </c>
    </row>
    <row r="2459" spans="1:35">
      <c r="A2459" s="1">
        <v>44805</v>
      </c>
      <c r="B2459" t="s">
        <v>54</v>
      </c>
      <c r="C2459">
        <v>87.69</v>
      </c>
      <c r="D2459">
        <v>88.63</v>
      </c>
      <c r="E2459">
        <v>87.48</v>
      </c>
      <c r="F2459">
        <v>88.18</v>
      </c>
      <c r="G2459">
        <v>11063</v>
      </c>
      <c r="H2459">
        <v>9722</v>
      </c>
      <c r="I2459">
        <v>87.99</v>
      </c>
      <c r="J2459">
        <v>88.1</v>
      </c>
      <c r="K2459">
        <v>88.05</v>
      </c>
      <c r="L2459">
        <v>5238</v>
      </c>
      <c r="M2459">
        <v>5825</v>
      </c>
      <c r="N2459">
        <v>95.21</v>
      </c>
      <c r="O2459">
        <v>93.74</v>
      </c>
      <c r="P2459">
        <v>93.01</v>
      </c>
      <c r="Q2459">
        <v>92.27</v>
      </c>
      <c r="R2459">
        <v>91.54</v>
      </c>
      <c r="S2459">
        <v>91.17</v>
      </c>
      <c r="T2459">
        <v>90.8</v>
      </c>
      <c r="U2459">
        <v>90.06</v>
      </c>
      <c r="V2459">
        <v>89.33</v>
      </c>
      <c r="W2459">
        <v>88.96</v>
      </c>
      <c r="X2459">
        <v>88.6</v>
      </c>
      <c r="Y2459">
        <v>87.86</v>
      </c>
      <c r="Z2459">
        <v>87.13</v>
      </c>
      <c r="AA2459">
        <v>86.39</v>
      </c>
      <c r="AB2459">
        <v>84.92</v>
      </c>
    </row>
    <row r="2460" spans="1:35">
      <c r="A2460" s="1">
        <v>44805</v>
      </c>
      <c r="B2460" t="s">
        <v>55</v>
      </c>
      <c r="C2460">
        <v>88.17</v>
      </c>
      <c r="D2460">
        <v>88.4</v>
      </c>
      <c r="E2460">
        <v>87.61</v>
      </c>
      <c r="F2460">
        <v>88.39</v>
      </c>
      <c r="G2460">
        <v>6191</v>
      </c>
      <c r="H2460">
        <v>5530</v>
      </c>
      <c r="I2460">
        <v>88.14</v>
      </c>
      <c r="J2460">
        <v>88.13</v>
      </c>
      <c r="K2460">
        <v>88.01</v>
      </c>
      <c r="L2460">
        <v>3107</v>
      </c>
      <c r="M2460">
        <v>3084</v>
      </c>
      <c r="N2460">
        <v>95.21</v>
      </c>
      <c r="O2460">
        <v>93.74</v>
      </c>
      <c r="P2460">
        <v>93.01</v>
      </c>
      <c r="Q2460">
        <v>92.27</v>
      </c>
      <c r="R2460">
        <v>91.54</v>
      </c>
      <c r="S2460">
        <v>91.17</v>
      </c>
      <c r="T2460">
        <v>90.8</v>
      </c>
      <c r="U2460">
        <v>90.06</v>
      </c>
      <c r="V2460">
        <v>89.33</v>
      </c>
      <c r="W2460">
        <v>88.96</v>
      </c>
      <c r="X2460">
        <v>88.6</v>
      </c>
      <c r="Y2460">
        <v>87.86</v>
      </c>
      <c r="Z2460">
        <v>87.13</v>
      </c>
      <c r="AA2460">
        <v>86.39</v>
      </c>
      <c r="AB2460">
        <v>84.92</v>
      </c>
    </row>
    <row r="2461" spans="1:35">
      <c r="A2461" s="1">
        <v>44805</v>
      </c>
      <c r="B2461" t="s">
        <v>56</v>
      </c>
      <c r="C2461">
        <v>88.39</v>
      </c>
      <c r="D2461">
        <v>88.51</v>
      </c>
      <c r="E2461">
        <v>86.81</v>
      </c>
      <c r="F2461">
        <v>86.95</v>
      </c>
      <c r="G2461">
        <v>30845</v>
      </c>
      <c r="H2461">
        <v>26940</v>
      </c>
      <c r="I2461">
        <v>87.66</v>
      </c>
      <c r="J2461">
        <v>87.42</v>
      </c>
      <c r="K2461">
        <v>87.66</v>
      </c>
      <c r="L2461">
        <v>14871</v>
      </c>
      <c r="M2461">
        <v>15974</v>
      </c>
      <c r="N2461">
        <v>93.61</v>
      </c>
      <c r="O2461">
        <v>91.91</v>
      </c>
      <c r="P2461">
        <v>91.06</v>
      </c>
      <c r="Q2461">
        <v>90.21</v>
      </c>
      <c r="R2461">
        <v>89.36</v>
      </c>
      <c r="S2461">
        <v>88.94</v>
      </c>
      <c r="T2461">
        <v>88.51</v>
      </c>
      <c r="U2461">
        <v>87.66</v>
      </c>
      <c r="V2461">
        <v>86.81</v>
      </c>
      <c r="W2461">
        <v>86.39</v>
      </c>
      <c r="X2461">
        <v>85.96</v>
      </c>
      <c r="Y2461">
        <v>85.11</v>
      </c>
      <c r="Z2461">
        <v>84.26</v>
      </c>
      <c r="AA2461">
        <v>83.41</v>
      </c>
      <c r="AB2461">
        <v>81.709999999999994</v>
      </c>
      <c r="AE2461">
        <f>IF(Sheet1!$B2421&gt;=O2461,1,0)</f>
        <v>0</v>
      </c>
      <c r="AF2461">
        <f>IF(Sheet1!$B2421&gt;=P2461,1,0)</f>
        <v>0</v>
      </c>
      <c r="AG2461">
        <f>IF(Sheet1!$B2421&gt;=Q2461,1,0)</f>
        <v>0</v>
      </c>
      <c r="AH2461">
        <f>IF(Sheet1!$B2421&gt;=R2461,1,0)</f>
        <v>0</v>
      </c>
      <c r="AI2461">
        <f>IF(Sheet1!$B2421&gt;=S2461,1,0)</f>
        <v>0</v>
      </c>
    </row>
    <row r="2462" spans="1:35">
      <c r="A2462" s="1">
        <v>44805</v>
      </c>
      <c r="B2462" t="s">
        <v>57</v>
      </c>
      <c r="C2462">
        <v>86.93</v>
      </c>
      <c r="D2462">
        <v>88.53</v>
      </c>
      <c r="E2462">
        <v>86.87</v>
      </c>
      <c r="F2462">
        <v>87.08</v>
      </c>
      <c r="G2462">
        <v>29416</v>
      </c>
      <c r="H2462">
        <v>25426</v>
      </c>
      <c r="I2462">
        <v>87.35</v>
      </c>
      <c r="J2462">
        <v>87.49</v>
      </c>
      <c r="K2462">
        <v>87.7</v>
      </c>
      <c r="L2462">
        <v>14350</v>
      </c>
      <c r="M2462">
        <v>15066</v>
      </c>
      <c r="N2462">
        <v>93.61</v>
      </c>
      <c r="O2462">
        <v>91.91</v>
      </c>
      <c r="P2462">
        <v>91.06</v>
      </c>
      <c r="Q2462">
        <v>90.21</v>
      </c>
      <c r="R2462">
        <v>89.36</v>
      </c>
      <c r="S2462">
        <v>88.94</v>
      </c>
      <c r="T2462">
        <v>88.51</v>
      </c>
      <c r="U2462">
        <v>87.66</v>
      </c>
      <c r="V2462">
        <v>86.81</v>
      </c>
      <c r="W2462">
        <v>86.39</v>
      </c>
      <c r="X2462">
        <v>85.96</v>
      </c>
      <c r="Y2462">
        <v>85.11</v>
      </c>
      <c r="Z2462">
        <v>84.26</v>
      </c>
      <c r="AA2462">
        <v>83.41</v>
      </c>
      <c r="AB2462">
        <v>81.709999999999994</v>
      </c>
    </row>
    <row r="2463" spans="1:35">
      <c r="A2463" s="1">
        <v>44805</v>
      </c>
      <c r="B2463" t="s">
        <v>58</v>
      </c>
      <c r="C2463">
        <v>87.07</v>
      </c>
      <c r="D2463">
        <v>87.63</v>
      </c>
      <c r="E2463">
        <v>86.57</v>
      </c>
      <c r="F2463">
        <v>87.3</v>
      </c>
      <c r="G2463">
        <v>27512</v>
      </c>
      <c r="H2463">
        <v>24157</v>
      </c>
      <c r="I2463">
        <v>87.14</v>
      </c>
      <c r="J2463">
        <v>87.17</v>
      </c>
      <c r="K2463">
        <v>87.1</v>
      </c>
      <c r="L2463">
        <v>13655</v>
      </c>
      <c r="M2463">
        <v>13857</v>
      </c>
      <c r="N2463">
        <v>93.61</v>
      </c>
      <c r="O2463">
        <v>91.91</v>
      </c>
      <c r="P2463">
        <v>91.06</v>
      </c>
      <c r="Q2463">
        <v>90.21</v>
      </c>
      <c r="R2463">
        <v>89.36</v>
      </c>
      <c r="S2463">
        <v>88.94</v>
      </c>
      <c r="T2463">
        <v>88.51</v>
      </c>
      <c r="U2463">
        <v>87.66</v>
      </c>
      <c r="V2463">
        <v>86.81</v>
      </c>
      <c r="W2463">
        <v>86.39</v>
      </c>
      <c r="X2463">
        <v>85.96</v>
      </c>
      <c r="Y2463">
        <v>85.11</v>
      </c>
      <c r="Z2463">
        <v>84.26</v>
      </c>
      <c r="AA2463">
        <v>83.41</v>
      </c>
      <c r="AB2463">
        <v>81.709999999999994</v>
      </c>
    </row>
    <row r="2464" spans="1:35">
      <c r="A2464" s="1">
        <v>44805</v>
      </c>
      <c r="B2464" t="s">
        <v>59</v>
      </c>
      <c r="C2464">
        <v>87.29</v>
      </c>
      <c r="D2464">
        <v>87.52</v>
      </c>
      <c r="E2464">
        <v>86.37</v>
      </c>
      <c r="F2464">
        <v>86.79</v>
      </c>
      <c r="G2464">
        <v>18145</v>
      </c>
      <c r="H2464">
        <v>16103</v>
      </c>
      <c r="I2464">
        <v>86.99</v>
      </c>
      <c r="J2464">
        <v>86.89</v>
      </c>
      <c r="K2464">
        <v>86.94</v>
      </c>
      <c r="L2464">
        <v>9191</v>
      </c>
      <c r="M2464">
        <v>8954</v>
      </c>
      <c r="N2464">
        <v>93.61</v>
      </c>
      <c r="O2464">
        <v>91.91</v>
      </c>
      <c r="P2464">
        <v>91.06</v>
      </c>
      <c r="Q2464">
        <v>90.21</v>
      </c>
      <c r="R2464">
        <v>89.36</v>
      </c>
      <c r="S2464">
        <v>88.94</v>
      </c>
      <c r="T2464">
        <v>88.51</v>
      </c>
      <c r="U2464">
        <v>87.66</v>
      </c>
      <c r="V2464">
        <v>86.81</v>
      </c>
      <c r="W2464">
        <v>86.39</v>
      </c>
      <c r="X2464">
        <v>85.96</v>
      </c>
      <c r="Y2464">
        <v>85.11</v>
      </c>
      <c r="Z2464">
        <v>84.26</v>
      </c>
      <c r="AA2464">
        <v>83.41</v>
      </c>
      <c r="AB2464">
        <v>81.709999999999994</v>
      </c>
    </row>
    <row r="2465" spans="1:28">
      <c r="A2465" s="1">
        <v>44805</v>
      </c>
      <c r="B2465" t="s">
        <v>60</v>
      </c>
      <c r="C2465">
        <v>86.79</v>
      </c>
      <c r="D2465">
        <v>87.13</v>
      </c>
      <c r="E2465">
        <v>86.11</v>
      </c>
      <c r="F2465">
        <v>86.13</v>
      </c>
      <c r="G2465">
        <v>18456</v>
      </c>
      <c r="H2465">
        <v>16110</v>
      </c>
      <c r="I2465">
        <v>86.54</v>
      </c>
      <c r="J2465">
        <v>86.46</v>
      </c>
      <c r="K2465">
        <v>86.62</v>
      </c>
      <c r="L2465">
        <v>9102</v>
      </c>
      <c r="M2465">
        <v>9354</v>
      </c>
      <c r="N2465">
        <v>93.61</v>
      </c>
      <c r="O2465">
        <v>91.91</v>
      </c>
      <c r="P2465">
        <v>91.06</v>
      </c>
      <c r="Q2465">
        <v>90.21</v>
      </c>
      <c r="R2465">
        <v>89.36</v>
      </c>
      <c r="S2465">
        <v>88.94</v>
      </c>
      <c r="T2465">
        <v>88.51</v>
      </c>
      <c r="U2465">
        <v>87.66</v>
      </c>
      <c r="V2465">
        <v>86.81</v>
      </c>
      <c r="W2465">
        <v>86.39</v>
      </c>
      <c r="X2465">
        <v>85.96</v>
      </c>
      <c r="Y2465">
        <v>85.11</v>
      </c>
      <c r="Z2465">
        <v>84.26</v>
      </c>
      <c r="AA2465">
        <v>83.41</v>
      </c>
      <c r="AB2465">
        <v>81.709999999999994</v>
      </c>
    </row>
    <row r="2466" spans="1:28">
      <c r="A2466" s="1">
        <v>44805</v>
      </c>
      <c r="B2466" t="s">
        <v>61</v>
      </c>
      <c r="C2466">
        <v>86.13</v>
      </c>
      <c r="D2466">
        <v>86.74</v>
      </c>
      <c r="E2466">
        <v>85.98</v>
      </c>
      <c r="F2466">
        <v>86.58</v>
      </c>
      <c r="G2466">
        <v>16336</v>
      </c>
      <c r="H2466">
        <v>14300</v>
      </c>
      <c r="I2466">
        <v>86.36</v>
      </c>
      <c r="J2466">
        <v>86.43</v>
      </c>
      <c r="K2466">
        <v>86.36</v>
      </c>
      <c r="L2466">
        <v>8376</v>
      </c>
      <c r="M2466">
        <v>7960</v>
      </c>
      <c r="N2466">
        <v>93.61</v>
      </c>
      <c r="O2466">
        <v>91.91</v>
      </c>
      <c r="P2466">
        <v>91.06</v>
      </c>
      <c r="Q2466">
        <v>90.21</v>
      </c>
      <c r="R2466">
        <v>89.36</v>
      </c>
      <c r="S2466">
        <v>88.94</v>
      </c>
      <c r="T2466">
        <v>88.51</v>
      </c>
      <c r="U2466">
        <v>87.66</v>
      </c>
      <c r="V2466">
        <v>86.81</v>
      </c>
      <c r="W2466">
        <v>86.39</v>
      </c>
      <c r="X2466">
        <v>85.96</v>
      </c>
      <c r="Y2466">
        <v>85.11</v>
      </c>
      <c r="Z2466">
        <v>84.26</v>
      </c>
      <c r="AA2466">
        <v>83.41</v>
      </c>
      <c r="AB2466">
        <v>81.709999999999994</v>
      </c>
    </row>
    <row r="2467" spans="1:28">
      <c r="A2467" s="1">
        <v>44805</v>
      </c>
      <c r="B2467" t="s">
        <v>62</v>
      </c>
      <c r="C2467">
        <v>86.58</v>
      </c>
      <c r="D2467">
        <v>86.66</v>
      </c>
      <c r="E2467">
        <v>86.15</v>
      </c>
      <c r="F2467">
        <v>86.42</v>
      </c>
      <c r="G2467">
        <v>9093</v>
      </c>
      <c r="H2467">
        <v>7865</v>
      </c>
      <c r="I2467">
        <v>86.45</v>
      </c>
      <c r="J2467">
        <v>86.41</v>
      </c>
      <c r="K2467">
        <v>86.4</v>
      </c>
      <c r="L2467">
        <v>4800</v>
      </c>
      <c r="M2467">
        <v>4293</v>
      </c>
      <c r="N2467">
        <v>93.61</v>
      </c>
      <c r="O2467">
        <v>91.91</v>
      </c>
      <c r="P2467">
        <v>91.06</v>
      </c>
      <c r="Q2467">
        <v>90.21</v>
      </c>
      <c r="R2467">
        <v>89.36</v>
      </c>
      <c r="S2467">
        <v>88.94</v>
      </c>
      <c r="T2467">
        <v>88.51</v>
      </c>
      <c r="U2467">
        <v>87.66</v>
      </c>
      <c r="V2467">
        <v>86.81</v>
      </c>
      <c r="W2467">
        <v>86.39</v>
      </c>
      <c r="X2467">
        <v>85.96</v>
      </c>
      <c r="Y2467">
        <v>85.11</v>
      </c>
      <c r="Z2467">
        <v>84.26</v>
      </c>
      <c r="AA2467">
        <v>83.41</v>
      </c>
      <c r="AB2467">
        <v>81.709999999999994</v>
      </c>
    </row>
    <row r="2468" spans="1:28">
      <c r="A2468" s="1">
        <v>44805</v>
      </c>
      <c r="B2468" t="s">
        <v>63</v>
      </c>
      <c r="C2468">
        <v>86.41</v>
      </c>
      <c r="D2468">
        <v>86.48</v>
      </c>
      <c r="E2468">
        <v>86.21</v>
      </c>
      <c r="F2468">
        <v>86.44</v>
      </c>
      <c r="G2468">
        <v>2690</v>
      </c>
      <c r="H2468">
        <v>2343</v>
      </c>
      <c r="I2468">
        <v>86.38</v>
      </c>
      <c r="J2468">
        <v>86.38</v>
      </c>
      <c r="K2468">
        <v>86.35</v>
      </c>
      <c r="L2468">
        <v>1361</v>
      </c>
      <c r="M2468">
        <v>1329</v>
      </c>
      <c r="N2468">
        <v>93.61</v>
      </c>
      <c r="O2468">
        <v>91.91</v>
      </c>
      <c r="P2468">
        <v>91.06</v>
      </c>
      <c r="Q2468">
        <v>90.21</v>
      </c>
      <c r="R2468">
        <v>89.36</v>
      </c>
      <c r="S2468">
        <v>88.94</v>
      </c>
      <c r="T2468">
        <v>88.51</v>
      </c>
      <c r="U2468">
        <v>87.66</v>
      </c>
      <c r="V2468">
        <v>86.81</v>
      </c>
      <c r="W2468">
        <v>86.39</v>
      </c>
      <c r="X2468">
        <v>85.96</v>
      </c>
      <c r="Y2468">
        <v>85.11</v>
      </c>
      <c r="Z2468">
        <v>84.26</v>
      </c>
      <c r="AA2468">
        <v>83.41</v>
      </c>
      <c r="AB2468">
        <v>81.709999999999994</v>
      </c>
    </row>
    <row r="2469" spans="1:28">
      <c r="A2469" s="1">
        <v>44805</v>
      </c>
      <c r="B2469" t="s">
        <v>64</v>
      </c>
      <c r="C2469">
        <v>86.45</v>
      </c>
      <c r="D2469">
        <v>86.46</v>
      </c>
      <c r="E2469">
        <v>86.27</v>
      </c>
      <c r="F2469">
        <v>86.37</v>
      </c>
      <c r="G2469">
        <v>1014</v>
      </c>
      <c r="H2469">
        <v>861</v>
      </c>
      <c r="I2469">
        <v>86.39</v>
      </c>
      <c r="J2469">
        <v>86.37</v>
      </c>
      <c r="K2469">
        <v>86.36</v>
      </c>
      <c r="L2469">
        <v>592</v>
      </c>
      <c r="M2469">
        <v>422</v>
      </c>
      <c r="N2469">
        <v>93.61</v>
      </c>
      <c r="O2469">
        <v>91.91</v>
      </c>
      <c r="P2469">
        <v>91.06</v>
      </c>
      <c r="Q2469">
        <v>90.21</v>
      </c>
      <c r="R2469">
        <v>89.36</v>
      </c>
      <c r="S2469">
        <v>88.94</v>
      </c>
      <c r="T2469">
        <v>88.51</v>
      </c>
      <c r="U2469">
        <v>87.66</v>
      </c>
      <c r="V2469">
        <v>86.81</v>
      </c>
      <c r="W2469">
        <v>86.39</v>
      </c>
      <c r="X2469">
        <v>85.96</v>
      </c>
      <c r="Y2469">
        <v>85.11</v>
      </c>
      <c r="Z2469">
        <v>84.26</v>
      </c>
      <c r="AA2469">
        <v>83.41</v>
      </c>
      <c r="AB2469">
        <v>81.709999999999994</v>
      </c>
    </row>
    <row r="2470" spans="1:28">
      <c r="A2470" s="1">
        <v>44805</v>
      </c>
      <c r="B2470" t="s">
        <v>40</v>
      </c>
      <c r="C2470">
        <v>86.56</v>
      </c>
      <c r="D2470">
        <v>86.64</v>
      </c>
      <c r="E2470">
        <v>86.37</v>
      </c>
      <c r="F2470">
        <v>86.42</v>
      </c>
      <c r="G2470">
        <v>790</v>
      </c>
      <c r="H2470">
        <v>736</v>
      </c>
      <c r="I2470">
        <v>86.5</v>
      </c>
      <c r="J2470">
        <v>86.48</v>
      </c>
      <c r="K2470">
        <v>86.5</v>
      </c>
      <c r="L2470">
        <v>397</v>
      </c>
      <c r="M2470">
        <v>393</v>
      </c>
      <c r="N2470">
        <v>93.61</v>
      </c>
      <c r="O2470">
        <v>91.91</v>
      </c>
      <c r="P2470">
        <v>91.06</v>
      </c>
      <c r="Q2470">
        <v>90.21</v>
      </c>
      <c r="R2470">
        <v>89.36</v>
      </c>
      <c r="S2470">
        <v>88.94</v>
      </c>
      <c r="T2470">
        <v>88.51</v>
      </c>
      <c r="U2470">
        <v>87.66</v>
      </c>
      <c r="V2470">
        <v>86.81</v>
      </c>
      <c r="W2470">
        <v>86.39</v>
      </c>
      <c r="X2470">
        <v>85.96</v>
      </c>
      <c r="Y2470">
        <v>85.11</v>
      </c>
      <c r="Z2470">
        <v>84.26</v>
      </c>
      <c r="AA2470">
        <v>83.41</v>
      </c>
      <c r="AB2470">
        <v>81.709999999999994</v>
      </c>
    </row>
    <row r="2471" spans="1:28">
      <c r="A2471" s="1">
        <v>44805</v>
      </c>
      <c r="B2471" t="s">
        <v>41</v>
      </c>
      <c r="C2471">
        <v>86.41</v>
      </c>
      <c r="D2471">
        <v>86.95</v>
      </c>
      <c r="E2471">
        <v>86.35</v>
      </c>
      <c r="F2471">
        <v>86.91</v>
      </c>
      <c r="G2471">
        <v>2012</v>
      </c>
      <c r="H2471">
        <v>1574</v>
      </c>
      <c r="I2471">
        <v>86.65</v>
      </c>
      <c r="J2471">
        <v>86.74</v>
      </c>
      <c r="K2471">
        <v>86.65</v>
      </c>
      <c r="L2471">
        <v>863</v>
      </c>
      <c r="M2471">
        <v>1149</v>
      </c>
      <c r="N2471">
        <v>93.61</v>
      </c>
      <c r="O2471">
        <v>91.91</v>
      </c>
      <c r="P2471">
        <v>91.06</v>
      </c>
      <c r="Q2471">
        <v>90.21</v>
      </c>
      <c r="R2471">
        <v>89.36</v>
      </c>
      <c r="S2471">
        <v>88.94</v>
      </c>
      <c r="T2471">
        <v>88.51</v>
      </c>
      <c r="U2471">
        <v>87.66</v>
      </c>
      <c r="V2471">
        <v>86.81</v>
      </c>
      <c r="W2471">
        <v>86.39</v>
      </c>
      <c r="X2471">
        <v>85.96</v>
      </c>
      <c r="Y2471">
        <v>85.11</v>
      </c>
      <c r="Z2471">
        <v>84.26</v>
      </c>
      <c r="AA2471">
        <v>83.41</v>
      </c>
      <c r="AB2471">
        <v>81.709999999999994</v>
      </c>
    </row>
    <row r="2472" spans="1:28">
      <c r="A2472" s="1">
        <v>44805</v>
      </c>
      <c r="B2472" t="s">
        <v>42</v>
      </c>
      <c r="C2472">
        <v>86.91</v>
      </c>
      <c r="D2472">
        <v>87.62</v>
      </c>
      <c r="E2472">
        <v>86.91</v>
      </c>
      <c r="F2472">
        <v>87.57</v>
      </c>
      <c r="G2472">
        <v>4269</v>
      </c>
      <c r="H2472">
        <v>3735</v>
      </c>
      <c r="I2472">
        <v>87.25</v>
      </c>
      <c r="J2472">
        <v>87.37</v>
      </c>
      <c r="K2472">
        <v>87.26</v>
      </c>
      <c r="L2472">
        <v>1953</v>
      </c>
      <c r="M2472">
        <v>2316</v>
      </c>
      <c r="N2472">
        <v>93.61</v>
      </c>
      <c r="O2472">
        <v>91.91</v>
      </c>
      <c r="P2472">
        <v>91.06</v>
      </c>
      <c r="Q2472">
        <v>90.21</v>
      </c>
      <c r="R2472">
        <v>89.36</v>
      </c>
      <c r="S2472">
        <v>88.94</v>
      </c>
      <c r="T2472">
        <v>88.51</v>
      </c>
      <c r="U2472">
        <v>87.66</v>
      </c>
      <c r="V2472">
        <v>86.81</v>
      </c>
      <c r="W2472">
        <v>86.39</v>
      </c>
      <c r="X2472">
        <v>85.96</v>
      </c>
      <c r="Y2472">
        <v>85.11</v>
      </c>
      <c r="Z2472">
        <v>84.26</v>
      </c>
      <c r="AA2472">
        <v>83.41</v>
      </c>
      <c r="AB2472">
        <v>81.709999999999994</v>
      </c>
    </row>
    <row r="2473" spans="1:28">
      <c r="A2473" s="1">
        <v>44805</v>
      </c>
      <c r="B2473" t="s">
        <v>43</v>
      </c>
      <c r="C2473">
        <v>87.57</v>
      </c>
      <c r="D2473">
        <v>87.84</v>
      </c>
      <c r="E2473">
        <v>87.43</v>
      </c>
      <c r="F2473">
        <v>87.61</v>
      </c>
      <c r="G2473">
        <v>4056</v>
      </c>
      <c r="H2473">
        <v>3765</v>
      </c>
      <c r="I2473">
        <v>87.61</v>
      </c>
      <c r="J2473">
        <v>87.63</v>
      </c>
      <c r="K2473">
        <v>87.63</v>
      </c>
      <c r="L2473">
        <v>1984</v>
      </c>
      <c r="M2473">
        <v>2072</v>
      </c>
      <c r="N2473">
        <v>93.61</v>
      </c>
      <c r="O2473">
        <v>91.91</v>
      </c>
      <c r="P2473">
        <v>91.06</v>
      </c>
      <c r="Q2473">
        <v>90.21</v>
      </c>
      <c r="R2473">
        <v>89.36</v>
      </c>
      <c r="S2473">
        <v>88.94</v>
      </c>
      <c r="T2473">
        <v>88.51</v>
      </c>
      <c r="U2473">
        <v>87.66</v>
      </c>
      <c r="V2473">
        <v>86.81</v>
      </c>
      <c r="W2473">
        <v>86.39</v>
      </c>
      <c r="X2473">
        <v>85.96</v>
      </c>
      <c r="Y2473">
        <v>85.11</v>
      </c>
      <c r="Z2473">
        <v>84.26</v>
      </c>
      <c r="AA2473">
        <v>83.41</v>
      </c>
      <c r="AB2473">
        <v>81.709999999999994</v>
      </c>
    </row>
    <row r="2474" spans="1:28">
      <c r="A2474" s="1">
        <v>44805</v>
      </c>
      <c r="B2474" t="s">
        <v>44</v>
      </c>
      <c r="C2474">
        <v>87.61</v>
      </c>
      <c r="D2474">
        <v>87.88</v>
      </c>
      <c r="E2474">
        <v>87.5</v>
      </c>
      <c r="F2474">
        <v>87.65</v>
      </c>
      <c r="G2474">
        <v>2976</v>
      </c>
      <c r="H2474">
        <v>2708</v>
      </c>
      <c r="I2474">
        <v>87.66</v>
      </c>
      <c r="J2474">
        <v>87.68</v>
      </c>
      <c r="K2474">
        <v>87.69</v>
      </c>
      <c r="L2474">
        <v>1414</v>
      </c>
      <c r="M2474">
        <v>1562</v>
      </c>
      <c r="N2474">
        <v>93.61</v>
      </c>
      <c r="O2474">
        <v>91.91</v>
      </c>
      <c r="P2474">
        <v>91.06</v>
      </c>
      <c r="Q2474">
        <v>90.21</v>
      </c>
      <c r="R2474">
        <v>89.36</v>
      </c>
      <c r="S2474">
        <v>88.94</v>
      </c>
      <c r="T2474">
        <v>88.51</v>
      </c>
      <c r="U2474">
        <v>87.66</v>
      </c>
      <c r="V2474">
        <v>86.81</v>
      </c>
      <c r="W2474">
        <v>86.39</v>
      </c>
      <c r="X2474">
        <v>85.96</v>
      </c>
      <c r="Y2474">
        <v>85.11</v>
      </c>
      <c r="Z2474">
        <v>84.26</v>
      </c>
      <c r="AA2474">
        <v>83.41</v>
      </c>
      <c r="AB2474">
        <v>81.709999999999994</v>
      </c>
    </row>
    <row r="2475" spans="1:28">
      <c r="A2475" s="1">
        <v>44805</v>
      </c>
      <c r="B2475" t="s">
        <v>45</v>
      </c>
      <c r="C2475">
        <v>87.66</v>
      </c>
      <c r="D2475">
        <v>88.32</v>
      </c>
      <c r="E2475">
        <v>87.65</v>
      </c>
      <c r="F2475">
        <v>88.31</v>
      </c>
      <c r="G2475">
        <v>3844</v>
      </c>
      <c r="H2475">
        <v>3386</v>
      </c>
      <c r="I2475">
        <v>87.99</v>
      </c>
      <c r="J2475">
        <v>88.09</v>
      </c>
      <c r="K2475">
        <v>87.99</v>
      </c>
      <c r="L2475">
        <v>1575</v>
      </c>
      <c r="M2475">
        <v>2269</v>
      </c>
      <c r="N2475">
        <v>93.61</v>
      </c>
      <c r="O2475">
        <v>91.91</v>
      </c>
      <c r="P2475">
        <v>91.06</v>
      </c>
      <c r="Q2475">
        <v>90.21</v>
      </c>
      <c r="R2475">
        <v>89.36</v>
      </c>
      <c r="S2475">
        <v>88.94</v>
      </c>
      <c r="T2475">
        <v>88.51</v>
      </c>
      <c r="U2475">
        <v>87.66</v>
      </c>
      <c r="V2475">
        <v>86.81</v>
      </c>
      <c r="W2475">
        <v>86.39</v>
      </c>
      <c r="X2475">
        <v>85.96</v>
      </c>
      <c r="Y2475">
        <v>85.11</v>
      </c>
      <c r="Z2475">
        <v>84.26</v>
      </c>
      <c r="AA2475">
        <v>83.41</v>
      </c>
      <c r="AB2475">
        <v>81.709999999999994</v>
      </c>
    </row>
    <row r="2476" spans="1:28">
      <c r="A2476" s="1">
        <v>44805</v>
      </c>
      <c r="B2476" t="s">
        <v>46</v>
      </c>
      <c r="C2476">
        <v>88.3</v>
      </c>
      <c r="D2476">
        <v>88.49</v>
      </c>
      <c r="E2476">
        <v>88.27</v>
      </c>
      <c r="F2476">
        <v>88.42</v>
      </c>
      <c r="G2476">
        <v>2465</v>
      </c>
      <c r="H2476">
        <v>2168</v>
      </c>
      <c r="I2476">
        <v>88.37</v>
      </c>
      <c r="J2476">
        <v>88.39</v>
      </c>
      <c r="K2476">
        <v>88.38</v>
      </c>
      <c r="L2476">
        <v>1096</v>
      </c>
      <c r="M2476">
        <v>1369</v>
      </c>
      <c r="N2476">
        <v>93.61</v>
      </c>
      <c r="O2476">
        <v>91.91</v>
      </c>
      <c r="P2476">
        <v>91.06</v>
      </c>
      <c r="Q2476">
        <v>90.21</v>
      </c>
      <c r="R2476">
        <v>89.36</v>
      </c>
      <c r="S2476">
        <v>88.94</v>
      </c>
      <c r="T2476">
        <v>88.51</v>
      </c>
      <c r="U2476">
        <v>87.66</v>
      </c>
      <c r="V2476">
        <v>86.81</v>
      </c>
      <c r="W2476">
        <v>86.39</v>
      </c>
      <c r="X2476">
        <v>85.96</v>
      </c>
      <c r="Y2476">
        <v>85.11</v>
      </c>
      <c r="Z2476">
        <v>84.26</v>
      </c>
      <c r="AA2476">
        <v>83.41</v>
      </c>
      <c r="AB2476">
        <v>81.709999999999994</v>
      </c>
    </row>
    <row r="2477" spans="1:28">
      <c r="A2477" s="1">
        <v>44806</v>
      </c>
      <c r="B2477" t="s">
        <v>47</v>
      </c>
      <c r="C2477">
        <v>88.44</v>
      </c>
      <c r="D2477">
        <v>88.45</v>
      </c>
      <c r="E2477">
        <v>88.18</v>
      </c>
      <c r="F2477">
        <v>88.2</v>
      </c>
      <c r="G2477">
        <v>2747</v>
      </c>
      <c r="H2477">
        <v>2370</v>
      </c>
      <c r="I2477">
        <v>88.32</v>
      </c>
      <c r="J2477">
        <v>88.28</v>
      </c>
      <c r="K2477">
        <v>88.32</v>
      </c>
      <c r="L2477">
        <v>1477</v>
      </c>
      <c r="M2477">
        <v>1270</v>
      </c>
      <c r="N2477">
        <v>93.61</v>
      </c>
      <c r="O2477">
        <v>91.91</v>
      </c>
      <c r="P2477">
        <v>91.06</v>
      </c>
      <c r="Q2477">
        <v>90.21</v>
      </c>
      <c r="R2477">
        <v>89.36</v>
      </c>
      <c r="S2477">
        <v>88.94</v>
      </c>
      <c r="T2477">
        <v>88.51</v>
      </c>
      <c r="U2477">
        <v>87.66</v>
      </c>
      <c r="V2477">
        <v>86.81</v>
      </c>
      <c r="W2477">
        <v>86.39</v>
      </c>
      <c r="X2477">
        <v>85.96</v>
      </c>
      <c r="Y2477">
        <v>85.11</v>
      </c>
      <c r="Z2477">
        <v>84.26</v>
      </c>
      <c r="AA2477">
        <v>83.41</v>
      </c>
      <c r="AB2477">
        <v>81.709999999999994</v>
      </c>
    </row>
    <row r="2478" spans="1:28">
      <c r="A2478" s="1">
        <v>44806</v>
      </c>
      <c r="B2478" t="s">
        <v>48</v>
      </c>
      <c r="C2478">
        <v>88.2</v>
      </c>
      <c r="D2478">
        <v>88.2</v>
      </c>
      <c r="E2478">
        <v>87.83</v>
      </c>
      <c r="F2478">
        <v>87.96</v>
      </c>
      <c r="G2478">
        <v>4076</v>
      </c>
      <c r="H2478">
        <v>3716</v>
      </c>
      <c r="I2478">
        <v>88.05</v>
      </c>
      <c r="J2478">
        <v>88</v>
      </c>
      <c r="K2478">
        <v>88.01</v>
      </c>
      <c r="L2478">
        <v>2051</v>
      </c>
      <c r="M2478">
        <v>2025</v>
      </c>
      <c r="N2478">
        <v>93.61</v>
      </c>
      <c r="O2478">
        <v>91.91</v>
      </c>
      <c r="P2478">
        <v>91.06</v>
      </c>
      <c r="Q2478">
        <v>90.21</v>
      </c>
      <c r="R2478">
        <v>89.36</v>
      </c>
      <c r="S2478">
        <v>88.94</v>
      </c>
      <c r="T2478">
        <v>88.51</v>
      </c>
      <c r="U2478">
        <v>87.66</v>
      </c>
      <c r="V2478">
        <v>86.81</v>
      </c>
      <c r="W2478">
        <v>86.39</v>
      </c>
      <c r="X2478">
        <v>85.96</v>
      </c>
      <c r="Y2478">
        <v>85.11</v>
      </c>
      <c r="Z2478">
        <v>84.26</v>
      </c>
      <c r="AA2478">
        <v>83.41</v>
      </c>
      <c r="AB2478">
        <v>81.709999999999994</v>
      </c>
    </row>
    <row r="2479" spans="1:28">
      <c r="A2479" s="1">
        <v>44806</v>
      </c>
      <c r="B2479" t="s">
        <v>49</v>
      </c>
      <c r="C2479">
        <v>87.96</v>
      </c>
      <c r="D2479">
        <v>88.8</v>
      </c>
      <c r="E2479">
        <v>87.84</v>
      </c>
      <c r="F2479">
        <v>88.78</v>
      </c>
      <c r="G2479">
        <v>5829</v>
      </c>
      <c r="H2479">
        <v>5301</v>
      </c>
      <c r="I2479">
        <v>88.34</v>
      </c>
      <c r="J2479">
        <v>88.47</v>
      </c>
      <c r="K2479">
        <v>88.32</v>
      </c>
      <c r="L2479">
        <v>2694</v>
      </c>
      <c r="M2479">
        <v>3135</v>
      </c>
      <c r="N2479">
        <v>93.61</v>
      </c>
      <c r="O2479">
        <v>91.91</v>
      </c>
      <c r="P2479">
        <v>91.06</v>
      </c>
      <c r="Q2479">
        <v>90.21</v>
      </c>
      <c r="R2479">
        <v>89.36</v>
      </c>
      <c r="S2479">
        <v>88.94</v>
      </c>
      <c r="T2479">
        <v>88.51</v>
      </c>
      <c r="U2479">
        <v>87.66</v>
      </c>
      <c r="V2479">
        <v>86.81</v>
      </c>
      <c r="W2479">
        <v>86.39</v>
      </c>
      <c r="X2479">
        <v>85.96</v>
      </c>
      <c r="Y2479">
        <v>85.11</v>
      </c>
      <c r="Z2479">
        <v>84.26</v>
      </c>
      <c r="AA2479">
        <v>83.41</v>
      </c>
      <c r="AB2479">
        <v>81.709999999999994</v>
      </c>
    </row>
    <row r="2480" spans="1:28">
      <c r="A2480" s="1">
        <v>44806</v>
      </c>
      <c r="B2480" t="s">
        <v>50</v>
      </c>
      <c r="C2480">
        <v>88.79</v>
      </c>
      <c r="D2480">
        <v>89.22</v>
      </c>
      <c r="E2480">
        <v>88.18</v>
      </c>
      <c r="F2480">
        <v>89.15</v>
      </c>
      <c r="G2480">
        <v>10047</v>
      </c>
      <c r="H2480">
        <v>9071</v>
      </c>
      <c r="I2480">
        <v>88.83</v>
      </c>
      <c r="J2480">
        <v>88.85</v>
      </c>
      <c r="K2480">
        <v>88.7</v>
      </c>
      <c r="L2480">
        <v>5085</v>
      </c>
      <c r="M2480">
        <v>4962</v>
      </c>
      <c r="N2480">
        <v>93.61</v>
      </c>
      <c r="O2480">
        <v>91.91</v>
      </c>
      <c r="P2480">
        <v>91.06</v>
      </c>
      <c r="Q2480">
        <v>90.21</v>
      </c>
      <c r="R2480">
        <v>89.36</v>
      </c>
      <c r="S2480">
        <v>88.94</v>
      </c>
      <c r="T2480">
        <v>88.51</v>
      </c>
      <c r="U2480">
        <v>87.66</v>
      </c>
      <c r="V2480">
        <v>86.81</v>
      </c>
      <c r="W2480">
        <v>86.39</v>
      </c>
      <c r="X2480">
        <v>85.96</v>
      </c>
      <c r="Y2480">
        <v>85.11</v>
      </c>
      <c r="Z2480">
        <v>84.26</v>
      </c>
      <c r="AA2480">
        <v>83.41</v>
      </c>
      <c r="AB2480">
        <v>81.709999999999994</v>
      </c>
    </row>
    <row r="2481" spans="1:35">
      <c r="A2481" s="1">
        <v>44806</v>
      </c>
      <c r="B2481" t="s">
        <v>51</v>
      </c>
      <c r="C2481">
        <v>89.15</v>
      </c>
      <c r="D2481">
        <v>89.35</v>
      </c>
      <c r="E2481">
        <v>88.59</v>
      </c>
      <c r="F2481">
        <v>88.65</v>
      </c>
      <c r="G2481">
        <v>8574</v>
      </c>
      <c r="H2481">
        <v>7802</v>
      </c>
      <c r="I2481">
        <v>88.93</v>
      </c>
      <c r="J2481">
        <v>88.86</v>
      </c>
      <c r="K2481">
        <v>88.97</v>
      </c>
      <c r="L2481">
        <v>4338</v>
      </c>
      <c r="M2481">
        <v>4236</v>
      </c>
      <c r="N2481">
        <v>93.61</v>
      </c>
      <c r="O2481">
        <v>91.91</v>
      </c>
      <c r="P2481">
        <v>91.06</v>
      </c>
      <c r="Q2481">
        <v>90.21</v>
      </c>
      <c r="R2481">
        <v>89.36</v>
      </c>
      <c r="S2481">
        <v>88.94</v>
      </c>
      <c r="T2481">
        <v>88.51</v>
      </c>
      <c r="U2481">
        <v>87.66</v>
      </c>
      <c r="V2481">
        <v>86.81</v>
      </c>
      <c r="W2481">
        <v>86.39</v>
      </c>
      <c r="X2481">
        <v>85.96</v>
      </c>
      <c r="Y2481">
        <v>85.11</v>
      </c>
      <c r="Z2481">
        <v>84.26</v>
      </c>
      <c r="AA2481">
        <v>83.41</v>
      </c>
      <c r="AB2481">
        <v>81.709999999999994</v>
      </c>
    </row>
    <row r="2482" spans="1:35">
      <c r="A2482" s="1">
        <v>44806</v>
      </c>
      <c r="B2482" t="s">
        <v>52</v>
      </c>
      <c r="C2482">
        <v>88.67</v>
      </c>
      <c r="D2482">
        <v>88.91</v>
      </c>
      <c r="E2482">
        <v>88.28</v>
      </c>
      <c r="F2482">
        <v>88.51</v>
      </c>
      <c r="G2482">
        <v>7528</v>
      </c>
      <c r="H2482">
        <v>6749</v>
      </c>
      <c r="I2482">
        <v>88.59</v>
      </c>
      <c r="J2482">
        <v>88.57</v>
      </c>
      <c r="K2482">
        <v>88.6</v>
      </c>
      <c r="L2482">
        <v>3754</v>
      </c>
      <c r="M2482">
        <v>3774</v>
      </c>
      <c r="N2482">
        <v>93.61</v>
      </c>
      <c r="O2482">
        <v>91.91</v>
      </c>
      <c r="P2482">
        <v>91.06</v>
      </c>
      <c r="Q2482">
        <v>90.21</v>
      </c>
      <c r="R2482">
        <v>89.36</v>
      </c>
      <c r="S2482">
        <v>88.94</v>
      </c>
      <c r="T2482">
        <v>88.51</v>
      </c>
      <c r="U2482">
        <v>87.66</v>
      </c>
      <c r="V2482">
        <v>86.81</v>
      </c>
      <c r="W2482">
        <v>86.39</v>
      </c>
      <c r="X2482">
        <v>85.96</v>
      </c>
      <c r="Y2482">
        <v>85.11</v>
      </c>
      <c r="Z2482">
        <v>84.26</v>
      </c>
      <c r="AA2482">
        <v>83.41</v>
      </c>
      <c r="AB2482">
        <v>81.709999999999994</v>
      </c>
    </row>
    <row r="2483" spans="1:35">
      <c r="A2483" s="1">
        <v>44806</v>
      </c>
      <c r="B2483" t="s">
        <v>53</v>
      </c>
      <c r="C2483">
        <v>88.51</v>
      </c>
      <c r="D2483">
        <v>88.8</v>
      </c>
      <c r="E2483">
        <v>87.85</v>
      </c>
      <c r="F2483">
        <v>88.03</v>
      </c>
      <c r="G2483">
        <v>7388</v>
      </c>
      <c r="H2483">
        <v>6596</v>
      </c>
      <c r="I2483">
        <v>88.3</v>
      </c>
      <c r="J2483">
        <v>88.23</v>
      </c>
      <c r="K2483">
        <v>88.32</v>
      </c>
      <c r="L2483">
        <v>3897</v>
      </c>
      <c r="M2483">
        <v>3491</v>
      </c>
      <c r="N2483">
        <v>93.61</v>
      </c>
      <c r="O2483">
        <v>91.91</v>
      </c>
      <c r="P2483">
        <v>91.06</v>
      </c>
      <c r="Q2483">
        <v>90.21</v>
      </c>
      <c r="R2483">
        <v>89.36</v>
      </c>
      <c r="S2483">
        <v>88.94</v>
      </c>
      <c r="T2483">
        <v>88.51</v>
      </c>
      <c r="U2483">
        <v>87.66</v>
      </c>
      <c r="V2483">
        <v>86.81</v>
      </c>
      <c r="W2483">
        <v>86.39</v>
      </c>
      <c r="X2483">
        <v>85.96</v>
      </c>
      <c r="Y2483">
        <v>85.11</v>
      </c>
      <c r="Z2483">
        <v>84.26</v>
      </c>
      <c r="AA2483">
        <v>83.41</v>
      </c>
      <c r="AB2483">
        <v>81.709999999999994</v>
      </c>
    </row>
    <row r="2484" spans="1:35">
      <c r="A2484" s="1">
        <v>44806</v>
      </c>
      <c r="B2484" t="s">
        <v>54</v>
      </c>
      <c r="C2484">
        <v>88.05</v>
      </c>
      <c r="D2484">
        <v>88.47</v>
      </c>
      <c r="E2484">
        <v>87.9</v>
      </c>
      <c r="F2484">
        <v>88.1</v>
      </c>
      <c r="G2484">
        <v>6915</v>
      </c>
      <c r="H2484">
        <v>6254</v>
      </c>
      <c r="I2484">
        <v>88.13</v>
      </c>
      <c r="J2484">
        <v>88.16</v>
      </c>
      <c r="K2484">
        <v>88.18</v>
      </c>
      <c r="L2484">
        <v>3492</v>
      </c>
      <c r="M2484">
        <v>3423</v>
      </c>
      <c r="N2484">
        <v>93.61</v>
      </c>
      <c r="O2484">
        <v>91.91</v>
      </c>
      <c r="P2484">
        <v>91.06</v>
      </c>
      <c r="Q2484">
        <v>90.21</v>
      </c>
      <c r="R2484">
        <v>89.36</v>
      </c>
      <c r="S2484">
        <v>88.94</v>
      </c>
      <c r="T2484">
        <v>88.51</v>
      </c>
      <c r="U2484">
        <v>87.66</v>
      </c>
      <c r="V2484">
        <v>86.81</v>
      </c>
      <c r="W2484">
        <v>86.39</v>
      </c>
      <c r="X2484">
        <v>85.96</v>
      </c>
      <c r="Y2484">
        <v>85.11</v>
      </c>
      <c r="Z2484">
        <v>84.26</v>
      </c>
      <c r="AA2484">
        <v>83.41</v>
      </c>
      <c r="AB2484">
        <v>81.709999999999994</v>
      </c>
    </row>
    <row r="2485" spans="1:35">
      <c r="A2485" s="1">
        <v>44806</v>
      </c>
      <c r="B2485" t="s">
        <v>55</v>
      </c>
      <c r="C2485">
        <v>88.14</v>
      </c>
      <c r="D2485">
        <v>89.66</v>
      </c>
      <c r="E2485">
        <v>88.1</v>
      </c>
      <c r="F2485">
        <v>89.28</v>
      </c>
      <c r="G2485">
        <v>12978</v>
      </c>
      <c r="H2485">
        <v>11171</v>
      </c>
      <c r="I2485">
        <v>88.79</v>
      </c>
      <c r="J2485">
        <v>89.01</v>
      </c>
      <c r="K2485">
        <v>88.88</v>
      </c>
      <c r="L2485">
        <v>6343</v>
      </c>
      <c r="M2485">
        <v>6635</v>
      </c>
      <c r="N2485">
        <v>93.61</v>
      </c>
      <c r="O2485">
        <v>91.91</v>
      </c>
      <c r="P2485">
        <v>91.06</v>
      </c>
      <c r="Q2485">
        <v>90.21</v>
      </c>
      <c r="R2485">
        <v>89.36</v>
      </c>
      <c r="S2485">
        <v>88.94</v>
      </c>
      <c r="T2485">
        <v>88.51</v>
      </c>
      <c r="U2485">
        <v>87.66</v>
      </c>
      <c r="V2485">
        <v>86.81</v>
      </c>
      <c r="W2485">
        <v>86.39</v>
      </c>
      <c r="X2485">
        <v>85.96</v>
      </c>
      <c r="Y2485">
        <v>85.11</v>
      </c>
      <c r="Z2485">
        <v>84.26</v>
      </c>
      <c r="AA2485">
        <v>83.41</v>
      </c>
      <c r="AB2485">
        <v>81.709999999999994</v>
      </c>
    </row>
    <row r="2486" spans="1:35">
      <c r="A2486" s="1">
        <v>44806</v>
      </c>
      <c r="B2486" t="s">
        <v>56</v>
      </c>
      <c r="C2486">
        <v>89.29</v>
      </c>
      <c r="D2486">
        <v>89.57</v>
      </c>
      <c r="E2486">
        <v>88.22</v>
      </c>
      <c r="F2486">
        <v>88.52</v>
      </c>
      <c r="G2486">
        <v>25313</v>
      </c>
      <c r="H2486">
        <v>22616</v>
      </c>
      <c r="I2486">
        <v>88.9</v>
      </c>
      <c r="J2486">
        <v>88.77</v>
      </c>
      <c r="K2486">
        <v>88.9</v>
      </c>
      <c r="L2486">
        <v>13064</v>
      </c>
      <c r="M2486">
        <v>12249</v>
      </c>
      <c r="N2486">
        <v>93.62</v>
      </c>
      <c r="O2486">
        <v>92.27</v>
      </c>
      <c r="P2486">
        <v>91.6</v>
      </c>
      <c r="Q2486">
        <v>90.92</v>
      </c>
      <c r="R2486">
        <v>90.25</v>
      </c>
      <c r="S2486">
        <v>89.91</v>
      </c>
      <c r="T2486">
        <v>89.57</v>
      </c>
      <c r="U2486">
        <v>88.9</v>
      </c>
      <c r="V2486">
        <v>88.22</v>
      </c>
      <c r="W2486">
        <v>87.88</v>
      </c>
      <c r="X2486">
        <v>87.55</v>
      </c>
      <c r="Y2486">
        <v>86.87</v>
      </c>
      <c r="Z2486">
        <v>86.2</v>
      </c>
      <c r="AA2486">
        <v>85.52</v>
      </c>
      <c r="AB2486">
        <v>84.17</v>
      </c>
      <c r="AE2486">
        <f>IF(Sheet1!$B2446&gt;=O2486,1,0)</f>
        <v>0</v>
      </c>
      <c r="AF2486">
        <f>IF(Sheet1!$B2446&gt;=P2486,1,0)</f>
        <v>0</v>
      </c>
      <c r="AG2486">
        <f>IF(Sheet1!$B2446&gt;=Q2486,1,0)</f>
        <v>0</v>
      </c>
      <c r="AH2486">
        <f>IF(Sheet1!$B2446&gt;=R2486,1,0)</f>
        <v>0</v>
      </c>
      <c r="AI2486">
        <f>IF(Sheet1!$B2446&gt;=S2486,1,0)</f>
        <v>0</v>
      </c>
    </row>
    <row r="2487" spans="1:35">
      <c r="A2487" s="1">
        <v>44806</v>
      </c>
      <c r="B2487" t="s">
        <v>57</v>
      </c>
      <c r="C2487">
        <v>88.53</v>
      </c>
      <c r="D2487">
        <v>89.18</v>
      </c>
      <c r="E2487">
        <v>88.38</v>
      </c>
      <c r="F2487">
        <v>88.53</v>
      </c>
      <c r="G2487">
        <v>16450</v>
      </c>
      <c r="H2487">
        <v>14375</v>
      </c>
      <c r="I2487">
        <v>88.65</v>
      </c>
      <c r="J2487">
        <v>88.7</v>
      </c>
      <c r="K2487">
        <v>88.78</v>
      </c>
      <c r="L2487">
        <v>8367</v>
      </c>
      <c r="M2487">
        <v>8083</v>
      </c>
      <c r="N2487">
        <v>93.62</v>
      </c>
      <c r="O2487">
        <v>92.27</v>
      </c>
      <c r="P2487">
        <v>91.6</v>
      </c>
      <c r="Q2487">
        <v>90.92</v>
      </c>
      <c r="R2487">
        <v>90.25</v>
      </c>
      <c r="S2487">
        <v>89.91</v>
      </c>
      <c r="T2487">
        <v>89.57</v>
      </c>
      <c r="U2487">
        <v>88.9</v>
      </c>
      <c r="V2487">
        <v>88.22</v>
      </c>
      <c r="W2487">
        <v>87.88</v>
      </c>
      <c r="X2487">
        <v>87.55</v>
      </c>
      <c r="Y2487">
        <v>86.87</v>
      </c>
      <c r="Z2487">
        <v>86.2</v>
      </c>
      <c r="AA2487">
        <v>85.52</v>
      </c>
      <c r="AB2487">
        <v>84.17</v>
      </c>
    </row>
    <row r="2488" spans="1:35">
      <c r="A2488" s="1">
        <v>44806</v>
      </c>
      <c r="B2488" t="s">
        <v>58</v>
      </c>
      <c r="C2488">
        <v>88.53</v>
      </c>
      <c r="D2488">
        <v>88.7</v>
      </c>
      <c r="E2488">
        <v>87.64</v>
      </c>
      <c r="F2488">
        <v>88.31</v>
      </c>
      <c r="G2488">
        <v>22204</v>
      </c>
      <c r="H2488">
        <v>19311</v>
      </c>
      <c r="I2488">
        <v>88.29</v>
      </c>
      <c r="J2488">
        <v>88.22</v>
      </c>
      <c r="K2488">
        <v>88.17</v>
      </c>
      <c r="L2488">
        <v>11171</v>
      </c>
      <c r="M2488">
        <v>11033</v>
      </c>
      <c r="N2488">
        <v>93.62</v>
      </c>
      <c r="O2488">
        <v>92.27</v>
      </c>
      <c r="P2488">
        <v>91.6</v>
      </c>
      <c r="Q2488">
        <v>90.92</v>
      </c>
      <c r="R2488">
        <v>90.25</v>
      </c>
      <c r="S2488">
        <v>89.91</v>
      </c>
      <c r="T2488">
        <v>89.57</v>
      </c>
      <c r="U2488">
        <v>88.9</v>
      </c>
      <c r="V2488">
        <v>88.22</v>
      </c>
      <c r="W2488">
        <v>87.88</v>
      </c>
      <c r="X2488">
        <v>87.55</v>
      </c>
      <c r="Y2488">
        <v>86.87</v>
      </c>
      <c r="Z2488">
        <v>86.2</v>
      </c>
      <c r="AA2488">
        <v>85.52</v>
      </c>
      <c r="AB2488">
        <v>84.17</v>
      </c>
    </row>
    <row r="2489" spans="1:35">
      <c r="A2489" s="1">
        <v>44806</v>
      </c>
      <c r="B2489" t="s">
        <v>59</v>
      </c>
      <c r="C2489">
        <v>88.33</v>
      </c>
      <c r="D2489">
        <v>88.75</v>
      </c>
      <c r="E2489">
        <v>87.22</v>
      </c>
      <c r="F2489">
        <v>87.26</v>
      </c>
      <c r="G2489">
        <v>15946</v>
      </c>
      <c r="H2489">
        <v>14132</v>
      </c>
      <c r="I2489">
        <v>87.89</v>
      </c>
      <c r="J2489">
        <v>87.74</v>
      </c>
      <c r="K2489">
        <v>87.99</v>
      </c>
      <c r="L2489">
        <v>8717</v>
      </c>
      <c r="M2489">
        <v>7229</v>
      </c>
      <c r="N2489">
        <v>93.62</v>
      </c>
      <c r="O2489">
        <v>92.27</v>
      </c>
      <c r="P2489">
        <v>91.6</v>
      </c>
      <c r="Q2489">
        <v>90.92</v>
      </c>
      <c r="R2489">
        <v>90.25</v>
      </c>
      <c r="S2489">
        <v>89.91</v>
      </c>
      <c r="T2489">
        <v>89.57</v>
      </c>
      <c r="U2489">
        <v>88.9</v>
      </c>
      <c r="V2489">
        <v>88.22</v>
      </c>
      <c r="W2489">
        <v>87.88</v>
      </c>
      <c r="X2489">
        <v>87.55</v>
      </c>
      <c r="Y2489">
        <v>86.87</v>
      </c>
      <c r="Z2489">
        <v>86.2</v>
      </c>
      <c r="AA2489">
        <v>85.52</v>
      </c>
      <c r="AB2489">
        <v>84.17</v>
      </c>
    </row>
    <row r="2490" spans="1:35">
      <c r="A2490" s="1">
        <v>44806</v>
      </c>
      <c r="B2490" t="s">
        <v>60</v>
      </c>
      <c r="C2490">
        <v>87.27</v>
      </c>
      <c r="D2490">
        <v>87.92</v>
      </c>
      <c r="E2490">
        <v>86.62</v>
      </c>
      <c r="F2490">
        <v>86.78</v>
      </c>
      <c r="G2490">
        <v>18191</v>
      </c>
      <c r="H2490">
        <v>15502</v>
      </c>
      <c r="I2490">
        <v>87.15</v>
      </c>
      <c r="J2490">
        <v>87.11</v>
      </c>
      <c r="K2490">
        <v>87.27</v>
      </c>
      <c r="L2490">
        <v>9148</v>
      </c>
      <c r="M2490">
        <v>9043</v>
      </c>
      <c r="N2490">
        <v>93.62</v>
      </c>
      <c r="O2490">
        <v>92.27</v>
      </c>
      <c r="P2490">
        <v>91.6</v>
      </c>
      <c r="Q2490">
        <v>90.92</v>
      </c>
      <c r="R2490">
        <v>90.25</v>
      </c>
      <c r="S2490">
        <v>89.91</v>
      </c>
      <c r="T2490">
        <v>89.57</v>
      </c>
      <c r="U2490">
        <v>88.9</v>
      </c>
      <c r="V2490">
        <v>88.22</v>
      </c>
      <c r="W2490">
        <v>87.88</v>
      </c>
      <c r="X2490">
        <v>87.55</v>
      </c>
      <c r="Y2490">
        <v>86.87</v>
      </c>
      <c r="Z2490">
        <v>86.2</v>
      </c>
      <c r="AA2490">
        <v>85.52</v>
      </c>
      <c r="AB2490">
        <v>84.17</v>
      </c>
    </row>
    <row r="2491" spans="1:35">
      <c r="A2491" s="1">
        <v>44806</v>
      </c>
      <c r="B2491" t="s">
        <v>61</v>
      </c>
      <c r="C2491">
        <v>86.78</v>
      </c>
      <c r="D2491">
        <v>87.68</v>
      </c>
      <c r="E2491">
        <v>86.7</v>
      </c>
      <c r="F2491">
        <v>86.8</v>
      </c>
      <c r="G2491">
        <v>15382</v>
      </c>
      <c r="H2491">
        <v>12905</v>
      </c>
      <c r="I2491">
        <v>86.99</v>
      </c>
      <c r="J2491">
        <v>87.06</v>
      </c>
      <c r="K2491">
        <v>87.19</v>
      </c>
      <c r="L2491">
        <v>7577</v>
      </c>
      <c r="M2491">
        <v>7805</v>
      </c>
      <c r="N2491">
        <v>93.62</v>
      </c>
      <c r="O2491">
        <v>92.27</v>
      </c>
      <c r="P2491">
        <v>91.6</v>
      </c>
      <c r="Q2491">
        <v>90.92</v>
      </c>
      <c r="R2491">
        <v>90.25</v>
      </c>
      <c r="S2491">
        <v>89.91</v>
      </c>
      <c r="T2491">
        <v>89.57</v>
      </c>
      <c r="U2491">
        <v>88.9</v>
      </c>
      <c r="V2491">
        <v>88.22</v>
      </c>
      <c r="W2491">
        <v>87.88</v>
      </c>
      <c r="X2491">
        <v>87.55</v>
      </c>
      <c r="Y2491">
        <v>86.87</v>
      </c>
      <c r="Z2491">
        <v>86.2</v>
      </c>
      <c r="AA2491">
        <v>85.52</v>
      </c>
      <c r="AB2491">
        <v>84.17</v>
      </c>
    </row>
    <row r="2492" spans="1:35">
      <c r="A2492" s="1">
        <v>44806</v>
      </c>
      <c r="B2492" t="s">
        <v>62</v>
      </c>
      <c r="C2492">
        <v>86.81</v>
      </c>
      <c r="D2492">
        <v>87.16</v>
      </c>
      <c r="E2492">
        <v>86.72</v>
      </c>
      <c r="F2492">
        <v>86.78</v>
      </c>
      <c r="G2492">
        <v>5811</v>
      </c>
      <c r="H2492">
        <v>4940</v>
      </c>
      <c r="I2492">
        <v>86.87</v>
      </c>
      <c r="J2492">
        <v>86.89</v>
      </c>
      <c r="K2492">
        <v>86.94</v>
      </c>
      <c r="L2492">
        <v>2672</v>
      </c>
      <c r="M2492">
        <v>3139</v>
      </c>
      <c r="N2492">
        <v>93.62</v>
      </c>
      <c r="O2492">
        <v>92.27</v>
      </c>
      <c r="P2492">
        <v>91.6</v>
      </c>
      <c r="Q2492">
        <v>90.92</v>
      </c>
      <c r="R2492">
        <v>90.25</v>
      </c>
      <c r="S2492">
        <v>89.91</v>
      </c>
      <c r="T2492">
        <v>89.57</v>
      </c>
      <c r="U2492">
        <v>88.9</v>
      </c>
      <c r="V2492">
        <v>88.22</v>
      </c>
      <c r="W2492">
        <v>87.88</v>
      </c>
      <c r="X2492">
        <v>87.55</v>
      </c>
      <c r="Y2492">
        <v>86.87</v>
      </c>
      <c r="Z2492">
        <v>86.2</v>
      </c>
      <c r="AA2492">
        <v>85.52</v>
      </c>
      <c r="AB2492">
        <v>84.17</v>
      </c>
    </row>
    <row r="2493" spans="1:35">
      <c r="A2493" s="1">
        <v>44806</v>
      </c>
      <c r="B2493" t="s">
        <v>63</v>
      </c>
      <c r="C2493">
        <v>86.79</v>
      </c>
      <c r="D2493">
        <v>87.24</v>
      </c>
      <c r="E2493">
        <v>86.66</v>
      </c>
      <c r="F2493">
        <v>87.18</v>
      </c>
      <c r="G2493">
        <v>4119</v>
      </c>
      <c r="H2493">
        <v>3356</v>
      </c>
      <c r="I2493">
        <v>86.97</v>
      </c>
      <c r="J2493">
        <v>87.03</v>
      </c>
      <c r="K2493">
        <v>86.95</v>
      </c>
      <c r="L2493">
        <v>1962</v>
      </c>
      <c r="M2493">
        <v>2157</v>
      </c>
      <c r="N2493">
        <v>93.62</v>
      </c>
      <c r="O2493">
        <v>92.27</v>
      </c>
      <c r="P2493">
        <v>91.6</v>
      </c>
      <c r="Q2493">
        <v>90.92</v>
      </c>
      <c r="R2493">
        <v>90.25</v>
      </c>
      <c r="S2493">
        <v>89.91</v>
      </c>
      <c r="T2493">
        <v>89.57</v>
      </c>
      <c r="U2493">
        <v>88.9</v>
      </c>
      <c r="V2493">
        <v>88.22</v>
      </c>
      <c r="W2493">
        <v>87.88</v>
      </c>
      <c r="X2493">
        <v>87.55</v>
      </c>
      <c r="Y2493">
        <v>86.87</v>
      </c>
      <c r="Z2493">
        <v>86.2</v>
      </c>
      <c r="AA2493">
        <v>85.52</v>
      </c>
      <c r="AB2493">
        <v>84.17</v>
      </c>
    </row>
    <row r="2494" spans="1:35">
      <c r="A2494" s="1">
        <v>44806</v>
      </c>
      <c r="B2494" t="s">
        <v>64</v>
      </c>
      <c r="C2494">
        <v>87.17</v>
      </c>
      <c r="D2494">
        <v>87.26</v>
      </c>
      <c r="E2494">
        <v>87</v>
      </c>
      <c r="F2494">
        <v>87.25</v>
      </c>
      <c r="G2494">
        <v>636</v>
      </c>
      <c r="H2494">
        <v>565</v>
      </c>
      <c r="I2494">
        <v>87.17</v>
      </c>
      <c r="J2494">
        <v>87.17</v>
      </c>
      <c r="K2494">
        <v>87.13</v>
      </c>
      <c r="L2494">
        <v>331</v>
      </c>
      <c r="M2494">
        <v>305</v>
      </c>
      <c r="N2494">
        <v>93.62</v>
      </c>
      <c r="O2494">
        <v>92.27</v>
      </c>
      <c r="P2494">
        <v>91.6</v>
      </c>
      <c r="Q2494">
        <v>90.92</v>
      </c>
      <c r="R2494">
        <v>90.25</v>
      </c>
      <c r="S2494">
        <v>89.91</v>
      </c>
      <c r="T2494">
        <v>89.57</v>
      </c>
      <c r="U2494">
        <v>88.9</v>
      </c>
      <c r="V2494">
        <v>88.22</v>
      </c>
      <c r="W2494">
        <v>87.88</v>
      </c>
      <c r="X2494">
        <v>87.55</v>
      </c>
      <c r="Y2494">
        <v>86.87</v>
      </c>
      <c r="Z2494">
        <v>86.2</v>
      </c>
      <c r="AA2494">
        <v>85.52</v>
      </c>
      <c r="AB2494">
        <v>84.17</v>
      </c>
    </row>
    <row r="2495" spans="1:35">
      <c r="A2495" s="1">
        <v>44808</v>
      </c>
      <c r="B2495" t="s">
        <v>40</v>
      </c>
      <c r="C2495">
        <v>86.84</v>
      </c>
      <c r="D2495">
        <v>87.92</v>
      </c>
      <c r="E2495">
        <v>86.81</v>
      </c>
      <c r="F2495">
        <v>87.82</v>
      </c>
      <c r="G2495">
        <v>2234</v>
      </c>
      <c r="H2495">
        <v>1762</v>
      </c>
      <c r="I2495">
        <v>87.35</v>
      </c>
      <c r="J2495">
        <v>87.52</v>
      </c>
      <c r="K2495">
        <v>87.36</v>
      </c>
      <c r="L2495">
        <v>1025</v>
      </c>
      <c r="M2495">
        <v>1209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</row>
    <row r="2496" spans="1:35">
      <c r="A2496" s="1">
        <v>44808</v>
      </c>
      <c r="B2496" t="s">
        <v>41</v>
      </c>
      <c r="C2496">
        <v>87.82</v>
      </c>
      <c r="D2496">
        <v>88.17</v>
      </c>
      <c r="E2496">
        <v>87.81</v>
      </c>
      <c r="F2496">
        <v>88.04</v>
      </c>
      <c r="G2496">
        <v>2042</v>
      </c>
      <c r="H2496">
        <v>1740</v>
      </c>
      <c r="I2496">
        <v>87.96</v>
      </c>
      <c r="J2496">
        <v>88.01</v>
      </c>
      <c r="K2496">
        <v>87.99</v>
      </c>
      <c r="L2496">
        <v>902</v>
      </c>
      <c r="M2496">
        <v>1140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</row>
    <row r="2497" spans="1:35">
      <c r="A2497" s="1">
        <v>44808</v>
      </c>
      <c r="B2497" t="s">
        <v>42</v>
      </c>
      <c r="C2497">
        <v>88.04</v>
      </c>
      <c r="D2497">
        <v>88.46</v>
      </c>
      <c r="E2497">
        <v>88.04</v>
      </c>
      <c r="F2497">
        <v>88.23</v>
      </c>
      <c r="G2497">
        <v>1816</v>
      </c>
      <c r="H2497">
        <v>1606</v>
      </c>
      <c r="I2497">
        <v>88.19</v>
      </c>
      <c r="J2497">
        <v>88.24</v>
      </c>
      <c r="K2497">
        <v>88.25</v>
      </c>
      <c r="L2497">
        <v>875</v>
      </c>
      <c r="M2497">
        <v>941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</row>
    <row r="2498" spans="1:35">
      <c r="A2498" s="1">
        <v>44808</v>
      </c>
      <c r="B2498" t="s">
        <v>43</v>
      </c>
      <c r="C2498">
        <v>88.23</v>
      </c>
      <c r="D2498">
        <v>88.6</v>
      </c>
      <c r="E2498">
        <v>87.98</v>
      </c>
      <c r="F2498">
        <v>88.47</v>
      </c>
      <c r="G2498">
        <v>3488</v>
      </c>
      <c r="H2498">
        <v>3218</v>
      </c>
      <c r="I2498">
        <v>88.32</v>
      </c>
      <c r="J2498">
        <v>88.35</v>
      </c>
      <c r="K2498">
        <v>88.29</v>
      </c>
      <c r="L2498">
        <v>1726</v>
      </c>
      <c r="M2498">
        <v>1762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</row>
    <row r="2499" spans="1:35">
      <c r="A2499" s="1">
        <v>44808</v>
      </c>
      <c r="B2499" t="s">
        <v>44</v>
      </c>
      <c r="C2499">
        <v>88.47</v>
      </c>
      <c r="D2499">
        <v>88.57</v>
      </c>
      <c r="E2499">
        <v>88.17</v>
      </c>
      <c r="F2499">
        <v>88.24</v>
      </c>
      <c r="G2499">
        <v>2175</v>
      </c>
      <c r="H2499">
        <v>1956</v>
      </c>
      <c r="I2499">
        <v>88.36</v>
      </c>
      <c r="J2499">
        <v>88.33</v>
      </c>
      <c r="K2499">
        <v>88.37</v>
      </c>
      <c r="L2499">
        <v>1129</v>
      </c>
      <c r="M2499">
        <v>1046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</row>
    <row r="2500" spans="1:35">
      <c r="A2500" s="1">
        <v>44808</v>
      </c>
      <c r="B2500" t="s">
        <v>45</v>
      </c>
      <c r="C2500">
        <v>88.22</v>
      </c>
      <c r="D2500">
        <v>88.53</v>
      </c>
      <c r="E2500">
        <v>87.98</v>
      </c>
      <c r="F2500">
        <v>88.48</v>
      </c>
      <c r="G2500">
        <v>2439</v>
      </c>
      <c r="H2500">
        <v>2139</v>
      </c>
      <c r="I2500">
        <v>88.3</v>
      </c>
      <c r="J2500">
        <v>88.33</v>
      </c>
      <c r="K2500">
        <v>88.25</v>
      </c>
      <c r="L2500">
        <v>1052</v>
      </c>
      <c r="M2500">
        <v>1387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</row>
    <row r="2501" spans="1:35">
      <c r="A2501" s="1">
        <v>44808</v>
      </c>
      <c r="B2501" t="s">
        <v>46</v>
      </c>
      <c r="C2501">
        <v>88.48</v>
      </c>
      <c r="D2501">
        <v>88.78</v>
      </c>
      <c r="E2501">
        <v>88.42</v>
      </c>
      <c r="F2501">
        <v>88.75</v>
      </c>
      <c r="G2501">
        <v>1808</v>
      </c>
      <c r="H2501">
        <v>1607</v>
      </c>
      <c r="I2501">
        <v>88.61</v>
      </c>
      <c r="J2501">
        <v>88.65</v>
      </c>
      <c r="K2501">
        <v>88.6</v>
      </c>
      <c r="L2501">
        <v>772</v>
      </c>
      <c r="M2501">
        <v>1036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</row>
    <row r="2502" spans="1:35">
      <c r="A2502" s="1">
        <v>44809</v>
      </c>
      <c r="B2502" t="s">
        <v>47</v>
      </c>
      <c r="C2502">
        <v>88.75</v>
      </c>
      <c r="D2502">
        <v>88.83</v>
      </c>
      <c r="E2502">
        <v>88.46</v>
      </c>
      <c r="F2502">
        <v>88.46</v>
      </c>
      <c r="G2502">
        <v>1927</v>
      </c>
      <c r="H2502">
        <v>1737</v>
      </c>
      <c r="I2502">
        <v>88.62</v>
      </c>
      <c r="J2502">
        <v>88.58</v>
      </c>
      <c r="K2502">
        <v>88.64</v>
      </c>
      <c r="L2502">
        <v>1017</v>
      </c>
      <c r="M2502">
        <v>910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</row>
    <row r="2503" spans="1:35">
      <c r="A2503" s="1">
        <v>44809</v>
      </c>
      <c r="B2503" t="s">
        <v>48</v>
      </c>
      <c r="C2503">
        <v>88.46</v>
      </c>
      <c r="D2503">
        <v>88.83</v>
      </c>
      <c r="E2503">
        <v>88.44</v>
      </c>
      <c r="F2503">
        <v>88.53</v>
      </c>
      <c r="G2503">
        <v>2854</v>
      </c>
      <c r="H2503">
        <v>2618</v>
      </c>
      <c r="I2503">
        <v>88.56</v>
      </c>
      <c r="J2503">
        <v>88.6</v>
      </c>
      <c r="K2503">
        <v>88.63</v>
      </c>
      <c r="L2503">
        <v>1398</v>
      </c>
      <c r="M2503">
        <v>1456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</row>
    <row r="2504" spans="1:35">
      <c r="A2504" s="1">
        <v>44809</v>
      </c>
      <c r="B2504" t="s">
        <v>49</v>
      </c>
      <c r="C2504">
        <v>88.53</v>
      </c>
      <c r="D2504">
        <v>88.96</v>
      </c>
      <c r="E2504">
        <v>88.51</v>
      </c>
      <c r="F2504">
        <v>88.94</v>
      </c>
      <c r="G2504">
        <v>4588</v>
      </c>
      <c r="H2504">
        <v>4283</v>
      </c>
      <c r="I2504">
        <v>88.74</v>
      </c>
      <c r="J2504">
        <v>88.8</v>
      </c>
      <c r="K2504">
        <v>88.74</v>
      </c>
      <c r="L2504">
        <v>2300</v>
      </c>
      <c r="M2504">
        <v>2288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</row>
    <row r="2505" spans="1:35">
      <c r="A2505" s="1">
        <v>44809</v>
      </c>
      <c r="B2505" t="s">
        <v>50</v>
      </c>
      <c r="C2505">
        <v>88.94</v>
      </c>
      <c r="D2505">
        <v>89.24</v>
      </c>
      <c r="E2505">
        <v>88.66</v>
      </c>
      <c r="F2505">
        <v>89.1</v>
      </c>
      <c r="G2505">
        <v>7612</v>
      </c>
      <c r="H2505">
        <v>7109</v>
      </c>
      <c r="I2505">
        <v>88.99</v>
      </c>
      <c r="J2505">
        <v>89</v>
      </c>
      <c r="K2505">
        <v>88.95</v>
      </c>
      <c r="L2505">
        <v>3883</v>
      </c>
      <c r="M2505">
        <v>3729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</row>
    <row r="2506" spans="1:35">
      <c r="A2506" s="1">
        <v>44809</v>
      </c>
      <c r="B2506" t="s">
        <v>51</v>
      </c>
      <c r="C2506">
        <v>89.09</v>
      </c>
      <c r="D2506">
        <v>89.35</v>
      </c>
      <c r="E2506">
        <v>88.92</v>
      </c>
      <c r="F2506">
        <v>89.09</v>
      </c>
      <c r="G2506">
        <v>6456</v>
      </c>
      <c r="H2506">
        <v>5655</v>
      </c>
      <c r="I2506">
        <v>89.11</v>
      </c>
      <c r="J2506">
        <v>89.12</v>
      </c>
      <c r="K2506">
        <v>89.13</v>
      </c>
      <c r="L2506">
        <v>3167</v>
      </c>
      <c r="M2506">
        <v>3289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</row>
    <row r="2507" spans="1:35">
      <c r="A2507" s="1">
        <v>44809</v>
      </c>
      <c r="B2507" t="s">
        <v>52</v>
      </c>
      <c r="C2507">
        <v>89.09</v>
      </c>
      <c r="D2507">
        <v>89.31</v>
      </c>
      <c r="E2507">
        <v>88.91</v>
      </c>
      <c r="F2507">
        <v>89.2</v>
      </c>
      <c r="G2507">
        <v>4209</v>
      </c>
      <c r="H2507">
        <v>3925</v>
      </c>
      <c r="I2507">
        <v>89.13</v>
      </c>
      <c r="J2507">
        <v>89.14</v>
      </c>
      <c r="K2507">
        <v>89.11</v>
      </c>
      <c r="L2507">
        <v>2104</v>
      </c>
      <c r="M2507">
        <v>2105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</row>
    <row r="2508" spans="1:35">
      <c r="A2508" s="1">
        <v>44809</v>
      </c>
      <c r="B2508" t="s">
        <v>53</v>
      </c>
      <c r="C2508">
        <v>89.21</v>
      </c>
      <c r="D2508">
        <v>89.71</v>
      </c>
      <c r="E2508">
        <v>88.97</v>
      </c>
      <c r="F2508">
        <v>89.62</v>
      </c>
      <c r="G2508">
        <v>5856</v>
      </c>
      <c r="H2508">
        <v>5319</v>
      </c>
      <c r="I2508">
        <v>89.38</v>
      </c>
      <c r="J2508">
        <v>89.43</v>
      </c>
      <c r="K2508">
        <v>89.34</v>
      </c>
      <c r="L2508">
        <v>2614</v>
      </c>
      <c r="M2508">
        <v>3242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</row>
    <row r="2509" spans="1:35">
      <c r="A2509" s="1">
        <v>44809</v>
      </c>
      <c r="B2509" t="s">
        <v>54</v>
      </c>
      <c r="C2509">
        <v>89.63</v>
      </c>
      <c r="D2509">
        <v>90.11</v>
      </c>
      <c r="E2509">
        <v>89.31</v>
      </c>
      <c r="F2509">
        <v>89.95</v>
      </c>
      <c r="G2509">
        <v>14365</v>
      </c>
      <c r="H2509">
        <v>12587</v>
      </c>
      <c r="I2509">
        <v>89.75</v>
      </c>
      <c r="J2509">
        <v>89.79</v>
      </c>
      <c r="K2509">
        <v>89.71</v>
      </c>
      <c r="L2509">
        <v>7048</v>
      </c>
      <c r="M2509">
        <v>7317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</row>
    <row r="2510" spans="1:35">
      <c r="A2510" s="1">
        <v>44809</v>
      </c>
      <c r="B2510" t="s">
        <v>55</v>
      </c>
      <c r="C2510">
        <v>89.94</v>
      </c>
      <c r="D2510">
        <v>90.04</v>
      </c>
      <c r="E2510">
        <v>89.65</v>
      </c>
      <c r="F2510">
        <v>89.78</v>
      </c>
      <c r="G2510">
        <v>4644</v>
      </c>
      <c r="H2510">
        <v>4003</v>
      </c>
      <c r="I2510">
        <v>89.85</v>
      </c>
      <c r="J2510">
        <v>89.82</v>
      </c>
      <c r="K2510">
        <v>89.85</v>
      </c>
      <c r="L2510">
        <v>2578</v>
      </c>
      <c r="M2510">
        <v>2066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</row>
    <row r="2511" spans="1:35">
      <c r="A2511" s="1">
        <v>44809</v>
      </c>
      <c r="B2511" t="s">
        <v>56</v>
      </c>
      <c r="C2511">
        <v>89.78</v>
      </c>
      <c r="D2511">
        <v>90.27</v>
      </c>
      <c r="E2511">
        <v>89.39</v>
      </c>
      <c r="F2511">
        <v>90.04</v>
      </c>
      <c r="G2511">
        <v>13188</v>
      </c>
      <c r="H2511">
        <v>11472</v>
      </c>
      <c r="I2511">
        <v>89.87</v>
      </c>
      <c r="J2511">
        <v>89.9</v>
      </c>
      <c r="K2511">
        <v>89.83</v>
      </c>
      <c r="L2511">
        <v>6532</v>
      </c>
      <c r="M2511">
        <v>6656</v>
      </c>
      <c r="N2511">
        <v>92.91</v>
      </c>
      <c r="O2511">
        <v>92.03</v>
      </c>
      <c r="P2511">
        <v>91.59</v>
      </c>
      <c r="Q2511">
        <v>91.15</v>
      </c>
      <c r="R2511">
        <v>90.71</v>
      </c>
      <c r="S2511">
        <v>90.49</v>
      </c>
      <c r="T2511">
        <v>90.27</v>
      </c>
      <c r="U2511">
        <v>89.83</v>
      </c>
      <c r="V2511">
        <v>89.39</v>
      </c>
      <c r="W2511">
        <v>89.17</v>
      </c>
      <c r="X2511">
        <v>88.95</v>
      </c>
      <c r="Y2511">
        <v>88.51</v>
      </c>
      <c r="Z2511">
        <v>88.07</v>
      </c>
      <c r="AA2511">
        <v>87.63</v>
      </c>
      <c r="AB2511">
        <v>86.75</v>
      </c>
      <c r="AE2511">
        <f>IF(Sheet1!$B2471&gt;=O2511,1,0)</f>
        <v>0</v>
      </c>
      <c r="AF2511">
        <f>IF(Sheet1!$B2471&gt;=P2511,1,0)</f>
        <v>0</v>
      </c>
      <c r="AG2511">
        <f>IF(Sheet1!$B2471&gt;=Q2511,1,0)</f>
        <v>0</v>
      </c>
      <c r="AH2511">
        <f>IF(Sheet1!$B2471&gt;=R2511,1,0)</f>
        <v>0</v>
      </c>
      <c r="AI2511">
        <f>IF(Sheet1!$B2471&gt;=S2511,1,0)</f>
        <v>0</v>
      </c>
    </row>
    <row r="2512" spans="1:35">
      <c r="A2512" s="1">
        <v>44809</v>
      </c>
      <c r="B2512" t="s">
        <v>57</v>
      </c>
      <c r="C2512">
        <v>90.03</v>
      </c>
      <c r="D2512">
        <v>90.39</v>
      </c>
      <c r="E2512">
        <v>89.9</v>
      </c>
      <c r="F2512">
        <v>90.07</v>
      </c>
      <c r="G2512">
        <v>9281</v>
      </c>
      <c r="H2512">
        <v>7998</v>
      </c>
      <c r="I2512">
        <v>90.1</v>
      </c>
      <c r="J2512">
        <v>90.12</v>
      </c>
      <c r="K2512">
        <v>90.15</v>
      </c>
      <c r="L2512">
        <v>4814</v>
      </c>
      <c r="M2512">
        <v>4467</v>
      </c>
      <c r="N2512">
        <v>92.91</v>
      </c>
      <c r="O2512">
        <v>92.03</v>
      </c>
      <c r="P2512">
        <v>91.59</v>
      </c>
      <c r="Q2512">
        <v>91.15</v>
      </c>
      <c r="R2512">
        <v>90.71</v>
      </c>
      <c r="S2512">
        <v>90.49</v>
      </c>
      <c r="T2512">
        <v>90.27</v>
      </c>
      <c r="U2512">
        <v>89.83</v>
      </c>
      <c r="V2512">
        <v>89.39</v>
      </c>
      <c r="W2512">
        <v>89.17</v>
      </c>
      <c r="X2512">
        <v>88.95</v>
      </c>
      <c r="Y2512">
        <v>88.51</v>
      </c>
      <c r="Z2512">
        <v>88.07</v>
      </c>
      <c r="AA2512">
        <v>87.63</v>
      </c>
      <c r="AB2512">
        <v>86.75</v>
      </c>
    </row>
    <row r="2513" spans="1:28">
      <c r="A2513" s="1">
        <v>44809</v>
      </c>
      <c r="B2513" t="s">
        <v>58</v>
      </c>
      <c r="C2513">
        <v>90.05</v>
      </c>
      <c r="D2513">
        <v>90.18</v>
      </c>
      <c r="E2513">
        <v>88.72</v>
      </c>
      <c r="F2513">
        <v>88.98</v>
      </c>
      <c r="G2513">
        <v>12841</v>
      </c>
      <c r="H2513">
        <v>11629</v>
      </c>
      <c r="I2513">
        <v>89.48</v>
      </c>
      <c r="J2513">
        <v>89.29</v>
      </c>
      <c r="K2513">
        <v>89.45</v>
      </c>
      <c r="L2513">
        <v>7035</v>
      </c>
      <c r="M2513">
        <v>5806</v>
      </c>
      <c r="N2513">
        <v>92.91</v>
      </c>
      <c r="O2513">
        <v>92.03</v>
      </c>
      <c r="P2513">
        <v>91.59</v>
      </c>
      <c r="Q2513">
        <v>91.15</v>
      </c>
      <c r="R2513">
        <v>90.71</v>
      </c>
      <c r="S2513">
        <v>90.49</v>
      </c>
      <c r="T2513">
        <v>90.27</v>
      </c>
      <c r="U2513">
        <v>89.83</v>
      </c>
      <c r="V2513">
        <v>89.39</v>
      </c>
      <c r="W2513">
        <v>89.17</v>
      </c>
      <c r="X2513">
        <v>88.95</v>
      </c>
      <c r="Y2513">
        <v>88.51</v>
      </c>
      <c r="Z2513">
        <v>88.07</v>
      </c>
      <c r="AA2513">
        <v>87.63</v>
      </c>
      <c r="AB2513">
        <v>86.75</v>
      </c>
    </row>
    <row r="2514" spans="1:28">
      <c r="A2514" s="1">
        <v>44809</v>
      </c>
      <c r="B2514" t="s">
        <v>59</v>
      </c>
      <c r="C2514">
        <v>88.97</v>
      </c>
      <c r="D2514">
        <v>89.26</v>
      </c>
      <c r="E2514">
        <v>88.64</v>
      </c>
      <c r="F2514">
        <v>89.14</v>
      </c>
      <c r="G2514">
        <v>5885</v>
      </c>
      <c r="H2514">
        <v>5208</v>
      </c>
      <c r="I2514">
        <v>89</v>
      </c>
      <c r="J2514">
        <v>89.01</v>
      </c>
      <c r="K2514">
        <v>88.95</v>
      </c>
      <c r="L2514">
        <v>2815</v>
      </c>
      <c r="M2514">
        <v>3070</v>
      </c>
      <c r="N2514">
        <v>92.91</v>
      </c>
      <c r="O2514">
        <v>92.03</v>
      </c>
      <c r="P2514">
        <v>91.59</v>
      </c>
      <c r="Q2514">
        <v>91.15</v>
      </c>
      <c r="R2514">
        <v>90.71</v>
      </c>
      <c r="S2514">
        <v>90.49</v>
      </c>
      <c r="T2514">
        <v>90.27</v>
      </c>
      <c r="U2514">
        <v>89.83</v>
      </c>
      <c r="V2514">
        <v>89.39</v>
      </c>
      <c r="W2514">
        <v>89.17</v>
      </c>
      <c r="X2514">
        <v>88.95</v>
      </c>
      <c r="Y2514">
        <v>88.51</v>
      </c>
      <c r="Z2514">
        <v>88.07</v>
      </c>
      <c r="AA2514">
        <v>87.63</v>
      </c>
      <c r="AB2514">
        <v>86.75</v>
      </c>
    </row>
    <row r="2515" spans="1:28">
      <c r="A2515" s="1">
        <v>44809</v>
      </c>
      <c r="B2515" t="s">
        <v>60</v>
      </c>
      <c r="C2515">
        <v>89.17</v>
      </c>
      <c r="D2515">
        <v>89.29</v>
      </c>
      <c r="E2515">
        <v>88.57</v>
      </c>
      <c r="F2515">
        <v>88.93</v>
      </c>
      <c r="G2515">
        <v>2978</v>
      </c>
      <c r="H2515">
        <v>2218</v>
      </c>
      <c r="I2515">
        <v>88.99</v>
      </c>
      <c r="J2515">
        <v>88.93</v>
      </c>
      <c r="K2515">
        <v>88.93</v>
      </c>
      <c r="L2515">
        <v>1538</v>
      </c>
      <c r="M2515">
        <v>1440</v>
      </c>
      <c r="N2515">
        <v>92.91</v>
      </c>
      <c r="O2515">
        <v>92.03</v>
      </c>
      <c r="P2515">
        <v>91.59</v>
      </c>
      <c r="Q2515">
        <v>91.15</v>
      </c>
      <c r="R2515">
        <v>90.71</v>
      </c>
      <c r="S2515">
        <v>90.49</v>
      </c>
      <c r="T2515">
        <v>90.27</v>
      </c>
      <c r="U2515">
        <v>89.83</v>
      </c>
      <c r="V2515">
        <v>89.39</v>
      </c>
      <c r="W2515">
        <v>89.17</v>
      </c>
      <c r="X2515">
        <v>88.95</v>
      </c>
      <c r="Y2515">
        <v>88.51</v>
      </c>
      <c r="Z2515">
        <v>88.07</v>
      </c>
      <c r="AA2515">
        <v>87.63</v>
      </c>
      <c r="AB2515">
        <v>86.75</v>
      </c>
    </row>
    <row r="2516" spans="1:28">
      <c r="A2516" s="1">
        <v>44809</v>
      </c>
      <c r="B2516" t="s">
        <v>61</v>
      </c>
      <c r="C2516">
        <v>88.92</v>
      </c>
      <c r="D2516">
        <v>89.01</v>
      </c>
      <c r="E2516">
        <v>88.71</v>
      </c>
      <c r="F2516">
        <v>88.82</v>
      </c>
      <c r="G2516">
        <v>842</v>
      </c>
      <c r="H2516">
        <v>765</v>
      </c>
      <c r="I2516">
        <v>88.86</v>
      </c>
      <c r="J2516">
        <v>88.85</v>
      </c>
      <c r="K2516">
        <v>88.86</v>
      </c>
      <c r="L2516">
        <v>378</v>
      </c>
      <c r="M2516">
        <v>464</v>
      </c>
      <c r="N2516">
        <v>92.91</v>
      </c>
      <c r="O2516">
        <v>92.03</v>
      </c>
      <c r="P2516">
        <v>91.59</v>
      </c>
      <c r="Q2516">
        <v>91.15</v>
      </c>
      <c r="R2516">
        <v>90.71</v>
      </c>
      <c r="S2516">
        <v>90.49</v>
      </c>
      <c r="T2516">
        <v>90.27</v>
      </c>
      <c r="U2516">
        <v>89.83</v>
      </c>
      <c r="V2516">
        <v>89.39</v>
      </c>
      <c r="W2516">
        <v>89.17</v>
      </c>
      <c r="X2516">
        <v>88.95</v>
      </c>
      <c r="Y2516">
        <v>88.51</v>
      </c>
      <c r="Z2516">
        <v>88.07</v>
      </c>
      <c r="AA2516">
        <v>87.63</v>
      </c>
      <c r="AB2516">
        <v>86.75</v>
      </c>
    </row>
    <row r="2517" spans="1:28">
      <c r="A2517" s="1">
        <v>44809</v>
      </c>
      <c r="B2517" t="s">
        <v>40</v>
      </c>
      <c r="C2517">
        <v>88.95</v>
      </c>
      <c r="D2517">
        <v>89.2</v>
      </c>
      <c r="E2517">
        <v>88.94</v>
      </c>
      <c r="F2517">
        <v>89.09</v>
      </c>
      <c r="G2517">
        <v>995</v>
      </c>
      <c r="H2517">
        <v>849</v>
      </c>
      <c r="I2517">
        <v>89.04</v>
      </c>
      <c r="J2517">
        <v>89.08</v>
      </c>
      <c r="K2517">
        <v>89.07</v>
      </c>
      <c r="L2517">
        <v>451</v>
      </c>
      <c r="M2517">
        <v>544</v>
      </c>
      <c r="N2517">
        <v>92.91</v>
      </c>
      <c r="O2517">
        <v>92.03</v>
      </c>
      <c r="P2517">
        <v>91.59</v>
      </c>
      <c r="Q2517">
        <v>91.15</v>
      </c>
      <c r="R2517">
        <v>90.71</v>
      </c>
      <c r="S2517">
        <v>90.49</v>
      </c>
      <c r="T2517">
        <v>90.27</v>
      </c>
      <c r="U2517">
        <v>89.83</v>
      </c>
      <c r="V2517">
        <v>89.39</v>
      </c>
      <c r="W2517">
        <v>89.17</v>
      </c>
      <c r="X2517">
        <v>88.95</v>
      </c>
      <c r="Y2517">
        <v>88.51</v>
      </c>
      <c r="Z2517">
        <v>88.07</v>
      </c>
      <c r="AA2517">
        <v>87.63</v>
      </c>
      <c r="AB2517">
        <v>86.75</v>
      </c>
    </row>
    <row r="2518" spans="1:28">
      <c r="A2518" s="1">
        <v>44809</v>
      </c>
      <c r="B2518" t="s">
        <v>41</v>
      </c>
      <c r="C2518">
        <v>89.13</v>
      </c>
      <c r="D2518">
        <v>89.19</v>
      </c>
      <c r="E2518">
        <v>89.03</v>
      </c>
      <c r="F2518">
        <v>89.16</v>
      </c>
      <c r="G2518">
        <v>733</v>
      </c>
      <c r="H2518">
        <v>692</v>
      </c>
      <c r="I2518">
        <v>89.13</v>
      </c>
      <c r="J2518">
        <v>89.13</v>
      </c>
      <c r="K2518">
        <v>89.11</v>
      </c>
      <c r="L2518">
        <v>342</v>
      </c>
      <c r="M2518">
        <v>391</v>
      </c>
      <c r="N2518">
        <v>92.91</v>
      </c>
      <c r="O2518">
        <v>92.03</v>
      </c>
      <c r="P2518">
        <v>91.59</v>
      </c>
      <c r="Q2518">
        <v>91.15</v>
      </c>
      <c r="R2518">
        <v>90.71</v>
      </c>
      <c r="S2518">
        <v>90.49</v>
      </c>
      <c r="T2518">
        <v>90.27</v>
      </c>
      <c r="U2518">
        <v>89.83</v>
      </c>
      <c r="V2518">
        <v>89.39</v>
      </c>
      <c r="W2518">
        <v>89.17</v>
      </c>
      <c r="X2518">
        <v>88.95</v>
      </c>
      <c r="Y2518">
        <v>88.51</v>
      </c>
      <c r="Z2518">
        <v>88.07</v>
      </c>
      <c r="AA2518">
        <v>87.63</v>
      </c>
      <c r="AB2518">
        <v>86.75</v>
      </c>
    </row>
    <row r="2519" spans="1:28">
      <c r="A2519" s="1">
        <v>44809</v>
      </c>
      <c r="B2519" t="s">
        <v>42</v>
      </c>
      <c r="C2519">
        <v>89.16</v>
      </c>
      <c r="D2519">
        <v>89.16</v>
      </c>
      <c r="E2519">
        <v>88.34</v>
      </c>
      <c r="F2519">
        <v>88.75</v>
      </c>
      <c r="G2519">
        <v>3008</v>
      </c>
      <c r="H2519">
        <v>2764</v>
      </c>
      <c r="I2519">
        <v>88.85</v>
      </c>
      <c r="J2519">
        <v>88.75</v>
      </c>
      <c r="K2519">
        <v>88.75</v>
      </c>
      <c r="L2519">
        <v>1606</v>
      </c>
      <c r="M2519">
        <v>1402</v>
      </c>
      <c r="N2519">
        <v>92.91</v>
      </c>
      <c r="O2519">
        <v>92.03</v>
      </c>
      <c r="P2519">
        <v>91.59</v>
      </c>
      <c r="Q2519">
        <v>91.15</v>
      </c>
      <c r="R2519">
        <v>90.71</v>
      </c>
      <c r="S2519">
        <v>90.49</v>
      </c>
      <c r="T2519">
        <v>90.27</v>
      </c>
      <c r="U2519">
        <v>89.83</v>
      </c>
      <c r="V2519">
        <v>89.39</v>
      </c>
      <c r="W2519">
        <v>89.17</v>
      </c>
      <c r="X2519">
        <v>88.95</v>
      </c>
      <c r="Y2519">
        <v>88.51</v>
      </c>
      <c r="Z2519">
        <v>88.07</v>
      </c>
      <c r="AA2519">
        <v>87.63</v>
      </c>
      <c r="AB2519">
        <v>86.75</v>
      </c>
    </row>
    <row r="2520" spans="1:28">
      <c r="A2520" s="1">
        <v>44809</v>
      </c>
      <c r="B2520" t="s">
        <v>43</v>
      </c>
      <c r="C2520">
        <v>88.75</v>
      </c>
      <c r="D2520">
        <v>89.32</v>
      </c>
      <c r="E2520">
        <v>88.72</v>
      </c>
      <c r="F2520">
        <v>89.01</v>
      </c>
      <c r="G2520">
        <v>3466</v>
      </c>
      <c r="H2520">
        <v>3159</v>
      </c>
      <c r="I2520">
        <v>88.95</v>
      </c>
      <c r="J2520">
        <v>89.02</v>
      </c>
      <c r="K2520">
        <v>89.02</v>
      </c>
      <c r="L2520">
        <v>1716</v>
      </c>
      <c r="M2520">
        <v>1750</v>
      </c>
      <c r="N2520">
        <v>92.91</v>
      </c>
      <c r="O2520">
        <v>92.03</v>
      </c>
      <c r="P2520">
        <v>91.59</v>
      </c>
      <c r="Q2520">
        <v>91.15</v>
      </c>
      <c r="R2520">
        <v>90.71</v>
      </c>
      <c r="S2520">
        <v>90.49</v>
      </c>
      <c r="T2520">
        <v>90.27</v>
      </c>
      <c r="U2520">
        <v>89.83</v>
      </c>
      <c r="V2520">
        <v>89.39</v>
      </c>
      <c r="W2520">
        <v>89.17</v>
      </c>
      <c r="X2520">
        <v>88.95</v>
      </c>
      <c r="Y2520">
        <v>88.51</v>
      </c>
      <c r="Z2520">
        <v>88.07</v>
      </c>
      <c r="AA2520">
        <v>87.63</v>
      </c>
      <c r="AB2520">
        <v>86.75</v>
      </c>
    </row>
    <row r="2521" spans="1:28">
      <c r="A2521" s="1">
        <v>44809</v>
      </c>
      <c r="B2521" t="s">
        <v>44</v>
      </c>
      <c r="C2521">
        <v>89.01</v>
      </c>
      <c r="D2521">
        <v>89.08</v>
      </c>
      <c r="E2521">
        <v>88.41</v>
      </c>
      <c r="F2521">
        <v>88.53</v>
      </c>
      <c r="G2521">
        <v>2812</v>
      </c>
      <c r="H2521">
        <v>2598</v>
      </c>
      <c r="I2521">
        <v>88.76</v>
      </c>
      <c r="J2521">
        <v>88.67</v>
      </c>
      <c r="K2521">
        <v>88.74</v>
      </c>
      <c r="L2521">
        <v>1546</v>
      </c>
      <c r="M2521">
        <v>1266</v>
      </c>
      <c r="N2521">
        <v>92.91</v>
      </c>
      <c r="O2521">
        <v>92.03</v>
      </c>
      <c r="P2521">
        <v>91.59</v>
      </c>
      <c r="Q2521">
        <v>91.15</v>
      </c>
      <c r="R2521">
        <v>90.71</v>
      </c>
      <c r="S2521">
        <v>90.49</v>
      </c>
      <c r="T2521">
        <v>90.27</v>
      </c>
      <c r="U2521">
        <v>89.83</v>
      </c>
      <c r="V2521">
        <v>89.39</v>
      </c>
      <c r="W2521">
        <v>89.17</v>
      </c>
      <c r="X2521">
        <v>88.95</v>
      </c>
      <c r="Y2521">
        <v>88.51</v>
      </c>
      <c r="Z2521">
        <v>88.07</v>
      </c>
      <c r="AA2521">
        <v>87.63</v>
      </c>
      <c r="AB2521">
        <v>86.75</v>
      </c>
    </row>
    <row r="2522" spans="1:28">
      <c r="A2522" s="1">
        <v>44809</v>
      </c>
      <c r="B2522" t="s">
        <v>45</v>
      </c>
      <c r="C2522">
        <v>88.51</v>
      </c>
      <c r="D2522">
        <v>88.73</v>
      </c>
      <c r="E2522">
        <v>88.46</v>
      </c>
      <c r="F2522">
        <v>88.68</v>
      </c>
      <c r="G2522">
        <v>2276</v>
      </c>
      <c r="H2522">
        <v>2089</v>
      </c>
      <c r="I2522">
        <v>88.59</v>
      </c>
      <c r="J2522">
        <v>88.62</v>
      </c>
      <c r="K2522">
        <v>88.6</v>
      </c>
      <c r="L2522">
        <v>1122</v>
      </c>
      <c r="M2522">
        <v>1154</v>
      </c>
      <c r="N2522">
        <v>92.91</v>
      </c>
      <c r="O2522">
        <v>92.03</v>
      </c>
      <c r="P2522">
        <v>91.59</v>
      </c>
      <c r="Q2522">
        <v>91.15</v>
      </c>
      <c r="R2522">
        <v>90.71</v>
      </c>
      <c r="S2522">
        <v>90.49</v>
      </c>
      <c r="T2522">
        <v>90.27</v>
      </c>
      <c r="U2522">
        <v>89.83</v>
      </c>
      <c r="V2522">
        <v>89.39</v>
      </c>
      <c r="W2522">
        <v>89.17</v>
      </c>
      <c r="X2522">
        <v>88.95</v>
      </c>
      <c r="Y2522">
        <v>88.51</v>
      </c>
      <c r="Z2522">
        <v>88.07</v>
      </c>
      <c r="AA2522">
        <v>87.63</v>
      </c>
      <c r="AB2522">
        <v>86.75</v>
      </c>
    </row>
    <row r="2523" spans="1:28">
      <c r="A2523" s="1">
        <v>44809</v>
      </c>
      <c r="B2523" t="s">
        <v>46</v>
      </c>
      <c r="C2523">
        <v>88.68</v>
      </c>
      <c r="D2523">
        <v>88.73</v>
      </c>
      <c r="E2523">
        <v>88.46</v>
      </c>
      <c r="F2523">
        <v>88.67</v>
      </c>
      <c r="G2523">
        <v>1438</v>
      </c>
      <c r="H2523">
        <v>1261</v>
      </c>
      <c r="I2523">
        <v>88.63</v>
      </c>
      <c r="J2523">
        <v>88.62</v>
      </c>
      <c r="K2523">
        <v>88.6</v>
      </c>
      <c r="L2523">
        <v>785</v>
      </c>
      <c r="M2523">
        <v>653</v>
      </c>
      <c r="N2523">
        <v>92.91</v>
      </c>
      <c r="O2523">
        <v>92.03</v>
      </c>
      <c r="P2523">
        <v>91.59</v>
      </c>
      <c r="Q2523">
        <v>91.15</v>
      </c>
      <c r="R2523">
        <v>90.71</v>
      </c>
      <c r="S2523">
        <v>90.49</v>
      </c>
      <c r="T2523">
        <v>90.27</v>
      </c>
      <c r="U2523">
        <v>89.83</v>
      </c>
      <c r="V2523">
        <v>89.39</v>
      </c>
      <c r="W2523">
        <v>89.17</v>
      </c>
      <c r="X2523">
        <v>88.95</v>
      </c>
      <c r="Y2523">
        <v>88.51</v>
      </c>
      <c r="Z2523">
        <v>88.07</v>
      </c>
      <c r="AA2523">
        <v>87.63</v>
      </c>
      <c r="AB2523">
        <v>86.75</v>
      </c>
    </row>
    <row r="2524" spans="1:28">
      <c r="A2524" s="1">
        <v>44810</v>
      </c>
      <c r="B2524" t="s">
        <v>47</v>
      </c>
      <c r="C2524">
        <v>88.69</v>
      </c>
      <c r="D2524">
        <v>88.78</v>
      </c>
      <c r="E2524">
        <v>88.61</v>
      </c>
      <c r="F2524">
        <v>88.64</v>
      </c>
      <c r="G2524">
        <v>1449</v>
      </c>
      <c r="H2524">
        <v>1255</v>
      </c>
      <c r="I2524">
        <v>88.68</v>
      </c>
      <c r="J2524">
        <v>88.68</v>
      </c>
      <c r="K2524">
        <v>88.69</v>
      </c>
      <c r="L2524">
        <v>685</v>
      </c>
      <c r="M2524">
        <v>764</v>
      </c>
      <c r="N2524">
        <v>92.91</v>
      </c>
      <c r="O2524">
        <v>92.03</v>
      </c>
      <c r="P2524">
        <v>91.59</v>
      </c>
      <c r="Q2524">
        <v>91.15</v>
      </c>
      <c r="R2524">
        <v>90.71</v>
      </c>
      <c r="S2524">
        <v>90.49</v>
      </c>
      <c r="T2524">
        <v>90.27</v>
      </c>
      <c r="U2524">
        <v>89.83</v>
      </c>
      <c r="V2524">
        <v>89.39</v>
      </c>
      <c r="W2524">
        <v>89.17</v>
      </c>
      <c r="X2524">
        <v>88.95</v>
      </c>
      <c r="Y2524">
        <v>88.51</v>
      </c>
      <c r="Z2524">
        <v>88.07</v>
      </c>
      <c r="AA2524">
        <v>87.63</v>
      </c>
      <c r="AB2524">
        <v>86.75</v>
      </c>
    </row>
    <row r="2525" spans="1:28">
      <c r="A2525" s="1">
        <v>44810</v>
      </c>
      <c r="B2525" t="s">
        <v>48</v>
      </c>
      <c r="C2525">
        <v>88.64</v>
      </c>
      <c r="D2525">
        <v>88.89</v>
      </c>
      <c r="E2525">
        <v>88.58</v>
      </c>
      <c r="F2525">
        <v>88.78</v>
      </c>
      <c r="G2525">
        <v>2896</v>
      </c>
      <c r="H2525">
        <v>2593</v>
      </c>
      <c r="I2525">
        <v>88.72</v>
      </c>
      <c r="J2525">
        <v>88.75</v>
      </c>
      <c r="K2525">
        <v>88.74</v>
      </c>
      <c r="L2525">
        <v>1408</v>
      </c>
      <c r="M2525">
        <v>1488</v>
      </c>
      <c r="N2525">
        <v>92.91</v>
      </c>
      <c r="O2525">
        <v>92.03</v>
      </c>
      <c r="P2525">
        <v>91.59</v>
      </c>
      <c r="Q2525">
        <v>91.15</v>
      </c>
      <c r="R2525">
        <v>90.71</v>
      </c>
      <c r="S2525">
        <v>90.49</v>
      </c>
      <c r="T2525">
        <v>90.27</v>
      </c>
      <c r="U2525">
        <v>89.83</v>
      </c>
      <c r="V2525">
        <v>89.39</v>
      </c>
      <c r="W2525">
        <v>89.17</v>
      </c>
      <c r="X2525">
        <v>88.95</v>
      </c>
      <c r="Y2525">
        <v>88.51</v>
      </c>
      <c r="Z2525">
        <v>88.07</v>
      </c>
      <c r="AA2525">
        <v>87.63</v>
      </c>
      <c r="AB2525">
        <v>86.75</v>
      </c>
    </row>
    <row r="2526" spans="1:28">
      <c r="A2526" s="1">
        <v>44810</v>
      </c>
      <c r="B2526" t="s">
        <v>49</v>
      </c>
      <c r="C2526">
        <v>88.77</v>
      </c>
      <c r="D2526">
        <v>89.22</v>
      </c>
      <c r="E2526">
        <v>88.73</v>
      </c>
      <c r="F2526">
        <v>89.08</v>
      </c>
      <c r="G2526">
        <v>6099</v>
      </c>
      <c r="H2526">
        <v>5340</v>
      </c>
      <c r="I2526">
        <v>88.95</v>
      </c>
      <c r="J2526">
        <v>89.01</v>
      </c>
      <c r="K2526">
        <v>88.97</v>
      </c>
      <c r="L2526">
        <v>2945</v>
      </c>
      <c r="M2526">
        <v>3154</v>
      </c>
      <c r="N2526">
        <v>92.91</v>
      </c>
      <c r="O2526">
        <v>92.03</v>
      </c>
      <c r="P2526">
        <v>91.59</v>
      </c>
      <c r="Q2526">
        <v>91.15</v>
      </c>
      <c r="R2526">
        <v>90.71</v>
      </c>
      <c r="S2526">
        <v>90.49</v>
      </c>
      <c r="T2526">
        <v>90.27</v>
      </c>
      <c r="U2526">
        <v>89.83</v>
      </c>
      <c r="V2526">
        <v>89.39</v>
      </c>
      <c r="W2526">
        <v>89.17</v>
      </c>
      <c r="X2526">
        <v>88.95</v>
      </c>
      <c r="Y2526">
        <v>88.51</v>
      </c>
      <c r="Z2526">
        <v>88.07</v>
      </c>
      <c r="AA2526">
        <v>87.63</v>
      </c>
      <c r="AB2526">
        <v>86.75</v>
      </c>
    </row>
    <row r="2527" spans="1:28">
      <c r="A2527" s="1">
        <v>44810</v>
      </c>
      <c r="B2527" t="s">
        <v>50</v>
      </c>
      <c r="C2527">
        <v>89.07</v>
      </c>
      <c r="D2527">
        <v>89.48</v>
      </c>
      <c r="E2527">
        <v>88.67</v>
      </c>
      <c r="F2527">
        <v>88.77</v>
      </c>
      <c r="G2527">
        <v>8273</v>
      </c>
      <c r="H2527">
        <v>7396</v>
      </c>
      <c r="I2527">
        <v>89</v>
      </c>
      <c r="J2527">
        <v>88.97</v>
      </c>
      <c r="K2527">
        <v>89.07</v>
      </c>
      <c r="L2527">
        <v>4428</v>
      </c>
      <c r="M2527">
        <v>3845</v>
      </c>
      <c r="N2527">
        <v>92.91</v>
      </c>
      <c r="O2527">
        <v>92.03</v>
      </c>
      <c r="P2527">
        <v>91.59</v>
      </c>
      <c r="Q2527">
        <v>91.15</v>
      </c>
      <c r="R2527">
        <v>90.71</v>
      </c>
      <c r="S2527">
        <v>90.49</v>
      </c>
      <c r="T2527">
        <v>90.27</v>
      </c>
      <c r="U2527">
        <v>89.83</v>
      </c>
      <c r="V2527">
        <v>89.39</v>
      </c>
      <c r="W2527">
        <v>89.17</v>
      </c>
      <c r="X2527">
        <v>88.95</v>
      </c>
      <c r="Y2527">
        <v>88.51</v>
      </c>
      <c r="Z2527">
        <v>88.07</v>
      </c>
      <c r="AA2527">
        <v>87.63</v>
      </c>
      <c r="AB2527">
        <v>86.75</v>
      </c>
    </row>
    <row r="2528" spans="1:28">
      <c r="A2528" s="1">
        <v>44810</v>
      </c>
      <c r="B2528" t="s">
        <v>51</v>
      </c>
      <c r="C2528">
        <v>88.76</v>
      </c>
      <c r="D2528">
        <v>88.77</v>
      </c>
      <c r="E2528">
        <v>86.98</v>
      </c>
      <c r="F2528">
        <v>87.09</v>
      </c>
      <c r="G2528">
        <v>15132</v>
      </c>
      <c r="H2528">
        <v>12860</v>
      </c>
      <c r="I2528">
        <v>87.9</v>
      </c>
      <c r="J2528">
        <v>87.61</v>
      </c>
      <c r="K2528">
        <v>87.88</v>
      </c>
      <c r="L2528">
        <v>8231</v>
      </c>
      <c r="M2528">
        <v>6901</v>
      </c>
      <c r="N2528">
        <v>92.91</v>
      </c>
      <c r="O2528">
        <v>92.03</v>
      </c>
      <c r="P2528">
        <v>91.59</v>
      </c>
      <c r="Q2528">
        <v>91.15</v>
      </c>
      <c r="R2528">
        <v>90.71</v>
      </c>
      <c r="S2528">
        <v>90.49</v>
      </c>
      <c r="T2528">
        <v>90.27</v>
      </c>
      <c r="U2528">
        <v>89.83</v>
      </c>
      <c r="V2528">
        <v>89.39</v>
      </c>
      <c r="W2528">
        <v>89.17</v>
      </c>
      <c r="X2528">
        <v>88.95</v>
      </c>
      <c r="Y2528">
        <v>88.51</v>
      </c>
      <c r="Z2528">
        <v>88.07</v>
      </c>
      <c r="AA2528">
        <v>87.63</v>
      </c>
      <c r="AB2528">
        <v>86.75</v>
      </c>
    </row>
    <row r="2529" spans="1:35">
      <c r="A2529" s="1">
        <v>44810</v>
      </c>
      <c r="B2529" t="s">
        <v>52</v>
      </c>
      <c r="C2529">
        <v>87.1</v>
      </c>
      <c r="D2529">
        <v>87.19</v>
      </c>
      <c r="E2529">
        <v>86.27</v>
      </c>
      <c r="F2529">
        <v>86.29</v>
      </c>
      <c r="G2529">
        <v>11549</v>
      </c>
      <c r="H2529">
        <v>9999</v>
      </c>
      <c r="I2529">
        <v>86.71</v>
      </c>
      <c r="J2529">
        <v>86.58</v>
      </c>
      <c r="K2529">
        <v>86.73</v>
      </c>
      <c r="L2529">
        <v>5983</v>
      </c>
      <c r="M2529">
        <v>5566</v>
      </c>
      <c r="N2529">
        <v>92.91</v>
      </c>
      <c r="O2529">
        <v>92.03</v>
      </c>
      <c r="P2529">
        <v>91.59</v>
      </c>
      <c r="Q2529">
        <v>91.15</v>
      </c>
      <c r="R2529">
        <v>90.71</v>
      </c>
      <c r="S2529">
        <v>90.49</v>
      </c>
      <c r="T2529">
        <v>90.27</v>
      </c>
      <c r="U2529">
        <v>89.83</v>
      </c>
      <c r="V2529">
        <v>89.39</v>
      </c>
      <c r="W2529">
        <v>89.17</v>
      </c>
      <c r="X2529">
        <v>88.95</v>
      </c>
      <c r="Y2529">
        <v>88.51</v>
      </c>
      <c r="Z2529">
        <v>88.07</v>
      </c>
      <c r="AA2529">
        <v>87.63</v>
      </c>
      <c r="AB2529">
        <v>86.75</v>
      </c>
    </row>
    <row r="2530" spans="1:35">
      <c r="A2530" s="1">
        <v>44810</v>
      </c>
      <c r="B2530" t="s">
        <v>53</v>
      </c>
      <c r="C2530">
        <v>86.29</v>
      </c>
      <c r="D2530">
        <v>86.8</v>
      </c>
      <c r="E2530">
        <v>86.18</v>
      </c>
      <c r="F2530">
        <v>86.62</v>
      </c>
      <c r="G2530">
        <v>10588</v>
      </c>
      <c r="H2530">
        <v>9267</v>
      </c>
      <c r="I2530">
        <v>86.47</v>
      </c>
      <c r="J2530">
        <v>86.53</v>
      </c>
      <c r="K2530">
        <v>86.49</v>
      </c>
      <c r="L2530">
        <v>5205</v>
      </c>
      <c r="M2530">
        <v>5383</v>
      </c>
      <c r="N2530">
        <v>92.91</v>
      </c>
      <c r="O2530">
        <v>92.03</v>
      </c>
      <c r="P2530">
        <v>91.59</v>
      </c>
      <c r="Q2530">
        <v>91.15</v>
      </c>
      <c r="R2530">
        <v>90.71</v>
      </c>
      <c r="S2530">
        <v>90.49</v>
      </c>
      <c r="T2530">
        <v>90.27</v>
      </c>
      <c r="U2530">
        <v>89.83</v>
      </c>
      <c r="V2530">
        <v>89.39</v>
      </c>
      <c r="W2530">
        <v>89.17</v>
      </c>
      <c r="X2530">
        <v>88.95</v>
      </c>
      <c r="Y2530">
        <v>88.51</v>
      </c>
      <c r="Z2530">
        <v>88.07</v>
      </c>
      <c r="AA2530">
        <v>87.63</v>
      </c>
      <c r="AB2530">
        <v>86.75</v>
      </c>
    </row>
    <row r="2531" spans="1:35">
      <c r="A2531" s="1">
        <v>44810</v>
      </c>
      <c r="B2531" t="s">
        <v>54</v>
      </c>
      <c r="C2531">
        <v>86.62</v>
      </c>
      <c r="D2531">
        <v>87.31</v>
      </c>
      <c r="E2531">
        <v>86.29</v>
      </c>
      <c r="F2531">
        <v>86.95</v>
      </c>
      <c r="G2531">
        <v>10327</v>
      </c>
      <c r="H2531">
        <v>9115</v>
      </c>
      <c r="I2531">
        <v>86.79</v>
      </c>
      <c r="J2531">
        <v>86.85</v>
      </c>
      <c r="K2531">
        <v>86.8</v>
      </c>
      <c r="L2531">
        <v>4951</v>
      </c>
      <c r="M2531">
        <v>5376</v>
      </c>
      <c r="N2531">
        <v>92.91</v>
      </c>
      <c r="O2531">
        <v>92.03</v>
      </c>
      <c r="P2531">
        <v>91.59</v>
      </c>
      <c r="Q2531">
        <v>91.15</v>
      </c>
      <c r="R2531">
        <v>90.71</v>
      </c>
      <c r="S2531">
        <v>90.49</v>
      </c>
      <c r="T2531">
        <v>90.27</v>
      </c>
      <c r="U2531">
        <v>89.83</v>
      </c>
      <c r="V2531">
        <v>89.39</v>
      </c>
      <c r="W2531">
        <v>89.17</v>
      </c>
      <c r="X2531">
        <v>88.95</v>
      </c>
      <c r="Y2531">
        <v>88.51</v>
      </c>
      <c r="Z2531">
        <v>88.07</v>
      </c>
      <c r="AA2531">
        <v>87.63</v>
      </c>
      <c r="AB2531">
        <v>86.75</v>
      </c>
    </row>
    <row r="2532" spans="1:35">
      <c r="A2532" s="1">
        <v>44810</v>
      </c>
      <c r="B2532" t="s">
        <v>55</v>
      </c>
      <c r="C2532">
        <v>86.94</v>
      </c>
      <c r="D2532">
        <v>87.17</v>
      </c>
      <c r="E2532">
        <v>86.44</v>
      </c>
      <c r="F2532">
        <v>86.94</v>
      </c>
      <c r="G2532">
        <v>8017</v>
      </c>
      <c r="H2532">
        <v>6821</v>
      </c>
      <c r="I2532">
        <v>86.87</v>
      </c>
      <c r="J2532">
        <v>86.85</v>
      </c>
      <c r="K2532">
        <v>86.8</v>
      </c>
      <c r="L2532">
        <v>3733</v>
      </c>
      <c r="M2532">
        <v>4284</v>
      </c>
      <c r="N2532">
        <v>92.91</v>
      </c>
      <c r="O2532">
        <v>92.03</v>
      </c>
      <c r="P2532">
        <v>91.59</v>
      </c>
      <c r="Q2532">
        <v>91.15</v>
      </c>
      <c r="R2532">
        <v>90.71</v>
      </c>
      <c r="S2532">
        <v>90.49</v>
      </c>
      <c r="T2532">
        <v>90.27</v>
      </c>
      <c r="U2532">
        <v>89.83</v>
      </c>
      <c r="V2532">
        <v>89.39</v>
      </c>
      <c r="W2532">
        <v>89.17</v>
      </c>
      <c r="X2532">
        <v>88.95</v>
      </c>
      <c r="Y2532">
        <v>88.51</v>
      </c>
      <c r="Z2532">
        <v>88.07</v>
      </c>
      <c r="AA2532">
        <v>87.63</v>
      </c>
      <c r="AB2532">
        <v>86.75</v>
      </c>
    </row>
    <row r="2533" spans="1:35">
      <c r="A2533" s="1">
        <v>44810</v>
      </c>
      <c r="B2533" t="s">
        <v>56</v>
      </c>
      <c r="C2533">
        <v>86.94</v>
      </c>
      <c r="D2533">
        <v>88.02</v>
      </c>
      <c r="E2533">
        <v>86.62</v>
      </c>
      <c r="F2533">
        <v>87.27</v>
      </c>
      <c r="G2533">
        <v>30436</v>
      </c>
      <c r="H2533">
        <v>26398</v>
      </c>
      <c r="I2533">
        <v>87.21</v>
      </c>
      <c r="J2533">
        <v>87.3</v>
      </c>
      <c r="K2533">
        <v>87.32</v>
      </c>
      <c r="L2533">
        <v>14957</v>
      </c>
      <c r="M2533">
        <v>15479</v>
      </c>
      <c r="N2533">
        <v>92.22</v>
      </c>
      <c r="O2533">
        <v>90.82</v>
      </c>
      <c r="P2533">
        <v>90.12</v>
      </c>
      <c r="Q2533">
        <v>89.42</v>
      </c>
      <c r="R2533">
        <v>88.72</v>
      </c>
      <c r="S2533">
        <v>88.37</v>
      </c>
      <c r="T2533">
        <v>88.02</v>
      </c>
      <c r="U2533">
        <v>87.32</v>
      </c>
      <c r="V2533">
        <v>86.62</v>
      </c>
      <c r="W2533">
        <v>86.27</v>
      </c>
      <c r="X2533">
        <v>85.92</v>
      </c>
      <c r="Y2533">
        <v>85.22</v>
      </c>
      <c r="Z2533">
        <v>84.52</v>
      </c>
      <c r="AA2533">
        <v>83.82</v>
      </c>
      <c r="AB2533">
        <v>82.42</v>
      </c>
      <c r="AE2533">
        <f>IF(Sheet1!$B2493&gt;=O2533,1,0)</f>
        <v>0</v>
      </c>
      <c r="AF2533">
        <f>IF(Sheet1!$B2493&gt;=P2533,1,0)</f>
        <v>0</v>
      </c>
      <c r="AG2533">
        <f>IF(Sheet1!$B2493&gt;=Q2533,1,0)</f>
        <v>0</v>
      </c>
      <c r="AH2533">
        <f>IF(Sheet1!$B2493&gt;=R2533,1,0)</f>
        <v>0</v>
      </c>
      <c r="AI2533">
        <f>IF(Sheet1!$B2493&gt;=S2533,1,0)</f>
        <v>0</v>
      </c>
    </row>
    <row r="2534" spans="1:35">
      <c r="A2534" s="1">
        <v>44810</v>
      </c>
      <c r="B2534" t="s">
        <v>57</v>
      </c>
      <c r="C2534">
        <v>87.25</v>
      </c>
      <c r="D2534">
        <v>87.49</v>
      </c>
      <c r="E2534">
        <v>86.48</v>
      </c>
      <c r="F2534">
        <v>86.96</v>
      </c>
      <c r="G2534">
        <v>26511</v>
      </c>
      <c r="H2534">
        <v>23463</v>
      </c>
      <c r="I2534">
        <v>87.04</v>
      </c>
      <c r="J2534">
        <v>86.98</v>
      </c>
      <c r="K2534">
        <v>86.99</v>
      </c>
      <c r="L2534">
        <v>13312</v>
      </c>
      <c r="M2534">
        <v>13199</v>
      </c>
      <c r="N2534">
        <v>92.22</v>
      </c>
      <c r="O2534">
        <v>90.82</v>
      </c>
      <c r="P2534">
        <v>90.12</v>
      </c>
      <c r="Q2534">
        <v>89.42</v>
      </c>
      <c r="R2534">
        <v>88.72</v>
      </c>
      <c r="S2534">
        <v>88.37</v>
      </c>
      <c r="T2534">
        <v>88.02</v>
      </c>
      <c r="U2534">
        <v>87.32</v>
      </c>
      <c r="V2534">
        <v>86.62</v>
      </c>
      <c r="W2534">
        <v>86.27</v>
      </c>
      <c r="X2534">
        <v>85.92</v>
      </c>
      <c r="Y2534">
        <v>85.22</v>
      </c>
      <c r="Z2534">
        <v>84.52</v>
      </c>
      <c r="AA2534">
        <v>83.82</v>
      </c>
      <c r="AB2534">
        <v>82.42</v>
      </c>
    </row>
    <row r="2535" spans="1:35">
      <c r="A2535" s="1">
        <v>44810</v>
      </c>
      <c r="B2535" t="s">
        <v>58</v>
      </c>
      <c r="C2535">
        <v>86.96</v>
      </c>
      <c r="D2535">
        <v>87.94</v>
      </c>
      <c r="E2535">
        <v>86.3</v>
      </c>
      <c r="F2535">
        <v>87.78</v>
      </c>
      <c r="G2535">
        <v>26151</v>
      </c>
      <c r="H2535">
        <v>23058</v>
      </c>
      <c r="I2535">
        <v>87.24</v>
      </c>
      <c r="J2535">
        <v>87.34</v>
      </c>
      <c r="K2535">
        <v>87.12</v>
      </c>
      <c r="L2535">
        <v>12936</v>
      </c>
      <c r="M2535">
        <v>13215</v>
      </c>
      <c r="N2535">
        <v>92.22</v>
      </c>
      <c r="O2535">
        <v>90.82</v>
      </c>
      <c r="P2535">
        <v>90.12</v>
      </c>
      <c r="Q2535">
        <v>89.42</v>
      </c>
      <c r="R2535">
        <v>88.72</v>
      </c>
      <c r="S2535">
        <v>88.37</v>
      </c>
      <c r="T2535">
        <v>88.02</v>
      </c>
      <c r="U2535">
        <v>87.32</v>
      </c>
      <c r="V2535">
        <v>86.62</v>
      </c>
      <c r="W2535">
        <v>86.27</v>
      </c>
      <c r="X2535">
        <v>85.92</v>
      </c>
      <c r="Y2535">
        <v>85.22</v>
      </c>
      <c r="Z2535">
        <v>84.52</v>
      </c>
      <c r="AA2535">
        <v>83.82</v>
      </c>
      <c r="AB2535">
        <v>82.42</v>
      </c>
    </row>
    <row r="2536" spans="1:35">
      <c r="A2536" s="1">
        <v>44810</v>
      </c>
      <c r="B2536" t="s">
        <v>59</v>
      </c>
      <c r="C2536">
        <v>87.76</v>
      </c>
      <c r="D2536">
        <v>87.9</v>
      </c>
      <c r="E2536">
        <v>86.58</v>
      </c>
      <c r="F2536">
        <v>86.87</v>
      </c>
      <c r="G2536">
        <v>15997</v>
      </c>
      <c r="H2536">
        <v>13498</v>
      </c>
      <c r="I2536">
        <v>87.28</v>
      </c>
      <c r="J2536">
        <v>87.12</v>
      </c>
      <c r="K2536">
        <v>87.24</v>
      </c>
      <c r="L2536">
        <v>8039</v>
      </c>
      <c r="M2536">
        <v>7958</v>
      </c>
      <c r="N2536">
        <v>92.22</v>
      </c>
      <c r="O2536">
        <v>90.82</v>
      </c>
      <c r="P2536">
        <v>90.12</v>
      </c>
      <c r="Q2536">
        <v>89.42</v>
      </c>
      <c r="R2536">
        <v>88.72</v>
      </c>
      <c r="S2536">
        <v>88.37</v>
      </c>
      <c r="T2536">
        <v>88.02</v>
      </c>
      <c r="U2536">
        <v>87.32</v>
      </c>
      <c r="V2536">
        <v>86.62</v>
      </c>
      <c r="W2536">
        <v>86.27</v>
      </c>
      <c r="X2536">
        <v>85.92</v>
      </c>
      <c r="Y2536">
        <v>85.22</v>
      </c>
      <c r="Z2536">
        <v>84.52</v>
      </c>
      <c r="AA2536">
        <v>83.82</v>
      </c>
      <c r="AB2536">
        <v>82.42</v>
      </c>
    </row>
    <row r="2537" spans="1:35">
      <c r="A2537" s="1">
        <v>44810</v>
      </c>
      <c r="B2537" t="s">
        <v>60</v>
      </c>
      <c r="C2537">
        <v>86.85</v>
      </c>
      <c r="D2537">
        <v>86.99</v>
      </c>
      <c r="E2537">
        <v>86.27</v>
      </c>
      <c r="F2537">
        <v>86.35</v>
      </c>
      <c r="G2537">
        <v>13913</v>
      </c>
      <c r="H2537">
        <v>11459</v>
      </c>
      <c r="I2537">
        <v>86.61</v>
      </c>
      <c r="J2537">
        <v>86.54</v>
      </c>
      <c r="K2537">
        <v>86.63</v>
      </c>
      <c r="L2537">
        <v>7308</v>
      </c>
      <c r="M2537">
        <v>6605</v>
      </c>
      <c r="N2537">
        <v>92.22</v>
      </c>
      <c r="O2537">
        <v>90.82</v>
      </c>
      <c r="P2537">
        <v>90.12</v>
      </c>
      <c r="Q2537">
        <v>89.42</v>
      </c>
      <c r="R2537">
        <v>88.72</v>
      </c>
      <c r="S2537">
        <v>88.37</v>
      </c>
      <c r="T2537">
        <v>88.02</v>
      </c>
      <c r="U2537">
        <v>87.32</v>
      </c>
      <c r="V2537">
        <v>86.62</v>
      </c>
      <c r="W2537">
        <v>86.27</v>
      </c>
      <c r="X2537">
        <v>85.92</v>
      </c>
      <c r="Y2537">
        <v>85.22</v>
      </c>
      <c r="Z2537">
        <v>84.52</v>
      </c>
      <c r="AA2537">
        <v>83.82</v>
      </c>
      <c r="AB2537">
        <v>82.42</v>
      </c>
    </row>
    <row r="2538" spans="1:35">
      <c r="A2538" s="1">
        <v>44810</v>
      </c>
      <c r="B2538" t="s">
        <v>61</v>
      </c>
      <c r="C2538">
        <v>86.36</v>
      </c>
      <c r="D2538">
        <v>87.3</v>
      </c>
      <c r="E2538">
        <v>86.35</v>
      </c>
      <c r="F2538">
        <v>86.89</v>
      </c>
      <c r="G2538">
        <v>15217</v>
      </c>
      <c r="H2538">
        <v>12948</v>
      </c>
      <c r="I2538">
        <v>86.73</v>
      </c>
      <c r="J2538">
        <v>86.85</v>
      </c>
      <c r="K2538">
        <v>86.82</v>
      </c>
      <c r="L2538">
        <v>6989</v>
      </c>
      <c r="M2538">
        <v>8228</v>
      </c>
      <c r="N2538">
        <v>92.22</v>
      </c>
      <c r="O2538">
        <v>90.82</v>
      </c>
      <c r="P2538">
        <v>90.12</v>
      </c>
      <c r="Q2538">
        <v>89.42</v>
      </c>
      <c r="R2538">
        <v>88.72</v>
      </c>
      <c r="S2538">
        <v>88.37</v>
      </c>
      <c r="T2538">
        <v>88.02</v>
      </c>
      <c r="U2538">
        <v>87.32</v>
      </c>
      <c r="V2538">
        <v>86.62</v>
      </c>
      <c r="W2538">
        <v>86.27</v>
      </c>
      <c r="X2538">
        <v>85.92</v>
      </c>
      <c r="Y2538">
        <v>85.22</v>
      </c>
      <c r="Z2538">
        <v>84.52</v>
      </c>
      <c r="AA2538">
        <v>83.82</v>
      </c>
      <c r="AB2538">
        <v>82.42</v>
      </c>
    </row>
    <row r="2539" spans="1:35">
      <c r="A2539" s="1">
        <v>44810</v>
      </c>
      <c r="B2539" t="s">
        <v>62</v>
      </c>
      <c r="C2539">
        <v>86.89</v>
      </c>
      <c r="D2539">
        <v>87.01</v>
      </c>
      <c r="E2539">
        <v>86.59</v>
      </c>
      <c r="F2539">
        <v>86.68</v>
      </c>
      <c r="G2539">
        <v>5944</v>
      </c>
      <c r="H2539">
        <v>5135</v>
      </c>
      <c r="I2539">
        <v>86.79</v>
      </c>
      <c r="J2539">
        <v>86.76</v>
      </c>
      <c r="K2539">
        <v>86.8</v>
      </c>
      <c r="L2539">
        <v>2959</v>
      </c>
      <c r="M2539">
        <v>2985</v>
      </c>
      <c r="N2539">
        <v>92.22</v>
      </c>
      <c r="O2539">
        <v>90.82</v>
      </c>
      <c r="P2539">
        <v>90.12</v>
      </c>
      <c r="Q2539">
        <v>89.42</v>
      </c>
      <c r="R2539">
        <v>88.72</v>
      </c>
      <c r="S2539">
        <v>88.37</v>
      </c>
      <c r="T2539">
        <v>88.02</v>
      </c>
      <c r="U2539">
        <v>87.32</v>
      </c>
      <c r="V2539">
        <v>86.62</v>
      </c>
      <c r="W2539">
        <v>86.27</v>
      </c>
      <c r="X2539">
        <v>85.92</v>
      </c>
      <c r="Y2539">
        <v>85.22</v>
      </c>
      <c r="Z2539">
        <v>84.52</v>
      </c>
      <c r="AA2539">
        <v>83.82</v>
      </c>
      <c r="AB2539">
        <v>82.42</v>
      </c>
    </row>
    <row r="2540" spans="1:35">
      <c r="A2540" s="1">
        <v>44810</v>
      </c>
      <c r="B2540" t="s">
        <v>63</v>
      </c>
      <c r="C2540">
        <v>86.67</v>
      </c>
      <c r="D2540">
        <v>86.84</v>
      </c>
      <c r="E2540">
        <v>86.6</v>
      </c>
      <c r="F2540">
        <v>86.81</v>
      </c>
      <c r="G2540">
        <v>2513</v>
      </c>
      <c r="H2540">
        <v>2065</v>
      </c>
      <c r="I2540">
        <v>86.73</v>
      </c>
      <c r="J2540">
        <v>86.75</v>
      </c>
      <c r="K2540">
        <v>86.72</v>
      </c>
      <c r="L2540">
        <v>1308</v>
      </c>
      <c r="M2540">
        <v>1205</v>
      </c>
      <c r="N2540">
        <v>92.22</v>
      </c>
      <c r="O2540">
        <v>90.82</v>
      </c>
      <c r="P2540">
        <v>90.12</v>
      </c>
      <c r="Q2540">
        <v>89.42</v>
      </c>
      <c r="R2540">
        <v>88.72</v>
      </c>
      <c r="S2540">
        <v>88.37</v>
      </c>
      <c r="T2540">
        <v>88.02</v>
      </c>
      <c r="U2540">
        <v>87.32</v>
      </c>
      <c r="V2540">
        <v>86.62</v>
      </c>
      <c r="W2540">
        <v>86.27</v>
      </c>
      <c r="X2540">
        <v>85.92</v>
      </c>
      <c r="Y2540">
        <v>85.22</v>
      </c>
      <c r="Z2540">
        <v>84.52</v>
      </c>
      <c r="AA2540">
        <v>83.82</v>
      </c>
      <c r="AB2540">
        <v>82.42</v>
      </c>
    </row>
    <row r="2541" spans="1:35">
      <c r="A2541" s="1">
        <v>44810</v>
      </c>
      <c r="B2541" t="s">
        <v>64</v>
      </c>
      <c r="C2541">
        <v>86.82</v>
      </c>
      <c r="D2541">
        <v>86.96</v>
      </c>
      <c r="E2541">
        <v>86.72</v>
      </c>
      <c r="F2541">
        <v>86.96</v>
      </c>
      <c r="G2541">
        <v>971</v>
      </c>
      <c r="H2541">
        <v>780</v>
      </c>
      <c r="I2541">
        <v>86.86</v>
      </c>
      <c r="J2541">
        <v>86.88</v>
      </c>
      <c r="K2541">
        <v>86.84</v>
      </c>
      <c r="L2541">
        <v>514</v>
      </c>
      <c r="M2541">
        <v>457</v>
      </c>
      <c r="N2541">
        <v>92.22</v>
      </c>
      <c r="O2541">
        <v>90.82</v>
      </c>
      <c r="P2541">
        <v>90.12</v>
      </c>
      <c r="Q2541">
        <v>89.42</v>
      </c>
      <c r="R2541">
        <v>88.72</v>
      </c>
      <c r="S2541">
        <v>88.37</v>
      </c>
      <c r="T2541">
        <v>88.02</v>
      </c>
      <c r="U2541">
        <v>87.32</v>
      </c>
      <c r="V2541">
        <v>86.62</v>
      </c>
      <c r="W2541">
        <v>86.27</v>
      </c>
      <c r="X2541">
        <v>85.92</v>
      </c>
      <c r="Y2541">
        <v>85.22</v>
      </c>
      <c r="Z2541">
        <v>84.52</v>
      </c>
      <c r="AA2541">
        <v>83.82</v>
      </c>
      <c r="AB2541">
        <v>82.42</v>
      </c>
    </row>
    <row r="2542" spans="1:35">
      <c r="A2542" s="1">
        <v>44810</v>
      </c>
      <c r="B2542" t="s">
        <v>40</v>
      </c>
      <c r="C2542">
        <v>86.93</v>
      </c>
      <c r="D2542">
        <v>86.98</v>
      </c>
      <c r="E2542">
        <v>86.8</v>
      </c>
      <c r="F2542">
        <v>86.83</v>
      </c>
      <c r="G2542">
        <v>564</v>
      </c>
      <c r="H2542">
        <v>486</v>
      </c>
      <c r="I2542">
        <v>86.88</v>
      </c>
      <c r="J2542">
        <v>86.87</v>
      </c>
      <c r="K2542">
        <v>86.89</v>
      </c>
      <c r="L2542">
        <v>252</v>
      </c>
      <c r="M2542">
        <v>312</v>
      </c>
      <c r="N2542">
        <v>92.22</v>
      </c>
      <c r="O2542">
        <v>90.82</v>
      </c>
      <c r="P2542">
        <v>90.12</v>
      </c>
      <c r="Q2542">
        <v>89.42</v>
      </c>
      <c r="R2542">
        <v>88.72</v>
      </c>
      <c r="S2542">
        <v>88.37</v>
      </c>
      <c r="T2542">
        <v>88.02</v>
      </c>
      <c r="U2542">
        <v>87.32</v>
      </c>
      <c r="V2542">
        <v>86.62</v>
      </c>
      <c r="W2542">
        <v>86.27</v>
      </c>
      <c r="X2542">
        <v>85.92</v>
      </c>
      <c r="Y2542">
        <v>85.22</v>
      </c>
      <c r="Z2542">
        <v>84.52</v>
      </c>
      <c r="AA2542">
        <v>83.82</v>
      </c>
      <c r="AB2542">
        <v>82.42</v>
      </c>
    </row>
    <row r="2543" spans="1:35">
      <c r="A2543" s="1">
        <v>44810</v>
      </c>
      <c r="B2543" t="s">
        <v>41</v>
      </c>
      <c r="C2543">
        <v>86.82</v>
      </c>
      <c r="D2543">
        <v>86.88</v>
      </c>
      <c r="E2543">
        <v>86.69</v>
      </c>
      <c r="F2543">
        <v>86.78</v>
      </c>
      <c r="G2543">
        <v>461</v>
      </c>
      <c r="H2543">
        <v>442</v>
      </c>
      <c r="I2543">
        <v>86.79</v>
      </c>
      <c r="J2543">
        <v>86.78</v>
      </c>
      <c r="K2543">
        <v>86.78</v>
      </c>
      <c r="L2543">
        <v>277</v>
      </c>
      <c r="M2543">
        <v>184</v>
      </c>
      <c r="N2543">
        <v>92.22</v>
      </c>
      <c r="O2543">
        <v>90.82</v>
      </c>
      <c r="P2543">
        <v>90.12</v>
      </c>
      <c r="Q2543">
        <v>89.42</v>
      </c>
      <c r="R2543">
        <v>88.72</v>
      </c>
      <c r="S2543">
        <v>88.37</v>
      </c>
      <c r="T2543">
        <v>88.02</v>
      </c>
      <c r="U2543">
        <v>87.32</v>
      </c>
      <c r="V2543">
        <v>86.62</v>
      </c>
      <c r="W2543">
        <v>86.27</v>
      </c>
      <c r="X2543">
        <v>85.92</v>
      </c>
      <c r="Y2543">
        <v>85.22</v>
      </c>
      <c r="Z2543">
        <v>84.52</v>
      </c>
      <c r="AA2543">
        <v>83.82</v>
      </c>
      <c r="AB2543">
        <v>82.42</v>
      </c>
    </row>
    <row r="2544" spans="1:35">
      <c r="A2544" s="1">
        <v>44810</v>
      </c>
      <c r="B2544" t="s">
        <v>42</v>
      </c>
      <c r="C2544">
        <v>86.78</v>
      </c>
      <c r="D2544">
        <v>86.86</v>
      </c>
      <c r="E2544">
        <v>86.25</v>
      </c>
      <c r="F2544">
        <v>86.39</v>
      </c>
      <c r="G2544">
        <v>2682</v>
      </c>
      <c r="H2544">
        <v>2393</v>
      </c>
      <c r="I2544">
        <v>86.57</v>
      </c>
      <c r="J2544">
        <v>86.5</v>
      </c>
      <c r="K2544">
        <v>86.56</v>
      </c>
      <c r="L2544">
        <v>1475</v>
      </c>
      <c r="M2544">
        <v>1207</v>
      </c>
      <c r="N2544">
        <v>92.22</v>
      </c>
      <c r="O2544">
        <v>90.82</v>
      </c>
      <c r="P2544">
        <v>90.12</v>
      </c>
      <c r="Q2544">
        <v>89.42</v>
      </c>
      <c r="R2544">
        <v>88.72</v>
      </c>
      <c r="S2544">
        <v>88.37</v>
      </c>
      <c r="T2544">
        <v>88.02</v>
      </c>
      <c r="U2544">
        <v>87.32</v>
      </c>
      <c r="V2544">
        <v>86.62</v>
      </c>
      <c r="W2544">
        <v>86.27</v>
      </c>
      <c r="X2544">
        <v>85.92</v>
      </c>
      <c r="Y2544">
        <v>85.22</v>
      </c>
      <c r="Z2544">
        <v>84.52</v>
      </c>
      <c r="AA2544">
        <v>83.82</v>
      </c>
      <c r="AB2544">
        <v>82.42</v>
      </c>
    </row>
    <row r="2545" spans="1:35">
      <c r="A2545" s="1">
        <v>44810</v>
      </c>
      <c r="B2545" t="s">
        <v>43</v>
      </c>
      <c r="C2545">
        <v>86.38</v>
      </c>
      <c r="D2545">
        <v>86.43</v>
      </c>
      <c r="E2545">
        <v>85.61</v>
      </c>
      <c r="F2545">
        <v>85.86</v>
      </c>
      <c r="G2545">
        <v>6928</v>
      </c>
      <c r="H2545">
        <v>5911</v>
      </c>
      <c r="I2545">
        <v>86.07</v>
      </c>
      <c r="J2545">
        <v>85.97</v>
      </c>
      <c r="K2545">
        <v>86.02</v>
      </c>
      <c r="L2545">
        <v>3716</v>
      </c>
      <c r="M2545">
        <v>3212</v>
      </c>
      <c r="N2545">
        <v>92.22</v>
      </c>
      <c r="O2545">
        <v>90.82</v>
      </c>
      <c r="P2545">
        <v>90.12</v>
      </c>
      <c r="Q2545">
        <v>89.42</v>
      </c>
      <c r="R2545">
        <v>88.72</v>
      </c>
      <c r="S2545">
        <v>88.37</v>
      </c>
      <c r="T2545">
        <v>88.02</v>
      </c>
      <c r="U2545">
        <v>87.32</v>
      </c>
      <c r="V2545">
        <v>86.62</v>
      </c>
      <c r="W2545">
        <v>86.27</v>
      </c>
      <c r="X2545">
        <v>85.92</v>
      </c>
      <c r="Y2545">
        <v>85.22</v>
      </c>
      <c r="Z2545">
        <v>84.52</v>
      </c>
      <c r="AA2545">
        <v>83.82</v>
      </c>
      <c r="AB2545">
        <v>82.42</v>
      </c>
    </row>
    <row r="2546" spans="1:35">
      <c r="A2546" s="1">
        <v>44810</v>
      </c>
      <c r="B2546" t="s">
        <v>44</v>
      </c>
      <c r="C2546">
        <v>85.86</v>
      </c>
      <c r="D2546">
        <v>85.88</v>
      </c>
      <c r="E2546">
        <v>85.17</v>
      </c>
      <c r="F2546">
        <v>85.55</v>
      </c>
      <c r="G2546">
        <v>5018</v>
      </c>
      <c r="H2546">
        <v>4343</v>
      </c>
      <c r="I2546">
        <v>85.61</v>
      </c>
      <c r="J2546">
        <v>85.53</v>
      </c>
      <c r="K2546">
        <v>85.52</v>
      </c>
      <c r="L2546">
        <v>2668</v>
      </c>
      <c r="M2546">
        <v>2350</v>
      </c>
      <c r="N2546">
        <v>92.22</v>
      </c>
      <c r="O2546">
        <v>90.82</v>
      </c>
      <c r="P2546">
        <v>90.12</v>
      </c>
      <c r="Q2546">
        <v>89.42</v>
      </c>
      <c r="R2546">
        <v>88.72</v>
      </c>
      <c r="S2546">
        <v>88.37</v>
      </c>
      <c r="T2546">
        <v>88.02</v>
      </c>
      <c r="U2546">
        <v>87.32</v>
      </c>
      <c r="V2546">
        <v>86.62</v>
      </c>
      <c r="W2546">
        <v>86.27</v>
      </c>
      <c r="X2546">
        <v>85.92</v>
      </c>
      <c r="Y2546">
        <v>85.22</v>
      </c>
      <c r="Z2546">
        <v>84.52</v>
      </c>
      <c r="AA2546">
        <v>83.82</v>
      </c>
      <c r="AB2546">
        <v>82.42</v>
      </c>
    </row>
    <row r="2547" spans="1:35">
      <c r="A2547" s="1">
        <v>44810</v>
      </c>
      <c r="B2547" t="s">
        <v>45</v>
      </c>
      <c r="C2547">
        <v>85.55</v>
      </c>
      <c r="D2547">
        <v>85.7</v>
      </c>
      <c r="E2547">
        <v>85.29</v>
      </c>
      <c r="F2547">
        <v>85.4</v>
      </c>
      <c r="G2547">
        <v>3644</v>
      </c>
      <c r="H2547">
        <v>3149</v>
      </c>
      <c r="I2547">
        <v>85.49</v>
      </c>
      <c r="J2547">
        <v>85.46</v>
      </c>
      <c r="K2547">
        <v>85.49</v>
      </c>
      <c r="L2547">
        <v>1782</v>
      </c>
      <c r="M2547">
        <v>1862</v>
      </c>
      <c r="N2547">
        <v>92.22</v>
      </c>
      <c r="O2547">
        <v>90.82</v>
      </c>
      <c r="P2547">
        <v>90.12</v>
      </c>
      <c r="Q2547">
        <v>89.42</v>
      </c>
      <c r="R2547">
        <v>88.72</v>
      </c>
      <c r="S2547">
        <v>88.37</v>
      </c>
      <c r="T2547">
        <v>88.02</v>
      </c>
      <c r="U2547">
        <v>87.32</v>
      </c>
      <c r="V2547">
        <v>86.62</v>
      </c>
      <c r="W2547">
        <v>86.27</v>
      </c>
      <c r="X2547">
        <v>85.92</v>
      </c>
      <c r="Y2547">
        <v>85.22</v>
      </c>
      <c r="Z2547">
        <v>84.52</v>
      </c>
      <c r="AA2547">
        <v>83.82</v>
      </c>
      <c r="AB2547">
        <v>82.42</v>
      </c>
    </row>
    <row r="2548" spans="1:35">
      <c r="A2548" s="1">
        <v>44810</v>
      </c>
      <c r="B2548" t="s">
        <v>46</v>
      </c>
      <c r="C2548">
        <v>85.4</v>
      </c>
      <c r="D2548">
        <v>85.48</v>
      </c>
      <c r="E2548">
        <v>85.18</v>
      </c>
      <c r="F2548">
        <v>85.33</v>
      </c>
      <c r="G2548">
        <v>2290</v>
      </c>
      <c r="H2548">
        <v>1971</v>
      </c>
      <c r="I2548">
        <v>85.35</v>
      </c>
      <c r="J2548">
        <v>85.33</v>
      </c>
      <c r="K2548">
        <v>85.33</v>
      </c>
      <c r="L2548">
        <v>1152</v>
      </c>
      <c r="M2548">
        <v>1138</v>
      </c>
      <c r="N2548">
        <v>92.22</v>
      </c>
      <c r="O2548">
        <v>90.82</v>
      </c>
      <c r="P2548">
        <v>90.12</v>
      </c>
      <c r="Q2548">
        <v>89.42</v>
      </c>
      <c r="R2548">
        <v>88.72</v>
      </c>
      <c r="S2548">
        <v>88.37</v>
      </c>
      <c r="T2548">
        <v>88.02</v>
      </c>
      <c r="U2548">
        <v>87.32</v>
      </c>
      <c r="V2548">
        <v>86.62</v>
      </c>
      <c r="W2548">
        <v>86.27</v>
      </c>
      <c r="X2548">
        <v>85.92</v>
      </c>
      <c r="Y2548">
        <v>85.22</v>
      </c>
      <c r="Z2548">
        <v>84.52</v>
      </c>
      <c r="AA2548">
        <v>83.82</v>
      </c>
      <c r="AB2548">
        <v>82.42</v>
      </c>
    </row>
    <row r="2549" spans="1:35">
      <c r="A2549" s="1">
        <v>44811</v>
      </c>
      <c r="B2549" t="s">
        <v>47</v>
      </c>
      <c r="C2549">
        <v>85.33</v>
      </c>
      <c r="D2549">
        <v>85.56</v>
      </c>
      <c r="E2549">
        <v>85.14</v>
      </c>
      <c r="F2549">
        <v>85.26</v>
      </c>
      <c r="G2549">
        <v>2764</v>
      </c>
      <c r="H2549">
        <v>2503</v>
      </c>
      <c r="I2549">
        <v>85.32</v>
      </c>
      <c r="J2549">
        <v>85.32</v>
      </c>
      <c r="K2549">
        <v>85.35</v>
      </c>
      <c r="L2549">
        <v>1475</v>
      </c>
      <c r="M2549">
        <v>1289</v>
      </c>
      <c r="N2549">
        <v>92.22</v>
      </c>
      <c r="O2549">
        <v>90.82</v>
      </c>
      <c r="P2549">
        <v>90.12</v>
      </c>
      <c r="Q2549">
        <v>89.42</v>
      </c>
      <c r="R2549">
        <v>88.72</v>
      </c>
      <c r="S2549">
        <v>88.37</v>
      </c>
      <c r="T2549">
        <v>88.02</v>
      </c>
      <c r="U2549">
        <v>87.32</v>
      </c>
      <c r="V2549">
        <v>86.62</v>
      </c>
      <c r="W2549">
        <v>86.27</v>
      </c>
      <c r="X2549">
        <v>85.92</v>
      </c>
      <c r="Y2549">
        <v>85.22</v>
      </c>
      <c r="Z2549">
        <v>84.52</v>
      </c>
      <c r="AA2549">
        <v>83.82</v>
      </c>
      <c r="AB2549">
        <v>82.42</v>
      </c>
    </row>
    <row r="2550" spans="1:35">
      <c r="A2550" s="1">
        <v>44811</v>
      </c>
      <c r="B2550" t="s">
        <v>48</v>
      </c>
      <c r="C2550">
        <v>85.26</v>
      </c>
      <c r="D2550">
        <v>85.6</v>
      </c>
      <c r="E2550">
        <v>85.08</v>
      </c>
      <c r="F2550">
        <v>85.49</v>
      </c>
      <c r="G2550">
        <v>4757</v>
      </c>
      <c r="H2550">
        <v>4351</v>
      </c>
      <c r="I2550">
        <v>85.36</v>
      </c>
      <c r="J2550">
        <v>85.39</v>
      </c>
      <c r="K2550">
        <v>85.34</v>
      </c>
      <c r="L2550">
        <v>2364</v>
      </c>
      <c r="M2550">
        <v>2393</v>
      </c>
      <c r="N2550">
        <v>92.22</v>
      </c>
      <c r="O2550">
        <v>90.82</v>
      </c>
      <c r="P2550">
        <v>90.12</v>
      </c>
      <c r="Q2550">
        <v>89.42</v>
      </c>
      <c r="R2550">
        <v>88.72</v>
      </c>
      <c r="S2550">
        <v>88.37</v>
      </c>
      <c r="T2550">
        <v>88.02</v>
      </c>
      <c r="U2550">
        <v>87.32</v>
      </c>
      <c r="V2550">
        <v>86.62</v>
      </c>
      <c r="W2550">
        <v>86.27</v>
      </c>
      <c r="X2550">
        <v>85.92</v>
      </c>
      <c r="Y2550">
        <v>85.22</v>
      </c>
      <c r="Z2550">
        <v>84.52</v>
      </c>
      <c r="AA2550">
        <v>83.82</v>
      </c>
      <c r="AB2550">
        <v>82.42</v>
      </c>
    </row>
    <row r="2551" spans="1:35">
      <c r="A2551" s="1">
        <v>44811</v>
      </c>
      <c r="B2551" t="s">
        <v>49</v>
      </c>
      <c r="C2551">
        <v>85.49</v>
      </c>
      <c r="D2551">
        <v>86.08</v>
      </c>
      <c r="E2551">
        <v>85.36</v>
      </c>
      <c r="F2551">
        <v>85.44</v>
      </c>
      <c r="G2551">
        <v>7965</v>
      </c>
      <c r="H2551">
        <v>7339</v>
      </c>
      <c r="I2551">
        <v>85.59</v>
      </c>
      <c r="J2551">
        <v>85.63</v>
      </c>
      <c r="K2551">
        <v>85.72</v>
      </c>
      <c r="L2551">
        <v>3807</v>
      </c>
      <c r="M2551">
        <v>4158</v>
      </c>
      <c r="N2551">
        <v>92.22</v>
      </c>
      <c r="O2551">
        <v>90.82</v>
      </c>
      <c r="P2551">
        <v>90.12</v>
      </c>
      <c r="Q2551">
        <v>89.42</v>
      </c>
      <c r="R2551">
        <v>88.72</v>
      </c>
      <c r="S2551">
        <v>88.37</v>
      </c>
      <c r="T2551">
        <v>88.02</v>
      </c>
      <c r="U2551">
        <v>87.32</v>
      </c>
      <c r="V2551">
        <v>86.62</v>
      </c>
      <c r="W2551">
        <v>86.27</v>
      </c>
      <c r="X2551">
        <v>85.92</v>
      </c>
      <c r="Y2551">
        <v>85.22</v>
      </c>
      <c r="Z2551">
        <v>84.52</v>
      </c>
      <c r="AA2551">
        <v>83.82</v>
      </c>
      <c r="AB2551">
        <v>82.42</v>
      </c>
    </row>
    <row r="2552" spans="1:35">
      <c r="A2552" s="1">
        <v>44811</v>
      </c>
      <c r="B2552" t="s">
        <v>50</v>
      </c>
      <c r="C2552">
        <v>85.43</v>
      </c>
      <c r="D2552">
        <v>86.38</v>
      </c>
      <c r="E2552">
        <v>85.35</v>
      </c>
      <c r="F2552">
        <v>86.27</v>
      </c>
      <c r="G2552">
        <v>10030</v>
      </c>
      <c r="H2552">
        <v>9153</v>
      </c>
      <c r="I2552">
        <v>85.86</v>
      </c>
      <c r="J2552">
        <v>86</v>
      </c>
      <c r="K2552">
        <v>85.86</v>
      </c>
      <c r="L2552">
        <v>4559</v>
      </c>
      <c r="M2552">
        <v>5471</v>
      </c>
      <c r="N2552">
        <v>92.22</v>
      </c>
      <c r="O2552">
        <v>90.82</v>
      </c>
      <c r="P2552">
        <v>90.12</v>
      </c>
      <c r="Q2552">
        <v>89.42</v>
      </c>
      <c r="R2552">
        <v>88.72</v>
      </c>
      <c r="S2552">
        <v>88.37</v>
      </c>
      <c r="T2552">
        <v>88.02</v>
      </c>
      <c r="U2552">
        <v>87.32</v>
      </c>
      <c r="V2552">
        <v>86.62</v>
      </c>
      <c r="W2552">
        <v>86.27</v>
      </c>
      <c r="X2552">
        <v>85.92</v>
      </c>
      <c r="Y2552">
        <v>85.22</v>
      </c>
      <c r="Z2552">
        <v>84.52</v>
      </c>
      <c r="AA2552">
        <v>83.82</v>
      </c>
      <c r="AB2552">
        <v>82.42</v>
      </c>
    </row>
    <row r="2553" spans="1:35">
      <c r="A2553" s="1">
        <v>44811</v>
      </c>
      <c r="B2553" t="s">
        <v>51</v>
      </c>
      <c r="C2553">
        <v>86.25</v>
      </c>
      <c r="D2553">
        <v>87.68</v>
      </c>
      <c r="E2553">
        <v>86.24</v>
      </c>
      <c r="F2553">
        <v>87.55</v>
      </c>
      <c r="G2553">
        <v>16096</v>
      </c>
      <c r="H2553">
        <v>14127</v>
      </c>
      <c r="I2553">
        <v>86.93</v>
      </c>
      <c r="J2553">
        <v>87.16</v>
      </c>
      <c r="K2553">
        <v>86.96</v>
      </c>
      <c r="L2553">
        <v>7470</v>
      </c>
      <c r="M2553">
        <v>8626</v>
      </c>
      <c r="N2553">
        <v>92.22</v>
      </c>
      <c r="O2553">
        <v>90.82</v>
      </c>
      <c r="P2553">
        <v>90.12</v>
      </c>
      <c r="Q2553">
        <v>89.42</v>
      </c>
      <c r="R2553">
        <v>88.72</v>
      </c>
      <c r="S2553">
        <v>88.37</v>
      </c>
      <c r="T2553">
        <v>88.02</v>
      </c>
      <c r="U2553">
        <v>87.32</v>
      </c>
      <c r="V2553">
        <v>86.62</v>
      </c>
      <c r="W2553">
        <v>86.27</v>
      </c>
      <c r="X2553">
        <v>85.92</v>
      </c>
      <c r="Y2553">
        <v>85.22</v>
      </c>
      <c r="Z2553">
        <v>84.52</v>
      </c>
      <c r="AA2553">
        <v>83.82</v>
      </c>
      <c r="AB2553">
        <v>82.42</v>
      </c>
    </row>
    <row r="2554" spans="1:35">
      <c r="A2554" s="1">
        <v>44811</v>
      </c>
      <c r="B2554" t="s">
        <v>52</v>
      </c>
      <c r="C2554">
        <v>87.56</v>
      </c>
      <c r="D2554">
        <v>87.76</v>
      </c>
      <c r="E2554">
        <v>87.18</v>
      </c>
      <c r="F2554">
        <v>87.41</v>
      </c>
      <c r="G2554">
        <v>6804</v>
      </c>
      <c r="H2554">
        <v>6083</v>
      </c>
      <c r="I2554">
        <v>87.48</v>
      </c>
      <c r="J2554">
        <v>87.45</v>
      </c>
      <c r="K2554">
        <v>87.47</v>
      </c>
      <c r="L2554">
        <v>3584</v>
      </c>
      <c r="M2554">
        <v>3220</v>
      </c>
      <c r="N2554">
        <v>92.22</v>
      </c>
      <c r="O2554">
        <v>90.82</v>
      </c>
      <c r="P2554">
        <v>90.12</v>
      </c>
      <c r="Q2554">
        <v>89.42</v>
      </c>
      <c r="R2554">
        <v>88.72</v>
      </c>
      <c r="S2554">
        <v>88.37</v>
      </c>
      <c r="T2554">
        <v>88.02</v>
      </c>
      <c r="U2554">
        <v>87.32</v>
      </c>
      <c r="V2554">
        <v>86.62</v>
      </c>
      <c r="W2554">
        <v>86.27</v>
      </c>
      <c r="X2554">
        <v>85.92</v>
      </c>
      <c r="Y2554">
        <v>85.22</v>
      </c>
      <c r="Z2554">
        <v>84.52</v>
      </c>
      <c r="AA2554">
        <v>83.82</v>
      </c>
      <c r="AB2554">
        <v>82.42</v>
      </c>
    </row>
    <row r="2555" spans="1:35">
      <c r="A2555" s="1">
        <v>44811</v>
      </c>
      <c r="B2555" t="s">
        <v>53</v>
      </c>
      <c r="C2555">
        <v>87.41</v>
      </c>
      <c r="D2555">
        <v>87.65</v>
      </c>
      <c r="E2555">
        <v>86.91</v>
      </c>
      <c r="F2555">
        <v>87.14</v>
      </c>
      <c r="G2555">
        <v>5772</v>
      </c>
      <c r="H2555">
        <v>5175</v>
      </c>
      <c r="I2555">
        <v>87.28</v>
      </c>
      <c r="J2555">
        <v>87.23</v>
      </c>
      <c r="K2555">
        <v>87.28</v>
      </c>
      <c r="L2555">
        <v>3030</v>
      </c>
      <c r="M2555">
        <v>2742</v>
      </c>
      <c r="N2555">
        <v>92.22</v>
      </c>
      <c r="O2555">
        <v>90.82</v>
      </c>
      <c r="P2555">
        <v>90.12</v>
      </c>
      <c r="Q2555">
        <v>89.42</v>
      </c>
      <c r="R2555">
        <v>88.72</v>
      </c>
      <c r="S2555">
        <v>88.37</v>
      </c>
      <c r="T2555">
        <v>88.02</v>
      </c>
      <c r="U2555">
        <v>87.32</v>
      </c>
      <c r="V2555">
        <v>86.62</v>
      </c>
      <c r="W2555">
        <v>86.27</v>
      </c>
      <c r="X2555">
        <v>85.92</v>
      </c>
      <c r="Y2555">
        <v>85.22</v>
      </c>
      <c r="Z2555">
        <v>84.52</v>
      </c>
      <c r="AA2555">
        <v>83.82</v>
      </c>
      <c r="AB2555">
        <v>82.42</v>
      </c>
    </row>
    <row r="2556" spans="1:35">
      <c r="A2556" s="1">
        <v>44811</v>
      </c>
      <c r="B2556" t="s">
        <v>54</v>
      </c>
      <c r="C2556">
        <v>87.12</v>
      </c>
      <c r="D2556">
        <v>87.16</v>
      </c>
      <c r="E2556">
        <v>86.07</v>
      </c>
      <c r="F2556">
        <v>86.2</v>
      </c>
      <c r="G2556">
        <v>12022</v>
      </c>
      <c r="H2556">
        <v>10778</v>
      </c>
      <c r="I2556">
        <v>86.64</v>
      </c>
      <c r="J2556">
        <v>86.48</v>
      </c>
      <c r="K2556">
        <v>86.61</v>
      </c>
      <c r="L2556">
        <v>6081</v>
      </c>
      <c r="M2556">
        <v>5941</v>
      </c>
      <c r="N2556">
        <v>92.22</v>
      </c>
      <c r="O2556">
        <v>90.82</v>
      </c>
      <c r="P2556">
        <v>90.12</v>
      </c>
      <c r="Q2556">
        <v>89.42</v>
      </c>
      <c r="R2556">
        <v>88.72</v>
      </c>
      <c r="S2556">
        <v>88.37</v>
      </c>
      <c r="T2556">
        <v>88.02</v>
      </c>
      <c r="U2556">
        <v>87.32</v>
      </c>
      <c r="V2556">
        <v>86.62</v>
      </c>
      <c r="W2556">
        <v>86.27</v>
      </c>
      <c r="X2556">
        <v>85.92</v>
      </c>
      <c r="Y2556">
        <v>85.22</v>
      </c>
      <c r="Z2556">
        <v>84.52</v>
      </c>
      <c r="AA2556">
        <v>83.82</v>
      </c>
      <c r="AB2556">
        <v>82.42</v>
      </c>
    </row>
    <row r="2557" spans="1:35">
      <c r="A2557" s="1">
        <v>44811</v>
      </c>
      <c r="B2557" t="s">
        <v>55</v>
      </c>
      <c r="C2557">
        <v>86.2</v>
      </c>
      <c r="D2557">
        <v>86.42</v>
      </c>
      <c r="E2557">
        <v>85.79</v>
      </c>
      <c r="F2557">
        <v>85.96</v>
      </c>
      <c r="G2557">
        <v>6175</v>
      </c>
      <c r="H2557">
        <v>5658</v>
      </c>
      <c r="I2557">
        <v>86.09</v>
      </c>
      <c r="J2557">
        <v>86.06</v>
      </c>
      <c r="K2557">
        <v>86.1</v>
      </c>
      <c r="L2557">
        <v>3033</v>
      </c>
      <c r="M2557">
        <v>3142</v>
      </c>
      <c r="N2557">
        <v>92.22</v>
      </c>
      <c r="O2557">
        <v>90.82</v>
      </c>
      <c r="P2557">
        <v>90.12</v>
      </c>
      <c r="Q2557">
        <v>89.42</v>
      </c>
      <c r="R2557">
        <v>88.72</v>
      </c>
      <c r="S2557">
        <v>88.37</v>
      </c>
      <c r="T2557">
        <v>88.02</v>
      </c>
      <c r="U2557">
        <v>87.32</v>
      </c>
      <c r="V2557">
        <v>86.62</v>
      </c>
      <c r="W2557">
        <v>86.27</v>
      </c>
      <c r="X2557">
        <v>85.92</v>
      </c>
      <c r="Y2557">
        <v>85.22</v>
      </c>
      <c r="Z2557">
        <v>84.52</v>
      </c>
      <c r="AA2557">
        <v>83.82</v>
      </c>
      <c r="AB2557">
        <v>82.42</v>
      </c>
    </row>
    <row r="2558" spans="1:35">
      <c r="A2558" s="1">
        <v>44811</v>
      </c>
      <c r="B2558" t="s">
        <v>56</v>
      </c>
      <c r="C2558">
        <v>85.96</v>
      </c>
      <c r="D2558">
        <v>86.16</v>
      </c>
      <c r="E2558">
        <v>82.93</v>
      </c>
      <c r="F2558">
        <v>83.46</v>
      </c>
      <c r="G2558">
        <v>72553</v>
      </c>
      <c r="H2558">
        <v>61689</v>
      </c>
      <c r="I2558">
        <v>84.63</v>
      </c>
      <c r="J2558">
        <v>84.18</v>
      </c>
      <c r="K2558">
        <v>84.54</v>
      </c>
      <c r="L2558">
        <v>36003</v>
      </c>
      <c r="M2558">
        <v>36550</v>
      </c>
      <c r="N2558">
        <v>95.85</v>
      </c>
      <c r="O2558">
        <v>92.62</v>
      </c>
      <c r="P2558">
        <v>91.01</v>
      </c>
      <c r="Q2558">
        <v>89.39</v>
      </c>
      <c r="R2558">
        <v>87.78</v>
      </c>
      <c r="S2558">
        <v>86.97</v>
      </c>
      <c r="T2558">
        <v>86.16</v>
      </c>
      <c r="U2558">
        <v>84.54</v>
      </c>
      <c r="V2558">
        <v>82.93</v>
      </c>
      <c r="W2558">
        <v>82.12</v>
      </c>
      <c r="X2558">
        <v>81.319999999999993</v>
      </c>
      <c r="Y2558">
        <v>79.7</v>
      </c>
      <c r="Z2558">
        <v>78.09</v>
      </c>
      <c r="AA2558">
        <v>76.47</v>
      </c>
      <c r="AB2558">
        <v>73.239999999999995</v>
      </c>
      <c r="AE2558">
        <f>IF(Sheet1!$B2518&gt;=O2558,1,0)</f>
        <v>0</v>
      </c>
      <c r="AF2558">
        <f>IF(Sheet1!$B2518&gt;=P2558,1,0)</f>
        <v>0</v>
      </c>
      <c r="AG2558">
        <f>IF(Sheet1!$B2518&gt;=Q2558,1,0)</f>
        <v>0</v>
      </c>
      <c r="AH2558">
        <f>IF(Sheet1!$B2518&gt;=R2558,1,0)</f>
        <v>0</v>
      </c>
      <c r="AI2558">
        <f>IF(Sheet1!$B2518&gt;=S2558,1,0)</f>
        <v>0</v>
      </c>
    </row>
    <row r="2559" spans="1:35">
      <c r="A2559" s="1">
        <v>44811</v>
      </c>
      <c r="B2559" t="s">
        <v>57</v>
      </c>
      <c r="C2559">
        <v>83.46</v>
      </c>
      <c r="D2559">
        <v>84.42</v>
      </c>
      <c r="E2559">
        <v>83.01</v>
      </c>
      <c r="F2559">
        <v>83.61</v>
      </c>
      <c r="G2559">
        <v>35088</v>
      </c>
      <c r="H2559">
        <v>30352</v>
      </c>
      <c r="I2559">
        <v>83.63</v>
      </c>
      <c r="J2559">
        <v>83.68</v>
      </c>
      <c r="K2559">
        <v>83.71</v>
      </c>
      <c r="L2559">
        <v>16507</v>
      </c>
      <c r="M2559">
        <v>18581</v>
      </c>
      <c r="N2559">
        <v>95.85</v>
      </c>
      <c r="O2559">
        <v>92.62</v>
      </c>
      <c r="P2559">
        <v>91.01</v>
      </c>
      <c r="Q2559">
        <v>89.39</v>
      </c>
      <c r="R2559">
        <v>87.78</v>
      </c>
      <c r="S2559">
        <v>86.97</v>
      </c>
      <c r="T2559">
        <v>86.16</v>
      </c>
      <c r="U2559">
        <v>84.54</v>
      </c>
      <c r="V2559">
        <v>82.93</v>
      </c>
      <c r="W2559">
        <v>82.12</v>
      </c>
      <c r="X2559">
        <v>81.319999999999993</v>
      </c>
      <c r="Y2559">
        <v>79.7</v>
      </c>
      <c r="Z2559">
        <v>78.09</v>
      </c>
      <c r="AA2559">
        <v>76.47</v>
      </c>
      <c r="AB2559">
        <v>73.239999999999995</v>
      </c>
    </row>
    <row r="2560" spans="1:35">
      <c r="A2560" s="1">
        <v>44811</v>
      </c>
      <c r="B2560" t="s">
        <v>58</v>
      </c>
      <c r="C2560">
        <v>83.61</v>
      </c>
      <c r="D2560">
        <v>83.86</v>
      </c>
      <c r="E2560">
        <v>83.01</v>
      </c>
      <c r="F2560">
        <v>83.13</v>
      </c>
      <c r="G2560">
        <v>22471</v>
      </c>
      <c r="H2560">
        <v>20031</v>
      </c>
      <c r="I2560">
        <v>83.4</v>
      </c>
      <c r="J2560">
        <v>83.33</v>
      </c>
      <c r="K2560">
        <v>83.43</v>
      </c>
      <c r="L2560">
        <v>11418</v>
      </c>
      <c r="M2560">
        <v>11053</v>
      </c>
      <c r="N2560">
        <v>95.85</v>
      </c>
      <c r="O2560">
        <v>92.62</v>
      </c>
      <c r="P2560">
        <v>91.01</v>
      </c>
      <c r="Q2560">
        <v>89.39</v>
      </c>
      <c r="R2560">
        <v>87.78</v>
      </c>
      <c r="S2560">
        <v>86.97</v>
      </c>
      <c r="T2560">
        <v>86.16</v>
      </c>
      <c r="U2560">
        <v>84.54</v>
      </c>
      <c r="V2560">
        <v>82.93</v>
      </c>
      <c r="W2560">
        <v>82.12</v>
      </c>
      <c r="X2560">
        <v>81.319999999999993</v>
      </c>
      <c r="Y2560">
        <v>79.7</v>
      </c>
      <c r="Z2560">
        <v>78.09</v>
      </c>
      <c r="AA2560">
        <v>76.47</v>
      </c>
      <c r="AB2560">
        <v>73.239999999999995</v>
      </c>
    </row>
    <row r="2561" spans="1:28">
      <c r="A2561" s="1">
        <v>44811</v>
      </c>
      <c r="B2561" t="s">
        <v>59</v>
      </c>
      <c r="C2561">
        <v>83.12</v>
      </c>
      <c r="D2561">
        <v>83.58</v>
      </c>
      <c r="E2561">
        <v>82.28</v>
      </c>
      <c r="F2561">
        <v>82.47</v>
      </c>
      <c r="G2561">
        <v>23977</v>
      </c>
      <c r="H2561">
        <v>20249</v>
      </c>
      <c r="I2561">
        <v>82.86</v>
      </c>
      <c r="J2561">
        <v>82.78</v>
      </c>
      <c r="K2561">
        <v>82.93</v>
      </c>
      <c r="L2561">
        <v>12838</v>
      </c>
      <c r="M2561">
        <v>11139</v>
      </c>
      <c r="N2561">
        <v>95.85</v>
      </c>
      <c r="O2561">
        <v>92.62</v>
      </c>
      <c r="P2561">
        <v>91.01</v>
      </c>
      <c r="Q2561">
        <v>89.39</v>
      </c>
      <c r="R2561">
        <v>87.78</v>
      </c>
      <c r="S2561">
        <v>86.97</v>
      </c>
      <c r="T2561">
        <v>86.16</v>
      </c>
      <c r="U2561">
        <v>84.54</v>
      </c>
      <c r="V2561">
        <v>82.93</v>
      </c>
      <c r="W2561">
        <v>82.12</v>
      </c>
      <c r="X2561">
        <v>81.319999999999993</v>
      </c>
      <c r="Y2561">
        <v>79.7</v>
      </c>
      <c r="Z2561">
        <v>78.09</v>
      </c>
      <c r="AA2561">
        <v>76.47</v>
      </c>
      <c r="AB2561">
        <v>73.239999999999995</v>
      </c>
    </row>
    <row r="2562" spans="1:28">
      <c r="A2562" s="1">
        <v>44811</v>
      </c>
      <c r="B2562" t="s">
        <v>60</v>
      </c>
      <c r="C2562">
        <v>82.47</v>
      </c>
      <c r="D2562">
        <v>82.98</v>
      </c>
      <c r="E2562">
        <v>82.2</v>
      </c>
      <c r="F2562">
        <v>82.31</v>
      </c>
      <c r="G2562">
        <v>17223</v>
      </c>
      <c r="H2562">
        <v>14824</v>
      </c>
      <c r="I2562">
        <v>82.49</v>
      </c>
      <c r="J2562">
        <v>82.5</v>
      </c>
      <c r="K2562">
        <v>82.59</v>
      </c>
      <c r="L2562">
        <v>8534</v>
      </c>
      <c r="M2562">
        <v>8689</v>
      </c>
      <c r="N2562">
        <v>95.85</v>
      </c>
      <c r="O2562">
        <v>92.62</v>
      </c>
      <c r="P2562">
        <v>91.01</v>
      </c>
      <c r="Q2562">
        <v>89.39</v>
      </c>
      <c r="R2562">
        <v>87.78</v>
      </c>
      <c r="S2562">
        <v>86.97</v>
      </c>
      <c r="T2562">
        <v>86.16</v>
      </c>
      <c r="U2562">
        <v>84.54</v>
      </c>
      <c r="V2562">
        <v>82.93</v>
      </c>
      <c r="W2562">
        <v>82.12</v>
      </c>
      <c r="X2562">
        <v>81.319999999999993</v>
      </c>
      <c r="Y2562">
        <v>79.7</v>
      </c>
      <c r="Z2562">
        <v>78.09</v>
      </c>
      <c r="AA2562">
        <v>76.47</v>
      </c>
      <c r="AB2562">
        <v>73.239999999999995</v>
      </c>
    </row>
    <row r="2563" spans="1:28">
      <c r="A2563" s="1">
        <v>44811</v>
      </c>
      <c r="B2563" t="s">
        <v>61</v>
      </c>
      <c r="C2563">
        <v>82.31</v>
      </c>
      <c r="D2563">
        <v>82.52</v>
      </c>
      <c r="E2563">
        <v>81.75</v>
      </c>
      <c r="F2563">
        <v>81.95</v>
      </c>
      <c r="G2563">
        <v>17999</v>
      </c>
      <c r="H2563">
        <v>15201</v>
      </c>
      <c r="I2563">
        <v>82.13</v>
      </c>
      <c r="J2563">
        <v>82.07</v>
      </c>
      <c r="K2563">
        <v>82.13</v>
      </c>
      <c r="L2563">
        <v>9599</v>
      </c>
      <c r="M2563">
        <v>8400</v>
      </c>
      <c r="N2563">
        <v>95.85</v>
      </c>
      <c r="O2563">
        <v>92.62</v>
      </c>
      <c r="P2563">
        <v>91.01</v>
      </c>
      <c r="Q2563">
        <v>89.39</v>
      </c>
      <c r="R2563">
        <v>87.78</v>
      </c>
      <c r="S2563">
        <v>86.97</v>
      </c>
      <c r="T2563">
        <v>86.16</v>
      </c>
      <c r="U2563">
        <v>84.54</v>
      </c>
      <c r="V2563">
        <v>82.93</v>
      </c>
      <c r="W2563">
        <v>82.12</v>
      </c>
      <c r="X2563">
        <v>81.319999999999993</v>
      </c>
      <c r="Y2563">
        <v>79.7</v>
      </c>
      <c r="Z2563">
        <v>78.09</v>
      </c>
      <c r="AA2563">
        <v>76.47</v>
      </c>
      <c r="AB2563">
        <v>73.239999999999995</v>
      </c>
    </row>
    <row r="2564" spans="1:28">
      <c r="A2564" s="1">
        <v>44811</v>
      </c>
      <c r="B2564" t="s">
        <v>62</v>
      </c>
      <c r="C2564">
        <v>81.95</v>
      </c>
      <c r="D2564">
        <v>82.43</v>
      </c>
      <c r="E2564">
        <v>81.7</v>
      </c>
      <c r="F2564">
        <v>82.4</v>
      </c>
      <c r="G2564">
        <v>10400</v>
      </c>
      <c r="H2564">
        <v>8730</v>
      </c>
      <c r="I2564">
        <v>82.12</v>
      </c>
      <c r="J2564">
        <v>82.18</v>
      </c>
      <c r="K2564">
        <v>82.07</v>
      </c>
      <c r="L2564">
        <v>5374</v>
      </c>
      <c r="M2564">
        <v>5026</v>
      </c>
      <c r="N2564">
        <v>95.85</v>
      </c>
      <c r="O2564">
        <v>92.62</v>
      </c>
      <c r="P2564">
        <v>91.01</v>
      </c>
      <c r="Q2564">
        <v>89.39</v>
      </c>
      <c r="R2564">
        <v>87.78</v>
      </c>
      <c r="S2564">
        <v>86.97</v>
      </c>
      <c r="T2564">
        <v>86.16</v>
      </c>
      <c r="U2564">
        <v>84.54</v>
      </c>
      <c r="V2564">
        <v>82.93</v>
      </c>
      <c r="W2564">
        <v>82.12</v>
      </c>
      <c r="X2564">
        <v>81.319999999999993</v>
      </c>
      <c r="Y2564">
        <v>79.7</v>
      </c>
      <c r="Z2564">
        <v>78.09</v>
      </c>
      <c r="AA2564">
        <v>76.47</v>
      </c>
      <c r="AB2564">
        <v>73.239999999999995</v>
      </c>
    </row>
    <row r="2565" spans="1:28">
      <c r="A2565" s="1">
        <v>44811</v>
      </c>
      <c r="B2565" t="s">
        <v>63</v>
      </c>
      <c r="C2565">
        <v>82.4</v>
      </c>
      <c r="D2565">
        <v>82.47</v>
      </c>
      <c r="E2565">
        <v>81.56</v>
      </c>
      <c r="F2565">
        <v>81.849999999999994</v>
      </c>
      <c r="G2565">
        <v>5770</v>
      </c>
      <c r="H2565">
        <v>4995</v>
      </c>
      <c r="I2565">
        <v>82.07</v>
      </c>
      <c r="J2565">
        <v>81.96</v>
      </c>
      <c r="K2565">
        <v>82.01</v>
      </c>
      <c r="L2565">
        <v>2968</v>
      </c>
      <c r="M2565">
        <v>2802</v>
      </c>
      <c r="N2565">
        <v>95.85</v>
      </c>
      <c r="O2565">
        <v>92.62</v>
      </c>
      <c r="P2565">
        <v>91.01</v>
      </c>
      <c r="Q2565">
        <v>89.39</v>
      </c>
      <c r="R2565">
        <v>87.78</v>
      </c>
      <c r="S2565">
        <v>86.97</v>
      </c>
      <c r="T2565">
        <v>86.16</v>
      </c>
      <c r="U2565">
        <v>84.54</v>
      </c>
      <c r="V2565">
        <v>82.93</v>
      </c>
      <c r="W2565">
        <v>82.12</v>
      </c>
      <c r="X2565">
        <v>81.319999999999993</v>
      </c>
      <c r="Y2565">
        <v>79.7</v>
      </c>
      <c r="Z2565">
        <v>78.09</v>
      </c>
      <c r="AA2565">
        <v>76.47</v>
      </c>
      <c r="AB2565">
        <v>73.239999999999995</v>
      </c>
    </row>
    <row r="2566" spans="1:28">
      <c r="A2566" s="1">
        <v>44811</v>
      </c>
      <c r="B2566" t="s">
        <v>64</v>
      </c>
      <c r="C2566">
        <v>81.819999999999993</v>
      </c>
      <c r="D2566">
        <v>81.96</v>
      </c>
      <c r="E2566">
        <v>81.5</v>
      </c>
      <c r="F2566">
        <v>81.66</v>
      </c>
      <c r="G2566">
        <v>2305</v>
      </c>
      <c r="H2566">
        <v>1926</v>
      </c>
      <c r="I2566">
        <v>81.739999999999995</v>
      </c>
      <c r="J2566">
        <v>81.709999999999994</v>
      </c>
      <c r="K2566">
        <v>81.73</v>
      </c>
      <c r="L2566">
        <v>1368</v>
      </c>
      <c r="M2566">
        <v>937</v>
      </c>
      <c r="N2566">
        <v>95.85</v>
      </c>
      <c r="O2566">
        <v>92.62</v>
      </c>
      <c r="P2566">
        <v>91.01</v>
      </c>
      <c r="Q2566">
        <v>89.39</v>
      </c>
      <c r="R2566">
        <v>87.78</v>
      </c>
      <c r="S2566">
        <v>86.97</v>
      </c>
      <c r="T2566">
        <v>86.16</v>
      </c>
      <c r="U2566">
        <v>84.54</v>
      </c>
      <c r="V2566">
        <v>82.93</v>
      </c>
      <c r="W2566">
        <v>82.12</v>
      </c>
      <c r="X2566">
        <v>81.319999999999993</v>
      </c>
      <c r="Y2566">
        <v>79.7</v>
      </c>
      <c r="Z2566">
        <v>78.09</v>
      </c>
      <c r="AA2566">
        <v>76.47</v>
      </c>
      <c r="AB2566">
        <v>73.239999999999995</v>
      </c>
    </row>
    <row r="2567" spans="1:28">
      <c r="A2567" s="1">
        <v>44811</v>
      </c>
      <c r="B2567" t="s">
        <v>40</v>
      </c>
      <c r="C2567">
        <v>81.91</v>
      </c>
      <c r="D2567">
        <v>82.08</v>
      </c>
      <c r="E2567">
        <v>81.78</v>
      </c>
      <c r="F2567">
        <v>81.84</v>
      </c>
      <c r="G2567">
        <v>1060</v>
      </c>
      <c r="H2567">
        <v>932</v>
      </c>
      <c r="I2567">
        <v>81.900000000000006</v>
      </c>
      <c r="J2567">
        <v>81.900000000000006</v>
      </c>
      <c r="K2567">
        <v>81.93</v>
      </c>
      <c r="L2567">
        <v>497</v>
      </c>
      <c r="M2567">
        <v>563</v>
      </c>
      <c r="N2567">
        <v>95.85</v>
      </c>
      <c r="O2567">
        <v>92.62</v>
      </c>
      <c r="P2567">
        <v>91.01</v>
      </c>
      <c r="Q2567">
        <v>89.39</v>
      </c>
      <c r="R2567">
        <v>87.78</v>
      </c>
      <c r="S2567">
        <v>86.97</v>
      </c>
      <c r="T2567">
        <v>86.16</v>
      </c>
      <c r="U2567">
        <v>84.54</v>
      </c>
      <c r="V2567">
        <v>82.93</v>
      </c>
      <c r="W2567">
        <v>82.12</v>
      </c>
      <c r="X2567">
        <v>81.319999999999993</v>
      </c>
      <c r="Y2567">
        <v>79.7</v>
      </c>
      <c r="Z2567">
        <v>78.09</v>
      </c>
      <c r="AA2567">
        <v>76.47</v>
      </c>
      <c r="AB2567">
        <v>73.239999999999995</v>
      </c>
    </row>
    <row r="2568" spans="1:28">
      <c r="A2568" s="1">
        <v>44811</v>
      </c>
      <c r="B2568" t="s">
        <v>41</v>
      </c>
      <c r="C2568">
        <v>81.86</v>
      </c>
      <c r="D2568">
        <v>82</v>
      </c>
      <c r="E2568">
        <v>81.75</v>
      </c>
      <c r="F2568">
        <v>81.94</v>
      </c>
      <c r="G2568">
        <v>1023</v>
      </c>
      <c r="H2568">
        <v>917</v>
      </c>
      <c r="I2568">
        <v>81.89</v>
      </c>
      <c r="J2568">
        <v>81.900000000000006</v>
      </c>
      <c r="K2568">
        <v>81.88</v>
      </c>
      <c r="L2568">
        <v>403</v>
      </c>
      <c r="M2568">
        <v>620</v>
      </c>
      <c r="N2568">
        <v>95.85</v>
      </c>
      <c r="O2568">
        <v>92.62</v>
      </c>
      <c r="P2568">
        <v>91.01</v>
      </c>
      <c r="Q2568">
        <v>89.39</v>
      </c>
      <c r="R2568">
        <v>87.78</v>
      </c>
      <c r="S2568">
        <v>86.97</v>
      </c>
      <c r="T2568">
        <v>86.16</v>
      </c>
      <c r="U2568">
        <v>84.54</v>
      </c>
      <c r="V2568">
        <v>82.93</v>
      </c>
      <c r="W2568">
        <v>82.12</v>
      </c>
      <c r="X2568">
        <v>81.319999999999993</v>
      </c>
      <c r="Y2568">
        <v>79.7</v>
      </c>
      <c r="Z2568">
        <v>78.09</v>
      </c>
      <c r="AA2568">
        <v>76.47</v>
      </c>
      <c r="AB2568">
        <v>73.239999999999995</v>
      </c>
    </row>
    <row r="2569" spans="1:28">
      <c r="A2569" s="1">
        <v>44811</v>
      </c>
      <c r="B2569" t="s">
        <v>42</v>
      </c>
      <c r="C2569">
        <v>81.93</v>
      </c>
      <c r="D2569">
        <v>82.54</v>
      </c>
      <c r="E2569">
        <v>81.86</v>
      </c>
      <c r="F2569">
        <v>82.44</v>
      </c>
      <c r="G2569">
        <v>2909</v>
      </c>
      <c r="H2569">
        <v>2612</v>
      </c>
      <c r="I2569">
        <v>82.19</v>
      </c>
      <c r="J2569">
        <v>82.28</v>
      </c>
      <c r="K2569">
        <v>82.2</v>
      </c>
      <c r="L2569">
        <v>1401</v>
      </c>
      <c r="M2569">
        <v>1508</v>
      </c>
      <c r="N2569">
        <v>95.85</v>
      </c>
      <c r="O2569">
        <v>92.62</v>
      </c>
      <c r="P2569">
        <v>91.01</v>
      </c>
      <c r="Q2569">
        <v>89.39</v>
      </c>
      <c r="R2569">
        <v>87.78</v>
      </c>
      <c r="S2569">
        <v>86.97</v>
      </c>
      <c r="T2569">
        <v>86.16</v>
      </c>
      <c r="U2569">
        <v>84.54</v>
      </c>
      <c r="V2569">
        <v>82.93</v>
      </c>
      <c r="W2569">
        <v>82.12</v>
      </c>
      <c r="X2569">
        <v>81.319999999999993</v>
      </c>
      <c r="Y2569">
        <v>79.7</v>
      </c>
      <c r="Z2569">
        <v>78.09</v>
      </c>
      <c r="AA2569">
        <v>76.47</v>
      </c>
      <c r="AB2569">
        <v>73.239999999999995</v>
      </c>
    </row>
    <row r="2570" spans="1:28">
      <c r="A2570" s="1">
        <v>44811</v>
      </c>
      <c r="B2570" t="s">
        <v>43</v>
      </c>
      <c r="C2570">
        <v>82.45</v>
      </c>
      <c r="D2570">
        <v>82.97</v>
      </c>
      <c r="E2570">
        <v>82.31</v>
      </c>
      <c r="F2570">
        <v>82.81</v>
      </c>
      <c r="G2570">
        <v>4634</v>
      </c>
      <c r="H2570">
        <v>4155</v>
      </c>
      <c r="I2570">
        <v>82.63</v>
      </c>
      <c r="J2570">
        <v>82.7</v>
      </c>
      <c r="K2570">
        <v>82.64</v>
      </c>
      <c r="L2570">
        <v>2055</v>
      </c>
      <c r="M2570">
        <v>2579</v>
      </c>
      <c r="N2570">
        <v>95.85</v>
      </c>
      <c r="O2570">
        <v>92.62</v>
      </c>
      <c r="P2570">
        <v>91.01</v>
      </c>
      <c r="Q2570">
        <v>89.39</v>
      </c>
      <c r="R2570">
        <v>87.78</v>
      </c>
      <c r="S2570">
        <v>86.97</v>
      </c>
      <c r="T2570">
        <v>86.16</v>
      </c>
      <c r="U2570">
        <v>84.54</v>
      </c>
      <c r="V2570">
        <v>82.93</v>
      </c>
      <c r="W2570">
        <v>82.12</v>
      </c>
      <c r="X2570">
        <v>81.319999999999993</v>
      </c>
      <c r="Y2570">
        <v>79.7</v>
      </c>
      <c r="Z2570">
        <v>78.09</v>
      </c>
      <c r="AA2570">
        <v>76.47</v>
      </c>
      <c r="AB2570">
        <v>73.239999999999995</v>
      </c>
    </row>
    <row r="2571" spans="1:28">
      <c r="A2571" s="1">
        <v>44811</v>
      </c>
      <c r="B2571" t="s">
        <v>44</v>
      </c>
      <c r="C2571">
        <v>82.81</v>
      </c>
      <c r="D2571">
        <v>82.86</v>
      </c>
      <c r="E2571">
        <v>82.48</v>
      </c>
      <c r="F2571">
        <v>82.65</v>
      </c>
      <c r="G2571">
        <v>3739</v>
      </c>
      <c r="H2571">
        <v>3364</v>
      </c>
      <c r="I2571">
        <v>82.7</v>
      </c>
      <c r="J2571">
        <v>82.66</v>
      </c>
      <c r="K2571">
        <v>82.67</v>
      </c>
      <c r="L2571">
        <v>1999</v>
      </c>
      <c r="M2571">
        <v>1740</v>
      </c>
      <c r="N2571">
        <v>95.85</v>
      </c>
      <c r="O2571">
        <v>92.62</v>
      </c>
      <c r="P2571">
        <v>91.01</v>
      </c>
      <c r="Q2571">
        <v>89.39</v>
      </c>
      <c r="R2571">
        <v>87.78</v>
      </c>
      <c r="S2571">
        <v>86.97</v>
      </c>
      <c r="T2571">
        <v>86.16</v>
      </c>
      <c r="U2571">
        <v>84.54</v>
      </c>
      <c r="V2571">
        <v>82.93</v>
      </c>
      <c r="W2571">
        <v>82.12</v>
      </c>
      <c r="X2571">
        <v>81.319999999999993</v>
      </c>
      <c r="Y2571">
        <v>79.7</v>
      </c>
      <c r="Z2571">
        <v>78.09</v>
      </c>
      <c r="AA2571">
        <v>76.47</v>
      </c>
      <c r="AB2571">
        <v>73.239999999999995</v>
      </c>
    </row>
    <row r="2572" spans="1:28">
      <c r="A2572" s="1">
        <v>44811</v>
      </c>
      <c r="B2572" t="s">
        <v>45</v>
      </c>
      <c r="C2572">
        <v>82.67</v>
      </c>
      <c r="D2572">
        <v>82.98</v>
      </c>
      <c r="E2572">
        <v>82.5</v>
      </c>
      <c r="F2572">
        <v>82.9</v>
      </c>
      <c r="G2572">
        <v>3270</v>
      </c>
      <c r="H2572">
        <v>2965</v>
      </c>
      <c r="I2572">
        <v>82.76</v>
      </c>
      <c r="J2572">
        <v>82.79</v>
      </c>
      <c r="K2572">
        <v>82.74</v>
      </c>
      <c r="L2572">
        <v>1621</v>
      </c>
      <c r="M2572">
        <v>1649</v>
      </c>
      <c r="N2572">
        <v>95.85</v>
      </c>
      <c r="O2572">
        <v>92.62</v>
      </c>
      <c r="P2572">
        <v>91.01</v>
      </c>
      <c r="Q2572">
        <v>89.39</v>
      </c>
      <c r="R2572">
        <v>87.78</v>
      </c>
      <c r="S2572">
        <v>86.97</v>
      </c>
      <c r="T2572">
        <v>86.16</v>
      </c>
      <c r="U2572">
        <v>84.54</v>
      </c>
      <c r="V2572">
        <v>82.93</v>
      </c>
      <c r="W2572">
        <v>82.12</v>
      </c>
      <c r="X2572">
        <v>81.319999999999993</v>
      </c>
      <c r="Y2572">
        <v>79.7</v>
      </c>
      <c r="Z2572">
        <v>78.09</v>
      </c>
      <c r="AA2572">
        <v>76.47</v>
      </c>
      <c r="AB2572">
        <v>73.239999999999995</v>
      </c>
    </row>
    <row r="2573" spans="1:28">
      <c r="A2573" s="1">
        <v>44811</v>
      </c>
      <c r="B2573" t="s">
        <v>46</v>
      </c>
      <c r="C2573">
        <v>82.89</v>
      </c>
      <c r="D2573">
        <v>82.94</v>
      </c>
      <c r="E2573">
        <v>82.81</v>
      </c>
      <c r="F2573">
        <v>82.86</v>
      </c>
      <c r="G2573">
        <v>1424</v>
      </c>
      <c r="H2573">
        <v>1291</v>
      </c>
      <c r="I2573">
        <v>82.88</v>
      </c>
      <c r="J2573">
        <v>82.87</v>
      </c>
      <c r="K2573">
        <v>82.88</v>
      </c>
      <c r="L2573">
        <v>801</v>
      </c>
      <c r="M2573">
        <v>623</v>
      </c>
      <c r="N2573">
        <v>95.85</v>
      </c>
      <c r="O2573">
        <v>92.62</v>
      </c>
      <c r="P2573">
        <v>91.01</v>
      </c>
      <c r="Q2573">
        <v>89.39</v>
      </c>
      <c r="R2573">
        <v>87.78</v>
      </c>
      <c r="S2573">
        <v>86.97</v>
      </c>
      <c r="T2573">
        <v>86.16</v>
      </c>
      <c r="U2573">
        <v>84.54</v>
      </c>
      <c r="V2573">
        <v>82.93</v>
      </c>
      <c r="W2573">
        <v>82.12</v>
      </c>
      <c r="X2573">
        <v>81.319999999999993</v>
      </c>
      <c r="Y2573">
        <v>79.7</v>
      </c>
      <c r="Z2573">
        <v>78.09</v>
      </c>
      <c r="AA2573">
        <v>76.47</v>
      </c>
      <c r="AB2573">
        <v>73.239999999999995</v>
      </c>
    </row>
    <row r="2574" spans="1:28">
      <c r="A2574" s="1">
        <v>44812</v>
      </c>
      <c r="B2574" t="s">
        <v>47</v>
      </c>
      <c r="C2574">
        <v>82.86</v>
      </c>
      <c r="D2574">
        <v>82.86</v>
      </c>
      <c r="E2574">
        <v>82.53</v>
      </c>
      <c r="F2574">
        <v>82.64</v>
      </c>
      <c r="G2574">
        <v>3182</v>
      </c>
      <c r="H2574">
        <v>2816</v>
      </c>
      <c r="I2574">
        <v>82.72</v>
      </c>
      <c r="J2574">
        <v>82.68</v>
      </c>
      <c r="K2574">
        <v>82.69</v>
      </c>
      <c r="L2574">
        <v>1573</v>
      </c>
      <c r="M2574">
        <v>1609</v>
      </c>
      <c r="N2574">
        <v>95.85</v>
      </c>
      <c r="O2574">
        <v>92.62</v>
      </c>
      <c r="P2574">
        <v>91.01</v>
      </c>
      <c r="Q2574">
        <v>89.39</v>
      </c>
      <c r="R2574">
        <v>87.78</v>
      </c>
      <c r="S2574">
        <v>86.97</v>
      </c>
      <c r="T2574">
        <v>86.16</v>
      </c>
      <c r="U2574">
        <v>84.54</v>
      </c>
      <c r="V2574">
        <v>82.93</v>
      </c>
      <c r="W2574">
        <v>82.12</v>
      </c>
      <c r="X2574">
        <v>81.319999999999993</v>
      </c>
      <c r="Y2574">
        <v>79.7</v>
      </c>
      <c r="Z2574">
        <v>78.09</v>
      </c>
      <c r="AA2574">
        <v>76.47</v>
      </c>
      <c r="AB2574">
        <v>73.239999999999995</v>
      </c>
    </row>
    <row r="2575" spans="1:28">
      <c r="A2575" s="1">
        <v>44812</v>
      </c>
      <c r="B2575" t="s">
        <v>48</v>
      </c>
      <c r="C2575">
        <v>82.63</v>
      </c>
      <c r="D2575">
        <v>82.86</v>
      </c>
      <c r="E2575">
        <v>82.49</v>
      </c>
      <c r="F2575">
        <v>82.64</v>
      </c>
      <c r="G2575">
        <v>3285</v>
      </c>
      <c r="H2575">
        <v>3086</v>
      </c>
      <c r="I2575">
        <v>82.65</v>
      </c>
      <c r="J2575">
        <v>82.66</v>
      </c>
      <c r="K2575">
        <v>82.68</v>
      </c>
      <c r="L2575">
        <v>1730</v>
      </c>
      <c r="M2575">
        <v>1555</v>
      </c>
      <c r="N2575">
        <v>95.85</v>
      </c>
      <c r="O2575">
        <v>92.62</v>
      </c>
      <c r="P2575">
        <v>91.01</v>
      </c>
      <c r="Q2575">
        <v>89.39</v>
      </c>
      <c r="R2575">
        <v>87.78</v>
      </c>
      <c r="S2575">
        <v>86.97</v>
      </c>
      <c r="T2575">
        <v>86.16</v>
      </c>
      <c r="U2575">
        <v>84.54</v>
      </c>
      <c r="V2575">
        <v>82.93</v>
      </c>
      <c r="W2575">
        <v>82.12</v>
      </c>
      <c r="X2575">
        <v>81.319999999999993</v>
      </c>
      <c r="Y2575">
        <v>79.7</v>
      </c>
      <c r="Z2575">
        <v>78.09</v>
      </c>
      <c r="AA2575">
        <v>76.47</v>
      </c>
      <c r="AB2575">
        <v>73.239999999999995</v>
      </c>
    </row>
    <row r="2576" spans="1:28">
      <c r="A2576" s="1">
        <v>44812</v>
      </c>
      <c r="B2576" t="s">
        <v>49</v>
      </c>
      <c r="C2576">
        <v>82.63</v>
      </c>
      <c r="D2576">
        <v>82.83</v>
      </c>
      <c r="E2576">
        <v>82.22</v>
      </c>
      <c r="F2576">
        <v>82.7</v>
      </c>
      <c r="G2576">
        <v>7475</v>
      </c>
      <c r="H2576">
        <v>6828</v>
      </c>
      <c r="I2576">
        <v>82.6</v>
      </c>
      <c r="J2576">
        <v>82.58</v>
      </c>
      <c r="K2576">
        <v>82.53</v>
      </c>
      <c r="L2576">
        <v>3826</v>
      </c>
      <c r="M2576">
        <v>3649</v>
      </c>
      <c r="N2576">
        <v>95.85</v>
      </c>
      <c r="O2576">
        <v>92.62</v>
      </c>
      <c r="P2576">
        <v>91.01</v>
      </c>
      <c r="Q2576">
        <v>89.39</v>
      </c>
      <c r="R2576">
        <v>87.78</v>
      </c>
      <c r="S2576">
        <v>86.97</v>
      </c>
      <c r="T2576">
        <v>86.16</v>
      </c>
      <c r="U2576">
        <v>84.54</v>
      </c>
      <c r="V2576">
        <v>82.93</v>
      </c>
      <c r="W2576">
        <v>82.12</v>
      </c>
      <c r="X2576">
        <v>81.319999999999993</v>
      </c>
      <c r="Y2576">
        <v>79.7</v>
      </c>
      <c r="Z2576">
        <v>78.09</v>
      </c>
      <c r="AA2576">
        <v>76.47</v>
      </c>
      <c r="AB2576">
        <v>73.239999999999995</v>
      </c>
    </row>
    <row r="2577" spans="1:35">
      <c r="A2577" s="1">
        <v>44812</v>
      </c>
      <c r="B2577" t="s">
        <v>50</v>
      </c>
      <c r="C2577">
        <v>82.68</v>
      </c>
      <c r="D2577">
        <v>82.81</v>
      </c>
      <c r="E2577">
        <v>81.38</v>
      </c>
      <c r="F2577">
        <v>81.61</v>
      </c>
      <c r="G2577">
        <v>12195</v>
      </c>
      <c r="H2577">
        <v>10768</v>
      </c>
      <c r="I2577">
        <v>82.12</v>
      </c>
      <c r="J2577">
        <v>81.93</v>
      </c>
      <c r="K2577">
        <v>82.1</v>
      </c>
      <c r="L2577">
        <v>6315</v>
      </c>
      <c r="M2577">
        <v>5880</v>
      </c>
      <c r="N2577">
        <v>95.85</v>
      </c>
      <c r="O2577">
        <v>92.62</v>
      </c>
      <c r="P2577">
        <v>91.01</v>
      </c>
      <c r="Q2577">
        <v>89.39</v>
      </c>
      <c r="R2577">
        <v>87.78</v>
      </c>
      <c r="S2577">
        <v>86.97</v>
      </c>
      <c r="T2577">
        <v>86.16</v>
      </c>
      <c r="U2577">
        <v>84.54</v>
      </c>
      <c r="V2577">
        <v>82.93</v>
      </c>
      <c r="W2577">
        <v>82.12</v>
      </c>
      <c r="X2577">
        <v>81.319999999999993</v>
      </c>
      <c r="Y2577">
        <v>79.7</v>
      </c>
      <c r="Z2577">
        <v>78.09</v>
      </c>
      <c r="AA2577">
        <v>76.47</v>
      </c>
      <c r="AB2577">
        <v>73.239999999999995</v>
      </c>
    </row>
    <row r="2578" spans="1:35">
      <c r="A2578" s="1">
        <v>44812</v>
      </c>
      <c r="B2578" t="s">
        <v>51</v>
      </c>
      <c r="C2578">
        <v>81.599999999999994</v>
      </c>
      <c r="D2578">
        <v>82.37</v>
      </c>
      <c r="E2578">
        <v>81.2</v>
      </c>
      <c r="F2578">
        <v>81.37</v>
      </c>
      <c r="G2578">
        <v>11851</v>
      </c>
      <c r="H2578">
        <v>10493</v>
      </c>
      <c r="I2578">
        <v>81.63</v>
      </c>
      <c r="J2578">
        <v>81.650000000000006</v>
      </c>
      <c r="K2578">
        <v>81.78</v>
      </c>
      <c r="L2578">
        <v>6011</v>
      </c>
      <c r="M2578">
        <v>5840</v>
      </c>
      <c r="N2578">
        <v>95.85</v>
      </c>
      <c r="O2578">
        <v>92.62</v>
      </c>
      <c r="P2578">
        <v>91.01</v>
      </c>
      <c r="Q2578">
        <v>89.39</v>
      </c>
      <c r="R2578">
        <v>87.78</v>
      </c>
      <c r="S2578">
        <v>86.97</v>
      </c>
      <c r="T2578">
        <v>86.16</v>
      </c>
      <c r="U2578">
        <v>84.54</v>
      </c>
      <c r="V2578">
        <v>82.93</v>
      </c>
      <c r="W2578">
        <v>82.12</v>
      </c>
      <c r="X2578">
        <v>81.319999999999993</v>
      </c>
      <c r="Y2578">
        <v>79.7</v>
      </c>
      <c r="Z2578">
        <v>78.09</v>
      </c>
      <c r="AA2578">
        <v>76.47</v>
      </c>
      <c r="AB2578">
        <v>73.239999999999995</v>
      </c>
    </row>
    <row r="2579" spans="1:35">
      <c r="A2579" s="1">
        <v>44812</v>
      </c>
      <c r="B2579" t="s">
        <v>52</v>
      </c>
      <c r="C2579">
        <v>81.36</v>
      </c>
      <c r="D2579">
        <v>81.87</v>
      </c>
      <c r="E2579">
        <v>81.27</v>
      </c>
      <c r="F2579">
        <v>81.849999999999994</v>
      </c>
      <c r="G2579">
        <v>6223</v>
      </c>
      <c r="H2579">
        <v>5610</v>
      </c>
      <c r="I2579">
        <v>81.59</v>
      </c>
      <c r="J2579">
        <v>81.66</v>
      </c>
      <c r="K2579">
        <v>81.569999999999993</v>
      </c>
      <c r="L2579">
        <v>3290</v>
      </c>
      <c r="M2579">
        <v>2933</v>
      </c>
      <c r="N2579">
        <v>95.85</v>
      </c>
      <c r="O2579">
        <v>92.62</v>
      </c>
      <c r="P2579">
        <v>91.01</v>
      </c>
      <c r="Q2579">
        <v>89.39</v>
      </c>
      <c r="R2579">
        <v>87.78</v>
      </c>
      <c r="S2579">
        <v>86.97</v>
      </c>
      <c r="T2579">
        <v>86.16</v>
      </c>
      <c r="U2579">
        <v>84.54</v>
      </c>
      <c r="V2579">
        <v>82.93</v>
      </c>
      <c r="W2579">
        <v>82.12</v>
      </c>
      <c r="X2579">
        <v>81.319999999999993</v>
      </c>
      <c r="Y2579">
        <v>79.7</v>
      </c>
      <c r="Z2579">
        <v>78.09</v>
      </c>
      <c r="AA2579">
        <v>76.47</v>
      </c>
      <c r="AB2579">
        <v>73.239999999999995</v>
      </c>
    </row>
    <row r="2580" spans="1:35">
      <c r="A2580" s="1">
        <v>44812</v>
      </c>
      <c r="B2580" t="s">
        <v>53</v>
      </c>
      <c r="C2580">
        <v>81.86</v>
      </c>
      <c r="D2580">
        <v>82.62</v>
      </c>
      <c r="E2580">
        <v>81.67</v>
      </c>
      <c r="F2580">
        <v>82.18</v>
      </c>
      <c r="G2580">
        <v>8772</v>
      </c>
      <c r="H2580">
        <v>7653</v>
      </c>
      <c r="I2580">
        <v>82.08</v>
      </c>
      <c r="J2580">
        <v>82.16</v>
      </c>
      <c r="K2580">
        <v>82.14</v>
      </c>
      <c r="L2580">
        <v>4200</v>
      </c>
      <c r="M2580">
        <v>4572</v>
      </c>
      <c r="N2580">
        <v>95.85</v>
      </c>
      <c r="O2580">
        <v>92.62</v>
      </c>
      <c r="P2580">
        <v>91.01</v>
      </c>
      <c r="Q2580">
        <v>89.39</v>
      </c>
      <c r="R2580">
        <v>87.78</v>
      </c>
      <c r="S2580">
        <v>86.97</v>
      </c>
      <c r="T2580">
        <v>86.16</v>
      </c>
      <c r="U2580">
        <v>84.54</v>
      </c>
      <c r="V2580">
        <v>82.93</v>
      </c>
      <c r="W2580">
        <v>82.12</v>
      </c>
      <c r="X2580">
        <v>81.319999999999993</v>
      </c>
      <c r="Y2580">
        <v>79.7</v>
      </c>
      <c r="Z2580">
        <v>78.09</v>
      </c>
      <c r="AA2580">
        <v>76.47</v>
      </c>
      <c r="AB2580">
        <v>73.239999999999995</v>
      </c>
    </row>
    <row r="2581" spans="1:35">
      <c r="A2581" s="1">
        <v>44812</v>
      </c>
      <c r="B2581" t="s">
        <v>54</v>
      </c>
      <c r="C2581">
        <v>82.18</v>
      </c>
      <c r="D2581">
        <v>82.95</v>
      </c>
      <c r="E2581">
        <v>82.02</v>
      </c>
      <c r="F2581">
        <v>82.46</v>
      </c>
      <c r="G2581">
        <v>10199</v>
      </c>
      <c r="H2581">
        <v>8976</v>
      </c>
      <c r="I2581">
        <v>82.4</v>
      </c>
      <c r="J2581">
        <v>82.48</v>
      </c>
      <c r="K2581">
        <v>82.49</v>
      </c>
      <c r="L2581">
        <v>5208</v>
      </c>
      <c r="M2581">
        <v>4991</v>
      </c>
      <c r="N2581">
        <v>95.85</v>
      </c>
      <c r="O2581">
        <v>92.62</v>
      </c>
      <c r="P2581">
        <v>91.01</v>
      </c>
      <c r="Q2581">
        <v>89.39</v>
      </c>
      <c r="R2581">
        <v>87.78</v>
      </c>
      <c r="S2581">
        <v>86.97</v>
      </c>
      <c r="T2581">
        <v>86.16</v>
      </c>
      <c r="U2581">
        <v>84.54</v>
      </c>
      <c r="V2581">
        <v>82.93</v>
      </c>
      <c r="W2581">
        <v>82.12</v>
      </c>
      <c r="X2581">
        <v>81.319999999999993</v>
      </c>
      <c r="Y2581">
        <v>79.7</v>
      </c>
      <c r="Z2581">
        <v>78.09</v>
      </c>
      <c r="AA2581">
        <v>76.47</v>
      </c>
      <c r="AB2581">
        <v>73.239999999999995</v>
      </c>
    </row>
    <row r="2582" spans="1:35">
      <c r="A2582" s="1">
        <v>44812</v>
      </c>
      <c r="B2582" t="s">
        <v>55</v>
      </c>
      <c r="C2582">
        <v>82.47</v>
      </c>
      <c r="D2582">
        <v>82.91</v>
      </c>
      <c r="E2582">
        <v>81.900000000000006</v>
      </c>
      <c r="F2582">
        <v>82.64</v>
      </c>
      <c r="G2582">
        <v>8177</v>
      </c>
      <c r="H2582">
        <v>7047</v>
      </c>
      <c r="I2582">
        <v>82.48</v>
      </c>
      <c r="J2582">
        <v>82.48</v>
      </c>
      <c r="K2582">
        <v>82.4</v>
      </c>
      <c r="L2582">
        <v>4214</v>
      </c>
      <c r="M2582">
        <v>3963</v>
      </c>
      <c r="N2582">
        <v>95.85</v>
      </c>
      <c r="O2582">
        <v>92.62</v>
      </c>
      <c r="P2582">
        <v>91.01</v>
      </c>
      <c r="Q2582">
        <v>89.39</v>
      </c>
      <c r="R2582">
        <v>87.78</v>
      </c>
      <c r="S2582">
        <v>86.97</v>
      </c>
      <c r="T2582">
        <v>86.16</v>
      </c>
      <c r="U2582">
        <v>84.54</v>
      </c>
      <c r="V2582">
        <v>82.93</v>
      </c>
      <c r="W2582">
        <v>82.12</v>
      </c>
      <c r="X2582">
        <v>81.319999999999993</v>
      </c>
      <c r="Y2582">
        <v>79.7</v>
      </c>
      <c r="Z2582">
        <v>78.09</v>
      </c>
      <c r="AA2582">
        <v>76.47</v>
      </c>
      <c r="AB2582">
        <v>73.239999999999995</v>
      </c>
    </row>
    <row r="2583" spans="1:35">
      <c r="A2583" s="1">
        <v>44812</v>
      </c>
      <c r="B2583" t="s">
        <v>56</v>
      </c>
      <c r="C2583">
        <v>82.65</v>
      </c>
      <c r="D2583">
        <v>83.92</v>
      </c>
      <c r="E2583">
        <v>82.55</v>
      </c>
      <c r="F2583">
        <v>83.84</v>
      </c>
      <c r="G2583">
        <v>34429</v>
      </c>
      <c r="H2583">
        <v>29409</v>
      </c>
      <c r="I2583">
        <v>83.24</v>
      </c>
      <c r="J2583">
        <v>83.44</v>
      </c>
      <c r="K2583">
        <v>83.24</v>
      </c>
      <c r="L2583">
        <v>17515</v>
      </c>
      <c r="M2583">
        <v>16914</v>
      </c>
      <c r="N2583">
        <v>88.03</v>
      </c>
      <c r="O2583">
        <v>86.66</v>
      </c>
      <c r="P2583">
        <v>85.98</v>
      </c>
      <c r="Q2583">
        <v>85.29</v>
      </c>
      <c r="R2583">
        <v>84.61</v>
      </c>
      <c r="S2583">
        <v>84.26</v>
      </c>
      <c r="T2583">
        <v>83.92</v>
      </c>
      <c r="U2583">
        <v>83.24</v>
      </c>
      <c r="V2583">
        <v>82.55</v>
      </c>
      <c r="W2583">
        <v>82.21</v>
      </c>
      <c r="X2583">
        <v>81.87</v>
      </c>
      <c r="Y2583">
        <v>81.180000000000007</v>
      </c>
      <c r="Z2583">
        <v>80.5</v>
      </c>
      <c r="AA2583">
        <v>79.81</v>
      </c>
      <c r="AB2583">
        <v>78.44</v>
      </c>
      <c r="AE2583">
        <f>IF(Sheet1!$B2543&gt;=O2583,1,0)</f>
        <v>0</v>
      </c>
      <c r="AF2583">
        <f>IF(Sheet1!$B2543&gt;=P2583,1,0)</f>
        <v>0</v>
      </c>
      <c r="AG2583">
        <f>IF(Sheet1!$B2543&gt;=Q2583,1,0)</f>
        <v>0</v>
      </c>
      <c r="AH2583">
        <f>IF(Sheet1!$B2543&gt;=R2583,1,0)</f>
        <v>0</v>
      </c>
      <c r="AI2583">
        <f>IF(Sheet1!$B2543&gt;=S2583,1,0)</f>
        <v>0</v>
      </c>
    </row>
    <row r="2584" spans="1:35">
      <c r="A2584" s="1">
        <v>44812</v>
      </c>
      <c r="B2584" t="s">
        <v>57</v>
      </c>
      <c r="C2584">
        <v>83.85</v>
      </c>
      <c r="D2584">
        <v>83.87</v>
      </c>
      <c r="E2584">
        <v>82.82</v>
      </c>
      <c r="F2584">
        <v>83.01</v>
      </c>
      <c r="G2584">
        <v>20832</v>
      </c>
      <c r="H2584">
        <v>18328</v>
      </c>
      <c r="I2584">
        <v>83.39</v>
      </c>
      <c r="J2584">
        <v>83.23</v>
      </c>
      <c r="K2584">
        <v>83.35</v>
      </c>
      <c r="L2584">
        <v>11245</v>
      </c>
      <c r="M2584">
        <v>9587</v>
      </c>
      <c r="N2584">
        <v>88.03</v>
      </c>
      <c r="O2584">
        <v>86.66</v>
      </c>
      <c r="P2584">
        <v>85.98</v>
      </c>
      <c r="Q2584">
        <v>85.29</v>
      </c>
      <c r="R2584">
        <v>84.61</v>
      </c>
      <c r="S2584">
        <v>84.26</v>
      </c>
      <c r="T2584">
        <v>83.92</v>
      </c>
      <c r="U2584">
        <v>83.24</v>
      </c>
      <c r="V2584">
        <v>82.55</v>
      </c>
      <c r="W2584">
        <v>82.21</v>
      </c>
      <c r="X2584">
        <v>81.87</v>
      </c>
      <c r="Y2584">
        <v>81.180000000000007</v>
      </c>
      <c r="Z2584">
        <v>80.5</v>
      </c>
      <c r="AA2584">
        <v>79.81</v>
      </c>
      <c r="AB2584">
        <v>78.44</v>
      </c>
    </row>
    <row r="2585" spans="1:35">
      <c r="A2585" s="1">
        <v>44812</v>
      </c>
      <c r="B2585" t="s">
        <v>58</v>
      </c>
      <c r="C2585">
        <v>83.03</v>
      </c>
      <c r="D2585">
        <v>83.95</v>
      </c>
      <c r="E2585">
        <v>82.11</v>
      </c>
      <c r="F2585">
        <v>83.53</v>
      </c>
      <c r="G2585">
        <v>30337</v>
      </c>
      <c r="H2585">
        <v>26198</v>
      </c>
      <c r="I2585">
        <v>83.15</v>
      </c>
      <c r="J2585">
        <v>83.2</v>
      </c>
      <c r="K2585">
        <v>83.03</v>
      </c>
      <c r="L2585">
        <v>15232</v>
      </c>
      <c r="M2585">
        <v>15105</v>
      </c>
      <c r="N2585">
        <v>88.03</v>
      </c>
      <c r="O2585">
        <v>86.66</v>
      </c>
      <c r="P2585">
        <v>85.98</v>
      </c>
      <c r="Q2585">
        <v>85.29</v>
      </c>
      <c r="R2585">
        <v>84.61</v>
      </c>
      <c r="S2585">
        <v>84.26</v>
      </c>
      <c r="T2585">
        <v>83.92</v>
      </c>
      <c r="U2585">
        <v>83.24</v>
      </c>
      <c r="V2585">
        <v>82.55</v>
      </c>
      <c r="W2585">
        <v>82.21</v>
      </c>
      <c r="X2585">
        <v>81.87</v>
      </c>
      <c r="Y2585">
        <v>81.180000000000007</v>
      </c>
      <c r="Z2585">
        <v>80.5</v>
      </c>
      <c r="AA2585">
        <v>79.81</v>
      </c>
      <c r="AB2585">
        <v>78.44</v>
      </c>
    </row>
    <row r="2586" spans="1:35">
      <c r="A2586" s="1">
        <v>44812</v>
      </c>
      <c r="B2586" t="s">
        <v>59</v>
      </c>
      <c r="C2586">
        <v>83.54</v>
      </c>
      <c r="D2586">
        <v>83.88</v>
      </c>
      <c r="E2586">
        <v>83.03</v>
      </c>
      <c r="F2586">
        <v>83.53</v>
      </c>
      <c r="G2586">
        <v>16369</v>
      </c>
      <c r="H2586">
        <v>12868</v>
      </c>
      <c r="I2586">
        <v>83.49</v>
      </c>
      <c r="J2586">
        <v>83.48</v>
      </c>
      <c r="K2586">
        <v>83.46</v>
      </c>
      <c r="L2586">
        <v>8332</v>
      </c>
      <c r="M2586">
        <v>8037</v>
      </c>
      <c r="N2586">
        <v>88.03</v>
      </c>
      <c r="O2586">
        <v>86.66</v>
      </c>
      <c r="P2586">
        <v>85.98</v>
      </c>
      <c r="Q2586">
        <v>85.29</v>
      </c>
      <c r="R2586">
        <v>84.61</v>
      </c>
      <c r="S2586">
        <v>84.26</v>
      </c>
      <c r="T2586">
        <v>83.92</v>
      </c>
      <c r="U2586">
        <v>83.24</v>
      </c>
      <c r="V2586">
        <v>82.55</v>
      </c>
      <c r="W2586">
        <v>82.21</v>
      </c>
      <c r="X2586">
        <v>81.87</v>
      </c>
      <c r="Y2586">
        <v>81.180000000000007</v>
      </c>
      <c r="Z2586">
        <v>80.5</v>
      </c>
      <c r="AA2586">
        <v>79.81</v>
      </c>
      <c r="AB2586">
        <v>78.44</v>
      </c>
    </row>
    <row r="2587" spans="1:35">
      <c r="A2587" s="1">
        <v>44812</v>
      </c>
      <c r="B2587" t="s">
        <v>60</v>
      </c>
      <c r="C2587">
        <v>83.52</v>
      </c>
      <c r="D2587">
        <v>84.25</v>
      </c>
      <c r="E2587">
        <v>83.52</v>
      </c>
      <c r="F2587">
        <v>83.73</v>
      </c>
      <c r="G2587">
        <v>18246</v>
      </c>
      <c r="H2587">
        <v>14131</v>
      </c>
      <c r="I2587">
        <v>83.75</v>
      </c>
      <c r="J2587">
        <v>83.83</v>
      </c>
      <c r="K2587">
        <v>83.88</v>
      </c>
      <c r="L2587">
        <v>9486</v>
      </c>
      <c r="M2587">
        <v>8760</v>
      </c>
      <c r="N2587">
        <v>88.03</v>
      </c>
      <c r="O2587">
        <v>86.66</v>
      </c>
      <c r="P2587">
        <v>85.98</v>
      </c>
      <c r="Q2587">
        <v>85.29</v>
      </c>
      <c r="R2587">
        <v>84.61</v>
      </c>
      <c r="S2587">
        <v>84.26</v>
      </c>
      <c r="T2587">
        <v>83.92</v>
      </c>
      <c r="U2587">
        <v>83.24</v>
      </c>
      <c r="V2587">
        <v>82.55</v>
      </c>
      <c r="W2587">
        <v>82.21</v>
      </c>
      <c r="X2587">
        <v>81.87</v>
      </c>
      <c r="Y2587">
        <v>81.180000000000007</v>
      </c>
      <c r="Z2587">
        <v>80.5</v>
      </c>
      <c r="AA2587">
        <v>79.81</v>
      </c>
      <c r="AB2587">
        <v>78.44</v>
      </c>
    </row>
    <row r="2588" spans="1:35">
      <c r="A2588" s="1">
        <v>44812</v>
      </c>
      <c r="B2588" t="s">
        <v>61</v>
      </c>
      <c r="C2588">
        <v>83.74</v>
      </c>
      <c r="D2588">
        <v>84.17</v>
      </c>
      <c r="E2588">
        <v>83.42</v>
      </c>
      <c r="F2588">
        <v>83.52</v>
      </c>
      <c r="G2588">
        <v>14293</v>
      </c>
      <c r="H2588">
        <v>12302</v>
      </c>
      <c r="I2588">
        <v>83.71</v>
      </c>
      <c r="J2588">
        <v>83.7</v>
      </c>
      <c r="K2588">
        <v>83.79</v>
      </c>
      <c r="L2588">
        <v>7102</v>
      </c>
      <c r="M2588">
        <v>7191</v>
      </c>
      <c r="N2588">
        <v>88.03</v>
      </c>
      <c r="O2588">
        <v>86.66</v>
      </c>
      <c r="P2588">
        <v>85.98</v>
      </c>
      <c r="Q2588">
        <v>85.29</v>
      </c>
      <c r="R2588">
        <v>84.61</v>
      </c>
      <c r="S2588">
        <v>84.26</v>
      </c>
      <c r="T2588">
        <v>83.92</v>
      </c>
      <c r="U2588">
        <v>83.24</v>
      </c>
      <c r="V2588">
        <v>82.55</v>
      </c>
      <c r="W2588">
        <v>82.21</v>
      </c>
      <c r="X2588">
        <v>81.87</v>
      </c>
      <c r="Y2588">
        <v>81.180000000000007</v>
      </c>
      <c r="Z2588">
        <v>80.5</v>
      </c>
      <c r="AA2588">
        <v>79.81</v>
      </c>
      <c r="AB2588">
        <v>78.44</v>
      </c>
    </row>
    <row r="2589" spans="1:35">
      <c r="A2589" s="1">
        <v>44812</v>
      </c>
      <c r="B2589" t="s">
        <v>62</v>
      </c>
      <c r="C2589">
        <v>83.52</v>
      </c>
      <c r="D2589">
        <v>83.61</v>
      </c>
      <c r="E2589">
        <v>83.08</v>
      </c>
      <c r="F2589">
        <v>83.33</v>
      </c>
      <c r="G2589">
        <v>5690</v>
      </c>
      <c r="H2589">
        <v>4805</v>
      </c>
      <c r="I2589">
        <v>83.39</v>
      </c>
      <c r="J2589">
        <v>83.34</v>
      </c>
      <c r="K2589">
        <v>83.35</v>
      </c>
      <c r="L2589">
        <v>2848</v>
      </c>
      <c r="M2589">
        <v>2842</v>
      </c>
      <c r="N2589">
        <v>88.03</v>
      </c>
      <c r="O2589">
        <v>86.66</v>
      </c>
      <c r="P2589">
        <v>85.98</v>
      </c>
      <c r="Q2589">
        <v>85.29</v>
      </c>
      <c r="R2589">
        <v>84.61</v>
      </c>
      <c r="S2589">
        <v>84.26</v>
      </c>
      <c r="T2589">
        <v>83.92</v>
      </c>
      <c r="U2589">
        <v>83.24</v>
      </c>
      <c r="V2589">
        <v>82.55</v>
      </c>
      <c r="W2589">
        <v>82.21</v>
      </c>
      <c r="X2589">
        <v>81.87</v>
      </c>
      <c r="Y2589">
        <v>81.180000000000007</v>
      </c>
      <c r="Z2589">
        <v>80.5</v>
      </c>
      <c r="AA2589">
        <v>79.81</v>
      </c>
      <c r="AB2589">
        <v>78.44</v>
      </c>
    </row>
    <row r="2590" spans="1:35">
      <c r="A2590" s="1">
        <v>44812</v>
      </c>
      <c r="B2590" t="s">
        <v>63</v>
      </c>
      <c r="C2590">
        <v>83.33</v>
      </c>
      <c r="D2590">
        <v>83.37</v>
      </c>
      <c r="E2590">
        <v>82.63</v>
      </c>
      <c r="F2590">
        <v>82.78</v>
      </c>
      <c r="G2590">
        <v>3263</v>
      </c>
      <c r="H2590">
        <v>2833</v>
      </c>
      <c r="I2590">
        <v>83.03</v>
      </c>
      <c r="J2590">
        <v>82.93</v>
      </c>
      <c r="K2590">
        <v>83</v>
      </c>
      <c r="L2590">
        <v>1681</v>
      </c>
      <c r="M2590">
        <v>1582</v>
      </c>
      <c r="N2590">
        <v>88.03</v>
      </c>
      <c r="O2590">
        <v>86.66</v>
      </c>
      <c r="P2590">
        <v>85.98</v>
      </c>
      <c r="Q2590">
        <v>85.29</v>
      </c>
      <c r="R2590">
        <v>84.61</v>
      </c>
      <c r="S2590">
        <v>84.26</v>
      </c>
      <c r="T2590">
        <v>83.92</v>
      </c>
      <c r="U2590">
        <v>83.24</v>
      </c>
      <c r="V2590">
        <v>82.55</v>
      </c>
      <c r="W2590">
        <v>82.21</v>
      </c>
      <c r="X2590">
        <v>81.87</v>
      </c>
      <c r="Y2590">
        <v>81.180000000000007</v>
      </c>
      <c r="Z2590">
        <v>80.5</v>
      </c>
      <c r="AA2590">
        <v>79.81</v>
      </c>
      <c r="AB2590">
        <v>78.44</v>
      </c>
    </row>
    <row r="2591" spans="1:35">
      <c r="A2591" s="1">
        <v>44812</v>
      </c>
      <c r="B2591" t="s">
        <v>64</v>
      </c>
      <c r="C2591">
        <v>82.79</v>
      </c>
      <c r="D2591">
        <v>82.91</v>
      </c>
      <c r="E2591">
        <v>82.46</v>
      </c>
      <c r="F2591">
        <v>82.73</v>
      </c>
      <c r="G2591">
        <v>1439</v>
      </c>
      <c r="H2591">
        <v>1235</v>
      </c>
      <c r="I2591">
        <v>82.72</v>
      </c>
      <c r="J2591">
        <v>82.7</v>
      </c>
      <c r="K2591">
        <v>82.68</v>
      </c>
      <c r="L2591">
        <v>688</v>
      </c>
      <c r="M2591">
        <v>751</v>
      </c>
      <c r="N2591">
        <v>88.03</v>
      </c>
      <c r="O2591">
        <v>86.66</v>
      </c>
      <c r="P2591">
        <v>85.98</v>
      </c>
      <c r="Q2591">
        <v>85.29</v>
      </c>
      <c r="R2591">
        <v>84.61</v>
      </c>
      <c r="S2591">
        <v>84.26</v>
      </c>
      <c r="T2591">
        <v>83.92</v>
      </c>
      <c r="U2591">
        <v>83.24</v>
      </c>
      <c r="V2591">
        <v>82.55</v>
      </c>
      <c r="W2591">
        <v>82.21</v>
      </c>
      <c r="X2591">
        <v>81.87</v>
      </c>
      <c r="Y2591">
        <v>81.180000000000007</v>
      </c>
      <c r="Z2591">
        <v>80.5</v>
      </c>
      <c r="AA2591">
        <v>79.81</v>
      </c>
      <c r="AB2591">
        <v>78.44</v>
      </c>
    </row>
    <row r="2592" spans="1:35">
      <c r="A2592" s="1">
        <v>44812</v>
      </c>
      <c r="B2592" t="s">
        <v>40</v>
      </c>
      <c r="C2592">
        <v>82.8</v>
      </c>
      <c r="D2592">
        <v>82.9</v>
      </c>
      <c r="E2592">
        <v>82.71</v>
      </c>
      <c r="F2592">
        <v>82.81</v>
      </c>
      <c r="G2592">
        <v>433</v>
      </c>
      <c r="H2592">
        <v>407</v>
      </c>
      <c r="I2592">
        <v>82.81</v>
      </c>
      <c r="J2592">
        <v>82.81</v>
      </c>
      <c r="K2592">
        <v>82.81</v>
      </c>
      <c r="L2592">
        <v>178</v>
      </c>
      <c r="M2592">
        <v>255</v>
      </c>
      <c r="N2592">
        <v>88.03</v>
      </c>
      <c r="O2592">
        <v>86.66</v>
      </c>
      <c r="P2592">
        <v>85.98</v>
      </c>
      <c r="Q2592">
        <v>85.29</v>
      </c>
      <c r="R2592">
        <v>84.61</v>
      </c>
      <c r="S2592">
        <v>84.26</v>
      </c>
      <c r="T2592">
        <v>83.92</v>
      </c>
      <c r="U2592">
        <v>83.24</v>
      </c>
      <c r="V2592">
        <v>82.55</v>
      </c>
      <c r="W2592">
        <v>82.21</v>
      </c>
      <c r="X2592">
        <v>81.87</v>
      </c>
      <c r="Y2592">
        <v>81.180000000000007</v>
      </c>
      <c r="Z2592">
        <v>80.5</v>
      </c>
      <c r="AA2592">
        <v>79.81</v>
      </c>
      <c r="AB2592">
        <v>78.44</v>
      </c>
    </row>
    <row r="2593" spans="1:35">
      <c r="A2593" s="1">
        <v>44812</v>
      </c>
      <c r="B2593" t="s">
        <v>41</v>
      </c>
      <c r="C2593">
        <v>82.82</v>
      </c>
      <c r="D2593">
        <v>83.06</v>
      </c>
      <c r="E2593">
        <v>82.76</v>
      </c>
      <c r="F2593">
        <v>82.98</v>
      </c>
      <c r="G2593">
        <v>749</v>
      </c>
      <c r="H2593">
        <v>686</v>
      </c>
      <c r="I2593">
        <v>82.9</v>
      </c>
      <c r="J2593">
        <v>82.93</v>
      </c>
      <c r="K2593">
        <v>82.91</v>
      </c>
      <c r="L2593">
        <v>337</v>
      </c>
      <c r="M2593">
        <v>412</v>
      </c>
      <c r="N2593">
        <v>88.03</v>
      </c>
      <c r="O2593">
        <v>86.66</v>
      </c>
      <c r="P2593">
        <v>85.98</v>
      </c>
      <c r="Q2593">
        <v>85.29</v>
      </c>
      <c r="R2593">
        <v>84.61</v>
      </c>
      <c r="S2593">
        <v>84.26</v>
      </c>
      <c r="T2593">
        <v>83.92</v>
      </c>
      <c r="U2593">
        <v>83.24</v>
      </c>
      <c r="V2593">
        <v>82.55</v>
      </c>
      <c r="W2593">
        <v>82.21</v>
      </c>
      <c r="X2593">
        <v>81.87</v>
      </c>
      <c r="Y2593">
        <v>81.180000000000007</v>
      </c>
      <c r="Z2593">
        <v>80.5</v>
      </c>
      <c r="AA2593">
        <v>79.81</v>
      </c>
      <c r="AB2593">
        <v>78.44</v>
      </c>
    </row>
    <row r="2594" spans="1:35">
      <c r="A2594" s="1">
        <v>44812</v>
      </c>
      <c r="B2594" t="s">
        <v>42</v>
      </c>
      <c r="C2594">
        <v>82.99</v>
      </c>
      <c r="D2594">
        <v>83.27</v>
      </c>
      <c r="E2594">
        <v>82.83</v>
      </c>
      <c r="F2594">
        <v>83.21</v>
      </c>
      <c r="G2594">
        <v>1837</v>
      </c>
      <c r="H2594">
        <v>1719</v>
      </c>
      <c r="I2594">
        <v>83.07</v>
      </c>
      <c r="J2594">
        <v>83.1</v>
      </c>
      <c r="K2594">
        <v>83.05</v>
      </c>
      <c r="L2594">
        <v>884</v>
      </c>
      <c r="M2594">
        <v>953</v>
      </c>
      <c r="N2594">
        <v>88.03</v>
      </c>
      <c r="O2594">
        <v>86.66</v>
      </c>
      <c r="P2594">
        <v>85.98</v>
      </c>
      <c r="Q2594">
        <v>85.29</v>
      </c>
      <c r="R2594">
        <v>84.61</v>
      </c>
      <c r="S2594">
        <v>84.26</v>
      </c>
      <c r="T2594">
        <v>83.92</v>
      </c>
      <c r="U2594">
        <v>83.24</v>
      </c>
      <c r="V2594">
        <v>82.55</v>
      </c>
      <c r="W2594">
        <v>82.21</v>
      </c>
      <c r="X2594">
        <v>81.87</v>
      </c>
      <c r="Y2594">
        <v>81.180000000000007</v>
      </c>
      <c r="Z2594">
        <v>80.5</v>
      </c>
      <c r="AA2594">
        <v>79.81</v>
      </c>
      <c r="AB2594">
        <v>78.44</v>
      </c>
    </row>
    <row r="2595" spans="1:35">
      <c r="A2595" s="1">
        <v>44812</v>
      </c>
      <c r="B2595" t="s">
        <v>43</v>
      </c>
      <c r="C2595">
        <v>83.21</v>
      </c>
      <c r="D2595">
        <v>83.73</v>
      </c>
      <c r="E2595">
        <v>83.17</v>
      </c>
      <c r="F2595">
        <v>83.52</v>
      </c>
      <c r="G2595">
        <v>2873</v>
      </c>
      <c r="H2595">
        <v>2587</v>
      </c>
      <c r="I2595">
        <v>83.41</v>
      </c>
      <c r="J2595">
        <v>83.47</v>
      </c>
      <c r="K2595">
        <v>83.45</v>
      </c>
      <c r="L2595">
        <v>1391</v>
      </c>
      <c r="M2595">
        <v>1482</v>
      </c>
      <c r="N2595">
        <v>88.03</v>
      </c>
      <c r="O2595">
        <v>86.66</v>
      </c>
      <c r="P2595">
        <v>85.98</v>
      </c>
      <c r="Q2595">
        <v>85.29</v>
      </c>
      <c r="R2595">
        <v>84.61</v>
      </c>
      <c r="S2595">
        <v>84.26</v>
      </c>
      <c r="T2595">
        <v>83.92</v>
      </c>
      <c r="U2595">
        <v>83.24</v>
      </c>
      <c r="V2595">
        <v>82.55</v>
      </c>
      <c r="W2595">
        <v>82.21</v>
      </c>
      <c r="X2595">
        <v>81.87</v>
      </c>
      <c r="Y2595">
        <v>81.180000000000007</v>
      </c>
      <c r="Z2595">
        <v>80.5</v>
      </c>
      <c r="AA2595">
        <v>79.81</v>
      </c>
      <c r="AB2595">
        <v>78.44</v>
      </c>
    </row>
    <row r="2596" spans="1:35">
      <c r="A2596" s="1">
        <v>44812</v>
      </c>
      <c r="B2596" t="s">
        <v>44</v>
      </c>
      <c r="C2596">
        <v>83.51</v>
      </c>
      <c r="D2596">
        <v>83.9</v>
      </c>
      <c r="E2596">
        <v>83.28</v>
      </c>
      <c r="F2596">
        <v>83.87</v>
      </c>
      <c r="G2596">
        <v>2740</v>
      </c>
      <c r="H2596">
        <v>2469</v>
      </c>
      <c r="I2596">
        <v>83.64</v>
      </c>
      <c r="J2596">
        <v>83.68</v>
      </c>
      <c r="K2596">
        <v>83.59</v>
      </c>
      <c r="L2596">
        <v>1317</v>
      </c>
      <c r="M2596">
        <v>1423</v>
      </c>
      <c r="N2596">
        <v>88.03</v>
      </c>
      <c r="O2596">
        <v>86.66</v>
      </c>
      <c r="P2596">
        <v>85.98</v>
      </c>
      <c r="Q2596">
        <v>85.29</v>
      </c>
      <c r="R2596">
        <v>84.61</v>
      </c>
      <c r="S2596">
        <v>84.26</v>
      </c>
      <c r="T2596">
        <v>83.92</v>
      </c>
      <c r="U2596">
        <v>83.24</v>
      </c>
      <c r="V2596">
        <v>82.55</v>
      </c>
      <c r="W2596">
        <v>82.21</v>
      </c>
      <c r="X2596">
        <v>81.87</v>
      </c>
      <c r="Y2596">
        <v>81.180000000000007</v>
      </c>
      <c r="Z2596">
        <v>80.5</v>
      </c>
      <c r="AA2596">
        <v>79.81</v>
      </c>
      <c r="AB2596">
        <v>78.44</v>
      </c>
    </row>
    <row r="2597" spans="1:35">
      <c r="A2597" s="1">
        <v>44812</v>
      </c>
      <c r="B2597" t="s">
        <v>45</v>
      </c>
      <c r="C2597">
        <v>83.88</v>
      </c>
      <c r="D2597">
        <v>84</v>
      </c>
      <c r="E2597">
        <v>83.67</v>
      </c>
      <c r="F2597">
        <v>83.7</v>
      </c>
      <c r="G2597">
        <v>3099</v>
      </c>
      <c r="H2597">
        <v>2793</v>
      </c>
      <c r="I2597">
        <v>83.81</v>
      </c>
      <c r="J2597">
        <v>83.79</v>
      </c>
      <c r="K2597">
        <v>83.83</v>
      </c>
      <c r="L2597">
        <v>1590</v>
      </c>
      <c r="M2597">
        <v>1509</v>
      </c>
      <c r="N2597">
        <v>88.03</v>
      </c>
      <c r="O2597">
        <v>86.66</v>
      </c>
      <c r="P2597">
        <v>85.98</v>
      </c>
      <c r="Q2597">
        <v>85.29</v>
      </c>
      <c r="R2597">
        <v>84.61</v>
      </c>
      <c r="S2597">
        <v>84.26</v>
      </c>
      <c r="T2597">
        <v>83.92</v>
      </c>
      <c r="U2597">
        <v>83.24</v>
      </c>
      <c r="V2597">
        <v>82.55</v>
      </c>
      <c r="W2597">
        <v>82.21</v>
      </c>
      <c r="X2597">
        <v>81.87</v>
      </c>
      <c r="Y2597">
        <v>81.180000000000007</v>
      </c>
      <c r="Z2597">
        <v>80.5</v>
      </c>
      <c r="AA2597">
        <v>79.81</v>
      </c>
      <c r="AB2597">
        <v>78.44</v>
      </c>
    </row>
    <row r="2598" spans="1:35">
      <c r="A2598" s="1">
        <v>44812</v>
      </c>
      <c r="B2598" t="s">
        <v>46</v>
      </c>
      <c r="C2598">
        <v>83.69</v>
      </c>
      <c r="D2598">
        <v>83.79</v>
      </c>
      <c r="E2598">
        <v>83.54</v>
      </c>
      <c r="F2598">
        <v>83.76</v>
      </c>
      <c r="G2598">
        <v>1510</v>
      </c>
      <c r="H2598">
        <v>1389</v>
      </c>
      <c r="I2598">
        <v>83.69</v>
      </c>
      <c r="J2598">
        <v>83.7</v>
      </c>
      <c r="K2598">
        <v>83.67</v>
      </c>
      <c r="L2598">
        <v>769</v>
      </c>
      <c r="M2598">
        <v>741</v>
      </c>
      <c r="N2598">
        <v>88.03</v>
      </c>
      <c r="O2598">
        <v>86.66</v>
      </c>
      <c r="P2598">
        <v>85.98</v>
      </c>
      <c r="Q2598">
        <v>85.29</v>
      </c>
      <c r="R2598">
        <v>84.61</v>
      </c>
      <c r="S2598">
        <v>84.26</v>
      </c>
      <c r="T2598">
        <v>83.92</v>
      </c>
      <c r="U2598">
        <v>83.24</v>
      </c>
      <c r="V2598">
        <v>82.55</v>
      </c>
      <c r="W2598">
        <v>82.21</v>
      </c>
      <c r="X2598">
        <v>81.87</v>
      </c>
      <c r="Y2598">
        <v>81.180000000000007</v>
      </c>
      <c r="Z2598">
        <v>80.5</v>
      </c>
      <c r="AA2598">
        <v>79.81</v>
      </c>
      <c r="AB2598">
        <v>78.44</v>
      </c>
    </row>
    <row r="2599" spans="1:35">
      <c r="A2599" s="1">
        <v>44813</v>
      </c>
      <c r="B2599" t="s">
        <v>47</v>
      </c>
      <c r="C2599">
        <v>83.76</v>
      </c>
      <c r="D2599">
        <v>84.15</v>
      </c>
      <c r="E2599">
        <v>83.76</v>
      </c>
      <c r="F2599">
        <v>83.93</v>
      </c>
      <c r="G2599">
        <v>2369</v>
      </c>
      <c r="H2599">
        <v>2098</v>
      </c>
      <c r="I2599">
        <v>83.9</v>
      </c>
      <c r="J2599">
        <v>83.95</v>
      </c>
      <c r="K2599">
        <v>83.96</v>
      </c>
      <c r="L2599">
        <v>1152</v>
      </c>
      <c r="M2599">
        <v>1217</v>
      </c>
      <c r="N2599">
        <v>88.03</v>
      </c>
      <c r="O2599">
        <v>86.66</v>
      </c>
      <c r="P2599">
        <v>85.98</v>
      </c>
      <c r="Q2599">
        <v>85.29</v>
      </c>
      <c r="R2599">
        <v>84.61</v>
      </c>
      <c r="S2599">
        <v>84.26</v>
      </c>
      <c r="T2599">
        <v>83.92</v>
      </c>
      <c r="U2599">
        <v>83.24</v>
      </c>
      <c r="V2599">
        <v>82.55</v>
      </c>
      <c r="W2599">
        <v>82.21</v>
      </c>
      <c r="X2599">
        <v>81.87</v>
      </c>
      <c r="Y2599">
        <v>81.180000000000007</v>
      </c>
      <c r="Z2599">
        <v>80.5</v>
      </c>
      <c r="AA2599">
        <v>79.81</v>
      </c>
      <c r="AB2599">
        <v>78.44</v>
      </c>
    </row>
    <row r="2600" spans="1:35">
      <c r="A2600" s="1">
        <v>44813</v>
      </c>
      <c r="B2600" t="s">
        <v>48</v>
      </c>
      <c r="C2600">
        <v>83.93</v>
      </c>
      <c r="D2600">
        <v>84.02</v>
      </c>
      <c r="E2600">
        <v>83.61</v>
      </c>
      <c r="F2600">
        <v>83.67</v>
      </c>
      <c r="G2600">
        <v>3002</v>
      </c>
      <c r="H2600">
        <v>2744</v>
      </c>
      <c r="I2600">
        <v>83.81</v>
      </c>
      <c r="J2600">
        <v>83.77</v>
      </c>
      <c r="K2600">
        <v>83.82</v>
      </c>
      <c r="L2600">
        <v>1577</v>
      </c>
      <c r="M2600">
        <v>1425</v>
      </c>
      <c r="N2600">
        <v>88.03</v>
      </c>
      <c r="O2600">
        <v>86.66</v>
      </c>
      <c r="P2600">
        <v>85.98</v>
      </c>
      <c r="Q2600">
        <v>85.29</v>
      </c>
      <c r="R2600">
        <v>84.61</v>
      </c>
      <c r="S2600">
        <v>84.26</v>
      </c>
      <c r="T2600">
        <v>83.92</v>
      </c>
      <c r="U2600">
        <v>83.24</v>
      </c>
      <c r="V2600">
        <v>82.55</v>
      </c>
      <c r="W2600">
        <v>82.21</v>
      </c>
      <c r="X2600">
        <v>81.87</v>
      </c>
      <c r="Y2600">
        <v>81.180000000000007</v>
      </c>
      <c r="Z2600">
        <v>80.5</v>
      </c>
      <c r="AA2600">
        <v>79.81</v>
      </c>
      <c r="AB2600">
        <v>78.44</v>
      </c>
    </row>
    <row r="2601" spans="1:35">
      <c r="A2601" s="1">
        <v>44813</v>
      </c>
      <c r="B2601" t="s">
        <v>49</v>
      </c>
      <c r="C2601">
        <v>83.68</v>
      </c>
      <c r="D2601">
        <v>84.3</v>
      </c>
      <c r="E2601">
        <v>83.47</v>
      </c>
      <c r="F2601">
        <v>84.11</v>
      </c>
      <c r="G2601">
        <v>6725</v>
      </c>
      <c r="H2601">
        <v>5860</v>
      </c>
      <c r="I2601">
        <v>83.89</v>
      </c>
      <c r="J2601">
        <v>83.96</v>
      </c>
      <c r="K2601">
        <v>83.88</v>
      </c>
      <c r="L2601">
        <v>3170</v>
      </c>
      <c r="M2601">
        <v>3555</v>
      </c>
      <c r="N2601">
        <v>88.03</v>
      </c>
      <c r="O2601">
        <v>86.66</v>
      </c>
      <c r="P2601">
        <v>85.98</v>
      </c>
      <c r="Q2601">
        <v>85.29</v>
      </c>
      <c r="R2601">
        <v>84.61</v>
      </c>
      <c r="S2601">
        <v>84.26</v>
      </c>
      <c r="T2601">
        <v>83.92</v>
      </c>
      <c r="U2601">
        <v>83.24</v>
      </c>
      <c r="V2601">
        <v>82.55</v>
      </c>
      <c r="W2601">
        <v>82.21</v>
      </c>
      <c r="X2601">
        <v>81.87</v>
      </c>
      <c r="Y2601">
        <v>81.180000000000007</v>
      </c>
      <c r="Z2601">
        <v>80.5</v>
      </c>
      <c r="AA2601">
        <v>79.81</v>
      </c>
      <c r="AB2601">
        <v>78.44</v>
      </c>
    </row>
    <row r="2602" spans="1:35">
      <c r="A2602" s="1">
        <v>44813</v>
      </c>
      <c r="B2602" t="s">
        <v>50</v>
      </c>
      <c r="C2602">
        <v>84.11</v>
      </c>
      <c r="D2602">
        <v>84.87</v>
      </c>
      <c r="E2602">
        <v>84.04</v>
      </c>
      <c r="F2602">
        <v>84.53</v>
      </c>
      <c r="G2602">
        <v>10648</v>
      </c>
      <c r="H2602">
        <v>9523</v>
      </c>
      <c r="I2602">
        <v>84.39</v>
      </c>
      <c r="J2602">
        <v>84.48</v>
      </c>
      <c r="K2602">
        <v>84.46</v>
      </c>
      <c r="L2602">
        <v>5256</v>
      </c>
      <c r="M2602">
        <v>5392</v>
      </c>
      <c r="N2602">
        <v>88.03</v>
      </c>
      <c r="O2602">
        <v>86.66</v>
      </c>
      <c r="P2602">
        <v>85.98</v>
      </c>
      <c r="Q2602">
        <v>85.29</v>
      </c>
      <c r="R2602">
        <v>84.61</v>
      </c>
      <c r="S2602">
        <v>84.26</v>
      </c>
      <c r="T2602">
        <v>83.92</v>
      </c>
      <c r="U2602">
        <v>83.24</v>
      </c>
      <c r="V2602">
        <v>82.55</v>
      </c>
      <c r="W2602">
        <v>82.21</v>
      </c>
      <c r="X2602">
        <v>81.87</v>
      </c>
      <c r="Y2602">
        <v>81.180000000000007</v>
      </c>
      <c r="Z2602">
        <v>80.5</v>
      </c>
      <c r="AA2602">
        <v>79.81</v>
      </c>
      <c r="AB2602">
        <v>78.44</v>
      </c>
    </row>
    <row r="2603" spans="1:35">
      <c r="A2603" s="1">
        <v>44813</v>
      </c>
      <c r="B2603" t="s">
        <v>51</v>
      </c>
      <c r="C2603">
        <v>84.53</v>
      </c>
      <c r="D2603">
        <v>85.16</v>
      </c>
      <c r="E2603">
        <v>84.23</v>
      </c>
      <c r="F2603">
        <v>85.03</v>
      </c>
      <c r="G2603">
        <v>9595</v>
      </c>
      <c r="H2603">
        <v>8239</v>
      </c>
      <c r="I2603">
        <v>84.74</v>
      </c>
      <c r="J2603">
        <v>84.81</v>
      </c>
      <c r="K2603">
        <v>84.69</v>
      </c>
      <c r="L2603">
        <v>4823</v>
      </c>
      <c r="M2603">
        <v>4772</v>
      </c>
      <c r="N2603">
        <v>88.03</v>
      </c>
      <c r="O2603">
        <v>86.66</v>
      </c>
      <c r="P2603">
        <v>85.98</v>
      </c>
      <c r="Q2603">
        <v>85.29</v>
      </c>
      <c r="R2603">
        <v>84.61</v>
      </c>
      <c r="S2603">
        <v>84.26</v>
      </c>
      <c r="T2603">
        <v>83.92</v>
      </c>
      <c r="U2603">
        <v>83.24</v>
      </c>
      <c r="V2603">
        <v>82.55</v>
      </c>
      <c r="W2603">
        <v>82.21</v>
      </c>
      <c r="X2603">
        <v>81.87</v>
      </c>
      <c r="Y2603">
        <v>81.180000000000007</v>
      </c>
      <c r="Z2603">
        <v>80.5</v>
      </c>
      <c r="AA2603">
        <v>79.81</v>
      </c>
      <c r="AB2603">
        <v>78.44</v>
      </c>
    </row>
    <row r="2604" spans="1:35">
      <c r="A2604" s="1">
        <v>44813</v>
      </c>
      <c r="B2604" t="s">
        <v>52</v>
      </c>
      <c r="C2604">
        <v>85.03</v>
      </c>
      <c r="D2604">
        <v>85.05</v>
      </c>
      <c r="E2604">
        <v>84.67</v>
      </c>
      <c r="F2604">
        <v>84.9</v>
      </c>
      <c r="G2604">
        <v>5048</v>
      </c>
      <c r="H2604">
        <v>4311</v>
      </c>
      <c r="I2604">
        <v>84.91</v>
      </c>
      <c r="J2604">
        <v>84.87</v>
      </c>
      <c r="K2604">
        <v>84.86</v>
      </c>
      <c r="L2604">
        <v>2484</v>
      </c>
      <c r="M2604">
        <v>2564</v>
      </c>
      <c r="N2604">
        <v>88.03</v>
      </c>
      <c r="O2604">
        <v>86.66</v>
      </c>
      <c r="P2604">
        <v>85.98</v>
      </c>
      <c r="Q2604">
        <v>85.29</v>
      </c>
      <c r="R2604">
        <v>84.61</v>
      </c>
      <c r="S2604">
        <v>84.26</v>
      </c>
      <c r="T2604">
        <v>83.92</v>
      </c>
      <c r="U2604">
        <v>83.24</v>
      </c>
      <c r="V2604">
        <v>82.55</v>
      </c>
      <c r="W2604">
        <v>82.21</v>
      </c>
      <c r="X2604">
        <v>81.87</v>
      </c>
      <c r="Y2604">
        <v>81.180000000000007</v>
      </c>
      <c r="Z2604">
        <v>80.5</v>
      </c>
      <c r="AA2604">
        <v>79.81</v>
      </c>
      <c r="AB2604">
        <v>78.44</v>
      </c>
    </row>
    <row r="2605" spans="1:35">
      <c r="A2605" s="1">
        <v>44813</v>
      </c>
      <c r="B2605" t="s">
        <v>53</v>
      </c>
      <c r="C2605">
        <v>84.89</v>
      </c>
      <c r="D2605">
        <v>85.26</v>
      </c>
      <c r="E2605">
        <v>84.77</v>
      </c>
      <c r="F2605">
        <v>85.05</v>
      </c>
      <c r="G2605">
        <v>5700</v>
      </c>
      <c r="H2605">
        <v>5187</v>
      </c>
      <c r="I2605">
        <v>84.99</v>
      </c>
      <c r="J2605">
        <v>85.03</v>
      </c>
      <c r="K2605">
        <v>85.01</v>
      </c>
      <c r="L2605">
        <v>2648</v>
      </c>
      <c r="M2605">
        <v>3052</v>
      </c>
      <c r="N2605">
        <v>88.03</v>
      </c>
      <c r="O2605">
        <v>86.66</v>
      </c>
      <c r="P2605">
        <v>85.98</v>
      </c>
      <c r="Q2605">
        <v>85.29</v>
      </c>
      <c r="R2605">
        <v>84.61</v>
      </c>
      <c r="S2605">
        <v>84.26</v>
      </c>
      <c r="T2605">
        <v>83.92</v>
      </c>
      <c r="U2605">
        <v>83.24</v>
      </c>
      <c r="V2605">
        <v>82.55</v>
      </c>
      <c r="W2605">
        <v>82.21</v>
      </c>
      <c r="X2605">
        <v>81.87</v>
      </c>
      <c r="Y2605">
        <v>81.180000000000007</v>
      </c>
      <c r="Z2605">
        <v>80.5</v>
      </c>
      <c r="AA2605">
        <v>79.81</v>
      </c>
      <c r="AB2605">
        <v>78.44</v>
      </c>
    </row>
    <row r="2606" spans="1:35">
      <c r="A2606" s="1">
        <v>44813</v>
      </c>
      <c r="B2606" t="s">
        <v>54</v>
      </c>
      <c r="C2606">
        <v>85.03</v>
      </c>
      <c r="D2606">
        <v>85.23</v>
      </c>
      <c r="E2606">
        <v>84.78</v>
      </c>
      <c r="F2606">
        <v>84.93</v>
      </c>
      <c r="G2606">
        <v>7656</v>
      </c>
      <c r="H2606">
        <v>6660</v>
      </c>
      <c r="I2606">
        <v>84.99</v>
      </c>
      <c r="J2606">
        <v>84.98</v>
      </c>
      <c r="K2606">
        <v>85</v>
      </c>
      <c r="L2606">
        <v>3705</v>
      </c>
      <c r="M2606">
        <v>3951</v>
      </c>
      <c r="N2606">
        <v>88.03</v>
      </c>
      <c r="O2606">
        <v>86.66</v>
      </c>
      <c r="P2606">
        <v>85.98</v>
      </c>
      <c r="Q2606">
        <v>85.29</v>
      </c>
      <c r="R2606">
        <v>84.61</v>
      </c>
      <c r="S2606">
        <v>84.26</v>
      </c>
      <c r="T2606">
        <v>83.92</v>
      </c>
      <c r="U2606">
        <v>83.24</v>
      </c>
      <c r="V2606">
        <v>82.55</v>
      </c>
      <c r="W2606">
        <v>82.21</v>
      </c>
      <c r="X2606">
        <v>81.87</v>
      </c>
      <c r="Y2606">
        <v>81.180000000000007</v>
      </c>
      <c r="Z2606">
        <v>80.5</v>
      </c>
      <c r="AA2606">
        <v>79.81</v>
      </c>
      <c r="AB2606">
        <v>78.44</v>
      </c>
    </row>
    <row r="2607" spans="1:35">
      <c r="A2607" s="1">
        <v>44813</v>
      </c>
      <c r="B2607" t="s">
        <v>55</v>
      </c>
      <c r="C2607">
        <v>84.93</v>
      </c>
      <c r="D2607">
        <v>85.93</v>
      </c>
      <c r="E2607">
        <v>84.87</v>
      </c>
      <c r="F2607">
        <v>85.88</v>
      </c>
      <c r="G2607">
        <v>10510</v>
      </c>
      <c r="H2607">
        <v>8674</v>
      </c>
      <c r="I2607">
        <v>85.4</v>
      </c>
      <c r="J2607">
        <v>85.56</v>
      </c>
      <c r="K2607">
        <v>85.4</v>
      </c>
      <c r="L2607">
        <v>4926</v>
      </c>
      <c r="M2607">
        <v>5584</v>
      </c>
      <c r="N2607">
        <v>88.03</v>
      </c>
      <c r="O2607">
        <v>86.66</v>
      </c>
      <c r="P2607">
        <v>85.98</v>
      </c>
      <c r="Q2607">
        <v>85.29</v>
      </c>
      <c r="R2607">
        <v>84.61</v>
      </c>
      <c r="S2607">
        <v>84.26</v>
      </c>
      <c r="T2607">
        <v>83.92</v>
      </c>
      <c r="U2607">
        <v>83.24</v>
      </c>
      <c r="V2607">
        <v>82.55</v>
      </c>
      <c r="W2607">
        <v>82.21</v>
      </c>
      <c r="X2607">
        <v>81.87</v>
      </c>
      <c r="Y2607">
        <v>81.180000000000007</v>
      </c>
      <c r="Z2607">
        <v>80.5</v>
      </c>
      <c r="AA2607">
        <v>79.81</v>
      </c>
      <c r="AB2607">
        <v>78.44</v>
      </c>
    </row>
    <row r="2608" spans="1:35">
      <c r="A2608" s="1">
        <v>44813</v>
      </c>
      <c r="B2608" t="s">
        <v>56</v>
      </c>
      <c r="C2608">
        <v>85.88</v>
      </c>
      <c r="D2608">
        <v>86.39</v>
      </c>
      <c r="E2608">
        <v>85.3</v>
      </c>
      <c r="F2608">
        <v>86</v>
      </c>
      <c r="G2608">
        <v>30230</v>
      </c>
      <c r="H2608">
        <v>25282</v>
      </c>
      <c r="I2608">
        <v>85.89</v>
      </c>
      <c r="J2608">
        <v>85.9</v>
      </c>
      <c r="K2608">
        <v>85.85</v>
      </c>
      <c r="L2608">
        <v>15539</v>
      </c>
      <c r="M2608">
        <v>14691</v>
      </c>
      <c r="N2608">
        <v>89.66</v>
      </c>
      <c r="O2608">
        <v>88.57</v>
      </c>
      <c r="P2608">
        <v>88.03</v>
      </c>
      <c r="Q2608">
        <v>87.48</v>
      </c>
      <c r="R2608">
        <v>86.94</v>
      </c>
      <c r="S2608">
        <v>86.66</v>
      </c>
      <c r="T2608">
        <v>86.39</v>
      </c>
      <c r="U2608">
        <v>85.85</v>
      </c>
      <c r="V2608">
        <v>85.3</v>
      </c>
      <c r="W2608">
        <v>85.03</v>
      </c>
      <c r="X2608">
        <v>84.76</v>
      </c>
      <c r="Y2608">
        <v>84.21</v>
      </c>
      <c r="Z2608">
        <v>83.67</v>
      </c>
      <c r="AA2608">
        <v>83.12</v>
      </c>
      <c r="AB2608">
        <v>82.03</v>
      </c>
      <c r="AE2608">
        <f>IF(Sheet1!$B2568&gt;=O2608,1,0)</f>
        <v>0</v>
      </c>
      <c r="AF2608">
        <f>IF(Sheet1!$B2568&gt;=P2608,1,0)</f>
        <v>0</v>
      </c>
      <c r="AG2608">
        <f>IF(Sheet1!$B2568&gt;=Q2608,1,0)</f>
        <v>0</v>
      </c>
      <c r="AH2608">
        <f>IF(Sheet1!$B2568&gt;=R2608,1,0)</f>
        <v>0</v>
      </c>
      <c r="AI2608">
        <f>IF(Sheet1!$B2568&gt;=S2608,1,0)</f>
        <v>0</v>
      </c>
    </row>
    <row r="2609" spans="1:28">
      <c r="A2609" s="1">
        <v>44813</v>
      </c>
      <c r="B2609" t="s">
        <v>57</v>
      </c>
      <c r="C2609">
        <v>86</v>
      </c>
      <c r="D2609">
        <v>86.33</v>
      </c>
      <c r="E2609">
        <v>85.61</v>
      </c>
      <c r="F2609">
        <v>86.01</v>
      </c>
      <c r="G2609">
        <v>19315</v>
      </c>
      <c r="H2609">
        <v>17188</v>
      </c>
      <c r="I2609">
        <v>85.99</v>
      </c>
      <c r="J2609">
        <v>85.98</v>
      </c>
      <c r="K2609">
        <v>85.97</v>
      </c>
      <c r="L2609">
        <v>9959</v>
      </c>
      <c r="M2609">
        <v>9356</v>
      </c>
      <c r="N2609">
        <v>89.66</v>
      </c>
      <c r="O2609">
        <v>88.57</v>
      </c>
      <c r="P2609">
        <v>88.03</v>
      </c>
      <c r="Q2609">
        <v>87.48</v>
      </c>
      <c r="R2609">
        <v>86.94</v>
      </c>
      <c r="S2609">
        <v>86.66</v>
      </c>
      <c r="T2609">
        <v>86.39</v>
      </c>
      <c r="U2609">
        <v>85.85</v>
      </c>
      <c r="V2609">
        <v>85.3</v>
      </c>
      <c r="W2609">
        <v>85.03</v>
      </c>
      <c r="X2609">
        <v>84.76</v>
      </c>
      <c r="Y2609">
        <v>84.21</v>
      </c>
      <c r="Z2609">
        <v>83.67</v>
      </c>
      <c r="AA2609">
        <v>83.12</v>
      </c>
      <c r="AB2609">
        <v>82.03</v>
      </c>
    </row>
    <row r="2610" spans="1:28">
      <c r="A2610" s="1">
        <v>44813</v>
      </c>
      <c r="B2610" t="s">
        <v>58</v>
      </c>
      <c r="C2610">
        <v>86</v>
      </c>
      <c r="D2610">
        <v>86.28</v>
      </c>
      <c r="E2610">
        <v>85.71</v>
      </c>
      <c r="F2610">
        <v>85.96</v>
      </c>
      <c r="G2610">
        <v>16218</v>
      </c>
      <c r="H2610">
        <v>14324</v>
      </c>
      <c r="I2610">
        <v>85.99</v>
      </c>
      <c r="J2610">
        <v>85.98</v>
      </c>
      <c r="K2610">
        <v>85.99</v>
      </c>
      <c r="L2610">
        <v>8619</v>
      </c>
      <c r="M2610">
        <v>7599</v>
      </c>
      <c r="N2610">
        <v>89.66</v>
      </c>
      <c r="O2610">
        <v>88.57</v>
      </c>
      <c r="P2610">
        <v>88.03</v>
      </c>
      <c r="Q2610">
        <v>87.48</v>
      </c>
      <c r="R2610">
        <v>86.94</v>
      </c>
      <c r="S2610">
        <v>86.66</v>
      </c>
      <c r="T2610">
        <v>86.39</v>
      </c>
      <c r="U2610">
        <v>85.85</v>
      </c>
      <c r="V2610">
        <v>85.3</v>
      </c>
      <c r="W2610">
        <v>85.03</v>
      </c>
      <c r="X2610">
        <v>84.76</v>
      </c>
      <c r="Y2610">
        <v>84.21</v>
      </c>
      <c r="Z2610">
        <v>83.67</v>
      </c>
      <c r="AA2610">
        <v>83.12</v>
      </c>
      <c r="AB2610">
        <v>82.03</v>
      </c>
    </row>
    <row r="2611" spans="1:28">
      <c r="A2611" s="1">
        <v>44813</v>
      </c>
      <c r="B2611" t="s">
        <v>59</v>
      </c>
      <c r="C2611">
        <v>85.97</v>
      </c>
      <c r="D2611">
        <v>87.2</v>
      </c>
      <c r="E2611">
        <v>85.88</v>
      </c>
      <c r="F2611">
        <v>87.05</v>
      </c>
      <c r="G2611">
        <v>17184</v>
      </c>
      <c r="H2611">
        <v>14342</v>
      </c>
      <c r="I2611">
        <v>86.52</v>
      </c>
      <c r="J2611">
        <v>86.71</v>
      </c>
      <c r="K2611">
        <v>86.54</v>
      </c>
      <c r="L2611">
        <v>8054</v>
      </c>
      <c r="M2611">
        <v>9130</v>
      </c>
      <c r="N2611">
        <v>89.66</v>
      </c>
      <c r="O2611">
        <v>88.57</v>
      </c>
      <c r="P2611">
        <v>88.03</v>
      </c>
      <c r="Q2611">
        <v>87.48</v>
      </c>
      <c r="R2611">
        <v>86.94</v>
      </c>
      <c r="S2611">
        <v>86.66</v>
      </c>
      <c r="T2611">
        <v>86.39</v>
      </c>
      <c r="U2611">
        <v>85.85</v>
      </c>
      <c r="V2611">
        <v>85.3</v>
      </c>
      <c r="W2611">
        <v>85.03</v>
      </c>
      <c r="X2611">
        <v>84.76</v>
      </c>
      <c r="Y2611">
        <v>84.21</v>
      </c>
      <c r="Z2611">
        <v>83.67</v>
      </c>
      <c r="AA2611">
        <v>83.12</v>
      </c>
      <c r="AB2611">
        <v>82.03</v>
      </c>
    </row>
    <row r="2612" spans="1:28">
      <c r="A2612" s="1">
        <v>44813</v>
      </c>
      <c r="B2612" t="s">
        <v>60</v>
      </c>
      <c r="C2612">
        <v>87.04</v>
      </c>
      <c r="D2612">
        <v>87.12</v>
      </c>
      <c r="E2612">
        <v>86.44</v>
      </c>
      <c r="F2612">
        <v>86.75</v>
      </c>
      <c r="G2612">
        <v>11661</v>
      </c>
      <c r="H2612">
        <v>9984</v>
      </c>
      <c r="I2612">
        <v>86.84</v>
      </c>
      <c r="J2612">
        <v>86.77</v>
      </c>
      <c r="K2612">
        <v>86.78</v>
      </c>
      <c r="L2612">
        <v>6280</v>
      </c>
      <c r="M2612">
        <v>5381</v>
      </c>
      <c r="N2612">
        <v>89.66</v>
      </c>
      <c r="O2612">
        <v>88.57</v>
      </c>
      <c r="P2612">
        <v>88.03</v>
      </c>
      <c r="Q2612">
        <v>87.48</v>
      </c>
      <c r="R2612">
        <v>86.94</v>
      </c>
      <c r="S2612">
        <v>86.66</v>
      </c>
      <c r="T2612">
        <v>86.39</v>
      </c>
      <c r="U2612">
        <v>85.85</v>
      </c>
      <c r="V2612">
        <v>85.3</v>
      </c>
      <c r="W2612">
        <v>85.03</v>
      </c>
      <c r="X2612">
        <v>84.76</v>
      </c>
      <c r="Y2612">
        <v>84.21</v>
      </c>
      <c r="Z2612">
        <v>83.67</v>
      </c>
      <c r="AA2612">
        <v>83.12</v>
      </c>
      <c r="AB2612">
        <v>82.03</v>
      </c>
    </row>
    <row r="2613" spans="1:28">
      <c r="A2613" s="1">
        <v>44813</v>
      </c>
      <c r="B2613" t="s">
        <v>61</v>
      </c>
      <c r="C2613">
        <v>86.74</v>
      </c>
      <c r="D2613">
        <v>87.19</v>
      </c>
      <c r="E2613">
        <v>86.52</v>
      </c>
      <c r="F2613">
        <v>86.75</v>
      </c>
      <c r="G2613">
        <v>14478</v>
      </c>
      <c r="H2613">
        <v>12573</v>
      </c>
      <c r="I2613">
        <v>86.8</v>
      </c>
      <c r="J2613">
        <v>86.82</v>
      </c>
      <c r="K2613">
        <v>86.85</v>
      </c>
      <c r="L2613">
        <v>7590</v>
      </c>
      <c r="M2613">
        <v>6888</v>
      </c>
      <c r="N2613">
        <v>89.66</v>
      </c>
      <c r="O2613">
        <v>88.57</v>
      </c>
      <c r="P2613">
        <v>88.03</v>
      </c>
      <c r="Q2613">
        <v>87.48</v>
      </c>
      <c r="R2613">
        <v>86.94</v>
      </c>
      <c r="S2613">
        <v>86.66</v>
      </c>
      <c r="T2613">
        <v>86.39</v>
      </c>
      <c r="U2613">
        <v>85.85</v>
      </c>
      <c r="V2613">
        <v>85.3</v>
      </c>
      <c r="W2613">
        <v>85.03</v>
      </c>
      <c r="X2613">
        <v>84.76</v>
      </c>
      <c r="Y2613">
        <v>84.21</v>
      </c>
      <c r="Z2613">
        <v>83.67</v>
      </c>
      <c r="AA2613">
        <v>83.12</v>
      </c>
      <c r="AB2613">
        <v>82.03</v>
      </c>
    </row>
    <row r="2614" spans="1:28">
      <c r="A2614" s="1">
        <v>44813</v>
      </c>
      <c r="B2614" t="s">
        <v>62</v>
      </c>
      <c r="C2614">
        <v>86.74</v>
      </c>
      <c r="D2614">
        <v>86.75</v>
      </c>
      <c r="E2614">
        <v>86.31</v>
      </c>
      <c r="F2614">
        <v>86.44</v>
      </c>
      <c r="G2614">
        <v>7275</v>
      </c>
      <c r="H2614">
        <v>5978</v>
      </c>
      <c r="I2614">
        <v>86.56</v>
      </c>
      <c r="J2614">
        <v>86.5</v>
      </c>
      <c r="K2614">
        <v>86.53</v>
      </c>
      <c r="L2614">
        <v>3490</v>
      </c>
      <c r="M2614">
        <v>3785</v>
      </c>
      <c r="N2614">
        <v>89.66</v>
      </c>
      <c r="O2614">
        <v>88.57</v>
      </c>
      <c r="P2614">
        <v>88.03</v>
      </c>
      <c r="Q2614">
        <v>87.48</v>
      </c>
      <c r="R2614">
        <v>86.94</v>
      </c>
      <c r="S2614">
        <v>86.66</v>
      </c>
      <c r="T2614">
        <v>86.39</v>
      </c>
      <c r="U2614">
        <v>85.85</v>
      </c>
      <c r="V2614">
        <v>85.3</v>
      </c>
      <c r="W2614">
        <v>85.03</v>
      </c>
      <c r="X2614">
        <v>84.76</v>
      </c>
      <c r="Y2614">
        <v>84.21</v>
      </c>
      <c r="Z2614">
        <v>83.67</v>
      </c>
      <c r="AA2614">
        <v>83.12</v>
      </c>
      <c r="AB2614">
        <v>82.03</v>
      </c>
    </row>
    <row r="2615" spans="1:28">
      <c r="A2615" s="1">
        <v>44813</v>
      </c>
      <c r="B2615" t="s">
        <v>63</v>
      </c>
      <c r="C2615">
        <v>86.43</v>
      </c>
      <c r="D2615">
        <v>86.48</v>
      </c>
      <c r="E2615">
        <v>86.1</v>
      </c>
      <c r="F2615">
        <v>86.13</v>
      </c>
      <c r="G2615">
        <v>3089</v>
      </c>
      <c r="H2615">
        <v>2402</v>
      </c>
      <c r="I2615">
        <v>86.29</v>
      </c>
      <c r="J2615">
        <v>86.24</v>
      </c>
      <c r="K2615">
        <v>86.29</v>
      </c>
      <c r="L2615">
        <v>1722</v>
      </c>
      <c r="M2615">
        <v>1367</v>
      </c>
      <c r="N2615">
        <v>89.66</v>
      </c>
      <c r="O2615">
        <v>88.57</v>
      </c>
      <c r="P2615">
        <v>88.03</v>
      </c>
      <c r="Q2615">
        <v>87.48</v>
      </c>
      <c r="R2615">
        <v>86.94</v>
      </c>
      <c r="S2615">
        <v>86.66</v>
      </c>
      <c r="T2615">
        <v>86.39</v>
      </c>
      <c r="U2615">
        <v>85.85</v>
      </c>
      <c r="V2615">
        <v>85.3</v>
      </c>
      <c r="W2615">
        <v>85.03</v>
      </c>
      <c r="X2615">
        <v>84.76</v>
      </c>
      <c r="Y2615">
        <v>84.21</v>
      </c>
      <c r="Z2615">
        <v>83.67</v>
      </c>
      <c r="AA2615">
        <v>83.12</v>
      </c>
      <c r="AB2615">
        <v>82.03</v>
      </c>
    </row>
    <row r="2616" spans="1:28">
      <c r="A2616" s="1">
        <v>44813</v>
      </c>
      <c r="B2616" t="s">
        <v>64</v>
      </c>
      <c r="C2616">
        <v>86.14</v>
      </c>
      <c r="D2616">
        <v>86.25</v>
      </c>
      <c r="E2616">
        <v>86.08</v>
      </c>
      <c r="F2616">
        <v>86.1</v>
      </c>
      <c r="G2616">
        <v>752</v>
      </c>
      <c r="H2616">
        <v>671</v>
      </c>
      <c r="I2616">
        <v>86.14</v>
      </c>
      <c r="J2616">
        <v>86.14</v>
      </c>
      <c r="K2616">
        <v>86.17</v>
      </c>
      <c r="L2616">
        <v>307</v>
      </c>
      <c r="M2616">
        <v>445</v>
      </c>
      <c r="N2616">
        <v>89.66</v>
      </c>
      <c r="O2616">
        <v>88.57</v>
      </c>
      <c r="P2616">
        <v>88.03</v>
      </c>
      <c r="Q2616">
        <v>87.48</v>
      </c>
      <c r="R2616">
        <v>86.94</v>
      </c>
      <c r="S2616">
        <v>86.66</v>
      </c>
      <c r="T2616">
        <v>86.39</v>
      </c>
      <c r="U2616">
        <v>85.85</v>
      </c>
      <c r="V2616">
        <v>85.3</v>
      </c>
      <c r="W2616">
        <v>85.03</v>
      </c>
      <c r="X2616">
        <v>84.76</v>
      </c>
      <c r="Y2616">
        <v>84.21</v>
      </c>
      <c r="Z2616">
        <v>83.67</v>
      </c>
      <c r="AA2616">
        <v>83.12</v>
      </c>
      <c r="AB2616">
        <v>82.03</v>
      </c>
    </row>
    <row r="2617" spans="1:28">
      <c r="A2617" s="1">
        <v>44815</v>
      </c>
      <c r="B2617" t="s">
        <v>40</v>
      </c>
      <c r="C2617">
        <v>86.25</v>
      </c>
      <c r="D2617">
        <v>86.69</v>
      </c>
      <c r="E2617">
        <v>86.14</v>
      </c>
      <c r="F2617">
        <v>86.58</v>
      </c>
      <c r="G2617">
        <v>1174</v>
      </c>
      <c r="H2617">
        <v>989</v>
      </c>
      <c r="I2617">
        <v>86.42</v>
      </c>
      <c r="J2617">
        <v>86.47</v>
      </c>
      <c r="K2617">
        <v>86.41</v>
      </c>
      <c r="L2617">
        <v>545</v>
      </c>
      <c r="M2617">
        <v>629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</row>
    <row r="2618" spans="1:28">
      <c r="A2618" s="1">
        <v>44815</v>
      </c>
      <c r="B2618" t="s">
        <v>41</v>
      </c>
      <c r="C2618">
        <v>86.57</v>
      </c>
      <c r="D2618">
        <v>86.58</v>
      </c>
      <c r="E2618">
        <v>86.28</v>
      </c>
      <c r="F2618">
        <v>86.3</v>
      </c>
      <c r="G2618">
        <v>1571</v>
      </c>
      <c r="H2618">
        <v>1431</v>
      </c>
      <c r="I2618">
        <v>86.43</v>
      </c>
      <c r="J2618">
        <v>86.39</v>
      </c>
      <c r="K2618">
        <v>86.43</v>
      </c>
      <c r="L2618">
        <v>848</v>
      </c>
      <c r="M2618">
        <v>723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</row>
    <row r="2619" spans="1:28">
      <c r="A2619" s="1">
        <v>44815</v>
      </c>
      <c r="B2619" t="s">
        <v>42</v>
      </c>
      <c r="C2619">
        <v>86.29</v>
      </c>
      <c r="D2619">
        <v>86.42</v>
      </c>
      <c r="E2619">
        <v>85.91</v>
      </c>
      <c r="F2619">
        <v>86.06</v>
      </c>
      <c r="G2619">
        <v>1467</v>
      </c>
      <c r="H2619">
        <v>1338</v>
      </c>
      <c r="I2619">
        <v>86.17</v>
      </c>
      <c r="J2619">
        <v>86.13</v>
      </c>
      <c r="K2619">
        <v>86.16</v>
      </c>
      <c r="L2619">
        <v>868</v>
      </c>
      <c r="M2619">
        <v>599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</row>
    <row r="2620" spans="1:28">
      <c r="A2620" s="1">
        <v>44815</v>
      </c>
      <c r="B2620" t="s">
        <v>43</v>
      </c>
      <c r="C2620">
        <v>86.06</v>
      </c>
      <c r="D2620">
        <v>86.12</v>
      </c>
      <c r="E2620">
        <v>85.34</v>
      </c>
      <c r="F2620">
        <v>85.52</v>
      </c>
      <c r="G2620">
        <v>2996</v>
      </c>
      <c r="H2620">
        <v>2589</v>
      </c>
      <c r="I2620">
        <v>85.76</v>
      </c>
      <c r="J2620">
        <v>85.66</v>
      </c>
      <c r="K2620">
        <v>85.73</v>
      </c>
      <c r="L2620">
        <v>1725</v>
      </c>
      <c r="M2620">
        <v>1271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</row>
    <row r="2621" spans="1:28">
      <c r="A2621" s="1">
        <v>44815</v>
      </c>
      <c r="B2621" t="s">
        <v>44</v>
      </c>
      <c r="C2621">
        <v>85.52</v>
      </c>
      <c r="D2621">
        <v>85.54</v>
      </c>
      <c r="E2621">
        <v>85.16</v>
      </c>
      <c r="F2621">
        <v>85.52</v>
      </c>
      <c r="G2621">
        <v>2253</v>
      </c>
      <c r="H2621">
        <v>2100</v>
      </c>
      <c r="I2621">
        <v>85.43</v>
      </c>
      <c r="J2621">
        <v>85.41</v>
      </c>
      <c r="K2621">
        <v>85.35</v>
      </c>
      <c r="L2621">
        <v>1018</v>
      </c>
      <c r="M2621">
        <v>1235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</row>
    <row r="2622" spans="1:28">
      <c r="A2622" s="1">
        <v>44815</v>
      </c>
      <c r="B2622" t="s">
        <v>45</v>
      </c>
      <c r="C2622">
        <v>85.52</v>
      </c>
      <c r="D2622">
        <v>85.56</v>
      </c>
      <c r="E2622">
        <v>85.28</v>
      </c>
      <c r="F2622">
        <v>85.44</v>
      </c>
      <c r="G2622">
        <v>1535</v>
      </c>
      <c r="H2622">
        <v>1453</v>
      </c>
      <c r="I2622">
        <v>85.45</v>
      </c>
      <c r="J2622">
        <v>85.43</v>
      </c>
      <c r="K2622">
        <v>85.42</v>
      </c>
      <c r="L2622">
        <v>848</v>
      </c>
      <c r="M2622">
        <v>687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</row>
    <row r="2623" spans="1:28">
      <c r="A2623" s="1">
        <v>44815</v>
      </c>
      <c r="B2623" t="s">
        <v>46</v>
      </c>
      <c r="C2623">
        <v>85.44</v>
      </c>
      <c r="D2623">
        <v>85.53</v>
      </c>
      <c r="E2623">
        <v>85.27</v>
      </c>
      <c r="F2623">
        <v>85.31</v>
      </c>
      <c r="G2623">
        <v>1340</v>
      </c>
      <c r="H2623">
        <v>1228</v>
      </c>
      <c r="I2623">
        <v>85.39</v>
      </c>
      <c r="J2623">
        <v>85.37</v>
      </c>
      <c r="K2623">
        <v>85.4</v>
      </c>
      <c r="L2623">
        <v>742</v>
      </c>
      <c r="M2623">
        <v>598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</row>
    <row r="2624" spans="1:28">
      <c r="A2624" s="1">
        <v>44816</v>
      </c>
      <c r="B2624" t="s">
        <v>47</v>
      </c>
      <c r="C2624">
        <v>85.3</v>
      </c>
      <c r="D2624">
        <v>85.45</v>
      </c>
      <c r="E2624">
        <v>85.28</v>
      </c>
      <c r="F2624">
        <v>85.45</v>
      </c>
      <c r="G2624">
        <v>1817</v>
      </c>
      <c r="H2624">
        <v>1550</v>
      </c>
      <c r="I2624">
        <v>85.37</v>
      </c>
      <c r="J2624">
        <v>85.39</v>
      </c>
      <c r="K2624">
        <v>85.36</v>
      </c>
      <c r="L2624">
        <v>889</v>
      </c>
      <c r="M2624">
        <v>928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</row>
    <row r="2625" spans="1:35">
      <c r="A2625" s="1">
        <v>44816</v>
      </c>
      <c r="B2625" t="s">
        <v>48</v>
      </c>
      <c r="C2625">
        <v>85.43</v>
      </c>
      <c r="D2625">
        <v>85.89</v>
      </c>
      <c r="E2625">
        <v>85.25</v>
      </c>
      <c r="F2625">
        <v>85.67</v>
      </c>
      <c r="G2625">
        <v>2875</v>
      </c>
      <c r="H2625">
        <v>2642</v>
      </c>
      <c r="I2625">
        <v>85.56</v>
      </c>
      <c r="J2625">
        <v>85.6</v>
      </c>
      <c r="K2625">
        <v>85.57</v>
      </c>
      <c r="L2625">
        <v>1392</v>
      </c>
      <c r="M2625">
        <v>1483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</row>
    <row r="2626" spans="1:35">
      <c r="A2626" s="1">
        <v>44816</v>
      </c>
      <c r="B2626" t="s">
        <v>49</v>
      </c>
      <c r="C2626">
        <v>85.66</v>
      </c>
      <c r="D2626">
        <v>86.66</v>
      </c>
      <c r="E2626">
        <v>85.65</v>
      </c>
      <c r="F2626">
        <v>86.61</v>
      </c>
      <c r="G2626">
        <v>5507</v>
      </c>
      <c r="H2626">
        <v>5029</v>
      </c>
      <c r="I2626">
        <v>86.15</v>
      </c>
      <c r="J2626">
        <v>86.31</v>
      </c>
      <c r="K2626">
        <v>86.15</v>
      </c>
      <c r="L2626">
        <v>2456</v>
      </c>
      <c r="M2626">
        <v>3051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</row>
    <row r="2627" spans="1:35">
      <c r="A2627" s="1">
        <v>44816</v>
      </c>
      <c r="B2627" t="s">
        <v>50</v>
      </c>
      <c r="C2627">
        <v>86.62</v>
      </c>
      <c r="D2627">
        <v>86.95</v>
      </c>
      <c r="E2627">
        <v>86.37</v>
      </c>
      <c r="F2627">
        <v>86.63</v>
      </c>
      <c r="G2627">
        <v>8650</v>
      </c>
      <c r="H2627">
        <v>7716</v>
      </c>
      <c r="I2627">
        <v>86.64</v>
      </c>
      <c r="J2627">
        <v>86.65</v>
      </c>
      <c r="K2627">
        <v>86.66</v>
      </c>
      <c r="L2627">
        <v>4258</v>
      </c>
      <c r="M2627">
        <v>4392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</row>
    <row r="2628" spans="1:35">
      <c r="A2628" s="1">
        <v>44816</v>
      </c>
      <c r="B2628" t="s">
        <v>51</v>
      </c>
      <c r="C2628">
        <v>86.64</v>
      </c>
      <c r="D2628">
        <v>87.73</v>
      </c>
      <c r="E2628">
        <v>86.59</v>
      </c>
      <c r="F2628">
        <v>87.62</v>
      </c>
      <c r="G2628">
        <v>9704</v>
      </c>
      <c r="H2628">
        <v>8412</v>
      </c>
      <c r="I2628">
        <v>87.14</v>
      </c>
      <c r="J2628">
        <v>87.31</v>
      </c>
      <c r="K2628">
        <v>87.16</v>
      </c>
      <c r="L2628">
        <v>4470</v>
      </c>
      <c r="M2628">
        <v>5234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</row>
    <row r="2629" spans="1:35">
      <c r="A2629" s="1">
        <v>44816</v>
      </c>
      <c r="B2629" t="s">
        <v>52</v>
      </c>
      <c r="C2629">
        <v>87.62</v>
      </c>
      <c r="D2629">
        <v>87.75</v>
      </c>
      <c r="E2629">
        <v>87.38</v>
      </c>
      <c r="F2629">
        <v>87.67</v>
      </c>
      <c r="G2629">
        <v>5506</v>
      </c>
      <c r="H2629">
        <v>5005</v>
      </c>
      <c r="I2629">
        <v>87.6</v>
      </c>
      <c r="J2629">
        <v>87.6</v>
      </c>
      <c r="K2629">
        <v>87.57</v>
      </c>
      <c r="L2629">
        <v>2606</v>
      </c>
      <c r="M2629">
        <v>2900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</row>
    <row r="2630" spans="1:35">
      <c r="A2630" s="1">
        <v>44816</v>
      </c>
      <c r="B2630" t="s">
        <v>53</v>
      </c>
      <c r="C2630">
        <v>87.66</v>
      </c>
      <c r="D2630">
        <v>87.73</v>
      </c>
      <c r="E2630">
        <v>87.19</v>
      </c>
      <c r="F2630">
        <v>87.32</v>
      </c>
      <c r="G2630">
        <v>4584</v>
      </c>
      <c r="H2630">
        <v>4013</v>
      </c>
      <c r="I2630">
        <v>87.47</v>
      </c>
      <c r="J2630">
        <v>87.41</v>
      </c>
      <c r="K2630">
        <v>87.46</v>
      </c>
      <c r="L2630">
        <v>2506</v>
      </c>
      <c r="M2630">
        <v>2078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</row>
    <row r="2631" spans="1:35">
      <c r="A2631" s="1">
        <v>44816</v>
      </c>
      <c r="B2631" t="s">
        <v>54</v>
      </c>
      <c r="C2631">
        <v>87.32</v>
      </c>
      <c r="D2631">
        <v>87.54</v>
      </c>
      <c r="E2631">
        <v>87.19</v>
      </c>
      <c r="F2631">
        <v>87.49</v>
      </c>
      <c r="G2631">
        <v>6432</v>
      </c>
      <c r="H2631">
        <v>5493</v>
      </c>
      <c r="I2631">
        <v>87.38</v>
      </c>
      <c r="J2631">
        <v>87.41</v>
      </c>
      <c r="K2631">
        <v>87.36</v>
      </c>
      <c r="L2631">
        <v>3005</v>
      </c>
      <c r="M2631">
        <v>3427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</row>
    <row r="2632" spans="1:35">
      <c r="A2632" s="1">
        <v>44816</v>
      </c>
      <c r="B2632" t="s">
        <v>55</v>
      </c>
      <c r="C2632">
        <v>87.48</v>
      </c>
      <c r="D2632">
        <v>88.48</v>
      </c>
      <c r="E2632">
        <v>87.47</v>
      </c>
      <c r="F2632">
        <v>88.18</v>
      </c>
      <c r="G2632">
        <v>8835</v>
      </c>
      <c r="H2632">
        <v>7676</v>
      </c>
      <c r="I2632">
        <v>87.9</v>
      </c>
      <c r="J2632">
        <v>88.04</v>
      </c>
      <c r="K2632">
        <v>87.97</v>
      </c>
      <c r="L2632">
        <v>4273</v>
      </c>
      <c r="M2632">
        <v>4562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</row>
    <row r="2633" spans="1:35">
      <c r="A2633" s="1">
        <v>44816</v>
      </c>
      <c r="B2633" t="s">
        <v>56</v>
      </c>
      <c r="C2633">
        <v>88.2</v>
      </c>
      <c r="D2633">
        <v>88.74</v>
      </c>
      <c r="E2633">
        <v>87.79</v>
      </c>
      <c r="F2633">
        <v>88.49</v>
      </c>
      <c r="G2633">
        <v>24198</v>
      </c>
      <c r="H2633">
        <v>21195</v>
      </c>
      <c r="I2633">
        <v>88.31</v>
      </c>
      <c r="J2633">
        <v>88.34</v>
      </c>
      <c r="K2633">
        <v>88.26</v>
      </c>
      <c r="L2633">
        <v>12200</v>
      </c>
      <c r="M2633">
        <v>11998</v>
      </c>
      <c r="N2633">
        <v>91.59</v>
      </c>
      <c r="O2633">
        <v>90.64</v>
      </c>
      <c r="P2633">
        <v>90.17</v>
      </c>
      <c r="Q2633">
        <v>89.69</v>
      </c>
      <c r="R2633">
        <v>89.22</v>
      </c>
      <c r="S2633">
        <v>88.98</v>
      </c>
      <c r="T2633">
        <v>88.74</v>
      </c>
      <c r="U2633">
        <v>88.26</v>
      </c>
      <c r="V2633">
        <v>87.79</v>
      </c>
      <c r="W2633">
        <v>87.55</v>
      </c>
      <c r="X2633">
        <v>87.32</v>
      </c>
      <c r="Y2633">
        <v>86.84</v>
      </c>
      <c r="Z2633">
        <v>86.37</v>
      </c>
      <c r="AA2633">
        <v>85.89</v>
      </c>
      <c r="AB2633">
        <v>84.94</v>
      </c>
      <c r="AE2633">
        <f>IF(Sheet1!$B2593&gt;=O2633,1,0)</f>
        <v>0</v>
      </c>
      <c r="AF2633">
        <f>IF(Sheet1!$B2593&gt;=P2633,1,0)</f>
        <v>0</v>
      </c>
      <c r="AG2633">
        <f>IF(Sheet1!$B2593&gt;=Q2633,1,0)</f>
        <v>0</v>
      </c>
      <c r="AH2633">
        <f>IF(Sheet1!$B2593&gt;=R2633,1,0)</f>
        <v>0</v>
      </c>
      <c r="AI2633">
        <f>IF(Sheet1!$B2593&gt;=S2633,1,0)</f>
        <v>0</v>
      </c>
    </row>
    <row r="2634" spans="1:35">
      <c r="A2634" s="1">
        <v>44816</v>
      </c>
      <c r="B2634" t="s">
        <v>57</v>
      </c>
      <c r="C2634">
        <v>88.48</v>
      </c>
      <c r="D2634">
        <v>89.1</v>
      </c>
      <c r="E2634">
        <v>88.15</v>
      </c>
      <c r="F2634">
        <v>88.41</v>
      </c>
      <c r="G2634">
        <v>20056</v>
      </c>
      <c r="H2634">
        <v>17077</v>
      </c>
      <c r="I2634">
        <v>88.53</v>
      </c>
      <c r="J2634">
        <v>88.55</v>
      </c>
      <c r="K2634">
        <v>88.63</v>
      </c>
      <c r="L2634">
        <v>10100</v>
      </c>
      <c r="M2634">
        <v>9956</v>
      </c>
      <c r="N2634">
        <v>91.59</v>
      </c>
      <c r="O2634">
        <v>90.64</v>
      </c>
      <c r="P2634">
        <v>90.17</v>
      </c>
      <c r="Q2634">
        <v>89.69</v>
      </c>
      <c r="R2634">
        <v>89.22</v>
      </c>
      <c r="S2634">
        <v>88.98</v>
      </c>
      <c r="T2634">
        <v>88.74</v>
      </c>
      <c r="U2634">
        <v>88.26</v>
      </c>
      <c r="V2634">
        <v>87.79</v>
      </c>
      <c r="W2634">
        <v>87.55</v>
      </c>
      <c r="X2634">
        <v>87.32</v>
      </c>
      <c r="Y2634">
        <v>86.84</v>
      </c>
      <c r="Z2634">
        <v>86.37</v>
      </c>
      <c r="AA2634">
        <v>85.89</v>
      </c>
      <c r="AB2634">
        <v>84.94</v>
      </c>
    </row>
    <row r="2635" spans="1:35">
      <c r="A2635" s="1">
        <v>44816</v>
      </c>
      <c r="B2635" t="s">
        <v>58</v>
      </c>
      <c r="C2635">
        <v>88.43</v>
      </c>
      <c r="D2635">
        <v>88.79</v>
      </c>
      <c r="E2635">
        <v>87.48</v>
      </c>
      <c r="F2635">
        <v>88.71</v>
      </c>
      <c r="G2635">
        <v>21747</v>
      </c>
      <c r="H2635">
        <v>18798</v>
      </c>
      <c r="I2635">
        <v>88.35</v>
      </c>
      <c r="J2635">
        <v>88.33</v>
      </c>
      <c r="K2635">
        <v>88.13</v>
      </c>
      <c r="L2635">
        <v>10974</v>
      </c>
      <c r="M2635">
        <v>10773</v>
      </c>
      <c r="N2635">
        <v>91.59</v>
      </c>
      <c r="O2635">
        <v>90.64</v>
      </c>
      <c r="P2635">
        <v>90.17</v>
      </c>
      <c r="Q2635">
        <v>89.69</v>
      </c>
      <c r="R2635">
        <v>89.22</v>
      </c>
      <c r="S2635">
        <v>88.98</v>
      </c>
      <c r="T2635">
        <v>88.74</v>
      </c>
      <c r="U2635">
        <v>88.26</v>
      </c>
      <c r="V2635">
        <v>87.79</v>
      </c>
      <c r="W2635">
        <v>87.55</v>
      </c>
      <c r="X2635">
        <v>87.32</v>
      </c>
      <c r="Y2635">
        <v>86.84</v>
      </c>
      <c r="Z2635">
        <v>86.37</v>
      </c>
      <c r="AA2635">
        <v>85.89</v>
      </c>
      <c r="AB2635">
        <v>84.94</v>
      </c>
    </row>
    <row r="2636" spans="1:35">
      <c r="A2636" s="1">
        <v>44816</v>
      </c>
      <c r="B2636" t="s">
        <v>59</v>
      </c>
      <c r="C2636">
        <v>88.69</v>
      </c>
      <c r="D2636">
        <v>88.88</v>
      </c>
      <c r="E2636">
        <v>87.66</v>
      </c>
      <c r="F2636">
        <v>87.73</v>
      </c>
      <c r="G2636">
        <v>11974</v>
      </c>
      <c r="H2636">
        <v>10416</v>
      </c>
      <c r="I2636">
        <v>88.24</v>
      </c>
      <c r="J2636">
        <v>88.09</v>
      </c>
      <c r="K2636">
        <v>88.27</v>
      </c>
      <c r="L2636">
        <v>6408</v>
      </c>
      <c r="M2636">
        <v>5566</v>
      </c>
      <c r="N2636">
        <v>91.59</v>
      </c>
      <c r="O2636">
        <v>90.64</v>
      </c>
      <c r="P2636">
        <v>90.17</v>
      </c>
      <c r="Q2636">
        <v>89.69</v>
      </c>
      <c r="R2636">
        <v>89.22</v>
      </c>
      <c r="S2636">
        <v>88.98</v>
      </c>
      <c r="T2636">
        <v>88.74</v>
      </c>
      <c r="U2636">
        <v>88.26</v>
      </c>
      <c r="V2636">
        <v>87.79</v>
      </c>
      <c r="W2636">
        <v>87.55</v>
      </c>
      <c r="X2636">
        <v>87.32</v>
      </c>
      <c r="Y2636">
        <v>86.84</v>
      </c>
      <c r="Z2636">
        <v>86.37</v>
      </c>
      <c r="AA2636">
        <v>85.89</v>
      </c>
      <c r="AB2636">
        <v>84.94</v>
      </c>
    </row>
    <row r="2637" spans="1:35">
      <c r="A2637" s="1">
        <v>44816</v>
      </c>
      <c r="B2637" t="s">
        <v>60</v>
      </c>
      <c r="C2637">
        <v>87.71</v>
      </c>
      <c r="D2637">
        <v>88.18</v>
      </c>
      <c r="E2637">
        <v>87.51</v>
      </c>
      <c r="F2637">
        <v>87.73</v>
      </c>
      <c r="G2637">
        <v>9206</v>
      </c>
      <c r="H2637">
        <v>8175</v>
      </c>
      <c r="I2637">
        <v>87.78</v>
      </c>
      <c r="J2637">
        <v>87.81</v>
      </c>
      <c r="K2637">
        <v>87.85</v>
      </c>
      <c r="L2637">
        <v>4496</v>
      </c>
      <c r="M2637">
        <v>4710</v>
      </c>
      <c r="N2637">
        <v>91.59</v>
      </c>
      <c r="O2637">
        <v>90.64</v>
      </c>
      <c r="P2637">
        <v>90.17</v>
      </c>
      <c r="Q2637">
        <v>89.69</v>
      </c>
      <c r="R2637">
        <v>89.22</v>
      </c>
      <c r="S2637">
        <v>88.98</v>
      </c>
      <c r="T2637">
        <v>88.74</v>
      </c>
      <c r="U2637">
        <v>88.26</v>
      </c>
      <c r="V2637">
        <v>87.79</v>
      </c>
      <c r="W2637">
        <v>87.55</v>
      </c>
      <c r="X2637">
        <v>87.32</v>
      </c>
      <c r="Y2637">
        <v>86.84</v>
      </c>
      <c r="Z2637">
        <v>86.37</v>
      </c>
      <c r="AA2637">
        <v>85.89</v>
      </c>
      <c r="AB2637">
        <v>84.94</v>
      </c>
    </row>
    <row r="2638" spans="1:35">
      <c r="A2638" s="1">
        <v>44816</v>
      </c>
      <c r="B2638" t="s">
        <v>61</v>
      </c>
      <c r="C2638">
        <v>87.72</v>
      </c>
      <c r="D2638">
        <v>88.29</v>
      </c>
      <c r="E2638">
        <v>87.36</v>
      </c>
      <c r="F2638">
        <v>87.78</v>
      </c>
      <c r="G2638">
        <v>14715</v>
      </c>
      <c r="H2638">
        <v>12227</v>
      </c>
      <c r="I2638">
        <v>87.79</v>
      </c>
      <c r="J2638">
        <v>87.81</v>
      </c>
      <c r="K2638">
        <v>87.82</v>
      </c>
      <c r="L2638">
        <v>7770</v>
      </c>
      <c r="M2638">
        <v>6945</v>
      </c>
      <c r="N2638">
        <v>91.59</v>
      </c>
      <c r="O2638">
        <v>90.64</v>
      </c>
      <c r="P2638">
        <v>90.17</v>
      </c>
      <c r="Q2638">
        <v>89.69</v>
      </c>
      <c r="R2638">
        <v>89.22</v>
      </c>
      <c r="S2638">
        <v>88.98</v>
      </c>
      <c r="T2638">
        <v>88.74</v>
      </c>
      <c r="U2638">
        <v>88.26</v>
      </c>
      <c r="V2638">
        <v>87.79</v>
      </c>
      <c r="W2638">
        <v>87.55</v>
      </c>
      <c r="X2638">
        <v>87.32</v>
      </c>
      <c r="Y2638">
        <v>86.84</v>
      </c>
      <c r="Z2638">
        <v>86.37</v>
      </c>
      <c r="AA2638">
        <v>85.89</v>
      </c>
      <c r="AB2638">
        <v>84.94</v>
      </c>
    </row>
    <row r="2639" spans="1:35">
      <c r="A2639" s="1">
        <v>44816</v>
      </c>
      <c r="B2639" t="s">
        <v>62</v>
      </c>
      <c r="C2639">
        <v>87.78</v>
      </c>
      <c r="D2639">
        <v>88.16</v>
      </c>
      <c r="E2639">
        <v>87.56</v>
      </c>
      <c r="F2639">
        <v>88.11</v>
      </c>
      <c r="G2639">
        <v>4988</v>
      </c>
      <c r="H2639">
        <v>4315</v>
      </c>
      <c r="I2639">
        <v>87.9</v>
      </c>
      <c r="J2639">
        <v>87.94</v>
      </c>
      <c r="K2639">
        <v>87.86</v>
      </c>
      <c r="L2639">
        <v>2401</v>
      </c>
      <c r="M2639">
        <v>2587</v>
      </c>
      <c r="N2639">
        <v>91.59</v>
      </c>
      <c r="O2639">
        <v>90.64</v>
      </c>
      <c r="P2639">
        <v>90.17</v>
      </c>
      <c r="Q2639">
        <v>89.69</v>
      </c>
      <c r="R2639">
        <v>89.22</v>
      </c>
      <c r="S2639">
        <v>88.98</v>
      </c>
      <c r="T2639">
        <v>88.74</v>
      </c>
      <c r="U2639">
        <v>88.26</v>
      </c>
      <c r="V2639">
        <v>87.79</v>
      </c>
      <c r="W2639">
        <v>87.55</v>
      </c>
      <c r="X2639">
        <v>87.32</v>
      </c>
      <c r="Y2639">
        <v>86.84</v>
      </c>
      <c r="Z2639">
        <v>86.37</v>
      </c>
      <c r="AA2639">
        <v>85.89</v>
      </c>
      <c r="AB2639">
        <v>84.94</v>
      </c>
    </row>
    <row r="2640" spans="1:35">
      <c r="A2640" s="1">
        <v>44816</v>
      </c>
      <c r="B2640" t="s">
        <v>63</v>
      </c>
      <c r="C2640">
        <v>88.12</v>
      </c>
      <c r="D2640">
        <v>88.21</v>
      </c>
      <c r="E2640">
        <v>87.79</v>
      </c>
      <c r="F2640">
        <v>88.09</v>
      </c>
      <c r="G2640">
        <v>2594</v>
      </c>
      <c r="H2640">
        <v>2197</v>
      </c>
      <c r="I2640">
        <v>88.05</v>
      </c>
      <c r="J2640">
        <v>88.03</v>
      </c>
      <c r="K2640">
        <v>88</v>
      </c>
      <c r="L2640">
        <v>1342</v>
      </c>
      <c r="M2640">
        <v>1252</v>
      </c>
      <c r="N2640">
        <v>91.59</v>
      </c>
      <c r="O2640">
        <v>90.64</v>
      </c>
      <c r="P2640">
        <v>90.17</v>
      </c>
      <c r="Q2640">
        <v>89.69</v>
      </c>
      <c r="R2640">
        <v>89.22</v>
      </c>
      <c r="S2640">
        <v>88.98</v>
      </c>
      <c r="T2640">
        <v>88.74</v>
      </c>
      <c r="U2640">
        <v>88.26</v>
      </c>
      <c r="V2640">
        <v>87.79</v>
      </c>
      <c r="W2640">
        <v>87.55</v>
      </c>
      <c r="X2640">
        <v>87.32</v>
      </c>
      <c r="Y2640">
        <v>86.84</v>
      </c>
      <c r="Z2640">
        <v>86.37</v>
      </c>
      <c r="AA2640">
        <v>85.89</v>
      </c>
      <c r="AB2640">
        <v>84.94</v>
      </c>
    </row>
    <row r="2641" spans="1:28">
      <c r="A2641" s="1">
        <v>44816</v>
      </c>
      <c r="B2641" t="s">
        <v>64</v>
      </c>
      <c r="C2641">
        <v>88.09</v>
      </c>
      <c r="D2641">
        <v>88.18</v>
      </c>
      <c r="E2641">
        <v>88.04</v>
      </c>
      <c r="F2641">
        <v>88.04</v>
      </c>
      <c r="G2641">
        <v>590</v>
      </c>
      <c r="H2641">
        <v>485</v>
      </c>
      <c r="I2641">
        <v>88.09</v>
      </c>
      <c r="J2641">
        <v>88.09</v>
      </c>
      <c r="K2641">
        <v>88.11</v>
      </c>
      <c r="L2641">
        <v>234</v>
      </c>
      <c r="M2641">
        <v>356</v>
      </c>
      <c r="N2641">
        <v>91.59</v>
      </c>
      <c r="O2641">
        <v>90.64</v>
      </c>
      <c r="P2641">
        <v>90.17</v>
      </c>
      <c r="Q2641">
        <v>89.69</v>
      </c>
      <c r="R2641">
        <v>89.22</v>
      </c>
      <c r="S2641">
        <v>88.98</v>
      </c>
      <c r="T2641">
        <v>88.74</v>
      </c>
      <c r="U2641">
        <v>88.26</v>
      </c>
      <c r="V2641">
        <v>87.79</v>
      </c>
      <c r="W2641">
        <v>87.55</v>
      </c>
      <c r="X2641">
        <v>87.32</v>
      </c>
      <c r="Y2641">
        <v>86.84</v>
      </c>
      <c r="Z2641">
        <v>86.37</v>
      </c>
      <c r="AA2641">
        <v>85.89</v>
      </c>
      <c r="AB2641">
        <v>84.94</v>
      </c>
    </row>
    <row r="2642" spans="1:28">
      <c r="A2642" s="1">
        <v>44816</v>
      </c>
      <c r="B2642" t="s">
        <v>40</v>
      </c>
      <c r="C2642">
        <v>88.09</v>
      </c>
      <c r="D2642">
        <v>88.1</v>
      </c>
      <c r="E2642">
        <v>87.87</v>
      </c>
      <c r="F2642">
        <v>87.98</v>
      </c>
      <c r="G2642">
        <v>376</v>
      </c>
      <c r="H2642">
        <v>332</v>
      </c>
      <c r="I2642">
        <v>88.01</v>
      </c>
      <c r="J2642">
        <v>87.98</v>
      </c>
      <c r="K2642">
        <v>87.99</v>
      </c>
      <c r="L2642">
        <v>183</v>
      </c>
      <c r="M2642">
        <v>193</v>
      </c>
      <c r="N2642">
        <v>91.59</v>
      </c>
      <c r="O2642">
        <v>90.64</v>
      </c>
      <c r="P2642">
        <v>90.17</v>
      </c>
      <c r="Q2642">
        <v>89.69</v>
      </c>
      <c r="R2642">
        <v>89.22</v>
      </c>
      <c r="S2642">
        <v>88.98</v>
      </c>
      <c r="T2642">
        <v>88.74</v>
      </c>
      <c r="U2642">
        <v>88.26</v>
      </c>
      <c r="V2642">
        <v>87.79</v>
      </c>
      <c r="W2642">
        <v>87.55</v>
      </c>
      <c r="X2642">
        <v>87.32</v>
      </c>
      <c r="Y2642">
        <v>86.84</v>
      </c>
      <c r="Z2642">
        <v>86.37</v>
      </c>
      <c r="AA2642">
        <v>85.89</v>
      </c>
      <c r="AB2642">
        <v>84.94</v>
      </c>
    </row>
    <row r="2643" spans="1:28">
      <c r="A2643" s="1">
        <v>44816</v>
      </c>
      <c r="B2643" t="s">
        <v>41</v>
      </c>
      <c r="C2643">
        <v>87.99</v>
      </c>
      <c r="D2643">
        <v>88.15</v>
      </c>
      <c r="E2643">
        <v>87.92</v>
      </c>
      <c r="F2643">
        <v>88.14</v>
      </c>
      <c r="G2643">
        <v>363</v>
      </c>
      <c r="H2643">
        <v>341</v>
      </c>
      <c r="I2643">
        <v>88.05</v>
      </c>
      <c r="J2643">
        <v>88.07</v>
      </c>
      <c r="K2643">
        <v>88.04</v>
      </c>
      <c r="L2643">
        <v>132</v>
      </c>
      <c r="M2643">
        <v>231</v>
      </c>
      <c r="N2643">
        <v>91.59</v>
      </c>
      <c r="O2643">
        <v>90.64</v>
      </c>
      <c r="P2643">
        <v>90.17</v>
      </c>
      <c r="Q2643">
        <v>89.69</v>
      </c>
      <c r="R2643">
        <v>89.22</v>
      </c>
      <c r="S2643">
        <v>88.98</v>
      </c>
      <c r="T2643">
        <v>88.74</v>
      </c>
      <c r="U2643">
        <v>88.26</v>
      </c>
      <c r="V2643">
        <v>87.79</v>
      </c>
      <c r="W2643">
        <v>87.55</v>
      </c>
      <c r="X2643">
        <v>87.32</v>
      </c>
      <c r="Y2643">
        <v>86.84</v>
      </c>
      <c r="Z2643">
        <v>86.37</v>
      </c>
      <c r="AA2643">
        <v>85.89</v>
      </c>
      <c r="AB2643">
        <v>84.94</v>
      </c>
    </row>
    <row r="2644" spans="1:28">
      <c r="A2644" s="1">
        <v>44816</v>
      </c>
      <c r="B2644" t="s">
        <v>42</v>
      </c>
      <c r="C2644">
        <v>88.14</v>
      </c>
      <c r="D2644">
        <v>88.14</v>
      </c>
      <c r="E2644">
        <v>87.66</v>
      </c>
      <c r="F2644">
        <v>87.81</v>
      </c>
      <c r="G2644">
        <v>1228</v>
      </c>
      <c r="H2644">
        <v>1134</v>
      </c>
      <c r="I2644">
        <v>87.94</v>
      </c>
      <c r="J2644">
        <v>87.87</v>
      </c>
      <c r="K2644">
        <v>87.9</v>
      </c>
      <c r="L2644">
        <v>668</v>
      </c>
      <c r="M2644">
        <v>560</v>
      </c>
      <c r="N2644">
        <v>91.59</v>
      </c>
      <c r="O2644">
        <v>90.64</v>
      </c>
      <c r="P2644">
        <v>90.17</v>
      </c>
      <c r="Q2644">
        <v>89.69</v>
      </c>
      <c r="R2644">
        <v>89.22</v>
      </c>
      <c r="S2644">
        <v>88.98</v>
      </c>
      <c r="T2644">
        <v>88.74</v>
      </c>
      <c r="U2644">
        <v>88.26</v>
      </c>
      <c r="V2644">
        <v>87.79</v>
      </c>
      <c r="W2644">
        <v>87.55</v>
      </c>
      <c r="X2644">
        <v>87.32</v>
      </c>
      <c r="Y2644">
        <v>86.84</v>
      </c>
      <c r="Z2644">
        <v>86.37</v>
      </c>
      <c r="AA2644">
        <v>85.89</v>
      </c>
      <c r="AB2644">
        <v>84.94</v>
      </c>
    </row>
    <row r="2645" spans="1:28">
      <c r="A2645" s="1">
        <v>44816</v>
      </c>
      <c r="B2645" t="s">
        <v>43</v>
      </c>
      <c r="C2645">
        <v>87.82</v>
      </c>
      <c r="D2645">
        <v>88.12</v>
      </c>
      <c r="E2645">
        <v>86.75</v>
      </c>
      <c r="F2645">
        <v>86.83</v>
      </c>
      <c r="G2645">
        <v>6188</v>
      </c>
      <c r="H2645">
        <v>5725</v>
      </c>
      <c r="I2645">
        <v>87.38</v>
      </c>
      <c r="J2645">
        <v>87.23</v>
      </c>
      <c r="K2645">
        <v>87.43</v>
      </c>
      <c r="L2645">
        <v>3258</v>
      </c>
      <c r="M2645">
        <v>2930</v>
      </c>
      <c r="N2645">
        <v>91.59</v>
      </c>
      <c r="O2645">
        <v>90.64</v>
      </c>
      <c r="P2645">
        <v>90.17</v>
      </c>
      <c r="Q2645">
        <v>89.69</v>
      </c>
      <c r="R2645">
        <v>89.22</v>
      </c>
      <c r="S2645">
        <v>88.98</v>
      </c>
      <c r="T2645">
        <v>88.74</v>
      </c>
      <c r="U2645">
        <v>88.26</v>
      </c>
      <c r="V2645">
        <v>87.79</v>
      </c>
      <c r="W2645">
        <v>87.55</v>
      </c>
      <c r="X2645">
        <v>87.32</v>
      </c>
      <c r="Y2645">
        <v>86.84</v>
      </c>
      <c r="Z2645">
        <v>86.37</v>
      </c>
      <c r="AA2645">
        <v>85.89</v>
      </c>
      <c r="AB2645">
        <v>84.94</v>
      </c>
    </row>
    <row r="2646" spans="1:28">
      <c r="A2646" s="1">
        <v>44816</v>
      </c>
      <c r="B2646" t="s">
        <v>44</v>
      </c>
      <c r="C2646">
        <v>86.82</v>
      </c>
      <c r="D2646">
        <v>87.27</v>
      </c>
      <c r="E2646">
        <v>86.63</v>
      </c>
      <c r="F2646">
        <v>87.16</v>
      </c>
      <c r="G2646">
        <v>3525</v>
      </c>
      <c r="H2646">
        <v>3235</v>
      </c>
      <c r="I2646">
        <v>86.97</v>
      </c>
      <c r="J2646">
        <v>87.02</v>
      </c>
      <c r="K2646">
        <v>86.95</v>
      </c>
      <c r="L2646">
        <v>1754</v>
      </c>
      <c r="M2646">
        <v>1771</v>
      </c>
      <c r="N2646">
        <v>91.59</v>
      </c>
      <c r="O2646">
        <v>90.64</v>
      </c>
      <c r="P2646">
        <v>90.17</v>
      </c>
      <c r="Q2646">
        <v>89.69</v>
      </c>
      <c r="R2646">
        <v>89.22</v>
      </c>
      <c r="S2646">
        <v>88.98</v>
      </c>
      <c r="T2646">
        <v>88.74</v>
      </c>
      <c r="U2646">
        <v>88.26</v>
      </c>
      <c r="V2646">
        <v>87.79</v>
      </c>
      <c r="W2646">
        <v>87.55</v>
      </c>
      <c r="X2646">
        <v>87.32</v>
      </c>
      <c r="Y2646">
        <v>86.84</v>
      </c>
      <c r="Z2646">
        <v>86.37</v>
      </c>
      <c r="AA2646">
        <v>85.89</v>
      </c>
      <c r="AB2646">
        <v>84.94</v>
      </c>
    </row>
    <row r="2647" spans="1:28">
      <c r="A2647" s="1">
        <v>44816</v>
      </c>
      <c r="B2647" t="s">
        <v>45</v>
      </c>
      <c r="C2647">
        <v>87.17</v>
      </c>
      <c r="D2647">
        <v>88.08</v>
      </c>
      <c r="E2647">
        <v>87.14</v>
      </c>
      <c r="F2647">
        <v>87.72</v>
      </c>
      <c r="G2647">
        <v>4675</v>
      </c>
      <c r="H2647">
        <v>4314</v>
      </c>
      <c r="I2647">
        <v>87.53</v>
      </c>
      <c r="J2647">
        <v>87.65</v>
      </c>
      <c r="K2647">
        <v>87.61</v>
      </c>
      <c r="L2647">
        <v>2101</v>
      </c>
      <c r="M2647">
        <v>2574</v>
      </c>
      <c r="N2647">
        <v>91.59</v>
      </c>
      <c r="O2647">
        <v>90.64</v>
      </c>
      <c r="P2647">
        <v>90.17</v>
      </c>
      <c r="Q2647">
        <v>89.69</v>
      </c>
      <c r="R2647">
        <v>89.22</v>
      </c>
      <c r="S2647">
        <v>88.98</v>
      </c>
      <c r="T2647">
        <v>88.74</v>
      </c>
      <c r="U2647">
        <v>88.26</v>
      </c>
      <c r="V2647">
        <v>87.79</v>
      </c>
      <c r="W2647">
        <v>87.55</v>
      </c>
      <c r="X2647">
        <v>87.32</v>
      </c>
      <c r="Y2647">
        <v>86.84</v>
      </c>
      <c r="Z2647">
        <v>86.37</v>
      </c>
      <c r="AA2647">
        <v>85.89</v>
      </c>
      <c r="AB2647">
        <v>84.94</v>
      </c>
    </row>
    <row r="2648" spans="1:28">
      <c r="A2648" s="1">
        <v>44816</v>
      </c>
      <c r="B2648" t="s">
        <v>46</v>
      </c>
      <c r="C2648">
        <v>87.74</v>
      </c>
      <c r="D2648">
        <v>87.8</v>
      </c>
      <c r="E2648">
        <v>87.54</v>
      </c>
      <c r="F2648">
        <v>87.66</v>
      </c>
      <c r="G2648">
        <v>1402</v>
      </c>
      <c r="H2648">
        <v>1284</v>
      </c>
      <c r="I2648">
        <v>87.68</v>
      </c>
      <c r="J2648">
        <v>87.67</v>
      </c>
      <c r="K2648">
        <v>87.67</v>
      </c>
      <c r="L2648">
        <v>756</v>
      </c>
      <c r="M2648">
        <v>646</v>
      </c>
      <c r="N2648">
        <v>91.59</v>
      </c>
      <c r="O2648">
        <v>90.64</v>
      </c>
      <c r="P2648">
        <v>90.17</v>
      </c>
      <c r="Q2648">
        <v>89.69</v>
      </c>
      <c r="R2648">
        <v>89.22</v>
      </c>
      <c r="S2648">
        <v>88.98</v>
      </c>
      <c r="T2648">
        <v>88.74</v>
      </c>
      <c r="U2648">
        <v>88.26</v>
      </c>
      <c r="V2648">
        <v>87.79</v>
      </c>
      <c r="W2648">
        <v>87.55</v>
      </c>
      <c r="X2648">
        <v>87.32</v>
      </c>
      <c r="Y2648">
        <v>86.84</v>
      </c>
      <c r="Z2648">
        <v>86.37</v>
      </c>
      <c r="AA2648">
        <v>85.89</v>
      </c>
      <c r="AB2648">
        <v>84.94</v>
      </c>
    </row>
    <row r="2649" spans="1:28">
      <c r="A2649" s="1">
        <v>44817</v>
      </c>
      <c r="B2649" t="s">
        <v>47</v>
      </c>
      <c r="C2649">
        <v>87.65</v>
      </c>
      <c r="D2649">
        <v>87.68</v>
      </c>
      <c r="E2649">
        <v>87.47</v>
      </c>
      <c r="F2649">
        <v>87.66</v>
      </c>
      <c r="G2649">
        <v>1094</v>
      </c>
      <c r="H2649">
        <v>1006</v>
      </c>
      <c r="I2649">
        <v>87.61</v>
      </c>
      <c r="J2649">
        <v>87.6</v>
      </c>
      <c r="K2649">
        <v>87.57</v>
      </c>
      <c r="L2649">
        <v>541</v>
      </c>
      <c r="M2649">
        <v>553</v>
      </c>
      <c r="N2649">
        <v>91.59</v>
      </c>
      <c r="O2649">
        <v>90.64</v>
      </c>
      <c r="P2649">
        <v>90.17</v>
      </c>
      <c r="Q2649">
        <v>89.69</v>
      </c>
      <c r="R2649">
        <v>89.22</v>
      </c>
      <c r="S2649">
        <v>88.98</v>
      </c>
      <c r="T2649">
        <v>88.74</v>
      </c>
      <c r="U2649">
        <v>88.26</v>
      </c>
      <c r="V2649">
        <v>87.79</v>
      </c>
      <c r="W2649">
        <v>87.55</v>
      </c>
      <c r="X2649">
        <v>87.32</v>
      </c>
      <c r="Y2649">
        <v>86.84</v>
      </c>
      <c r="Z2649">
        <v>86.37</v>
      </c>
      <c r="AA2649">
        <v>85.89</v>
      </c>
      <c r="AB2649">
        <v>84.94</v>
      </c>
    </row>
    <row r="2650" spans="1:28">
      <c r="A2650" s="1">
        <v>44817</v>
      </c>
      <c r="B2650" t="s">
        <v>48</v>
      </c>
      <c r="C2650">
        <v>87.65</v>
      </c>
      <c r="D2650">
        <v>88.18</v>
      </c>
      <c r="E2650">
        <v>87.58</v>
      </c>
      <c r="F2650">
        <v>88.05</v>
      </c>
      <c r="G2650">
        <v>3621</v>
      </c>
      <c r="H2650">
        <v>3396</v>
      </c>
      <c r="I2650">
        <v>87.86</v>
      </c>
      <c r="J2650">
        <v>87.94</v>
      </c>
      <c r="K2650">
        <v>87.88</v>
      </c>
      <c r="L2650">
        <v>1681</v>
      </c>
      <c r="M2650">
        <v>1940</v>
      </c>
      <c r="N2650">
        <v>91.59</v>
      </c>
      <c r="O2650">
        <v>90.64</v>
      </c>
      <c r="P2650">
        <v>90.17</v>
      </c>
      <c r="Q2650">
        <v>89.69</v>
      </c>
      <c r="R2650">
        <v>89.22</v>
      </c>
      <c r="S2650">
        <v>88.98</v>
      </c>
      <c r="T2650">
        <v>88.74</v>
      </c>
      <c r="U2650">
        <v>88.26</v>
      </c>
      <c r="V2650">
        <v>87.79</v>
      </c>
      <c r="W2650">
        <v>87.55</v>
      </c>
      <c r="X2650">
        <v>87.32</v>
      </c>
      <c r="Y2650">
        <v>86.84</v>
      </c>
      <c r="Z2650">
        <v>86.37</v>
      </c>
      <c r="AA2650">
        <v>85.89</v>
      </c>
      <c r="AB2650">
        <v>84.94</v>
      </c>
    </row>
    <row r="2651" spans="1:28">
      <c r="A2651" s="1">
        <v>44817</v>
      </c>
      <c r="B2651" t="s">
        <v>49</v>
      </c>
      <c r="C2651">
        <v>88.06</v>
      </c>
      <c r="D2651">
        <v>88.41</v>
      </c>
      <c r="E2651">
        <v>87.65</v>
      </c>
      <c r="F2651">
        <v>88.4</v>
      </c>
      <c r="G2651">
        <v>7142</v>
      </c>
      <c r="H2651">
        <v>6539</v>
      </c>
      <c r="I2651">
        <v>88.13</v>
      </c>
      <c r="J2651">
        <v>88.15</v>
      </c>
      <c r="K2651">
        <v>88.03</v>
      </c>
      <c r="L2651">
        <v>3626</v>
      </c>
      <c r="M2651">
        <v>3516</v>
      </c>
      <c r="N2651">
        <v>91.59</v>
      </c>
      <c r="O2651">
        <v>90.64</v>
      </c>
      <c r="P2651">
        <v>90.17</v>
      </c>
      <c r="Q2651">
        <v>89.69</v>
      </c>
      <c r="R2651">
        <v>89.22</v>
      </c>
      <c r="S2651">
        <v>88.98</v>
      </c>
      <c r="T2651">
        <v>88.74</v>
      </c>
      <c r="U2651">
        <v>88.26</v>
      </c>
      <c r="V2651">
        <v>87.79</v>
      </c>
      <c r="W2651">
        <v>87.55</v>
      </c>
      <c r="X2651">
        <v>87.32</v>
      </c>
      <c r="Y2651">
        <v>86.84</v>
      </c>
      <c r="Z2651">
        <v>86.37</v>
      </c>
      <c r="AA2651">
        <v>85.89</v>
      </c>
      <c r="AB2651">
        <v>84.94</v>
      </c>
    </row>
    <row r="2652" spans="1:28">
      <c r="A2652" s="1">
        <v>44817</v>
      </c>
      <c r="B2652" t="s">
        <v>50</v>
      </c>
      <c r="C2652">
        <v>88.39</v>
      </c>
      <c r="D2652">
        <v>88.95</v>
      </c>
      <c r="E2652">
        <v>88.39</v>
      </c>
      <c r="F2652">
        <v>88.88</v>
      </c>
      <c r="G2652">
        <v>8289</v>
      </c>
      <c r="H2652">
        <v>7401</v>
      </c>
      <c r="I2652">
        <v>88.65</v>
      </c>
      <c r="J2652">
        <v>88.74</v>
      </c>
      <c r="K2652">
        <v>88.67</v>
      </c>
      <c r="L2652">
        <v>3952</v>
      </c>
      <c r="M2652">
        <v>4337</v>
      </c>
      <c r="N2652">
        <v>91.59</v>
      </c>
      <c r="O2652">
        <v>90.64</v>
      </c>
      <c r="P2652">
        <v>90.17</v>
      </c>
      <c r="Q2652">
        <v>89.69</v>
      </c>
      <c r="R2652">
        <v>89.22</v>
      </c>
      <c r="S2652">
        <v>88.98</v>
      </c>
      <c r="T2652">
        <v>88.74</v>
      </c>
      <c r="U2652">
        <v>88.26</v>
      </c>
      <c r="V2652">
        <v>87.79</v>
      </c>
      <c r="W2652">
        <v>87.55</v>
      </c>
      <c r="X2652">
        <v>87.32</v>
      </c>
      <c r="Y2652">
        <v>86.84</v>
      </c>
      <c r="Z2652">
        <v>86.37</v>
      </c>
      <c r="AA2652">
        <v>85.89</v>
      </c>
      <c r="AB2652">
        <v>84.94</v>
      </c>
    </row>
    <row r="2653" spans="1:28">
      <c r="A2653" s="1">
        <v>44817</v>
      </c>
      <c r="B2653" t="s">
        <v>51</v>
      </c>
      <c r="C2653">
        <v>88.87</v>
      </c>
      <c r="D2653">
        <v>88.9</v>
      </c>
      <c r="E2653">
        <v>88.42</v>
      </c>
      <c r="F2653">
        <v>88.7</v>
      </c>
      <c r="G2653">
        <v>6361</v>
      </c>
      <c r="H2653">
        <v>5887</v>
      </c>
      <c r="I2653">
        <v>88.72</v>
      </c>
      <c r="J2653">
        <v>88.67</v>
      </c>
      <c r="K2653">
        <v>88.66</v>
      </c>
      <c r="L2653">
        <v>3256</v>
      </c>
      <c r="M2653">
        <v>3105</v>
      </c>
      <c r="N2653">
        <v>91.59</v>
      </c>
      <c r="O2653">
        <v>90.64</v>
      </c>
      <c r="P2653">
        <v>90.17</v>
      </c>
      <c r="Q2653">
        <v>89.69</v>
      </c>
      <c r="R2653">
        <v>89.22</v>
      </c>
      <c r="S2653">
        <v>88.98</v>
      </c>
      <c r="T2653">
        <v>88.74</v>
      </c>
      <c r="U2653">
        <v>88.26</v>
      </c>
      <c r="V2653">
        <v>87.79</v>
      </c>
      <c r="W2653">
        <v>87.55</v>
      </c>
      <c r="X2653">
        <v>87.32</v>
      </c>
      <c r="Y2653">
        <v>86.84</v>
      </c>
      <c r="Z2653">
        <v>86.37</v>
      </c>
      <c r="AA2653">
        <v>85.89</v>
      </c>
      <c r="AB2653">
        <v>84.94</v>
      </c>
    </row>
    <row r="2654" spans="1:28">
      <c r="A2654" s="1">
        <v>44817</v>
      </c>
      <c r="B2654" t="s">
        <v>52</v>
      </c>
      <c r="C2654">
        <v>88.73</v>
      </c>
      <c r="D2654">
        <v>89</v>
      </c>
      <c r="E2654">
        <v>88.52</v>
      </c>
      <c r="F2654">
        <v>88.55</v>
      </c>
      <c r="G2654">
        <v>5176</v>
      </c>
      <c r="H2654">
        <v>4485</v>
      </c>
      <c r="I2654">
        <v>88.7</v>
      </c>
      <c r="J2654">
        <v>88.69</v>
      </c>
      <c r="K2654">
        <v>88.76</v>
      </c>
      <c r="L2654">
        <v>2671</v>
      </c>
      <c r="M2654">
        <v>2505</v>
      </c>
      <c r="N2654">
        <v>91.59</v>
      </c>
      <c r="O2654">
        <v>90.64</v>
      </c>
      <c r="P2654">
        <v>90.17</v>
      </c>
      <c r="Q2654">
        <v>89.69</v>
      </c>
      <c r="R2654">
        <v>89.22</v>
      </c>
      <c r="S2654">
        <v>88.98</v>
      </c>
      <c r="T2654">
        <v>88.74</v>
      </c>
      <c r="U2654">
        <v>88.26</v>
      </c>
      <c r="V2654">
        <v>87.79</v>
      </c>
      <c r="W2654">
        <v>87.55</v>
      </c>
      <c r="X2654">
        <v>87.32</v>
      </c>
      <c r="Y2654">
        <v>86.84</v>
      </c>
      <c r="Z2654">
        <v>86.37</v>
      </c>
      <c r="AA2654">
        <v>85.89</v>
      </c>
      <c r="AB2654">
        <v>84.94</v>
      </c>
    </row>
    <row r="2655" spans="1:28">
      <c r="A2655" s="1">
        <v>44817</v>
      </c>
      <c r="B2655" t="s">
        <v>53</v>
      </c>
      <c r="C2655">
        <v>88.55</v>
      </c>
      <c r="D2655">
        <v>89.31</v>
      </c>
      <c r="E2655">
        <v>88.54</v>
      </c>
      <c r="F2655">
        <v>88.98</v>
      </c>
      <c r="G2655">
        <v>7186</v>
      </c>
      <c r="H2655">
        <v>6307</v>
      </c>
      <c r="I2655">
        <v>88.85</v>
      </c>
      <c r="J2655">
        <v>88.94</v>
      </c>
      <c r="K2655">
        <v>88.93</v>
      </c>
      <c r="L2655">
        <v>3407</v>
      </c>
      <c r="M2655">
        <v>3779</v>
      </c>
      <c r="N2655">
        <v>91.59</v>
      </c>
      <c r="O2655">
        <v>90.64</v>
      </c>
      <c r="P2655">
        <v>90.17</v>
      </c>
      <c r="Q2655">
        <v>89.69</v>
      </c>
      <c r="R2655">
        <v>89.22</v>
      </c>
      <c r="S2655">
        <v>88.98</v>
      </c>
      <c r="T2655">
        <v>88.74</v>
      </c>
      <c r="U2655">
        <v>88.26</v>
      </c>
      <c r="V2655">
        <v>87.79</v>
      </c>
      <c r="W2655">
        <v>87.55</v>
      </c>
      <c r="X2655">
        <v>87.32</v>
      </c>
      <c r="Y2655">
        <v>86.84</v>
      </c>
      <c r="Z2655">
        <v>86.37</v>
      </c>
      <c r="AA2655">
        <v>85.89</v>
      </c>
      <c r="AB2655">
        <v>84.94</v>
      </c>
    </row>
    <row r="2656" spans="1:28">
      <c r="A2656" s="1">
        <v>44817</v>
      </c>
      <c r="B2656" t="s">
        <v>54</v>
      </c>
      <c r="C2656">
        <v>89</v>
      </c>
      <c r="D2656">
        <v>89.3</v>
      </c>
      <c r="E2656">
        <v>88.9</v>
      </c>
      <c r="F2656">
        <v>88.98</v>
      </c>
      <c r="G2656">
        <v>6899</v>
      </c>
      <c r="H2656">
        <v>5737</v>
      </c>
      <c r="I2656">
        <v>89.04</v>
      </c>
      <c r="J2656">
        <v>89.06</v>
      </c>
      <c r="K2656">
        <v>89.1</v>
      </c>
      <c r="L2656">
        <v>3598</v>
      </c>
      <c r="M2656">
        <v>3301</v>
      </c>
      <c r="N2656">
        <v>91.59</v>
      </c>
      <c r="O2656">
        <v>90.64</v>
      </c>
      <c r="P2656">
        <v>90.17</v>
      </c>
      <c r="Q2656">
        <v>89.69</v>
      </c>
      <c r="R2656">
        <v>89.22</v>
      </c>
      <c r="S2656">
        <v>88.98</v>
      </c>
      <c r="T2656">
        <v>88.74</v>
      </c>
      <c r="U2656">
        <v>88.26</v>
      </c>
      <c r="V2656">
        <v>87.79</v>
      </c>
      <c r="W2656">
        <v>87.55</v>
      </c>
      <c r="X2656">
        <v>87.32</v>
      </c>
      <c r="Y2656">
        <v>86.84</v>
      </c>
      <c r="Z2656">
        <v>86.37</v>
      </c>
      <c r="AA2656">
        <v>85.89</v>
      </c>
      <c r="AB2656">
        <v>84.94</v>
      </c>
    </row>
    <row r="2657" spans="1:35">
      <c r="A2657" s="1">
        <v>44817</v>
      </c>
      <c r="B2657" t="s">
        <v>55</v>
      </c>
      <c r="C2657">
        <v>88.98</v>
      </c>
      <c r="D2657">
        <v>88.99</v>
      </c>
      <c r="E2657">
        <v>86.85</v>
      </c>
      <c r="F2657">
        <v>87.43</v>
      </c>
      <c r="G2657">
        <v>21818</v>
      </c>
      <c r="H2657">
        <v>18139</v>
      </c>
      <c r="I2657">
        <v>88.06</v>
      </c>
      <c r="J2657">
        <v>87.76</v>
      </c>
      <c r="K2657">
        <v>87.92</v>
      </c>
      <c r="L2657">
        <v>11142</v>
      </c>
      <c r="M2657">
        <v>10676</v>
      </c>
      <c r="N2657">
        <v>91.59</v>
      </c>
      <c r="O2657">
        <v>90.64</v>
      </c>
      <c r="P2657">
        <v>90.17</v>
      </c>
      <c r="Q2657">
        <v>89.69</v>
      </c>
      <c r="R2657">
        <v>89.22</v>
      </c>
      <c r="S2657">
        <v>88.98</v>
      </c>
      <c r="T2657">
        <v>88.74</v>
      </c>
      <c r="U2657">
        <v>88.26</v>
      </c>
      <c r="V2657">
        <v>87.79</v>
      </c>
      <c r="W2657">
        <v>87.55</v>
      </c>
      <c r="X2657">
        <v>87.32</v>
      </c>
      <c r="Y2657">
        <v>86.84</v>
      </c>
      <c r="Z2657">
        <v>86.37</v>
      </c>
      <c r="AA2657">
        <v>85.89</v>
      </c>
      <c r="AB2657">
        <v>84.94</v>
      </c>
    </row>
    <row r="2658" spans="1:35">
      <c r="A2658" s="1">
        <v>44817</v>
      </c>
      <c r="B2658" t="s">
        <v>56</v>
      </c>
      <c r="C2658">
        <v>87.43</v>
      </c>
      <c r="D2658">
        <v>88.54</v>
      </c>
      <c r="E2658">
        <v>86.84</v>
      </c>
      <c r="F2658">
        <v>87.99</v>
      </c>
      <c r="G2658">
        <v>30584</v>
      </c>
      <c r="H2658">
        <v>26860</v>
      </c>
      <c r="I2658">
        <v>87.7</v>
      </c>
      <c r="J2658">
        <v>87.79</v>
      </c>
      <c r="K2658">
        <v>87.69</v>
      </c>
      <c r="L2658">
        <v>15731</v>
      </c>
      <c r="M2658">
        <v>14853</v>
      </c>
      <c r="N2658">
        <v>93.64</v>
      </c>
      <c r="O2658">
        <v>91.94</v>
      </c>
      <c r="P2658">
        <v>91.09</v>
      </c>
      <c r="Q2658">
        <v>90.24</v>
      </c>
      <c r="R2658">
        <v>89.39</v>
      </c>
      <c r="S2658">
        <v>88.97</v>
      </c>
      <c r="T2658">
        <v>88.54</v>
      </c>
      <c r="U2658">
        <v>87.69</v>
      </c>
      <c r="V2658">
        <v>86.84</v>
      </c>
      <c r="W2658">
        <v>86.42</v>
      </c>
      <c r="X2658">
        <v>85.99</v>
      </c>
      <c r="Y2658">
        <v>85.14</v>
      </c>
      <c r="Z2658">
        <v>84.29</v>
      </c>
      <c r="AA2658">
        <v>83.44</v>
      </c>
      <c r="AB2658">
        <v>81.739999999999995</v>
      </c>
      <c r="AE2658">
        <f>IF(Sheet1!$B2618&gt;=O2658,1,0)</f>
        <v>0</v>
      </c>
      <c r="AF2658">
        <f>IF(Sheet1!$B2618&gt;=P2658,1,0)</f>
        <v>0</v>
      </c>
      <c r="AG2658">
        <f>IF(Sheet1!$B2618&gt;=Q2658,1,0)</f>
        <v>0</v>
      </c>
      <c r="AH2658">
        <f>IF(Sheet1!$B2618&gt;=R2658,1,0)</f>
        <v>0</v>
      </c>
      <c r="AI2658">
        <f>IF(Sheet1!$B2618&gt;=S2658,1,0)</f>
        <v>0</v>
      </c>
    </row>
    <row r="2659" spans="1:35">
      <c r="A2659" s="1">
        <v>44817</v>
      </c>
      <c r="B2659" t="s">
        <v>57</v>
      </c>
      <c r="C2659">
        <v>87.99</v>
      </c>
      <c r="D2659">
        <v>88</v>
      </c>
      <c r="E2659">
        <v>85.83</v>
      </c>
      <c r="F2659">
        <v>86.4</v>
      </c>
      <c r="G2659">
        <v>28049</v>
      </c>
      <c r="H2659">
        <v>23801</v>
      </c>
      <c r="I2659">
        <v>87.06</v>
      </c>
      <c r="J2659">
        <v>86.74</v>
      </c>
      <c r="K2659">
        <v>86.92</v>
      </c>
      <c r="L2659">
        <v>14014</v>
      </c>
      <c r="M2659">
        <v>14035</v>
      </c>
      <c r="N2659">
        <v>93.64</v>
      </c>
      <c r="O2659">
        <v>91.94</v>
      </c>
      <c r="P2659">
        <v>91.09</v>
      </c>
      <c r="Q2659">
        <v>90.24</v>
      </c>
      <c r="R2659">
        <v>89.39</v>
      </c>
      <c r="S2659">
        <v>88.97</v>
      </c>
      <c r="T2659">
        <v>88.54</v>
      </c>
      <c r="U2659">
        <v>87.69</v>
      </c>
      <c r="V2659">
        <v>86.84</v>
      </c>
      <c r="W2659">
        <v>86.42</v>
      </c>
      <c r="X2659">
        <v>85.99</v>
      </c>
      <c r="Y2659">
        <v>85.14</v>
      </c>
      <c r="Z2659">
        <v>84.29</v>
      </c>
      <c r="AA2659">
        <v>83.44</v>
      </c>
      <c r="AB2659">
        <v>81.739999999999995</v>
      </c>
    </row>
    <row r="2660" spans="1:35">
      <c r="A2660" s="1">
        <v>44817</v>
      </c>
      <c r="B2660" t="s">
        <v>58</v>
      </c>
      <c r="C2660">
        <v>86.39</v>
      </c>
      <c r="D2660">
        <v>87.37</v>
      </c>
      <c r="E2660">
        <v>86.27</v>
      </c>
      <c r="F2660">
        <v>86.39</v>
      </c>
      <c r="G2660">
        <v>19426</v>
      </c>
      <c r="H2660">
        <v>16969</v>
      </c>
      <c r="I2660">
        <v>86.6</v>
      </c>
      <c r="J2660">
        <v>86.68</v>
      </c>
      <c r="K2660">
        <v>86.82</v>
      </c>
      <c r="L2660">
        <v>9734</v>
      </c>
      <c r="M2660">
        <v>9692</v>
      </c>
      <c r="N2660">
        <v>93.64</v>
      </c>
      <c r="O2660">
        <v>91.94</v>
      </c>
      <c r="P2660">
        <v>91.09</v>
      </c>
      <c r="Q2660">
        <v>90.24</v>
      </c>
      <c r="R2660">
        <v>89.39</v>
      </c>
      <c r="S2660">
        <v>88.97</v>
      </c>
      <c r="T2660">
        <v>88.54</v>
      </c>
      <c r="U2660">
        <v>87.69</v>
      </c>
      <c r="V2660">
        <v>86.84</v>
      </c>
      <c r="W2660">
        <v>86.42</v>
      </c>
      <c r="X2660">
        <v>85.99</v>
      </c>
      <c r="Y2660">
        <v>85.14</v>
      </c>
      <c r="Z2660">
        <v>84.29</v>
      </c>
      <c r="AA2660">
        <v>83.44</v>
      </c>
      <c r="AB2660">
        <v>81.739999999999995</v>
      </c>
    </row>
    <row r="2661" spans="1:35">
      <c r="A2661" s="1">
        <v>44817</v>
      </c>
      <c r="B2661" t="s">
        <v>59</v>
      </c>
      <c r="C2661">
        <v>86.38</v>
      </c>
      <c r="D2661">
        <v>86.71</v>
      </c>
      <c r="E2661">
        <v>85.62</v>
      </c>
      <c r="F2661">
        <v>85.8</v>
      </c>
      <c r="G2661">
        <v>11370</v>
      </c>
      <c r="H2661">
        <v>9794</v>
      </c>
      <c r="I2661">
        <v>86.13</v>
      </c>
      <c r="J2661">
        <v>86.04</v>
      </c>
      <c r="K2661">
        <v>86.16</v>
      </c>
      <c r="L2661">
        <v>6092</v>
      </c>
      <c r="M2661">
        <v>5278</v>
      </c>
      <c r="N2661">
        <v>93.64</v>
      </c>
      <c r="O2661">
        <v>91.94</v>
      </c>
      <c r="P2661">
        <v>91.09</v>
      </c>
      <c r="Q2661">
        <v>90.24</v>
      </c>
      <c r="R2661">
        <v>89.39</v>
      </c>
      <c r="S2661">
        <v>88.97</v>
      </c>
      <c r="T2661">
        <v>88.54</v>
      </c>
      <c r="U2661">
        <v>87.69</v>
      </c>
      <c r="V2661">
        <v>86.84</v>
      </c>
      <c r="W2661">
        <v>86.42</v>
      </c>
      <c r="X2661">
        <v>85.99</v>
      </c>
      <c r="Y2661">
        <v>85.14</v>
      </c>
      <c r="Z2661">
        <v>84.29</v>
      </c>
      <c r="AA2661">
        <v>83.44</v>
      </c>
      <c r="AB2661">
        <v>81.739999999999995</v>
      </c>
    </row>
    <row r="2662" spans="1:35">
      <c r="A2662" s="1">
        <v>44817</v>
      </c>
      <c r="B2662" t="s">
        <v>60</v>
      </c>
      <c r="C2662">
        <v>85.8</v>
      </c>
      <c r="D2662">
        <v>87.43</v>
      </c>
      <c r="E2662">
        <v>85.06</v>
      </c>
      <c r="F2662">
        <v>87.22</v>
      </c>
      <c r="G2662">
        <v>31551</v>
      </c>
      <c r="H2662">
        <v>26528</v>
      </c>
      <c r="I2662">
        <v>86.38</v>
      </c>
      <c r="J2662">
        <v>86.57</v>
      </c>
      <c r="K2662">
        <v>86.24</v>
      </c>
      <c r="L2662">
        <v>15536</v>
      </c>
      <c r="M2662">
        <v>16015</v>
      </c>
      <c r="N2662">
        <v>93.64</v>
      </c>
      <c r="O2662">
        <v>91.94</v>
      </c>
      <c r="P2662">
        <v>91.09</v>
      </c>
      <c r="Q2662">
        <v>90.24</v>
      </c>
      <c r="R2662">
        <v>89.39</v>
      </c>
      <c r="S2662">
        <v>88.97</v>
      </c>
      <c r="T2662">
        <v>88.54</v>
      </c>
      <c r="U2662">
        <v>87.69</v>
      </c>
      <c r="V2662">
        <v>86.84</v>
      </c>
      <c r="W2662">
        <v>86.42</v>
      </c>
      <c r="X2662">
        <v>85.99</v>
      </c>
      <c r="Y2662">
        <v>85.14</v>
      </c>
      <c r="Z2662">
        <v>84.29</v>
      </c>
      <c r="AA2662">
        <v>83.44</v>
      </c>
      <c r="AB2662">
        <v>81.739999999999995</v>
      </c>
    </row>
    <row r="2663" spans="1:35">
      <c r="A2663" s="1">
        <v>44817</v>
      </c>
      <c r="B2663" t="s">
        <v>61</v>
      </c>
      <c r="C2663">
        <v>87.22</v>
      </c>
      <c r="D2663">
        <v>87.76</v>
      </c>
      <c r="E2663">
        <v>86.93</v>
      </c>
      <c r="F2663">
        <v>87.39</v>
      </c>
      <c r="G2663">
        <v>15195</v>
      </c>
      <c r="H2663">
        <v>13138</v>
      </c>
      <c r="I2663">
        <v>87.32</v>
      </c>
      <c r="J2663">
        <v>87.36</v>
      </c>
      <c r="K2663">
        <v>87.35</v>
      </c>
      <c r="L2663">
        <v>7954</v>
      </c>
      <c r="M2663">
        <v>7241</v>
      </c>
      <c r="N2663">
        <v>93.64</v>
      </c>
      <c r="O2663">
        <v>91.94</v>
      </c>
      <c r="P2663">
        <v>91.09</v>
      </c>
      <c r="Q2663">
        <v>90.24</v>
      </c>
      <c r="R2663">
        <v>89.39</v>
      </c>
      <c r="S2663">
        <v>88.97</v>
      </c>
      <c r="T2663">
        <v>88.54</v>
      </c>
      <c r="U2663">
        <v>87.69</v>
      </c>
      <c r="V2663">
        <v>86.84</v>
      </c>
      <c r="W2663">
        <v>86.42</v>
      </c>
      <c r="X2663">
        <v>85.99</v>
      </c>
      <c r="Y2663">
        <v>85.14</v>
      </c>
      <c r="Z2663">
        <v>84.29</v>
      </c>
      <c r="AA2663">
        <v>83.44</v>
      </c>
      <c r="AB2663">
        <v>81.739999999999995</v>
      </c>
    </row>
    <row r="2664" spans="1:35">
      <c r="A2664" s="1">
        <v>44817</v>
      </c>
      <c r="B2664" t="s">
        <v>62</v>
      </c>
      <c r="C2664">
        <v>87.39</v>
      </c>
      <c r="D2664">
        <v>87.97</v>
      </c>
      <c r="E2664">
        <v>87.37</v>
      </c>
      <c r="F2664">
        <v>87.67</v>
      </c>
      <c r="G2664">
        <v>7322</v>
      </c>
      <c r="H2664">
        <v>5932</v>
      </c>
      <c r="I2664">
        <v>87.6</v>
      </c>
      <c r="J2664">
        <v>87.67</v>
      </c>
      <c r="K2664">
        <v>87.67</v>
      </c>
      <c r="L2664">
        <v>3766</v>
      </c>
      <c r="M2664">
        <v>3556</v>
      </c>
      <c r="N2664">
        <v>93.64</v>
      </c>
      <c r="O2664">
        <v>91.94</v>
      </c>
      <c r="P2664">
        <v>91.09</v>
      </c>
      <c r="Q2664">
        <v>90.24</v>
      </c>
      <c r="R2664">
        <v>89.39</v>
      </c>
      <c r="S2664">
        <v>88.97</v>
      </c>
      <c r="T2664">
        <v>88.54</v>
      </c>
      <c r="U2664">
        <v>87.69</v>
      </c>
      <c r="V2664">
        <v>86.84</v>
      </c>
      <c r="W2664">
        <v>86.42</v>
      </c>
      <c r="X2664">
        <v>85.99</v>
      </c>
      <c r="Y2664">
        <v>85.14</v>
      </c>
      <c r="Z2664">
        <v>84.29</v>
      </c>
      <c r="AA2664">
        <v>83.44</v>
      </c>
      <c r="AB2664">
        <v>81.739999999999995</v>
      </c>
    </row>
    <row r="2665" spans="1:35">
      <c r="A2665" s="1">
        <v>44817</v>
      </c>
      <c r="B2665" t="s">
        <v>63</v>
      </c>
      <c r="C2665">
        <v>87.67</v>
      </c>
      <c r="D2665">
        <v>87.7</v>
      </c>
      <c r="E2665">
        <v>87.38</v>
      </c>
      <c r="F2665">
        <v>87.55</v>
      </c>
      <c r="G2665">
        <v>3142</v>
      </c>
      <c r="H2665">
        <v>2550</v>
      </c>
      <c r="I2665">
        <v>87.57</v>
      </c>
      <c r="J2665">
        <v>87.54</v>
      </c>
      <c r="K2665">
        <v>87.54</v>
      </c>
      <c r="L2665">
        <v>1679</v>
      </c>
      <c r="M2665">
        <v>1463</v>
      </c>
      <c r="N2665">
        <v>93.64</v>
      </c>
      <c r="O2665">
        <v>91.94</v>
      </c>
      <c r="P2665">
        <v>91.09</v>
      </c>
      <c r="Q2665">
        <v>90.24</v>
      </c>
      <c r="R2665">
        <v>89.39</v>
      </c>
      <c r="S2665">
        <v>88.97</v>
      </c>
      <c r="T2665">
        <v>88.54</v>
      </c>
      <c r="U2665">
        <v>87.69</v>
      </c>
      <c r="V2665">
        <v>86.84</v>
      </c>
      <c r="W2665">
        <v>86.42</v>
      </c>
      <c r="X2665">
        <v>85.99</v>
      </c>
      <c r="Y2665">
        <v>85.14</v>
      </c>
      <c r="Z2665">
        <v>84.29</v>
      </c>
      <c r="AA2665">
        <v>83.44</v>
      </c>
      <c r="AB2665">
        <v>81.739999999999995</v>
      </c>
    </row>
    <row r="2666" spans="1:35">
      <c r="A2666" s="1">
        <v>44817</v>
      </c>
      <c r="B2666" t="s">
        <v>64</v>
      </c>
      <c r="C2666">
        <v>87.58</v>
      </c>
      <c r="D2666">
        <v>87.7</v>
      </c>
      <c r="E2666">
        <v>87.5</v>
      </c>
      <c r="F2666">
        <v>87.64</v>
      </c>
      <c r="G2666">
        <v>748</v>
      </c>
      <c r="H2666">
        <v>635</v>
      </c>
      <c r="I2666">
        <v>87.6</v>
      </c>
      <c r="J2666">
        <v>87.61</v>
      </c>
      <c r="K2666">
        <v>87.6</v>
      </c>
      <c r="L2666">
        <v>398</v>
      </c>
      <c r="M2666">
        <v>350</v>
      </c>
      <c r="N2666">
        <v>93.64</v>
      </c>
      <c r="O2666">
        <v>91.94</v>
      </c>
      <c r="P2666">
        <v>91.09</v>
      </c>
      <c r="Q2666">
        <v>90.24</v>
      </c>
      <c r="R2666">
        <v>89.39</v>
      </c>
      <c r="S2666">
        <v>88.97</v>
      </c>
      <c r="T2666">
        <v>88.54</v>
      </c>
      <c r="U2666">
        <v>87.69</v>
      </c>
      <c r="V2666">
        <v>86.84</v>
      </c>
      <c r="W2666">
        <v>86.42</v>
      </c>
      <c r="X2666">
        <v>85.99</v>
      </c>
      <c r="Y2666">
        <v>85.14</v>
      </c>
      <c r="Z2666">
        <v>84.29</v>
      </c>
      <c r="AA2666">
        <v>83.44</v>
      </c>
      <c r="AB2666">
        <v>81.739999999999995</v>
      </c>
    </row>
    <row r="2667" spans="1:35">
      <c r="A2667" s="1">
        <v>44817</v>
      </c>
      <c r="B2667" t="s">
        <v>40</v>
      </c>
      <c r="C2667">
        <v>87.94</v>
      </c>
      <c r="D2667">
        <v>87.94</v>
      </c>
      <c r="E2667">
        <v>87.5</v>
      </c>
      <c r="F2667">
        <v>87.65</v>
      </c>
      <c r="G2667">
        <v>960</v>
      </c>
      <c r="H2667">
        <v>789</v>
      </c>
      <c r="I2667">
        <v>87.76</v>
      </c>
      <c r="J2667">
        <v>87.7</v>
      </c>
      <c r="K2667">
        <v>87.72</v>
      </c>
      <c r="L2667">
        <v>440</v>
      </c>
      <c r="M2667">
        <v>520</v>
      </c>
      <c r="N2667">
        <v>93.64</v>
      </c>
      <c r="O2667">
        <v>91.94</v>
      </c>
      <c r="P2667">
        <v>91.09</v>
      </c>
      <c r="Q2667">
        <v>90.24</v>
      </c>
      <c r="R2667">
        <v>89.39</v>
      </c>
      <c r="S2667">
        <v>88.97</v>
      </c>
      <c r="T2667">
        <v>88.54</v>
      </c>
      <c r="U2667">
        <v>87.69</v>
      </c>
      <c r="V2667">
        <v>86.84</v>
      </c>
      <c r="W2667">
        <v>86.42</v>
      </c>
      <c r="X2667">
        <v>85.99</v>
      </c>
      <c r="Y2667">
        <v>85.14</v>
      </c>
      <c r="Z2667">
        <v>84.29</v>
      </c>
      <c r="AA2667">
        <v>83.44</v>
      </c>
      <c r="AB2667">
        <v>81.739999999999995</v>
      </c>
    </row>
    <row r="2668" spans="1:35">
      <c r="A2668" s="1">
        <v>44817</v>
      </c>
      <c r="B2668" t="s">
        <v>41</v>
      </c>
      <c r="C2668">
        <v>87.69</v>
      </c>
      <c r="D2668">
        <v>87.71</v>
      </c>
      <c r="E2668">
        <v>87.54</v>
      </c>
      <c r="F2668">
        <v>87.56</v>
      </c>
      <c r="G2668">
        <v>384</v>
      </c>
      <c r="H2668">
        <v>341</v>
      </c>
      <c r="I2668">
        <v>87.63</v>
      </c>
      <c r="J2668">
        <v>87.6</v>
      </c>
      <c r="K2668">
        <v>87.63</v>
      </c>
      <c r="L2668">
        <v>243</v>
      </c>
      <c r="M2668">
        <v>141</v>
      </c>
      <c r="N2668">
        <v>93.64</v>
      </c>
      <c r="O2668">
        <v>91.94</v>
      </c>
      <c r="P2668">
        <v>91.09</v>
      </c>
      <c r="Q2668">
        <v>90.24</v>
      </c>
      <c r="R2668">
        <v>89.39</v>
      </c>
      <c r="S2668">
        <v>88.97</v>
      </c>
      <c r="T2668">
        <v>88.54</v>
      </c>
      <c r="U2668">
        <v>87.69</v>
      </c>
      <c r="V2668">
        <v>86.84</v>
      </c>
      <c r="W2668">
        <v>86.42</v>
      </c>
      <c r="X2668">
        <v>85.99</v>
      </c>
      <c r="Y2668">
        <v>85.14</v>
      </c>
      <c r="Z2668">
        <v>84.29</v>
      </c>
      <c r="AA2668">
        <v>83.44</v>
      </c>
      <c r="AB2668">
        <v>81.739999999999995</v>
      </c>
    </row>
    <row r="2669" spans="1:35">
      <c r="A2669" s="1">
        <v>44817</v>
      </c>
      <c r="B2669" t="s">
        <v>42</v>
      </c>
      <c r="C2669">
        <v>87.54</v>
      </c>
      <c r="D2669">
        <v>87.83</v>
      </c>
      <c r="E2669">
        <v>87.5</v>
      </c>
      <c r="F2669">
        <v>87.72</v>
      </c>
      <c r="G2669">
        <v>1341</v>
      </c>
      <c r="H2669">
        <v>1200</v>
      </c>
      <c r="I2669">
        <v>87.65</v>
      </c>
      <c r="J2669">
        <v>87.68</v>
      </c>
      <c r="K2669">
        <v>87.67</v>
      </c>
      <c r="L2669">
        <v>659</v>
      </c>
      <c r="M2669">
        <v>682</v>
      </c>
      <c r="N2669">
        <v>93.64</v>
      </c>
      <c r="O2669">
        <v>91.94</v>
      </c>
      <c r="P2669">
        <v>91.09</v>
      </c>
      <c r="Q2669">
        <v>90.24</v>
      </c>
      <c r="R2669">
        <v>89.39</v>
      </c>
      <c r="S2669">
        <v>88.97</v>
      </c>
      <c r="T2669">
        <v>88.54</v>
      </c>
      <c r="U2669">
        <v>87.69</v>
      </c>
      <c r="V2669">
        <v>86.84</v>
      </c>
      <c r="W2669">
        <v>86.42</v>
      </c>
      <c r="X2669">
        <v>85.99</v>
      </c>
      <c r="Y2669">
        <v>85.14</v>
      </c>
      <c r="Z2669">
        <v>84.29</v>
      </c>
      <c r="AA2669">
        <v>83.44</v>
      </c>
      <c r="AB2669">
        <v>81.739999999999995</v>
      </c>
    </row>
    <row r="2670" spans="1:35">
      <c r="A2670" s="1">
        <v>44817</v>
      </c>
      <c r="B2670" t="s">
        <v>43</v>
      </c>
      <c r="C2670">
        <v>87.71</v>
      </c>
      <c r="D2670">
        <v>87.79</v>
      </c>
      <c r="E2670">
        <v>87.16</v>
      </c>
      <c r="F2670">
        <v>87.25</v>
      </c>
      <c r="G2670">
        <v>2726</v>
      </c>
      <c r="H2670">
        <v>2521</v>
      </c>
      <c r="I2670">
        <v>87.48</v>
      </c>
      <c r="J2670">
        <v>87.4</v>
      </c>
      <c r="K2670">
        <v>87.47</v>
      </c>
      <c r="L2670">
        <v>1494</v>
      </c>
      <c r="M2670">
        <v>1232</v>
      </c>
      <c r="N2670">
        <v>93.64</v>
      </c>
      <c r="O2670">
        <v>91.94</v>
      </c>
      <c r="P2670">
        <v>91.09</v>
      </c>
      <c r="Q2670">
        <v>90.24</v>
      </c>
      <c r="R2670">
        <v>89.39</v>
      </c>
      <c r="S2670">
        <v>88.97</v>
      </c>
      <c r="T2670">
        <v>88.54</v>
      </c>
      <c r="U2670">
        <v>87.69</v>
      </c>
      <c r="V2670">
        <v>86.84</v>
      </c>
      <c r="W2670">
        <v>86.42</v>
      </c>
      <c r="X2670">
        <v>85.99</v>
      </c>
      <c r="Y2670">
        <v>85.14</v>
      </c>
      <c r="Z2670">
        <v>84.29</v>
      </c>
      <c r="AA2670">
        <v>83.44</v>
      </c>
      <c r="AB2670">
        <v>81.739999999999995</v>
      </c>
    </row>
    <row r="2671" spans="1:35">
      <c r="A2671" s="1">
        <v>44817</v>
      </c>
      <c r="B2671" t="s">
        <v>44</v>
      </c>
      <c r="C2671">
        <v>87.25</v>
      </c>
      <c r="D2671">
        <v>87.66</v>
      </c>
      <c r="E2671">
        <v>87.24</v>
      </c>
      <c r="F2671">
        <v>87.49</v>
      </c>
      <c r="G2671">
        <v>2080</v>
      </c>
      <c r="H2671">
        <v>1962</v>
      </c>
      <c r="I2671">
        <v>87.41</v>
      </c>
      <c r="J2671">
        <v>87.46</v>
      </c>
      <c r="K2671">
        <v>87.45</v>
      </c>
      <c r="L2671">
        <v>967</v>
      </c>
      <c r="M2671">
        <v>1113</v>
      </c>
      <c r="N2671">
        <v>93.64</v>
      </c>
      <c r="O2671">
        <v>91.94</v>
      </c>
      <c r="P2671">
        <v>91.09</v>
      </c>
      <c r="Q2671">
        <v>90.24</v>
      </c>
      <c r="R2671">
        <v>89.39</v>
      </c>
      <c r="S2671">
        <v>88.97</v>
      </c>
      <c r="T2671">
        <v>88.54</v>
      </c>
      <c r="U2671">
        <v>87.69</v>
      </c>
      <c r="V2671">
        <v>86.84</v>
      </c>
      <c r="W2671">
        <v>86.42</v>
      </c>
      <c r="X2671">
        <v>85.99</v>
      </c>
      <c r="Y2671">
        <v>85.14</v>
      </c>
      <c r="Z2671">
        <v>84.29</v>
      </c>
      <c r="AA2671">
        <v>83.44</v>
      </c>
      <c r="AB2671">
        <v>81.739999999999995</v>
      </c>
    </row>
    <row r="2672" spans="1:35">
      <c r="A2672" s="1">
        <v>44817</v>
      </c>
      <c r="B2672" t="s">
        <v>45</v>
      </c>
      <c r="C2672">
        <v>87.5</v>
      </c>
      <c r="D2672">
        <v>87.61</v>
      </c>
      <c r="E2672">
        <v>87.36</v>
      </c>
      <c r="F2672">
        <v>87.45</v>
      </c>
      <c r="G2672">
        <v>1847</v>
      </c>
      <c r="H2672">
        <v>1669</v>
      </c>
      <c r="I2672">
        <v>87.48</v>
      </c>
      <c r="J2672">
        <v>87.47</v>
      </c>
      <c r="K2672">
        <v>87.49</v>
      </c>
      <c r="L2672">
        <v>1085</v>
      </c>
      <c r="M2672">
        <v>762</v>
      </c>
      <c r="N2672">
        <v>93.64</v>
      </c>
      <c r="O2672">
        <v>91.94</v>
      </c>
      <c r="P2672">
        <v>91.09</v>
      </c>
      <c r="Q2672">
        <v>90.24</v>
      </c>
      <c r="R2672">
        <v>89.39</v>
      </c>
      <c r="S2672">
        <v>88.97</v>
      </c>
      <c r="T2672">
        <v>88.54</v>
      </c>
      <c r="U2672">
        <v>87.69</v>
      </c>
      <c r="V2672">
        <v>86.84</v>
      </c>
      <c r="W2672">
        <v>86.42</v>
      </c>
      <c r="X2672">
        <v>85.99</v>
      </c>
      <c r="Y2672">
        <v>85.14</v>
      </c>
      <c r="Z2672">
        <v>84.29</v>
      </c>
      <c r="AA2672">
        <v>83.44</v>
      </c>
      <c r="AB2672">
        <v>81.739999999999995</v>
      </c>
    </row>
    <row r="2673" spans="1:35">
      <c r="A2673" s="1">
        <v>44817</v>
      </c>
      <c r="B2673" t="s">
        <v>46</v>
      </c>
      <c r="C2673">
        <v>87.45</v>
      </c>
      <c r="D2673">
        <v>87.5</v>
      </c>
      <c r="E2673">
        <v>86.56</v>
      </c>
      <c r="F2673">
        <v>86.67</v>
      </c>
      <c r="G2673">
        <v>3219</v>
      </c>
      <c r="H2673">
        <v>2897</v>
      </c>
      <c r="I2673">
        <v>87.04</v>
      </c>
      <c r="J2673">
        <v>86.91</v>
      </c>
      <c r="K2673">
        <v>87.03</v>
      </c>
      <c r="L2673">
        <v>1884</v>
      </c>
      <c r="M2673">
        <v>1335</v>
      </c>
      <c r="N2673">
        <v>93.64</v>
      </c>
      <c r="O2673">
        <v>91.94</v>
      </c>
      <c r="P2673">
        <v>91.09</v>
      </c>
      <c r="Q2673">
        <v>90.24</v>
      </c>
      <c r="R2673">
        <v>89.39</v>
      </c>
      <c r="S2673">
        <v>88.97</v>
      </c>
      <c r="T2673">
        <v>88.54</v>
      </c>
      <c r="U2673">
        <v>87.69</v>
      </c>
      <c r="V2673">
        <v>86.84</v>
      </c>
      <c r="W2673">
        <v>86.42</v>
      </c>
      <c r="X2673">
        <v>85.99</v>
      </c>
      <c r="Y2673">
        <v>85.14</v>
      </c>
      <c r="Z2673">
        <v>84.29</v>
      </c>
      <c r="AA2673">
        <v>83.44</v>
      </c>
      <c r="AB2673">
        <v>81.739999999999995</v>
      </c>
    </row>
    <row r="2674" spans="1:35">
      <c r="A2674" s="1">
        <v>44818</v>
      </c>
      <c r="B2674" t="s">
        <v>47</v>
      </c>
      <c r="C2674">
        <v>86.66</v>
      </c>
      <c r="D2674">
        <v>87.01</v>
      </c>
      <c r="E2674">
        <v>86.62</v>
      </c>
      <c r="F2674">
        <v>86.85</v>
      </c>
      <c r="G2674">
        <v>2865</v>
      </c>
      <c r="H2674">
        <v>2516</v>
      </c>
      <c r="I2674">
        <v>86.78</v>
      </c>
      <c r="J2674">
        <v>86.83</v>
      </c>
      <c r="K2674">
        <v>86.81</v>
      </c>
      <c r="L2674">
        <v>1354</v>
      </c>
      <c r="M2674">
        <v>1511</v>
      </c>
      <c r="N2674">
        <v>93.64</v>
      </c>
      <c r="O2674">
        <v>91.94</v>
      </c>
      <c r="P2674">
        <v>91.09</v>
      </c>
      <c r="Q2674">
        <v>90.24</v>
      </c>
      <c r="R2674">
        <v>89.39</v>
      </c>
      <c r="S2674">
        <v>88.97</v>
      </c>
      <c r="T2674">
        <v>88.54</v>
      </c>
      <c r="U2674">
        <v>87.69</v>
      </c>
      <c r="V2674">
        <v>86.84</v>
      </c>
      <c r="W2674">
        <v>86.42</v>
      </c>
      <c r="X2674">
        <v>85.99</v>
      </c>
      <c r="Y2674">
        <v>85.14</v>
      </c>
      <c r="Z2674">
        <v>84.29</v>
      </c>
      <c r="AA2674">
        <v>83.44</v>
      </c>
      <c r="AB2674">
        <v>81.739999999999995</v>
      </c>
    </row>
    <row r="2675" spans="1:35">
      <c r="A2675" s="1">
        <v>44818</v>
      </c>
      <c r="B2675" t="s">
        <v>48</v>
      </c>
      <c r="C2675">
        <v>86.83</v>
      </c>
      <c r="D2675">
        <v>87.2</v>
      </c>
      <c r="E2675">
        <v>86.68</v>
      </c>
      <c r="F2675">
        <v>87.15</v>
      </c>
      <c r="G2675">
        <v>4183</v>
      </c>
      <c r="H2675">
        <v>3516</v>
      </c>
      <c r="I2675">
        <v>86.96</v>
      </c>
      <c r="J2675">
        <v>87.01</v>
      </c>
      <c r="K2675">
        <v>86.94</v>
      </c>
      <c r="L2675">
        <v>1982</v>
      </c>
      <c r="M2675">
        <v>2201</v>
      </c>
      <c r="N2675">
        <v>93.64</v>
      </c>
      <c r="O2675">
        <v>91.94</v>
      </c>
      <c r="P2675">
        <v>91.09</v>
      </c>
      <c r="Q2675">
        <v>90.24</v>
      </c>
      <c r="R2675">
        <v>89.39</v>
      </c>
      <c r="S2675">
        <v>88.97</v>
      </c>
      <c r="T2675">
        <v>88.54</v>
      </c>
      <c r="U2675">
        <v>87.69</v>
      </c>
      <c r="V2675">
        <v>86.84</v>
      </c>
      <c r="W2675">
        <v>86.42</v>
      </c>
      <c r="X2675">
        <v>85.99</v>
      </c>
      <c r="Y2675">
        <v>85.14</v>
      </c>
      <c r="Z2675">
        <v>84.29</v>
      </c>
      <c r="AA2675">
        <v>83.44</v>
      </c>
      <c r="AB2675">
        <v>81.739999999999995</v>
      </c>
    </row>
    <row r="2676" spans="1:35">
      <c r="A2676" s="1">
        <v>44818</v>
      </c>
      <c r="B2676" t="s">
        <v>49</v>
      </c>
      <c r="C2676">
        <v>87.15</v>
      </c>
      <c r="D2676">
        <v>87.31</v>
      </c>
      <c r="E2676">
        <v>86.18</v>
      </c>
      <c r="F2676">
        <v>86.49</v>
      </c>
      <c r="G2676">
        <v>7272</v>
      </c>
      <c r="H2676">
        <v>6591</v>
      </c>
      <c r="I2676">
        <v>86.78</v>
      </c>
      <c r="J2676">
        <v>86.66</v>
      </c>
      <c r="K2676">
        <v>86.74</v>
      </c>
      <c r="L2676">
        <v>3925</v>
      </c>
      <c r="M2676">
        <v>3347</v>
      </c>
      <c r="N2676">
        <v>93.64</v>
      </c>
      <c r="O2676">
        <v>91.94</v>
      </c>
      <c r="P2676">
        <v>91.09</v>
      </c>
      <c r="Q2676">
        <v>90.24</v>
      </c>
      <c r="R2676">
        <v>89.39</v>
      </c>
      <c r="S2676">
        <v>88.97</v>
      </c>
      <c r="T2676">
        <v>88.54</v>
      </c>
      <c r="U2676">
        <v>87.69</v>
      </c>
      <c r="V2676">
        <v>86.84</v>
      </c>
      <c r="W2676">
        <v>86.42</v>
      </c>
      <c r="X2676">
        <v>85.99</v>
      </c>
      <c r="Y2676">
        <v>85.14</v>
      </c>
      <c r="Z2676">
        <v>84.29</v>
      </c>
      <c r="AA2676">
        <v>83.44</v>
      </c>
      <c r="AB2676">
        <v>81.739999999999995</v>
      </c>
    </row>
    <row r="2677" spans="1:35">
      <c r="A2677" s="1">
        <v>44818</v>
      </c>
      <c r="B2677" t="s">
        <v>50</v>
      </c>
      <c r="C2677">
        <v>86.49</v>
      </c>
      <c r="D2677">
        <v>87.6</v>
      </c>
      <c r="E2677">
        <v>86.41</v>
      </c>
      <c r="F2677">
        <v>87.13</v>
      </c>
      <c r="G2677">
        <v>11195</v>
      </c>
      <c r="H2677">
        <v>9953</v>
      </c>
      <c r="I2677">
        <v>86.91</v>
      </c>
      <c r="J2677">
        <v>87.05</v>
      </c>
      <c r="K2677">
        <v>87</v>
      </c>
      <c r="L2677">
        <v>5357</v>
      </c>
      <c r="M2677">
        <v>5838</v>
      </c>
      <c r="N2677">
        <v>93.64</v>
      </c>
      <c r="O2677">
        <v>91.94</v>
      </c>
      <c r="P2677">
        <v>91.09</v>
      </c>
      <c r="Q2677">
        <v>90.24</v>
      </c>
      <c r="R2677">
        <v>89.39</v>
      </c>
      <c r="S2677">
        <v>88.97</v>
      </c>
      <c r="T2677">
        <v>88.54</v>
      </c>
      <c r="U2677">
        <v>87.69</v>
      </c>
      <c r="V2677">
        <v>86.84</v>
      </c>
      <c r="W2677">
        <v>86.42</v>
      </c>
      <c r="X2677">
        <v>85.99</v>
      </c>
      <c r="Y2677">
        <v>85.14</v>
      </c>
      <c r="Z2677">
        <v>84.29</v>
      </c>
      <c r="AA2677">
        <v>83.44</v>
      </c>
      <c r="AB2677">
        <v>81.739999999999995</v>
      </c>
    </row>
    <row r="2678" spans="1:35">
      <c r="A2678" s="1">
        <v>44818</v>
      </c>
      <c r="B2678" t="s">
        <v>51</v>
      </c>
      <c r="C2678">
        <v>87.15</v>
      </c>
      <c r="D2678">
        <v>87.79</v>
      </c>
      <c r="E2678">
        <v>86.73</v>
      </c>
      <c r="F2678">
        <v>87.62</v>
      </c>
      <c r="G2678">
        <v>8363</v>
      </c>
      <c r="H2678">
        <v>7531</v>
      </c>
      <c r="I2678">
        <v>87.32</v>
      </c>
      <c r="J2678">
        <v>87.38</v>
      </c>
      <c r="K2678">
        <v>87.26</v>
      </c>
      <c r="L2678">
        <v>3985</v>
      </c>
      <c r="M2678">
        <v>4378</v>
      </c>
      <c r="N2678">
        <v>93.64</v>
      </c>
      <c r="O2678">
        <v>91.94</v>
      </c>
      <c r="P2678">
        <v>91.09</v>
      </c>
      <c r="Q2678">
        <v>90.24</v>
      </c>
      <c r="R2678">
        <v>89.39</v>
      </c>
      <c r="S2678">
        <v>88.97</v>
      </c>
      <c r="T2678">
        <v>88.54</v>
      </c>
      <c r="U2678">
        <v>87.69</v>
      </c>
      <c r="V2678">
        <v>86.84</v>
      </c>
      <c r="W2678">
        <v>86.42</v>
      </c>
      <c r="X2678">
        <v>85.99</v>
      </c>
      <c r="Y2678">
        <v>85.14</v>
      </c>
      <c r="Z2678">
        <v>84.29</v>
      </c>
      <c r="AA2678">
        <v>83.44</v>
      </c>
      <c r="AB2678">
        <v>81.739999999999995</v>
      </c>
    </row>
    <row r="2679" spans="1:35">
      <c r="A2679" s="1">
        <v>44818</v>
      </c>
      <c r="B2679" t="s">
        <v>52</v>
      </c>
      <c r="C2679">
        <v>87.63</v>
      </c>
      <c r="D2679">
        <v>87.92</v>
      </c>
      <c r="E2679">
        <v>87.26</v>
      </c>
      <c r="F2679">
        <v>87.5</v>
      </c>
      <c r="G2679">
        <v>7250</v>
      </c>
      <c r="H2679">
        <v>6494</v>
      </c>
      <c r="I2679">
        <v>87.58</v>
      </c>
      <c r="J2679">
        <v>87.56</v>
      </c>
      <c r="K2679">
        <v>87.59</v>
      </c>
      <c r="L2679">
        <v>3787</v>
      </c>
      <c r="M2679">
        <v>3463</v>
      </c>
      <c r="N2679">
        <v>93.64</v>
      </c>
      <c r="O2679">
        <v>91.94</v>
      </c>
      <c r="P2679">
        <v>91.09</v>
      </c>
      <c r="Q2679">
        <v>90.24</v>
      </c>
      <c r="R2679">
        <v>89.39</v>
      </c>
      <c r="S2679">
        <v>88.97</v>
      </c>
      <c r="T2679">
        <v>88.54</v>
      </c>
      <c r="U2679">
        <v>87.69</v>
      </c>
      <c r="V2679">
        <v>86.84</v>
      </c>
      <c r="W2679">
        <v>86.42</v>
      </c>
      <c r="X2679">
        <v>85.99</v>
      </c>
      <c r="Y2679">
        <v>85.14</v>
      </c>
      <c r="Z2679">
        <v>84.29</v>
      </c>
      <c r="AA2679">
        <v>83.44</v>
      </c>
      <c r="AB2679">
        <v>81.739999999999995</v>
      </c>
    </row>
    <row r="2680" spans="1:35">
      <c r="A2680" s="1">
        <v>44818</v>
      </c>
      <c r="B2680" t="s">
        <v>53</v>
      </c>
      <c r="C2680">
        <v>87.49</v>
      </c>
      <c r="D2680">
        <v>88.03</v>
      </c>
      <c r="E2680">
        <v>87.05</v>
      </c>
      <c r="F2680">
        <v>87.3</v>
      </c>
      <c r="G2680">
        <v>8462</v>
      </c>
      <c r="H2680">
        <v>7474</v>
      </c>
      <c r="I2680">
        <v>87.47</v>
      </c>
      <c r="J2680">
        <v>87.46</v>
      </c>
      <c r="K2680">
        <v>87.54</v>
      </c>
      <c r="L2680">
        <v>4283</v>
      </c>
      <c r="M2680">
        <v>4179</v>
      </c>
      <c r="N2680">
        <v>93.64</v>
      </c>
      <c r="O2680">
        <v>91.94</v>
      </c>
      <c r="P2680">
        <v>91.09</v>
      </c>
      <c r="Q2680">
        <v>90.24</v>
      </c>
      <c r="R2680">
        <v>89.39</v>
      </c>
      <c r="S2680">
        <v>88.97</v>
      </c>
      <c r="T2680">
        <v>88.54</v>
      </c>
      <c r="U2680">
        <v>87.69</v>
      </c>
      <c r="V2680">
        <v>86.84</v>
      </c>
      <c r="W2680">
        <v>86.42</v>
      </c>
      <c r="X2680">
        <v>85.99</v>
      </c>
      <c r="Y2680">
        <v>85.14</v>
      </c>
      <c r="Z2680">
        <v>84.29</v>
      </c>
      <c r="AA2680">
        <v>83.44</v>
      </c>
      <c r="AB2680">
        <v>81.739999999999995</v>
      </c>
    </row>
    <row r="2681" spans="1:35">
      <c r="A2681" s="1">
        <v>44818</v>
      </c>
      <c r="B2681" t="s">
        <v>54</v>
      </c>
      <c r="C2681">
        <v>87.28</v>
      </c>
      <c r="D2681">
        <v>87.41</v>
      </c>
      <c r="E2681">
        <v>86.41</v>
      </c>
      <c r="F2681">
        <v>87.23</v>
      </c>
      <c r="G2681">
        <v>10206</v>
      </c>
      <c r="H2681">
        <v>8822</v>
      </c>
      <c r="I2681">
        <v>87.08</v>
      </c>
      <c r="J2681">
        <v>87.02</v>
      </c>
      <c r="K2681">
        <v>86.91</v>
      </c>
      <c r="L2681">
        <v>4859</v>
      </c>
      <c r="M2681">
        <v>5347</v>
      </c>
      <c r="N2681">
        <v>93.64</v>
      </c>
      <c r="O2681">
        <v>91.94</v>
      </c>
      <c r="P2681">
        <v>91.09</v>
      </c>
      <c r="Q2681">
        <v>90.24</v>
      </c>
      <c r="R2681">
        <v>89.39</v>
      </c>
      <c r="S2681">
        <v>88.97</v>
      </c>
      <c r="T2681">
        <v>88.54</v>
      </c>
      <c r="U2681">
        <v>87.69</v>
      </c>
      <c r="V2681">
        <v>86.84</v>
      </c>
      <c r="W2681">
        <v>86.42</v>
      </c>
      <c r="X2681">
        <v>85.99</v>
      </c>
      <c r="Y2681">
        <v>85.14</v>
      </c>
      <c r="Z2681">
        <v>84.29</v>
      </c>
      <c r="AA2681">
        <v>83.44</v>
      </c>
      <c r="AB2681">
        <v>81.739999999999995</v>
      </c>
    </row>
    <row r="2682" spans="1:35">
      <c r="A2682" s="1">
        <v>44818</v>
      </c>
      <c r="B2682" t="s">
        <v>55</v>
      </c>
      <c r="C2682">
        <v>87.23</v>
      </c>
      <c r="D2682">
        <v>87.69</v>
      </c>
      <c r="E2682">
        <v>86.87</v>
      </c>
      <c r="F2682">
        <v>87.58</v>
      </c>
      <c r="G2682">
        <v>7496</v>
      </c>
      <c r="H2682">
        <v>6422</v>
      </c>
      <c r="I2682">
        <v>87.34</v>
      </c>
      <c r="J2682">
        <v>87.38</v>
      </c>
      <c r="K2682">
        <v>87.28</v>
      </c>
      <c r="L2682">
        <v>3417</v>
      </c>
      <c r="M2682">
        <v>4079</v>
      </c>
      <c r="N2682">
        <v>93.64</v>
      </c>
      <c r="O2682">
        <v>91.94</v>
      </c>
      <c r="P2682">
        <v>91.09</v>
      </c>
      <c r="Q2682">
        <v>90.24</v>
      </c>
      <c r="R2682">
        <v>89.39</v>
      </c>
      <c r="S2682">
        <v>88.97</v>
      </c>
      <c r="T2682">
        <v>88.54</v>
      </c>
      <c r="U2682">
        <v>87.69</v>
      </c>
      <c r="V2682">
        <v>86.84</v>
      </c>
      <c r="W2682">
        <v>86.42</v>
      </c>
      <c r="X2682">
        <v>85.99</v>
      </c>
      <c r="Y2682">
        <v>85.14</v>
      </c>
      <c r="Z2682">
        <v>84.29</v>
      </c>
      <c r="AA2682">
        <v>83.44</v>
      </c>
      <c r="AB2682">
        <v>81.739999999999995</v>
      </c>
    </row>
    <row r="2683" spans="1:35">
      <c r="A2683" s="1">
        <v>44818</v>
      </c>
      <c r="B2683" t="s">
        <v>56</v>
      </c>
      <c r="C2683">
        <v>87.59</v>
      </c>
      <c r="D2683">
        <v>89.63</v>
      </c>
      <c r="E2683">
        <v>87.43</v>
      </c>
      <c r="F2683">
        <v>89.33</v>
      </c>
      <c r="G2683">
        <v>31345</v>
      </c>
      <c r="H2683">
        <v>27278</v>
      </c>
      <c r="I2683">
        <v>88.49</v>
      </c>
      <c r="J2683">
        <v>88.8</v>
      </c>
      <c r="K2683">
        <v>88.53</v>
      </c>
      <c r="L2683">
        <v>14726</v>
      </c>
      <c r="M2683">
        <v>16619</v>
      </c>
      <c r="N2683">
        <v>96.23</v>
      </c>
      <c r="O2683">
        <v>94.03</v>
      </c>
      <c r="P2683">
        <v>92.93</v>
      </c>
      <c r="Q2683">
        <v>91.83</v>
      </c>
      <c r="R2683">
        <v>90.73</v>
      </c>
      <c r="S2683">
        <v>90.18</v>
      </c>
      <c r="T2683">
        <v>89.63</v>
      </c>
      <c r="U2683">
        <v>88.53</v>
      </c>
      <c r="V2683">
        <v>87.43</v>
      </c>
      <c r="W2683">
        <v>86.88</v>
      </c>
      <c r="X2683">
        <v>86.33</v>
      </c>
      <c r="Y2683">
        <v>85.23</v>
      </c>
      <c r="Z2683">
        <v>84.13</v>
      </c>
      <c r="AA2683">
        <v>83.03</v>
      </c>
      <c r="AB2683">
        <v>80.83</v>
      </c>
      <c r="AE2683">
        <f>IF(Sheet1!$B2643&gt;=O2683,1,0)</f>
        <v>0</v>
      </c>
      <c r="AF2683">
        <f>IF(Sheet1!$B2643&gt;=P2683,1,0)</f>
        <v>0</v>
      </c>
      <c r="AG2683">
        <f>IF(Sheet1!$B2643&gt;=Q2683,1,0)</f>
        <v>0</v>
      </c>
      <c r="AH2683">
        <f>IF(Sheet1!$B2643&gt;=R2683,1,0)</f>
        <v>0</v>
      </c>
      <c r="AI2683">
        <f>IF(Sheet1!$B2643&gt;=S2683,1,0)</f>
        <v>0</v>
      </c>
    </row>
    <row r="2684" spans="1:35">
      <c r="A2684" s="1">
        <v>44818</v>
      </c>
      <c r="B2684" t="s">
        <v>57</v>
      </c>
      <c r="C2684">
        <v>89.32</v>
      </c>
      <c r="D2684">
        <v>89.53</v>
      </c>
      <c r="E2684">
        <v>88.07</v>
      </c>
      <c r="F2684">
        <v>89</v>
      </c>
      <c r="G2684">
        <v>23488</v>
      </c>
      <c r="H2684">
        <v>20267</v>
      </c>
      <c r="I2684">
        <v>88.98</v>
      </c>
      <c r="J2684">
        <v>88.87</v>
      </c>
      <c r="K2684">
        <v>88.8</v>
      </c>
      <c r="L2684">
        <v>11732</v>
      </c>
      <c r="M2684">
        <v>11756</v>
      </c>
      <c r="N2684">
        <v>96.23</v>
      </c>
      <c r="O2684">
        <v>94.03</v>
      </c>
      <c r="P2684">
        <v>92.93</v>
      </c>
      <c r="Q2684">
        <v>91.83</v>
      </c>
      <c r="R2684">
        <v>90.73</v>
      </c>
      <c r="S2684">
        <v>90.18</v>
      </c>
      <c r="T2684">
        <v>89.63</v>
      </c>
      <c r="U2684">
        <v>88.53</v>
      </c>
      <c r="V2684">
        <v>87.43</v>
      </c>
      <c r="W2684">
        <v>86.88</v>
      </c>
      <c r="X2684">
        <v>86.33</v>
      </c>
      <c r="Y2684">
        <v>85.23</v>
      </c>
      <c r="Z2684">
        <v>84.13</v>
      </c>
      <c r="AA2684">
        <v>83.03</v>
      </c>
      <c r="AB2684">
        <v>80.83</v>
      </c>
    </row>
    <row r="2685" spans="1:35">
      <c r="A2685" s="1">
        <v>44818</v>
      </c>
      <c r="B2685" t="s">
        <v>58</v>
      </c>
      <c r="C2685">
        <v>88.98</v>
      </c>
      <c r="D2685">
        <v>89.85</v>
      </c>
      <c r="E2685">
        <v>88.62</v>
      </c>
      <c r="F2685">
        <v>89.56</v>
      </c>
      <c r="G2685">
        <v>24367</v>
      </c>
      <c r="H2685">
        <v>20130</v>
      </c>
      <c r="I2685">
        <v>89.25</v>
      </c>
      <c r="J2685">
        <v>89.34</v>
      </c>
      <c r="K2685">
        <v>89.24</v>
      </c>
      <c r="L2685">
        <v>12110</v>
      </c>
      <c r="M2685">
        <v>12257</v>
      </c>
      <c r="N2685">
        <v>96.23</v>
      </c>
      <c r="O2685">
        <v>94.03</v>
      </c>
      <c r="P2685">
        <v>92.93</v>
      </c>
      <c r="Q2685">
        <v>91.83</v>
      </c>
      <c r="R2685">
        <v>90.73</v>
      </c>
      <c r="S2685">
        <v>90.18</v>
      </c>
      <c r="T2685">
        <v>89.63</v>
      </c>
      <c r="U2685">
        <v>88.53</v>
      </c>
      <c r="V2685">
        <v>87.43</v>
      </c>
      <c r="W2685">
        <v>86.88</v>
      </c>
      <c r="X2685">
        <v>86.33</v>
      </c>
      <c r="Y2685">
        <v>85.23</v>
      </c>
      <c r="Z2685">
        <v>84.13</v>
      </c>
      <c r="AA2685">
        <v>83.03</v>
      </c>
      <c r="AB2685">
        <v>80.83</v>
      </c>
    </row>
    <row r="2686" spans="1:35">
      <c r="A2686" s="1">
        <v>44818</v>
      </c>
      <c r="B2686" t="s">
        <v>59</v>
      </c>
      <c r="C2686">
        <v>89.55</v>
      </c>
      <c r="D2686">
        <v>90.19</v>
      </c>
      <c r="E2686">
        <v>89.45</v>
      </c>
      <c r="F2686">
        <v>89.8</v>
      </c>
      <c r="G2686">
        <v>14621</v>
      </c>
      <c r="H2686">
        <v>12133</v>
      </c>
      <c r="I2686">
        <v>89.75</v>
      </c>
      <c r="J2686">
        <v>89.81</v>
      </c>
      <c r="K2686">
        <v>89.82</v>
      </c>
      <c r="L2686">
        <v>7004</v>
      </c>
      <c r="M2686">
        <v>7617</v>
      </c>
      <c r="N2686">
        <v>96.23</v>
      </c>
      <c r="O2686">
        <v>94.03</v>
      </c>
      <c r="P2686">
        <v>92.93</v>
      </c>
      <c r="Q2686">
        <v>91.83</v>
      </c>
      <c r="R2686">
        <v>90.73</v>
      </c>
      <c r="S2686">
        <v>90.18</v>
      </c>
      <c r="T2686">
        <v>89.63</v>
      </c>
      <c r="U2686">
        <v>88.53</v>
      </c>
      <c r="V2686">
        <v>87.43</v>
      </c>
      <c r="W2686">
        <v>86.88</v>
      </c>
      <c r="X2686">
        <v>86.33</v>
      </c>
      <c r="Y2686">
        <v>85.23</v>
      </c>
      <c r="Z2686">
        <v>84.13</v>
      </c>
      <c r="AA2686">
        <v>83.03</v>
      </c>
      <c r="AB2686">
        <v>80.83</v>
      </c>
    </row>
    <row r="2687" spans="1:35">
      <c r="A2687" s="1">
        <v>44818</v>
      </c>
      <c r="B2687" t="s">
        <v>60</v>
      </c>
      <c r="C2687">
        <v>89.8</v>
      </c>
      <c r="D2687">
        <v>89.85</v>
      </c>
      <c r="E2687">
        <v>89.29</v>
      </c>
      <c r="F2687">
        <v>89.35</v>
      </c>
      <c r="G2687">
        <v>8092</v>
      </c>
      <c r="H2687">
        <v>6981</v>
      </c>
      <c r="I2687">
        <v>89.57</v>
      </c>
      <c r="J2687">
        <v>89.5</v>
      </c>
      <c r="K2687">
        <v>89.57</v>
      </c>
      <c r="L2687">
        <v>4199</v>
      </c>
      <c r="M2687">
        <v>3893</v>
      </c>
      <c r="N2687">
        <v>96.23</v>
      </c>
      <c r="O2687">
        <v>94.03</v>
      </c>
      <c r="P2687">
        <v>92.93</v>
      </c>
      <c r="Q2687">
        <v>91.83</v>
      </c>
      <c r="R2687">
        <v>90.73</v>
      </c>
      <c r="S2687">
        <v>90.18</v>
      </c>
      <c r="T2687">
        <v>89.63</v>
      </c>
      <c r="U2687">
        <v>88.53</v>
      </c>
      <c r="V2687">
        <v>87.43</v>
      </c>
      <c r="W2687">
        <v>86.88</v>
      </c>
      <c r="X2687">
        <v>86.33</v>
      </c>
      <c r="Y2687">
        <v>85.23</v>
      </c>
      <c r="Z2687">
        <v>84.13</v>
      </c>
      <c r="AA2687">
        <v>83.03</v>
      </c>
      <c r="AB2687">
        <v>80.83</v>
      </c>
    </row>
    <row r="2688" spans="1:35">
      <c r="A2688" s="1">
        <v>44818</v>
      </c>
      <c r="B2688" t="s">
        <v>61</v>
      </c>
      <c r="C2688">
        <v>89.34</v>
      </c>
      <c r="D2688">
        <v>89.58</v>
      </c>
      <c r="E2688">
        <v>88.27</v>
      </c>
      <c r="F2688">
        <v>88.49</v>
      </c>
      <c r="G2688">
        <v>17179</v>
      </c>
      <c r="H2688">
        <v>13554</v>
      </c>
      <c r="I2688">
        <v>88.92</v>
      </c>
      <c r="J2688">
        <v>88.78</v>
      </c>
      <c r="K2688">
        <v>88.92</v>
      </c>
      <c r="L2688">
        <v>8715</v>
      </c>
      <c r="M2688">
        <v>8464</v>
      </c>
      <c r="N2688">
        <v>96.23</v>
      </c>
      <c r="O2688">
        <v>94.03</v>
      </c>
      <c r="P2688">
        <v>92.93</v>
      </c>
      <c r="Q2688">
        <v>91.83</v>
      </c>
      <c r="R2688">
        <v>90.73</v>
      </c>
      <c r="S2688">
        <v>90.18</v>
      </c>
      <c r="T2688">
        <v>89.63</v>
      </c>
      <c r="U2688">
        <v>88.53</v>
      </c>
      <c r="V2688">
        <v>87.43</v>
      </c>
      <c r="W2688">
        <v>86.88</v>
      </c>
      <c r="X2688">
        <v>86.33</v>
      </c>
      <c r="Y2688">
        <v>85.23</v>
      </c>
      <c r="Z2688">
        <v>84.13</v>
      </c>
      <c r="AA2688">
        <v>83.03</v>
      </c>
      <c r="AB2688">
        <v>80.83</v>
      </c>
    </row>
    <row r="2689" spans="1:28">
      <c r="A2689" s="1">
        <v>44818</v>
      </c>
      <c r="B2689" t="s">
        <v>62</v>
      </c>
      <c r="C2689">
        <v>88.48</v>
      </c>
      <c r="D2689">
        <v>88.75</v>
      </c>
      <c r="E2689">
        <v>88.02</v>
      </c>
      <c r="F2689">
        <v>88.22</v>
      </c>
      <c r="G2689">
        <v>6029</v>
      </c>
      <c r="H2689">
        <v>4834</v>
      </c>
      <c r="I2689">
        <v>88.37</v>
      </c>
      <c r="J2689">
        <v>88.33</v>
      </c>
      <c r="K2689">
        <v>88.38</v>
      </c>
      <c r="L2689">
        <v>3218</v>
      </c>
      <c r="M2689">
        <v>2811</v>
      </c>
      <c r="N2689">
        <v>96.23</v>
      </c>
      <c r="O2689">
        <v>94.03</v>
      </c>
      <c r="P2689">
        <v>92.93</v>
      </c>
      <c r="Q2689">
        <v>91.83</v>
      </c>
      <c r="R2689">
        <v>90.73</v>
      </c>
      <c r="S2689">
        <v>90.18</v>
      </c>
      <c r="T2689">
        <v>89.63</v>
      </c>
      <c r="U2689">
        <v>88.53</v>
      </c>
      <c r="V2689">
        <v>87.43</v>
      </c>
      <c r="W2689">
        <v>86.88</v>
      </c>
      <c r="X2689">
        <v>86.33</v>
      </c>
      <c r="Y2689">
        <v>85.23</v>
      </c>
      <c r="Z2689">
        <v>84.13</v>
      </c>
      <c r="AA2689">
        <v>83.03</v>
      </c>
      <c r="AB2689">
        <v>80.83</v>
      </c>
    </row>
    <row r="2690" spans="1:28">
      <c r="A2690" s="1">
        <v>44818</v>
      </c>
      <c r="B2690" t="s">
        <v>63</v>
      </c>
      <c r="C2690">
        <v>88.21</v>
      </c>
      <c r="D2690">
        <v>88.88</v>
      </c>
      <c r="E2690">
        <v>88.1</v>
      </c>
      <c r="F2690">
        <v>88.82</v>
      </c>
      <c r="G2690">
        <v>2401</v>
      </c>
      <c r="H2690">
        <v>2087</v>
      </c>
      <c r="I2690">
        <v>88.5</v>
      </c>
      <c r="J2690">
        <v>88.6</v>
      </c>
      <c r="K2690">
        <v>88.49</v>
      </c>
      <c r="L2690">
        <v>1072</v>
      </c>
      <c r="M2690">
        <v>1329</v>
      </c>
      <c r="N2690">
        <v>96.23</v>
      </c>
      <c r="O2690">
        <v>94.03</v>
      </c>
      <c r="P2690">
        <v>92.93</v>
      </c>
      <c r="Q2690">
        <v>91.83</v>
      </c>
      <c r="R2690">
        <v>90.73</v>
      </c>
      <c r="S2690">
        <v>90.18</v>
      </c>
      <c r="T2690">
        <v>89.63</v>
      </c>
      <c r="U2690">
        <v>88.53</v>
      </c>
      <c r="V2690">
        <v>87.43</v>
      </c>
      <c r="W2690">
        <v>86.88</v>
      </c>
      <c r="X2690">
        <v>86.33</v>
      </c>
      <c r="Y2690">
        <v>85.23</v>
      </c>
      <c r="Z2690">
        <v>84.13</v>
      </c>
      <c r="AA2690">
        <v>83.03</v>
      </c>
      <c r="AB2690">
        <v>80.83</v>
      </c>
    </row>
    <row r="2691" spans="1:28">
      <c r="A2691" s="1">
        <v>44818</v>
      </c>
      <c r="B2691" t="s">
        <v>64</v>
      </c>
      <c r="C2691">
        <v>88.83</v>
      </c>
      <c r="D2691">
        <v>89.11</v>
      </c>
      <c r="E2691">
        <v>88.81</v>
      </c>
      <c r="F2691">
        <v>88.98</v>
      </c>
      <c r="G2691">
        <v>895</v>
      </c>
      <c r="H2691">
        <v>683</v>
      </c>
      <c r="I2691">
        <v>88.93</v>
      </c>
      <c r="J2691">
        <v>88.97</v>
      </c>
      <c r="K2691">
        <v>88.96</v>
      </c>
      <c r="L2691">
        <v>369</v>
      </c>
      <c r="M2691">
        <v>526</v>
      </c>
      <c r="N2691">
        <v>96.23</v>
      </c>
      <c r="O2691">
        <v>94.03</v>
      </c>
      <c r="P2691">
        <v>92.93</v>
      </c>
      <c r="Q2691">
        <v>91.83</v>
      </c>
      <c r="R2691">
        <v>90.73</v>
      </c>
      <c r="S2691">
        <v>90.18</v>
      </c>
      <c r="T2691">
        <v>89.63</v>
      </c>
      <c r="U2691">
        <v>88.53</v>
      </c>
      <c r="V2691">
        <v>87.43</v>
      </c>
      <c r="W2691">
        <v>86.88</v>
      </c>
      <c r="X2691">
        <v>86.33</v>
      </c>
      <c r="Y2691">
        <v>85.23</v>
      </c>
      <c r="Z2691">
        <v>84.13</v>
      </c>
      <c r="AA2691">
        <v>83.03</v>
      </c>
      <c r="AB2691">
        <v>80.83</v>
      </c>
    </row>
    <row r="2692" spans="1:28">
      <c r="A2692" s="1">
        <v>44818</v>
      </c>
      <c r="B2692" t="s">
        <v>40</v>
      </c>
      <c r="C2692">
        <v>88.91</v>
      </c>
      <c r="D2692">
        <v>89.14</v>
      </c>
      <c r="E2692">
        <v>88.81</v>
      </c>
      <c r="F2692">
        <v>89.09</v>
      </c>
      <c r="G2692">
        <v>673</v>
      </c>
      <c r="H2692">
        <v>584</v>
      </c>
      <c r="I2692">
        <v>88.99</v>
      </c>
      <c r="J2692">
        <v>89.01</v>
      </c>
      <c r="K2692">
        <v>88.97</v>
      </c>
      <c r="L2692">
        <v>290</v>
      </c>
      <c r="M2692">
        <v>383</v>
      </c>
      <c r="N2692">
        <v>96.23</v>
      </c>
      <c r="O2692">
        <v>94.03</v>
      </c>
      <c r="P2692">
        <v>92.93</v>
      </c>
      <c r="Q2692">
        <v>91.83</v>
      </c>
      <c r="R2692">
        <v>90.73</v>
      </c>
      <c r="S2692">
        <v>90.18</v>
      </c>
      <c r="T2692">
        <v>89.63</v>
      </c>
      <c r="U2692">
        <v>88.53</v>
      </c>
      <c r="V2692">
        <v>87.43</v>
      </c>
      <c r="W2692">
        <v>86.88</v>
      </c>
      <c r="X2692">
        <v>86.33</v>
      </c>
      <c r="Y2692">
        <v>85.23</v>
      </c>
      <c r="Z2692">
        <v>84.13</v>
      </c>
      <c r="AA2692">
        <v>83.03</v>
      </c>
      <c r="AB2692">
        <v>80.83</v>
      </c>
    </row>
    <row r="2693" spans="1:28">
      <c r="A2693" s="1">
        <v>44818</v>
      </c>
      <c r="B2693" t="s">
        <v>41</v>
      </c>
      <c r="C2693">
        <v>89.1</v>
      </c>
      <c r="D2693">
        <v>89.15</v>
      </c>
      <c r="E2693">
        <v>88.91</v>
      </c>
      <c r="F2693">
        <v>88.91</v>
      </c>
      <c r="G2693">
        <v>358</v>
      </c>
      <c r="H2693">
        <v>351</v>
      </c>
      <c r="I2693">
        <v>89.02</v>
      </c>
      <c r="J2693">
        <v>88.99</v>
      </c>
      <c r="K2693">
        <v>89.03</v>
      </c>
      <c r="L2693">
        <v>185</v>
      </c>
      <c r="M2693">
        <v>173</v>
      </c>
      <c r="N2693">
        <v>96.23</v>
      </c>
      <c r="O2693">
        <v>94.03</v>
      </c>
      <c r="P2693">
        <v>92.93</v>
      </c>
      <c r="Q2693">
        <v>91.83</v>
      </c>
      <c r="R2693">
        <v>90.73</v>
      </c>
      <c r="S2693">
        <v>90.18</v>
      </c>
      <c r="T2693">
        <v>89.63</v>
      </c>
      <c r="U2693">
        <v>88.53</v>
      </c>
      <c r="V2693">
        <v>87.43</v>
      </c>
      <c r="W2693">
        <v>86.88</v>
      </c>
      <c r="X2693">
        <v>86.33</v>
      </c>
      <c r="Y2693">
        <v>85.23</v>
      </c>
      <c r="Z2693">
        <v>84.13</v>
      </c>
      <c r="AA2693">
        <v>83.03</v>
      </c>
      <c r="AB2693">
        <v>80.83</v>
      </c>
    </row>
    <row r="2694" spans="1:28">
      <c r="A2694" s="1">
        <v>44818</v>
      </c>
      <c r="B2694" t="s">
        <v>42</v>
      </c>
      <c r="C2694">
        <v>88.92</v>
      </c>
      <c r="D2694">
        <v>89.1</v>
      </c>
      <c r="E2694">
        <v>88.82</v>
      </c>
      <c r="F2694">
        <v>89</v>
      </c>
      <c r="G2694">
        <v>736</v>
      </c>
      <c r="H2694">
        <v>666</v>
      </c>
      <c r="I2694">
        <v>88.96</v>
      </c>
      <c r="J2694">
        <v>88.97</v>
      </c>
      <c r="K2694">
        <v>88.96</v>
      </c>
      <c r="L2694">
        <v>365</v>
      </c>
      <c r="M2694">
        <v>371</v>
      </c>
      <c r="N2694">
        <v>96.23</v>
      </c>
      <c r="O2694">
        <v>94.03</v>
      </c>
      <c r="P2694">
        <v>92.93</v>
      </c>
      <c r="Q2694">
        <v>91.83</v>
      </c>
      <c r="R2694">
        <v>90.73</v>
      </c>
      <c r="S2694">
        <v>90.18</v>
      </c>
      <c r="T2694">
        <v>89.63</v>
      </c>
      <c r="U2694">
        <v>88.53</v>
      </c>
      <c r="V2694">
        <v>87.43</v>
      </c>
      <c r="W2694">
        <v>86.88</v>
      </c>
      <c r="X2694">
        <v>86.33</v>
      </c>
      <c r="Y2694">
        <v>85.23</v>
      </c>
      <c r="Z2694">
        <v>84.13</v>
      </c>
      <c r="AA2694">
        <v>83.03</v>
      </c>
      <c r="AB2694">
        <v>80.83</v>
      </c>
    </row>
    <row r="2695" spans="1:28">
      <c r="A2695" s="1">
        <v>44818</v>
      </c>
      <c r="B2695" t="s">
        <v>43</v>
      </c>
      <c r="C2695">
        <v>88.99</v>
      </c>
      <c r="D2695">
        <v>88.99</v>
      </c>
      <c r="E2695">
        <v>88.19</v>
      </c>
      <c r="F2695">
        <v>88.3</v>
      </c>
      <c r="G2695">
        <v>3205</v>
      </c>
      <c r="H2695">
        <v>2855</v>
      </c>
      <c r="I2695">
        <v>88.62</v>
      </c>
      <c r="J2695">
        <v>88.49</v>
      </c>
      <c r="K2695">
        <v>88.59</v>
      </c>
      <c r="L2695">
        <v>1755</v>
      </c>
      <c r="M2695">
        <v>1450</v>
      </c>
      <c r="N2695">
        <v>96.23</v>
      </c>
      <c r="O2695">
        <v>94.03</v>
      </c>
      <c r="P2695">
        <v>92.93</v>
      </c>
      <c r="Q2695">
        <v>91.83</v>
      </c>
      <c r="R2695">
        <v>90.73</v>
      </c>
      <c r="S2695">
        <v>90.18</v>
      </c>
      <c r="T2695">
        <v>89.63</v>
      </c>
      <c r="U2695">
        <v>88.53</v>
      </c>
      <c r="V2695">
        <v>87.43</v>
      </c>
      <c r="W2695">
        <v>86.88</v>
      </c>
      <c r="X2695">
        <v>86.33</v>
      </c>
      <c r="Y2695">
        <v>85.23</v>
      </c>
      <c r="Z2695">
        <v>84.13</v>
      </c>
      <c r="AA2695">
        <v>83.03</v>
      </c>
      <c r="AB2695">
        <v>80.83</v>
      </c>
    </row>
    <row r="2696" spans="1:28">
      <c r="A2696" s="1">
        <v>44818</v>
      </c>
      <c r="B2696" t="s">
        <v>44</v>
      </c>
      <c r="C2696">
        <v>88.3</v>
      </c>
      <c r="D2696">
        <v>88.68</v>
      </c>
      <c r="E2696">
        <v>88.14</v>
      </c>
      <c r="F2696">
        <v>88.5</v>
      </c>
      <c r="G2696">
        <v>2510</v>
      </c>
      <c r="H2696">
        <v>2246</v>
      </c>
      <c r="I2696">
        <v>88.4</v>
      </c>
      <c r="J2696">
        <v>88.44</v>
      </c>
      <c r="K2696">
        <v>88.41</v>
      </c>
      <c r="L2696">
        <v>1227</v>
      </c>
      <c r="M2696">
        <v>1283</v>
      </c>
      <c r="N2696">
        <v>96.23</v>
      </c>
      <c r="O2696">
        <v>94.03</v>
      </c>
      <c r="P2696">
        <v>92.93</v>
      </c>
      <c r="Q2696">
        <v>91.83</v>
      </c>
      <c r="R2696">
        <v>90.73</v>
      </c>
      <c r="S2696">
        <v>90.18</v>
      </c>
      <c r="T2696">
        <v>89.63</v>
      </c>
      <c r="U2696">
        <v>88.53</v>
      </c>
      <c r="V2696">
        <v>87.43</v>
      </c>
      <c r="W2696">
        <v>86.88</v>
      </c>
      <c r="X2696">
        <v>86.33</v>
      </c>
      <c r="Y2696">
        <v>85.23</v>
      </c>
      <c r="Z2696">
        <v>84.13</v>
      </c>
      <c r="AA2696">
        <v>83.03</v>
      </c>
      <c r="AB2696">
        <v>80.83</v>
      </c>
    </row>
    <row r="2697" spans="1:28">
      <c r="A2697" s="1">
        <v>44818</v>
      </c>
      <c r="B2697" t="s">
        <v>45</v>
      </c>
      <c r="C2697">
        <v>88.48</v>
      </c>
      <c r="D2697">
        <v>88.68</v>
      </c>
      <c r="E2697">
        <v>88.45</v>
      </c>
      <c r="F2697">
        <v>88.62</v>
      </c>
      <c r="G2697">
        <v>1275</v>
      </c>
      <c r="H2697">
        <v>1207</v>
      </c>
      <c r="I2697">
        <v>88.56</v>
      </c>
      <c r="J2697">
        <v>88.58</v>
      </c>
      <c r="K2697">
        <v>88.57</v>
      </c>
      <c r="L2697">
        <v>657</v>
      </c>
      <c r="M2697">
        <v>618</v>
      </c>
      <c r="N2697">
        <v>96.23</v>
      </c>
      <c r="O2697">
        <v>94.03</v>
      </c>
      <c r="P2697">
        <v>92.93</v>
      </c>
      <c r="Q2697">
        <v>91.83</v>
      </c>
      <c r="R2697">
        <v>90.73</v>
      </c>
      <c r="S2697">
        <v>90.18</v>
      </c>
      <c r="T2697">
        <v>89.63</v>
      </c>
      <c r="U2697">
        <v>88.53</v>
      </c>
      <c r="V2697">
        <v>87.43</v>
      </c>
      <c r="W2697">
        <v>86.88</v>
      </c>
      <c r="X2697">
        <v>86.33</v>
      </c>
      <c r="Y2697">
        <v>85.23</v>
      </c>
      <c r="Z2697">
        <v>84.13</v>
      </c>
      <c r="AA2697">
        <v>83.03</v>
      </c>
      <c r="AB2697">
        <v>80.83</v>
      </c>
    </row>
    <row r="2698" spans="1:28">
      <c r="A2698" s="1">
        <v>44818</v>
      </c>
      <c r="B2698" t="s">
        <v>46</v>
      </c>
      <c r="C2698">
        <v>88.63</v>
      </c>
      <c r="D2698">
        <v>88.65</v>
      </c>
      <c r="E2698">
        <v>88.45</v>
      </c>
      <c r="F2698">
        <v>88.45</v>
      </c>
      <c r="G2698">
        <v>811</v>
      </c>
      <c r="H2698">
        <v>753</v>
      </c>
      <c r="I2698">
        <v>88.54</v>
      </c>
      <c r="J2698">
        <v>88.52</v>
      </c>
      <c r="K2698">
        <v>88.55</v>
      </c>
      <c r="L2698">
        <v>456</v>
      </c>
      <c r="M2698">
        <v>355</v>
      </c>
      <c r="N2698">
        <v>96.23</v>
      </c>
      <c r="O2698">
        <v>94.03</v>
      </c>
      <c r="P2698">
        <v>92.93</v>
      </c>
      <c r="Q2698">
        <v>91.83</v>
      </c>
      <c r="R2698">
        <v>90.73</v>
      </c>
      <c r="S2698">
        <v>90.18</v>
      </c>
      <c r="T2698">
        <v>89.63</v>
      </c>
      <c r="U2698">
        <v>88.53</v>
      </c>
      <c r="V2698">
        <v>87.43</v>
      </c>
      <c r="W2698">
        <v>86.88</v>
      </c>
      <c r="X2698">
        <v>86.33</v>
      </c>
      <c r="Y2698">
        <v>85.23</v>
      </c>
      <c r="Z2698">
        <v>84.13</v>
      </c>
      <c r="AA2698">
        <v>83.03</v>
      </c>
      <c r="AB2698">
        <v>80.83</v>
      </c>
    </row>
    <row r="2699" spans="1:28">
      <c r="A2699" s="1">
        <v>44819</v>
      </c>
      <c r="B2699" t="s">
        <v>47</v>
      </c>
      <c r="C2699">
        <v>88.45</v>
      </c>
      <c r="D2699">
        <v>88.54</v>
      </c>
      <c r="E2699">
        <v>88.36</v>
      </c>
      <c r="F2699">
        <v>88.49</v>
      </c>
      <c r="G2699">
        <v>1163</v>
      </c>
      <c r="H2699">
        <v>1023</v>
      </c>
      <c r="I2699">
        <v>88.46</v>
      </c>
      <c r="J2699">
        <v>88.46</v>
      </c>
      <c r="K2699">
        <v>88.45</v>
      </c>
      <c r="L2699">
        <v>611</v>
      </c>
      <c r="M2699">
        <v>552</v>
      </c>
      <c r="N2699">
        <v>96.23</v>
      </c>
      <c r="O2699">
        <v>94.03</v>
      </c>
      <c r="P2699">
        <v>92.93</v>
      </c>
      <c r="Q2699">
        <v>91.83</v>
      </c>
      <c r="R2699">
        <v>90.73</v>
      </c>
      <c r="S2699">
        <v>90.18</v>
      </c>
      <c r="T2699">
        <v>89.63</v>
      </c>
      <c r="U2699">
        <v>88.53</v>
      </c>
      <c r="V2699">
        <v>87.43</v>
      </c>
      <c r="W2699">
        <v>86.88</v>
      </c>
      <c r="X2699">
        <v>86.33</v>
      </c>
      <c r="Y2699">
        <v>85.23</v>
      </c>
      <c r="Z2699">
        <v>84.13</v>
      </c>
      <c r="AA2699">
        <v>83.03</v>
      </c>
      <c r="AB2699">
        <v>80.83</v>
      </c>
    </row>
    <row r="2700" spans="1:28">
      <c r="A2700" s="1">
        <v>44819</v>
      </c>
      <c r="B2700" t="s">
        <v>48</v>
      </c>
      <c r="C2700">
        <v>88.49</v>
      </c>
      <c r="D2700">
        <v>88.75</v>
      </c>
      <c r="E2700">
        <v>88.32</v>
      </c>
      <c r="F2700">
        <v>88.51</v>
      </c>
      <c r="G2700">
        <v>2643</v>
      </c>
      <c r="H2700">
        <v>2338</v>
      </c>
      <c r="I2700">
        <v>88.52</v>
      </c>
      <c r="J2700">
        <v>88.53</v>
      </c>
      <c r="K2700">
        <v>88.54</v>
      </c>
      <c r="L2700">
        <v>1291</v>
      </c>
      <c r="M2700">
        <v>1352</v>
      </c>
      <c r="N2700">
        <v>96.23</v>
      </c>
      <c r="O2700">
        <v>94.03</v>
      </c>
      <c r="P2700">
        <v>92.93</v>
      </c>
      <c r="Q2700">
        <v>91.83</v>
      </c>
      <c r="R2700">
        <v>90.73</v>
      </c>
      <c r="S2700">
        <v>90.18</v>
      </c>
      <c r="T2700">
        <v>89.63</v>
      </c>
      <c r="U2700">
        <v>88.53</v>
      </c>
      <c r="V2700">
        <v>87.43</v>
      </c>
      <c r="W2700">
        <v>86.88</v>
      </c>
      <c r="X2700">
        <v>86.33</v>
      </c>
      <c r="Y2700">
        <v>85.23</v>
      </c>
      <c r="Z2700">
        <v>84.13</v>
      </c>
      <c r="AA2700">
        <v>83.03</v>
      </c>
      <c r="AB2700">
        <v>80.83</v>
      </c>
    </row>
    <row r="2701" spans="1:28">
      <c r="A2701" s="1">
        <v>44819</v>
      </c>
      <c r="B2701" t="s">
        <v>49</v>
      </c>
      <c r="C2701">
        <v>88.52</v>
      </c>
      <c r="D2701">
        <v>88.66</v>
      </c>
      <c r="E2701">
        <v>88.17</v>
      </c>
      <c r="F2701">
        <v>88.6</v>
      </c>
      <c r="G2701">
        <v>3710</v>
      </c>
      <c r="H2701">
        <v>3463</v>
      </c>
      <c r="I2701">
        <v>88.49</v>
      </c>
      <c r="J2701">
        <v>88.48</v>
      </c>
      <c r="K2701">
        <v>88.41</v>
      </c>
      <c r="L2701">
        <v>1880</v>
      </c>
      <c r="M2701">
        <v>1830</v>
      </c>
      <c r="N2701">
        <v>96.23</v>
      </c>
      <c r="O2701">
        <v>94.03</v>
      </c>
      <c r="P2701">
        <v>92.93</v>
      </c>
      <c r="Q2701">
        <v>91.83</v>
      </c>
      <c r="R2701">
        <v>90.73</v>
      </c>
      <c r="S2701">
        <v>90.18</v>
      </c>
      <c r="T2701">
        <v>89.63</v>
      </c>
      <c r="U2701">
        <v>88.53</v>
      </c>
      <c r="V2701">
        <v>87.43</v>
      </c>
      <c r="W2701">
        <v>86.88</v>
      </c>
      <c r="X2701">
        <v>86.33</v>
      </c>
      <c r="Y2701">
        <v>85.23</v>
      </c>
      <c r="Z2701">
        <v>84.13</v>
      </c>
      <c r="AA2701">
        <v>83.03</v>
      </c>
      <c r="AB2701">
        <v>80.83</v>
      </c>
    </row>
    <row r="2702" spans="1:28">
      <c r="A2702" s="1">
        <v>44819</v>
      </c>
      <c r="B2702" t="s">
        <v>50</v>
      </c>
      <c r="C2702">
        <v>88.61</v>
      </c>
      <c r="D2702">
        <v>89.1</v>
      </c>
      <c r="E2702">
        <v>87.56</v>
      </c>
      <c r="F2702">
        <v>87.84</v>
      </c>
      <c r="G2702">
        <v>8505</v>
      </c>
      <c r="H2702">
        <v>7753</v>
      </c>
      <c r="I2702">
        <v>88.28</v>
      </c>
      <c r="J2702">
        <v>88.17</v>
      </c>
      <c r="K2702">
        <v>88.33</v>
      </c>
      <c r="L2702">
        <v>4377</v>
      </c>
      <c r="M2702">
        <v>4128</v>
      </c>
      <c r="N2702">
        <v>96.23</v>
      </c>
      <c r="O2702">
        <v>94.03</v>
      </c>
      <c r="P2702">
        <v>92.93</v>
      </c>
      <c r="Q2702">
        <v>91.83</v>
      </c>
      <c r="R2702">
        <v>90.73</v>
      </c>
      <c r="S2702">
        <v>90.18</v>
      </c>
      <c r="T2702">
        <v>89.63</v>
      </c>
      <c r="U2702">
        <v>88.53</v>
      </c>
      <c r="V2702">
        <v>87.43</v>
      </c>
      <c r="W2702">
        <v>86.88</v>
      </c>
      <c r="X2702">
        <v>86.33</v>
      </c>
      <c r="Y2702">
        <v>85.23</v>
      </c>
      <c r="Z2702">
        <v>84.13</v>
      </c>
      <c r="AA2702">
        <v>83.03</v>
      </c>
      <c r="AB2702">
        <v>80.83</v>
      </c>
    </row>
    <row r="2703" spans="1:28">
      <c r="A2703" s="1">
        <v>44819</v>
      </c>
      <c r="B2703" t="s">
        <v>51</v>
      </c>
      <c r="C2703">
        <v>87.85</v>
      </c>
      <c r="D2703">
        <v>88.86</v>
      </c>
      <c r="E2703">
        <v>87.71</v>
      </c>
      <c r="F2703">
        <v>88.32</v>
      </c>
      <c r="G2703">
        <v>7165</v>
      </c>
      <c r="H2703">
        <v>6527</v>
      </c>
      <c r="I2703">
        <v>88.18</v>
      </c>
      <c r="J2703">
        <v>88.3</v>
      </c>
      <c r="K2703">
        <v>88.29</v>
      </c>
      <c r="L2703">
        <v>3582</v>
      </c>
      <c r="M2703">
        <v>3583</v>
      </c>
      <c r="N2703">
        <v>96.23</v>
      </c>
      <c r="O2703">
        <v>94.03</v>
      </c>
      <c r="P2703">
        <v>92.93</v>
      </c>
      <c r="Q2703">
        <v>91.83</v>
      </c>
      <c r="R2703">
        <v>90.73</v>
      </c>
      <c r="S2703">
        <v>90.18</v>
      </c>
      <c r="T2703">
        <v>89.63</v>
      </c>
      <c r="U2703">
        <v>88.53</v>
      </c>
      <c r="V2703">
        <v>87.43</v>
      </c>
      <c r="W2703">
        <v>86.88</v>
      </c>
      <c r="X2703">
        <v>86.33</v>
      </c>
      <c r="Y2703">
        <v>85.23</v>
      </c>
      <c r="Z2703">
        <v>84.13</v>
      </c>
      <c r="AA2703">
        <v>83.03</v>
      </c>
      <c r="AB2703">
        <v>80.83</v>
      </c>
    </row>
    <row r="2704" spans="1:28">
      <c r="A2704" s="1">
        <v>44819</v>
      </c>
      <c r="B2704" t="s">
        <v>52</v>
      </c>
      <c r="C2704">
        <v>88.33</v>
      </c>
      <c r="D2704">
        <v>88.48</v>
      </c>
      <c r="E2704">
        <v>87.56</v>
      </c>
      <c r="F2704">
        <v>87.74</v>
      </c>
      <c r="G2704">
        <v>4722</v>
      </c>
      <c r="H2704">
        <v>4268</v>
      </c>
      <c r="I2704">
        <v>88.03</v>
      </c>
      <c r="J2704">
        <v>87.93</v>
      </c>
      <c r="K2704">
        <v>88.02</v>
      </c>
      <c r="L2704">
        <v>2433</v>
      </c>
      <c r="M2704">
        <v>2289</v>
      </c>
      <c r="N2704">
        <v>96.23</v>
      </c>
      <c r="O2704">
        <v>94.03</v>
      </c>
      <c r="P2704">
        <v>92.93</v>
      </c>
      <c r="Q2704">
        <v>91.83</v>
      </c>
      <c r="R2704">
        <v>90.73</v>
      </c>
      <c r="S2704">
        <v>90.18</v>
      </c>
      <c r="T2704">
        <v>89.63</v>
      </c>
      <c r="U2704">
        <v>88.53</v>
      </c>
      <c r="V2704">
        <v>87.43</v>
      </c>
      <c r="W2704">
        <v>86.88</v>
      </c>
      <c r="X2704">
        <v>86.33</v>
      </c>
      <c r="Y2704">
        <v>85.23</v>
      </c>
      <c r="Z2704">
        <v>84.13</v>
      </c>
      <c r="AA2704">
        <v>83.03</v>
      </c>
      <c r="AB2704">
        <v>80.83</v>
      </c>
    </row>
    <row r="2705" spans="1:35">
      <c r="A2705" s="1">
        <v>44819</v>
      </c>
      <c r="B2705" t="s">
        <v>53</v>
      </c>
      <c r="C2705">
        <v>87.73</v>
      </c>
      <c r="D2705">
        <v>88.13</v>
      </c>
      <c r="E2705">
        <v>86.95</v>
      </c>
      <c r="F2705">
        <v>87.02</v>
      </c>
      <c r="G2705">
        <v>7536</v>
      </c>
      <c r="H2705">
        <v>6551</v>
      </c>
      <c r="I2705">
        <v>87.46</v>
      </c>
      <c r="J2705">
        <v>87.37</v>
      </c>
      <c r="K2705">
        <v>87.54</v>
      </c>
      <c r="L2705">
        <v>4016</v>
      </c>
      <c r="M2705">
        <v>3520</v>
      </c>
      <c r="N2705">
        <v>96.23</v>
      </c>
      <c r="O2705">
        <v>94.03</v>
      </c>
      <c r="P2705">
        <v>92.93</v>
      </c>
      <c r="Q2705">
        <v>91.83</v>
      </c>
      <c r="R2705">
        <v>90.73</v>
      </c>
      <c r="S2705">
        <v>90.18</v>
      </c>
      <c r="T2705">
        <v>89.63</v>
      </c>
      <c r="U2705">
        <v>88.53</v>
      </c>
      <c r="V2705">
        <v>87.43</v>
      </c>
      <c r="W2705">
        <v>86.88</v>
      </c>
      <c r="X2705">
        <v>86.33</v>
      </c>
      <c r="Y2705">
        <v>85.23</v>
      </c>
      <c r="Z2705">
        <v>84.13</v>
      </c>
      <c r="AA2705">
        <v>83.03</v>
      </c>
      <c r="AB2705">
        <v>80.83</v>
      </c>
    </row>
    <row r="2706" spans="1:35">
      <c r="A2706" s="1">
        <v>44819</v>
      </c>
      <c r="B2706" t="s">
        <v>54</v>
      </c>
      <c r="C2706">
        <v>87.01</v>
      </c>
      <c r="D2706">
        <v>87.67</v>
      </c>
      <c r="E2706">
        <v>86.7</v>
      </c>
      <c r="F2706">
        <v>87.03</v>
      </c>
      <c r="G2706">
        <v>7930</v>
      </c>
      <c r="H2706">
        <v>7181</v>
      </c>
      <c r="I2706">
        <v>87.1</v>
      </c>
      <c r="J2706">
        <v>87.13</v>
      </c>
      <c r="K2706">
        <v>87.18</v>
      </c>
      <c r="L2706">
        <v>3819</v>
      </c>
      <c r="M2706">
        <v>4111</v>
      </c>
      <c r="N2706">
        <v>96.23</v>
      </c>
      <c r="O2706">
        <v>94.03</v>
      </c>
      <c r="P2706">
        <v>92.93</v>
      </c>
      <c r="Q2706">
        <v>91.83</v>
      </c>
      <c r="R2706">
        <v>90.73</v>
      </c>
      <c r="S2706">
        <v>90.18</v>
      </c>
      <c r="T2706">
        <v>89.63</v>
      </c>
      <c r="U2706">
        <v>88.53</v>
      </c>
      <c r="V2706">
        <v>87.43</v>
      </c>
      <c r="W2706">
        <v>86.88</v>
      </c>
      <c r="X2706">
        <v>86.33</v>
      </c>
      <c r="Y2706">
        <v>85.23</v>
      </c>
      <c r="Z2706">
        <v>84.13</v>
      </c>
      <c r="AA2706">
        <v>83.03</v>
      </c>
      <c r="AB2706">
        <v>80.83</v>
      </c>
    </row>
    <row r="2707" spans="1:35">
      <c r="A2707" s="1">
        <v>44819</v>
      </c>
      <c r="B2707" t="s">
        <v>55</v>
      </c>
      <c r="C2707">
        <v>87.04</v>
      </c>
      <c r="D2707">
        <v>87.22</v>
      </c>
      <c r="E2707">
        <v>86.63</v>
      </c>
      <c r="F2707">
        <v>86.81</v>
      </c>
      <c r="G2707">
        <v>4778</v>
      </c>
      <c r="H2707">
        <v>4261</v>
      </c>
      <c r="I2707">
        <v>86.93</v>
      </c>
      <c r="J2707">
        <v>86.89</v>
      </c>
      <c r="K2707">
        <v>86.93</v>
      </c>
      <c r="L2707">
        <v>2400</v>
      </c>
      <c r="M2707">
        <v>2378</v>
      </c>
      <c r="N2707">
        <v>96.23</v>
      </c>
      <c r="O2707">
        <v>94.03</v>
      </c>
      <c r="P2707">
        <v>92.93</v>
      </c>
      <c r="Q2707">
        <v>91.83</v>
      </c>
      <c r="R2707">
        <v>90.73</v>
      </c>
      <c r="S2707">
        <v>90.18</v>
      </c>
      <c r="T2707">
        <v>89.63</v>
      </c>
      <c r="U2707">
        <v>88.53</v>
      </c>
      <c r="V2707">
        <v>87.43</v>
      </c>
      <c r="W2707">
        <v>86.88</v>
      </c>
      <c r="X2707">
        <v>86.33</v>
      </c>
      <c r="Y2707">
        <v>85.23</v>
      </c>
      <c r="Z2707">
        <v>84.13</v>
      </c>
      <c r="AA2707">
        <v>83.03</v>
      </c>
      <c r="AB2707">
        <v>80.83</v>
      </c>
    </row>
    <row r="2708" spans="1:35">
      <c r="A2708" s="1">
        <v>44819</v>
      </c>
      <c r="B2708" t="s">
        <v>56</v>
      </c>
      <c r="C2708">
        <v>86.8</v>
      </c>
      <c r="D2708">
        <v>87.24</v>
      </c>
      <c r="E2708">
        <v>85.56</v>
      </c>
      <c r="F2708">
        <v>86.2</v>
      </c>
      <c r="G2708">
        <v>21426</v>
      </c>
      <c r="H2708">
        <v>18899</v>
      </c>
      <c r="I2708">
        <v>86.45</v>
      </c>
      <c r="J2708">
        <v>86.33</v>
      </c>
      <c r="K2708">
        <v>86.4</v>
      </c>
      <c r="L2708">
        <v>10545</v>
      </c>
      <c r="M2708">
        <v>10881</v>
      </c>
      <c r="N2708">
        <v>92.28</v>
      </c>
      <c r="O2708">
        <v>90.6</v>
      </c>
      <c r="P2708">
        <v>89.76</v>
      </c>
      <c r="Q2708">
        <v>88.92</v>
      </c>
      <c r="R2708">
        <v>88.08</v>
      </c>
      <c r="S2708">
        <v>87.66</v>
      </c>
      <c r="T2708">
        <v>87.24</v>
      </c>
      <c r="U2708">
        <v>86.4</v>
      </c>
      <c r="V2708">
        <v>85.56</v>
      </c>
      <c r="W2708">
        <v>85.14</v>
      </c>
      <c r="X2708">
        <v>84.72</v>
      </c>
      <c r="Y2708">
        <v>83.88</v>
      </c>
      <c r="Z2708">
        <v>83.04</v>
      </c>
      <c r="AA2708">
        <v>82.2</v>
      </c>
      <c r="AB2708">
        <v>80.52</v>
      </c>
      <c r="AE2708">
        <f>IF(Sheet1!$B2668&gt;=O2708,1,0)</f>
        <v>0</v>
      </c>
      <c r="AF2708">
        <f>IF(Sheet1!$B2668&gt;=P2708,1,0)</f>
        <v>0</v>
      </c>
      <c r="AG2708">
        <f>IF(Sheet1!$B2668&gt;=Q2708,1,0)</f>
        <v>0</v>
      </c>
      <c r="AH2708">
        <f>IF(Sheet1!$B2668&gt;=R2708,1,0)</f>
        <v>0</v>
      </c>
      <c r="AI2708">
        <f>IF(Sheet1!$B2668&gt;=S2708,1,0)</f>
        <v>0</v>
      </c>
    </row>
    <row r="2709" spans="1:35">
      <c r="A2709" s="1">
        <v>44819</v>
      </c>
      <c r="B2709" t="s">
        <v>57</v>
      </c>
      <c r="C2709">
        <v>86.18</v>
      </c>
      <c r="D2709">
        <v>86.3</v>
      </c>
      <c r="E2709">
        <v>84.57</v>
      </c>
      <c r="F2709">
        <v>84.75</v>
      </c>
      <c r="G2709">
        <v>22908</v>
      </c>
      <c r="H2709">
        <v>19227</v>
      </c>
      <c r="I2709">
        <v>85.45</v>
      </c>
      <c r="J2709">
        <v>85.21</v>
      </c>
      <c r="K2709">
        <v>85.43</v>
      </c>
      <c r="L2709">
        <v>11826</v>
      </c>
      <c r="M2709">
        <v>11082</v>
      </c>
      <c r="N2709">
        <v>92.28</v>
      </c>
      <c r="O2709">
        <v>90.6</v>
      </c>
      <c r="P2709">
        <v>89.76</v>
      </c>
      <c r="Q2709">
        <v>88.92</v>
      </c>
      <c r="R2709">
        <v>88.08</v>
      </c>
      <c r="S2709">
        <v>87.66</v>
      </c>
      <c r="T2709">
        <v>87.24</v>
      </c>
      <c r="U2709">
        <v>86.4</v>
      </c>
      <c r="V2709">
        <v>85.56</v>
      </c>
      <c r="W2709">
        <v>85.14</v>
      </c>
      <c r="X2709">
        <v>84.72</v>
      </c>
      <c r="Y2709">
        <v>83.88</v>
      </c>
      <c r="Z2709">
        <v>83.04</v>
      </c>
      <c r="AA2709">
        <v>82.2</v>
      </c>
      <c r="AB2709">
        <v>80.52</v>
      </c>
    </row>
    <row r="2710" spans="1:35">
      <c r="A2710" s="1">
        <v>44819</v>
      </c>
      <c r="B2710" t="s">
        <v>58</v>
      </c>
      <c r="C2710">
        <v>84.75</v>
      </c>
      <c r="D2710">
        <v>85.56</v>
      </c>
      <c r="E2710">
        <v>84.53</v>
      </c>
      <c r="F2710">
        <v>85.13</v>
      </c>
      <c r="G2710">
        <v>16252</v>
      </c>
      <c r="H2710">
        <v>14518</v>
      </c>
      <c r="I2710">
        <v>84.99</v>
      </c>
      <c r="J2710">
        <v>85.07</v>
      </c>
      <c r="K2710">
        <v>85.04</v>
      </c>
      <c r="L2710">
        <v>7772</v>
      </c>
      <c r="M2710">
        <v>8480</v>
      </c>
      <c r="N2710">
        <v>92.28</v>
      </c>
      <c r="O2710">
        <v>90.6</v>
      </c>
      <c r="P2710">
        <v>89.76</v>
      </c>
      <c r="Q2710">
        <v>88.92</v>
      </c>
      <c r="R2710">
        <v>88.08</v>
      </c>
      <c r="S2710">
        <v>87.66</v>
      </c>
      <c r="T2710">
        <v>87.24</v>
      </c>
      <c r="U2710">
        <v>86.4</v>
      </c>
      <c r="V2710">
        <v>85.56</v>
      </c>
      <c r="W2710">
        <v>85.14</v>
      </c>
      <c r="X2710">
        <v>84.72</v>
      </c>
      <c r="Y2710">
        <v>83.88</v>
      </c>
      <c r="Z2710">
        <v>83.04</v>
      </c>
      <c r="AA2710">
        <v>82.2</v>
      </c>
      <c r="AB2710">
        <v>80.52</v>
      </c>
    </row>
    <row r="2711" spans="1:35">
      <c r="A2711" s="1">
        <v>44819</v>
      </c>
      <c r="B2711" t="s">
        <v>59</v>
      </c>
      <c r="C2711">
        <v>85.14</v>
      </c>
      <c r="D2711">
        <v>85.72</v>
      </c>
      <c r="E2711">
        <v>84.98</v>
      </c>
      <c r="F2711">
        <v>85.67</v>
      </c>
      <c r="G2711">
        <v>9862</v>
      </c>
      <c r="H2711">
        <v>8069</v>
      </c>
      <c r="I2711">
        <v>85.38</v>
      </c>
      <c r="J2711">
        <v>85.46</v>
      </c>
      <c r="K2711">
        <v>85.35</v>
      </c>
      <c r="L2711">
        <v>4732</v>
      </c>
      <c r="M2711">
        <v>5130</v>
      </c>
      <c r="N2711">
        <v>92.28</v>
      </c>
      <c r="O2711">
        <v>90.6</v>
      </c>
      <c r="P2711">
        <v>89.76</v>
      </c>
      <c r="Q2711">
        <v>88.92</v>
      </c>
      <c r="R2711">
        <v>88.08</v>
      </c>
      <c r="S2711">
        <v>87.66</v>
      </c>
      <c r="T2711">
        <v>87.24</v>
      </c>
      <c r="U2711">
        <v>86.4</v>
      </c>
      <c r="V2711">
        <v>85.56</v>
      </c>
      <c r="W2711">
        <v>85.14</v>
      </c>
      <c r="X2711">
        <v>84.72</v>
      </c>
      <c r="Y2711">
        <v>83.88</v>
      </c>
      <c r="Z2711">
        <v>83.04</v>
      </c>
      <c r="AA2711">
        <v>82.2</v>
      </c>
      <c r="AB2711">
        <v>80.52</v>
      </c>
    </row>
    <row r="2712" spans="1:35">
      <c r="A2712" s="1">
        <v>44819</v>
      </c>
      <c r="B2712" t="s">
        <v>60</v>
      </c>
      <c r="C2712">
        <v>85.69</v>
      </c>
      <c r="D2712">
        <v>85.9</v>
      </c>
      <c r="E2712">
        <v>85.11</v>
      </c>
      <c r="F2712">
        <v>85.36</v>
      </c>
      <c r="G2712">
        <v>10292</v>
      </c>
      <c r="H2712">
        <v>8076</v>
      </c>
      <c r="I2712">
        <v>85.51</v>
      </c>
      <c r="J2712">
        <v>85.46</v>
      </c>
      <c r="K2712">
        <v>85.51</v>
      </c>
      <c r="L2712">
        <v>4687</v>
      </c>
      <c r="M2712">
        <v>5605</v>
      </c>
      <c r="N2712">
        <v>92.28</v>
      </c>
      <c r="O2712">
        <v>90.6</v>
      </c>
      <c r="P2712">
        <v>89.76</v>
      </c>
      <c r="Q2712">
        <v>88.92</v>
      </c>
      <c r="R2712">
        <v>88.08</v>
      </c>
      <c r="S2712">
        <v>87.66</v>
      </c>
      <c r="T2712">
        <v>87.24</v>
      </c>
      <c r="U2712">
        <v>86.4</v>
      </c>
      <c r="V2712">
        <v>85.56</v>
      </c>
      <c r="W2712">
        <v>85.14</v>
      </c>
      <c r="X2712">
        <v>84.72</v>
      </c>
      <c r="Y2712">
        <v>83.88</v>
      </c>
      <c r="Z2712">
        <v>83.04</v>
      </c>
      <c r="AA2712">
        <v>82.2</v>
      </c>
      <c r="AB2712">
        <v>80.52</v>
      </c>
    </row>
    <row r="2713" spans="1:35">
      <c r="A2713" s="1">
        <v>44819</v>
      </c>
      <c r="B2713" t="s">
        <v>61</v>
      </c>
      <c r="C2713">
        <v>85.37</v>
      </c>
      <c r="D2713">
        <v>85.47</v>
      </c>
      <c r="E2713">
        <v>84.85</v>
      </c>
      <c r="F2713">
        <v>85.17</v>
      </c>
      <c r="G2713">
        <v>11288</v>
      </c>
      <c r="H2713">
        <v>9471</v>
      </c>
      <c r="I2713">
        <v>85.21</v>
      </c>
      <c r="J2713">
        <v>85.16</v>
      </c>
      <c r="K2713">
        <v>85.16</v>
      </c>
      <c r="L2713">
        <v>5650</v>
      </c>
      <c r="M2713">
        <v>5638</v>
      </c>
      <c r="N2713">
        <v>92.28</v>
      </c>
      <c r="O2713">
        <v>90.6</v>
      </c>
      <c r="P2713">
        <v>89.76</v>
      </c>
      <c r="Q2713">
        <v>88.92</v>
      </c>
      <c r="R2713">
        <v>88.08</v>
      </c>
      <c r="S2713">
        <v>87.66</v>
      </c>
      <c r="T2713">
        <v>87.24</v>
      </c>
      <c r="U2713">
        <v>86.4</v>
      </c>
      <c r="V2713">
        <v>85.56</v>
      </c>
      <c r="W2713">
        <v>85.14</v>
      </c>
      <c r="X2713">
        <v>84.72</v>
      </c>
      <c r="Y2713">
        <v>83.88</v>
      </c>
      <c r="Z2713">
        <v>83.04</v>
      </c>
      <c r="AA2713">
        <v>82.2</v>
      </c>
      <c r="AB2713">
        <v>80.52</v>
      </c>
    </row>
    <row r="2714" spans="1:35">
      <c r="A2714" s="1">
        <v>44819</v>
      </c>
      <c r="B2714" t="s">
        <v>62</v>
      </c>
      <c r="C2714">
        <v>84.73</v>
      </c>
      <c r="D2714">
        <v>84.88</v>
      </c>
      <c r="E2714">
        <v>84.31</v>
      </c>
      <c r="F2714">
        <v>84.51</v>
      </c>
      <c r="G2714">
        <v>3641</v>
      </c>
      <c r="H2714">
        <v>2831</v>
      </c>
      <c r="I2714">
        <v>84.61</v>
      </c>
      <c r="J2714">
        <v>84.57</v>
      </c>
      <c r="K2714">
        <v>84.6</v>
      </c>
      <c r="L2714">
        <v>1957</v>
      </c>
      <c r="M2714">
        <v>1684</v>
      </c>
      <c r="N2714">
        <v>92.28</v>
      </c>
      <c r="O2714">
        <v>90.6</v>
      </c>
      <c r="P2714">
        <v>89.76</v>
      </c>
      <c r="Q2714">
        <v>88.92</v>
      </c>
      <c r="R2714">
        <v>88.08</v>
      </c>
      <c r="S2714">
        <v>87.66</v>
      </c>
      <c r="T2714">
        <v>87.24</v>
      </c>
      <c r="U2714">
        <v>86.4</v>
      </c>
      <c r="V2714">
        <v>85.56</v>
      </c>
      <c r="W2714">
        <v>85.14</v>
      </c>
      <c r="X2714">
        <v>84.72</v>
      </c>
      <c r="Y2714">
        <v>83.88</v>
      </c>
      <c r="Z2714">
        <v>83.04</v>
      </c>
      <c r="AA2714">
        <v>82.2</v>
      </c>
      <c r="AB2714">
        <v>80.52</v>
      </c>
    </row>
    <row r="2715" spans="1:35">
      <c r="A2715" s="1">
        <v>44819</v>
      </c>
      <c r="B2715" t="s">
        <v>63</v>
      </c>
      <c r="C2715">
        <v>84.51</v>
      </c>
      <c r="D2715">
        <v>84.91</v>
      </c>
      <c r="E2715">
        <v>84.48</v>
      </c>
      <c r="F2715">
        <v>84.68</v>
      </c>
      <c r="G2715">
        <v>1497</v>
      </c>
      <c r="H2715">
        <v>1249</v>
      </c>
      <c r="I2715">
        <v>84.64</v>
      </c>
      <c r="J2715">
        <v>84.69</v>
      </c>
      <c r="K2715">
        <v>84.69</v>
      </c>
      <c r="L2715">
        <v>660</v>
      </c>
      <c r="M2715">
        <v>837</v>
      </c>
      <c r="N2715">
        <v>92.28</v>
      </c>
      <c r="O2715">
        <v>90.6</v>
      </c>
      <c r="P2715">
        <v>89.76</v>
      </c>
      <c r="Q2715">
        <v>88.92</v>
      </c>
      <c r="R2715">
        <v>88.08</v>
      </c>
      <c r="S2715">
        <v>87.66</v>
      </c>
      <c r="T2715">
        <v>87.24</v>
      </c>
      <c r="U2715">
        <v>86.4</v>
      </c>
      <c r="V2715">
        <v>85.56</v>
      </c>
      <c r="W2715">
        <v>85.14</v>
      </c>
      <c r="X2715">
        <v>84.72</v>
      </c>
      <c r="Y2715">
        <v>83.88</v>
      </c>
      <c r="Z2715">
        <v>83.04</v>
      </c>
      <c r="AA2715">
        <v>82.2</v>
      </c>
      <c r="AB2715">
        <v>80.52</v>
      </c>
    </row>
    <row r="2716" spans="1:35">
      <c r="A2716" s="1">
        <v>44819</v>
      </c>
      <c r="B2716" t="s">
        <v>64</v>
      </c>
      <c r="C2716">
        <v>84.66</v>
      </c>
      <c r="D2716">
        <v>84.76</v>
      </c>
      <c r="E2716">
        <v>84.46</v>
      </c>
      <c r="F2716">
        <v>84.69</v>
      </c>
      <c r="G2716">
        <v>406</v>
      </c>
      <c r="H2716">
        <v>349</v>
      </c>
      <c r="I2716">
        <v>84.64</v>
      </c>
      <c r="J2716">
        <v>84.64</v>
      </c>
      <c r="K2716">
        <v>84.61</v>
      </c>
      <c r="L2716">
        <v>239</v>
      </c>
      <c r="M2716">
        <v>167</v>
      </c>
      <c r="N2716">
        <v>92.28</v>
      </c>
      <c r="O2716">
        <v>90.6</v>
      </c>
      <c r="P2716">
        <v>89.76</v>
      </c>
      <c r="Q2716">
        <v>88.92</v>
      </c>
      <c r="R2716">
        <v>88.08</v>
      </c>
      <c r="S2716">
        <v>87.66</v>
      </c>
      <c r="T2716">
        <v>87.24</v>
      </c>
      <c r="U2716">
        <v>86.4</v>
      </c>
      <c r="V2716">
        <v>85.56</v>
      </c>
      <c r="W2716">
        <v>85.14</v>
      </c>
      <c r="X2716">
        <v>84.72</v>
      </c>
      <c r="Y2716">
        <v>83.88</v>
      </c>
      <c r="Z2716">
        <v>83.04</v>
      </c>
      <c r="AA2716">
        <v>82.2</v>
      </c>
      <c r="AB2716">
        <v>80.52</v>
      </c>
    </row>
    <row r="2717" spans="1:35">
      <c r="A2717" s="1">
        <v>44819</v>
      </c>
      <c r="B2717" t="s">
        <v>40</v>
      </c>
      <c r="C2717">
        <v>84.66</v>
      </c>
      <c r="D2717">
        <v>84.75</v>
      </c>
      <c r="E2717">
        <v>84.17</v>
      </c>
      <c r="F2717">
        <v>84.29</v>
      </c>
      <c r="G2717">
        <v>656</v>
      </c>
      <c r="H2717">
        <v>572</v>
      </c>
      <c r="I2717">
        <v>84.47</v>
      </c>
      <c r="J2717">
        <v>84.4</v>
      </c>
      <c r="K2717">
        <v>84.46</v>
      </c>
      <c r="L2717">
        <v>307</v>
      </c>
      <c r="M2717">
        <v>349</v>
      </c>
      <c r="N2717">
        <v>92.28</v>
      </c>
      <c r="O2717">
        <v>90.6</v>
      </c>
      <c r="P2717">
        <v>89.76</v>
      </c>
      <c r="Q2717">
        <v>88.92</v>
      </c>
      <c r="R2717">
        <v>88.08</v>
      </c>
      <c r="S2717">
        <v>87.66</v>
      </c>
      <c r="T2717">
        <v>87.24</v>
      </c>
      <c r="U2717">
        <v>86.4</v>
      </c>
      <c r="V2717">
        <v>85.56</v>
      </c>
      <c r="W2717">
        <v>85.14</v>
      </c>
      <c r="X2717">
        <v>84.72</v>
      </c>
      <c r="Y2717">
        <v>83.88</v>
      </c>
      <c r="Z2717">
        <v>83.04</v>
      </c>
      <c r="AA2717">
        <v>82.2</v>
      </c>
      <c r="AB2717">
        <v>80.52</v>
      </c>
    </row>
    <row r="2718" spans="1:35">
      <c r="A2718" s="1">
        <v>44819</v>
      </c>
      <c r="B2718" t="s">
        <v>41</v>
      </c>
      <c r="C2718">
        <v>84.29</v>
      </c>
      <c r="D2718">
        <v>84.4</v>
      </c>
      <c r="E2718">
        <v>83.97</v>
      </c>
      <c r="F2718">
        <v>84.05</v>
      </c>
      <c r="G2718">
        <v>795</v>
      </c>
      <c r="H2718">
        <v>659</v>
      </c>
      <c r="I2718">
        <v>84.18</v>
      </c>
      <c r="J2718">
        <v>84.14</v>
      </c>
      <c r="K2718">
        <v>84.18</v>
      </c>
      <c r="L2718">
        <v>389</v>
      </c>
      <c r="M2718">
        <v>406</v>
      </c>
      <c r="N2718">
        <v>92.28</v>
      </c>
      <c r="O2718">
        <v>90.6</v>
      </c>
      <c r="P2718">
        <v>89.76</v>
      </c>
      <c r="Q2718">
        <v>88.92</v>
      </c>
      <c r="R2718">
        <v>88.08</v>
      </c>
      <c r="S2718">
        <v>87.66</v>
      </c>
      <c r="T2718">
        <v>87.24</v>
      </c>
      <c r="U2718">
        <v>86.4</v>
      </c>
      <c r="V2718">
        <v>85.56</v>
      </c>
      <c r="W2718">
        <v>85.14</v>
      </c>
      <c r="X2718">
        <v>84.72</v>
      </c>
      <c r="Y2718">
        <v>83.88</v>
      </c>
      <c r="Z2718">
        <v>83.04</v>
      </c>
      <c r="AA2718">
        <v>82.2</v>
      </c>
      <c r="AB2718">
        <v>80.52</v>
      </c>
    </row>
    <row r="2719" spans="1:35">
      <c r="A2719" s="1">
        <v>44819</v>
      </c>
      <c r="B2719" t="s">
        <v>42</v>
      </c>
      <c r="C2719">
        <v>84.06</v>
      </c>
      <c r="D2719">
        <v>84.75</v>
      </c>
      <c r="E2719">
        <v>84.06</v>
      </c>
      <c r="F2719">
        <v>84.68</v>
      </c>
      <c r="G2719">
        <v>1737</v>
      </c>
      <c r="H2719">
        <v>1542</v>
      </c>
      <c r="I2719">
        <v>84.39</v>
      </c>
      <c r="J2719">
        <v>84.5</v>
      </c>
      <c r="K2719">
        <v>84.4</v>
      </c>
      <c r="L2719">
        <v>812</v>
      </c>
      <c r="M2719">
        <v>925</v>
      </c>
      <c r="N2719">
        <v>92.28</v>
      </c>
      <c r="O2719">
        <v>90.6</v>
      </c>
      <c r="P2719">
        <v>89.76</v>
      </c>
      <c r="Q2719">
        <v>88.92</v>
      </c>
      <c r="R2719">
        <v>88.08</v>
      </c>
      <c r="S2719">
        <v>87.66</v>
      </c>
      <c r="T2719">
        <v>87.24</v>
      </c>
      <c r="U2719">
        <v>86.4</v>
      </c>
      <c r="V2719">
        <v>85.56</v>
      </c>
      <c r="W2719">
        <v>85.14</v>
      </c>
      <c r="X2719">
        <v>84.72</v>
      </c>
      <c r="Y2719">
        <v>83.88</v>
      </c>
      <c r="Z2719">
        <v>83.04</v>
      </c>
      <c r="AA2719">
        <v>82.2</v>
      </c>
      <c r="AB2719">
        <v>80.52</v>
      </c>
    </row>
    <row r="2720" spans="1:35">
      <c r="A2720" s="1">
        <v>44819</v>
      </c>
      <c r="B2720" t="s">
        <v>43</v>
      </c>
      <c r="C2720">
        <v>84.68</v>
      </c>
      <c r="D2720">
        <v>85.01</v>
      </c>
      <c r="E2720">
        <v>84.3</v>
      </c>
      <c r="F2720">
        <v>84.87</v>
      </c>
      <c r="G2720">
        <v>3071</v>
      </c>
      <c r="H2720">
        <v>2862</v>
      </c>
      <c r="I2720">
        <v>84.71</v>
      </c>
      <c r="J2720">
        <v>84.73</v>
      </c>
      <c r="K2720">
        <v>84.65</v>
      </c>
      <c r="L2720">
        <v>1538</v>
      </c>
      <c r="M2720">
        <v>1533</v>
      </c>
      <c r="N2720">
        <v>92.28</v>
      </c>
      <c r="O2720">
        <v>90.6</v>
      </c>
      <c r="P2720">
        <v>89.76</v>
      </c>
      <c r="Q2720">
        <v>88.92</v>
      </c>
      <c r="R2720">
        <v>88.08</v>
      </c>
      <c r="S2720">
        <v>87.66</v>
      </c>
      <c r="T2720">
        <v>87.24</v>
      </c>
      <c r="U2720">
        <v>86.4</v>
      </c>
      <c r="V2720">
        <v>85.56</v>
      </c>
      <c r="W2720">
        <v>85.14</v>
      </c>
      <c r="X2720">
        <v>84.72</v>
      </c>
      <c r="Y2720">
        <v>83.88</v>
      </c>
      <c r="Z2720">
        <v>83.04</v>
      </c>
      <c r="AA2720">
        <v>82.2</v>
      </c>
      <c r="AB2720">
        <v>80.52</v>
      </c>
    </row>
    <row r="2721" spans="1:35">
      <c r="A2721" s="1">
        <v>44819</v>
      </c>
      <c r="B2721" t="s">
        <v>44</v>
      </c>
      <c r="C2721">
        <v>84.86</v>
      </c>
      <c r="D2721">
        <v>85.14</v>
      </c>
      <c r="E2721">
        <v>84.85</v>
      </c>
      <c r="F2721">
        <v>84.91</v>
      </c>
      <c r="G2721">
        <v>2308</v>
      </c>
      <c r="H2721">
        <v>2093</v>
      </c>
      <c r="I2721">
        <v>84.94</v>
      </c>
      <c r="J2721">
        <v>84.97</v>
      </c>
      <c r="K2721">
        <v>84.99</v>
      </c>
      <c r="L2721">
        <v>1131</v>
      </c>
      <c r="M2721">
        <v>1177</v>
      </c>
      <c r="N2721">
        <v>92.28</v>
      </c>
      <c r="O2721">
        <v>90.6</v>
      </c>
      <c r="P2721">
        <v>89.76</v>
      </c>
      <c r="Q2721">
        <v>88.92</v>
      </c>
      <c r="R2721">
        <v>88.08</v>
      </c>
      <c r="S2721">
        <v>87.66</v>
      </c>
      <c r="T2721">
        <v>87.24</v>
      </c>
      <c r="U2721">
        <v>86.4</v>
      </c>
      <c r="V2721">
        <v>85.56</v>
      </c>
      <c r="W2721">
        <v>85.14</v>
      </c>
      <c r="X2721">
        <v>84.72</v>
      </c>
      <c r="Y2721">
        <v>83.88</v>
      </c>
      <c r="Z2721">
        <v>83.04</v>
      </c>
      <c r="AA2721">
        <v>82.2</v>
      </c>
      <c r="AB2721">
        <v>80.52</v>
      </c>
    </row>
    <row r="2722" spans="1:35">
      <c r="A2722" s="1">
        <v>44819</v>
      </c>
      <c r="B2722" t="s">
        <v>45</v>
      </c>
      <c r="C2722">
        <v>84.89</v>
      </c>
      <c r="D2722">
        <v>84.96</v>
      </c>
      <c r="E2722">
        <v>84.7</v>
      </c>
      <c r="F2722">
        <v>84.76</v>
      </c>
      <c r="G2722">
        <v>1227</v>
      </c>
      <c r="H2722">
        <v>1133</v>
      </c>
      <c r="I2722">
        <v>84.83</v>
      </c>
      <c r="J2722">
        <v>84.81</v>
      </c>
      <c r="K2722">
        <v>84.83</v>
      </c>
      <c r="L2722">
        <v>615</v>
      </c>
      <c r="M2722">
        <v>612</v>
      </c>
      <c r="N2722">
        <v>92.28</v>
      </c>
      <c r="O2722">
        <v>90.6</v>
      </c>
      <c r="P2722">
        <v>89.76</v>
      </c>
      <c r="Q2722">
        <v>88.92</v>
      </c>
      <c r="R2722">
        <v>88.08</v>
      </c>
      <c r="S2722">
        <v>87.66</v>
      </c>
      <c r="T2722">
        <v>87.24</v>
      </c>
      <c r="U2722">
        <v>86.4</v>
      </c>
      <c r="V2722">
        <v>85.56</v>
      </c>
      <c r="W2722">
        <v>85.14</v>
      </c>
      <c r="X2722">
        <v>84.72</v>
      </c>
      <c r="Y2722">
        <v>83.88</v>
      </c>
      <c r="Z2722">
        <v>83.04</v>
      </c>
      <c r="AA2722">
        <v>82.2</v>
      </c>
      <c r="AB2722">
        <v>80.52</v>
      </c>
    </row>
    <row r="2723" spans="1:35">
      <c r="A2723" s="1">
        <v>44819</v>
      </c>
      <c r="B2723" t="s">
        <v>46</v>
      </c>
      <c r="C2723">
        <v>84.75</v>
      </c>
      <c r="D2723">
        <v>84.92</v>
      </c>
      <c r="E2723">
        <v>84.74</v>
      </c>
      <c r="F2723">
        <v>84.88</v>
      </c>
      <c r="G2723">
        <v>786</v>
      </c>
      <c r="H2723">
        <v>722</v>
      </c>
      <c r="I2723">
        <v>84.82</v>
      </c>
      <c r="J2723">
        <v>84.85</v>
      </c>
      <c r="K2723">
        <v>84.83</v>
      </c>
      <c r="L2723">
        <v>386</v>
      </c>
      <c r="M2723">
        <v>400</v>
      </c>
      <c r="N2723">
        <v>92.28</v>
      </c>
      <c r="O2723">
        <v>90.6</v>
      </c>
      <c r="P2723">
        <v>89.76</v>
      </c>
      <c r="Q2723">
        <v>88.92</v>
      </c>
      <c r="R2723">
        <v>88.08</v>
      </c>
      <c r="S2723">
        <v>87.66</v>
      </c>
      <c r="T2723">
        <v>87.24</v>
      </c>
      <c r="U2723">
        <v>86.4</v>
      </c>
      <c r="V2723">
        <v>85.56</v>
      </c>
      <c r="W2723">
        <v>85.14</v>
      </c>
      <c r="X2723">
        <v>84.72</v>
      </c>
      <c r="Y2723">
        <v>83.88</v>
      </c>
      <c r="Z2723">
        <v>83.04</v>
      </c>
      <c r="AA2723">
        <v>82.2</v>
      </c>
      <c r="AB2723">
        <v>80.52</v>
      </c>
    </row>
    <row r="2724" spans="1:35">
      <c r="A2724" s="1">
        <v>44820</v>
      </c>
      <c r="B2724" t="s">
        <v>47</v>
      </c>
      <c r="C2724">
        <v>84.88</v>
      </c>
      <c r="D2724">
        <v>85.03</v>
      </c>
      <c r="E2724">
        <v>84.81</v>
      </c>
      <c r="F2724">
        <v>84.93</v>
      </c>
      <c r="G2724">
        <v>940</v>
      </c>
      <c r="H2724">
        <v>827</v>
      </c>
      <c r="I2724">
        <v>84.91</v>
      </c>
      <c r="J2724">
        <v>84.92</v>
      </c>
      <c r="K2724">
        <v>84.92</v>
      </c>
      <c r="L2724">
        <v>481</v>
      </c>
      <c r="M2724">
        <v>459</v>
      </c>
      <c r="N2724">
        <v>92.28</v>
      </c>
      <c r="O2724">
        <v>90.6</v>
      </c>
      <c r="P2724">
        <v>89.76</v>
      </c>
      <c r="Q2724">
        <v>88.92</v>
      </c>
      <c r="R2724">
        <v>88.08</v>
      </c>
      <c r="S2724">
        <v>87.66</v>
      </c>
      <c r="T2724">
        <v>87.24</v>
      </c>
      <c r="U2724">
        <v>86.4</v>
      </c>
      <c r="V2724">
        <v>85.56</v>
      </c>
      <c r="W2724">
        <v>85.14</v>
      </c>
      <c r="X2724">
        <v>84.72</v>
      </c>
      <c r="Y2724">
        <v>83.88</v>
      </c>
      <c r="Z2724">
        <v>83.04</v>
      </c>
      <c r="AA2724">
        <v>82.2</v>
      </c>
      <c r="AB2724">
        <v>80.52</v>
      </c>
    </row>
    <row r="2725" spans="1:35">
      <c r="A2725" s="1">
        <v>44820</v>
      </c>
      <c r="B2725" t="s">
        <v>48</v>
      </c>
      <c r="C2725">
        <v>84.94</v>
      </c>
      <c r="D2725">
        <v>85.21</v>
      </c>
      <c r="E2725">
        <v>84.74</v>
      </c>
      <c r="F2725">
        <v>85.06</v>
      </c>
      <c r="G2725">
        <v>2574</v>
      </c>
      <c r="H2725">
        <v>2353</v>
      </c>
      <c r="I2725">
        <v>84.99</v>
      </c>
      <c r="J2725">
        <v>85</v>
      </c>
      <c r="K2725">
        <v>84.97</v>
      </c>
      <c r="L2725">
        <v>1301</v>
      </c>
      <c r="M2725">
        <v>1273</v>
      </c>
      <c r="N2725">
        <v>92.28</v>
      </c>
      <c r="O2725">
        <v>90.6</v>
      </c>
      <c r="P2725">
        <v>89.76</v>
      </c>
      <c r="Q2725">
        <v>88.92</v>
      </c>
      <c r="R2725">
        <v>88.08</v>
      </c>
      <c r="S2725">
        <v>87.66</v>
      </c>
      <c r="T2725">
        <v>87.24</v>
      </c>
      <c r="U2725">
        <v>86.4</v>
      </c>
      <c r="V2725">
        <v>85.56</v>
      </c>
      <c r="W2725">
        <v>85.14</v>
      </c>
      <c r="X2725">
        <v>84.72</v>
      </c>
      <c r="Y2725">
        <v>83.88</v>
      </c>
      <c r="Z2725">
        <v>83.04</v>
      </c>
      <c r="AA2725">
        <v>82.2</v>
      </c>
      <c r="AB2725">
        <v>80.52</v>
      </c>
    </row>
    <row r="2726" spans="1:35">
      <c r="A2726" s="1">
        <v>44820</v>
      </c>
      <c r="B2726" t="s">
        <v>49</v>
      </c>
      <c r="C2726">
        <v>85.07</v>
      </c>
      <c r="D2726">
        <v>85.52</v>
      </c>
      <c r="E2726">
        <v>84.84</v>
      </c>
      <c r="F2726">
        <v>85.18</v>
      </c>
      <c r="G2726">
        <v>5165</v>
      </c>
      <c r="H2726">
        <v>4558</v>
      </c>
      <c r="I2726">
        <v>85.15</v>
      </c>
      <c r="J2726">
        <v>85.18</v>
      </c>
      <c r="K2726">
        <v>85.18</v>
      </c>
      <c r="L2726">
        <v>2637</v>
      </c>
      <c r="M2726">
        <v>2528</v>
      </c>
      <c r="N2726">
        <v>92.28</v>
      </c>
      <c r="O2726">
        <v>90.6</v>
      </c>
      <c r="P2726">
        <v>89.76</v>
      </c>
      <c r="Q2726">
        <v>88.92</v>
      </c>
      <c r="R2726">
        <v>88.08</v>
      </c>
      <c r="S2726">
        <v>87.66</v>
      </c>
      <c r="T2726">
        <v>87.24</v>
      </c>
      <c r="U2726">
        <v>86.4</v>
      </c>
      <c r="V2726">
        <v>85.56</v>
      </c>
      <c r="W2726">
        <v>85.14</v>
      </c>
      <c r="X2726">
        <v>84.72</v>
      </c>
      <c r="Y2726">
        <v>83.88</v>
      </c>
      <c r="Z2726">
        <v>83.04</v>
      </c>
      <c r="AA2726">
        <v>82.2</v>
      </c>
      <c r="AB2726">
        <v>80.52</v>
      </c>
    </row>
    <row r="2727" spans="1:35">
      <c r="A2727" s="1">
        <v>44820</v>
      </c>
      <c r="B2727" t="s">
        <v>50</v>
      </c>
      <c r="C2727">
        <v>85.18</v>
      </c>
      <c r="D2727">
        <v>85.18</v>
      </c>
      <c r="E2727">
        <v>83.86</v>
      </c>
      <c r="F2727">
        <v>84.27</v>
      </c>
      <c r="G2727">
        <v>9174</v>
      </c>
      <c r="H2727">
        <v>8145</v>
      </c>
      <c r="I2727">
        <v>84.62</v>
      </c>
      <c r="J2727">
        <v>84.44</v>
      </c>
      <c r="K2727">
        <v>84.52</v>
      </c>
      <c r="L2727">
        <v>4619</v>
      </c>
      <c r="M2727">
        <v>4555</v>
      </c>
      <c r="N2727">
        <v>92.28</v>
      </c>
      <c r="O2727">
        <v>90.6</v>
      </c>
      <c r="P2727">
        <v>89.76</v>
      </c>
      <c r="Q2727">
        <v>88.92</v>
      </c>
      <c r="R2727">
        <v>88.08</v>
      </c>
      <c r="S2727">
        <v>87.66</v>
      </c>
      <c r="T2727">
        <v>87.24</v>
      </c>
      <c r="U2727">
        <v>86.4</v>
      </c>
      <c r="V2727">
        <v>85.56</v>
      </c>
      <c r="W2727">
        <v>85.14</v>
      </c>
      <c r="X2727">
        <v>84.72</v>
      </c>
      <c r="Y2727">
        <v>83.88</v>
      </c>
      <c r="Z2727">
        <v>83.04</v>
      </c>
      <c r="AA2727">
        <v>82.2</v>
      </c>
      <c r="AB2727">
        <v>80.52</v>
      </c>
    </row>
    <row r="2728" spans="1:35">
      <c r="A2728" s="1">
        <v>44820</v>
      </c>
      <c r="B2728" t="s">
        <v>51</v>
      </c>
      <c r="C2728">
        <v>84.27</v>
      </c>
      <c r="D2728">
        <v>84.95</v>
      </c>
      <c r="E2728">
        <v>84.17</v>
      </c>
      <c r="F2728">
        <v>84.66</v>
      </c>
      <c r="G2728">
        <v>7239</v>
      </c>
      <c r="H2728">
        <v>6546</v>
      </c>
      <c r="I2728">
        <v>84.51</v>
      </c>
      <c r="J2728">
        <v>84.59</v>
      </c>
      <c r="K2728">
        <v>84.56</v>
      </c>
      <c r="L2728">
        <v>3451</v>
      </c>
      <c r="M2728">
        <v>3788</v>
      </c>
      <c r="N2728">
        <v>92.28</v>
      </c>
      <c r="O2728">
        <v>90.6</v>
      </c>
      <c r="P2728">
        <v>89.76</v>
      </c>
      <c r="Q2728">
        <v>88.92</v>
      </c>
      <c r="R2728">
        <v>88.08</v>
      </c>
      <c r="S2728">
        <v>87.66</v>
      </c>
      <c r="T2728">
        <v>87.24</v>
      </c>
      <c r="U2728">
        <v>86.4</v>
      </c>
      <c r="V2728">
        <v>85.56</v>
      </c>
      <c r="W2728">
        <v>85.14</v>
      </c>
      <c r="X2728">
        <v>84.72</v>
      </c>
      <c r="Y2728">
        <v>83.88</v>
      </c>
      <c r="Z2728">
        <v>83.04</v>
      </c>
      <c r="AA2728">
        <v>82.2</v>
      </c>
      <c r="AB2728">
        <v>80.52</v>
      </c>
    </row>
    <row r="2729" spans="1:35">
      <c r="A2729" s="1">
        <v>44820</v>
      </c>
      <c r="B2729" t="s">
        <v>52</v>
      </c>
      <c r="C2729">
        <v>84.62</v>
      </c>
      <c r="D2729">
        <v>85.09</v>
      </c>
      <c r="E2729">
        <v>84.26</v>
      </c>
      <c r="F2729">
        <v>84.87</v>
      </c>
      <c r="G2729">
        <v>4164</v>
      </c>
      <c r="H2729">
        <v>3821</v>
      </c>
      <c r="I2729">
        <v>84.71</v>
      </c>
      <c r="J2729">
        <v>84.74</v>
      </c>
      <c r="K2729">
        <v>84.67</v>
      </c>
      <c r="L2729">
        <v>1982</v>
      </c>
      <c r="M2729">
        <v>2182</v>
      </c>
      <c r="N2729">
        <v>92.28</v>
      </c>
      <c r="O2729">
        <v>90.6</v>
      </c>
      <c r="P2729">
        <v>89.76</v>
      </c>
      <c r="Q2729">
        <v>88.92</v>
      </c>
      <c r="R2729">
        <v>88.08</v>
      </c>
      <c r="S2729">
        <v>87.66</v>
      </c>
      <c r="T2729">
        <v>87.24</v>
      </c>
      <c r="U2729">
        <v>86.4</v>
      </c>
      <c r="V2729">
        <v>85.56</v>
      </c>
      <c r="W2729">
        <v>85.14</v>
      </c>
      <c r="X2729">
        <v>84.72</v>
      </c>
      <c r="Y2729">
        <v>83.88</v>
      </c>
      <c r="Z2729">
        <v>83.04</v>
      </c>
      <c r="AA2729">
        <v>82.2</v>
      </c>
      <c r="AB2729">
        <v>80.52</v>
      </c>
    </row>
    <row r="2730" spans="1:35">
      <c r="A2730" s="1">
        <v>44820</v>
      </c>
      <c r="B2730" t="s">
        <v>53</v>
      </c>
      <c r="C2730">
        <v>84.85</v>
      </c>
      <c r="D2730">
        <v>85.41</v>
      </c>
      <c r="E2730">
        <v>84.73</v>
      </c>
      <c r="F2730">
        <v>85.37</v>
      </c>
      <c r="G2730">
        <v>4720</v>
      </c>
      <c r="H2730">
        <v>4243</v>
      </c>
      <c r="I2730">
        <v>85.09</v>
      </c>
      <c r="J2730">
        <v>85.17</v>
      </c>
      <c r="K2730">
        <v>85.07</v>
      </c>
      <c r="L2730">
        <v>2237</v>
      </c>
      <c r="M2730">
        <v>2483</v>
      </c>
      <c r="N2730">
        <v>92.28</v>
      </c>
      <c r="O2730">
        <v>90.6</v>
      </c>
      <c r="P2730">
        <v>89.76</v>
      </c>
      <c r="Q2730">
        <v>88.92</v>
      </c>
      <c r="R2730">
        <v>88.08</v>
      </c>
      <c r="S2730">
        <v>87.66</v>
      </c>
      <c r="T2730">
        <v>87.24</v>
      </c>
      <c r="U2730">
        <v>86.4</v>
      </c>
      <c r="V2730">
        <v>85.56</v>
      </c>
      <c r="W2730">
        <v>85.14</v>
      </c>
      <c r="X2730">
        <v>84.72</v>
      </c>
      <c r="Y2730">
        <v>83.88</v>
      </c>
      <c r="Z2730">
        <v>83.04</v>
      </c>
      <c r="AA2730">
        <v>82.2</v>
      </c>
      <c r="AB2730">
        <v>80.52</v>
      </c>
    </row>
    <row r="2731" spans="1:35">
      <c r="A2731" s="1">
        <v>44820</v>
      </c>
      <c r="B2731" t="s">
        <v>54</v>
      </c>
      <c r="C2731">
        <v>85.37</v>
      </c>
      <c r="D2731">
        <v>85.82</v>
      </c>
      <c r="E2731">
        <v>84.98</v>
      </c>
      <c r="F2731">
        <v>85.23</v>
      </c>
      <c r="G2731">
        <v>9052</v>
      </c>
      <c r="H2731">
        <v>8078</v>
      </c>
      <c r="I2731">
        <v>85.35</v>
      </c>
      <c r="J2731">
        <v>85.34</v>
      </c>
      <c r="K2731">
        <v>85.4</v>
      </c>
      <c r="L2731">
        <v>4590</v>
      </c>
      <c r="M2731">
        <v>4462</v>
      </c>
      <c r="N2731">
        <v>92.28</v>
      </c>
      <c r="O2731">
        <v>90.6</v>
      </c>
      <c r="P2731">
        <v>89.76</v>
      </c>
      <c r="Q2731">
        <v>88.92</v>
      </c>
      <c r="R2731">
        <v>88.08</v>
      </c>
      <c r="S2731">
        <v>87.66</v>
      </c>
      <c r="T2731">
        <v>87.24</v>
      </c>
      <c r="U2731">
        <v>86.4</v>
      </c>
      <c r="V2731">
        <v>85.56</v>
      </c>
      <c r="W2731">
        <v>85.14</v>
      </c>
      <c r="X2731">
        <v>84.72</v>
      </c>
      <c r="Y2731">
        <v>83.88</v>
      </c>
      <c r="Z2731">
        <v>83.04</v>
      </c>
      <c r="AA2731">
        <v>82.2</v>
      </c>
      <c r="AB2731">
        <v>80.52</v>
      </c>
    </row>
    <row r="2732" spans="1:35">
      <c r="A2732" s="1">
        <v>44820</v>
      </c>
      <c r="B2732" t="s">
        <v>55</v>
      </c>
      <c r="C2732">
        <v>85.23</v>
      </c>
      <c r="D2732">
        <v>85.25</v>
      </c>
      <c r="E2732">
        <v>84.47</v>
      </c>
      <c r="F2732">
        <v>84.67</v>
      </c>
      <c r="G2732">
        <v>7072</v>
      </c>
      <c r="H2732">
        <v>5975</v>
      </c>
      <c r="I2732">
        <v>84.9</v>
      </c>
      <c r="J2732">
        <v>84.8</v>
      </c>
      <c r="K2732">
        <v>84.86</v>
      </c>
      <c r="L2732">
        <v>3619</v>
      </c>
      <c r="M2732">
        <v>3453</v>
      </c>
      <c r="N2732">
        <v>92.28</v>
      </c>
      <c r="O2732">
        <v>90.6</v>
      </c>
      <c r="P2732">
        <v>89.76</v>
      </c>
      <c r="Q2732">
        <v>88.92</v>
      </c>
      <c r="R2732">
        <v>88.08</v>
      </c>
      <c r="S2732">
        <v>87.66</v>
      </c>
      <c r="T2732">
        <v>87.24</v>
      </c>
      <c r="U2732">
        <v>86.4</v>
      </c>
      <c r="V2732">
        <v>85.56</v>
      </c>
      <c r="W2732">
        <v>85.14</v>
      </c>
      <c r="X2732">
        <v>84.72</v>
      </c>
      <c r="Y2732">
        <v>83.88</v>
      </c>
      <c r="Z2732">
        <v>83.04</v>
      </c>
      <c r="AA2732">
        <v>82.2</v>
      </c>
      <c r="AB2732">
        <v>80.52</v>
      </c>
    </row>
    <row r="2733" spans="1:35">
      <c r="A2733" s="1">
        <v>44820</v>
      </c>
      <c r="B2733" t="s">
        <v>56</v>
      </c>
      <c r="C2733">
        <v>84.68</v>
      </c>
      <c r="D2733">
        <v>85.9</v>
      </c>
      <c r="E2733">
        <v>84.37</v>
      </c>
      <c r="F2733">
        <v>84.85</v>
      </c>
      <c r="G2733">
        <v>23913</v>
      </c>
      <c r="H2733">
        <v>20956</v>
      </c>
      <c r="I2733">
        <v>84.95</v>
      </c>
      <c r="J2733">
        <v>85.04</v>
      </c>
      <c r="K2733">
        <v>85.13</v>
      </c>
      <c r="L2733">
        <v>11837</v>
      </c>
      <c r="M2733">
        <v>12076</v>
      </c>
      <c r="N2733">
        <v>90.49</v>
      </c>
      <c r="O2733">
        <v>88.96</v>
      </c>
      <c r="P2733">
        <v>88.2</v>
      </c>
      <c r="Q2733">
        <v>87.43</v>
      </c>
      <c r="R2733">
        <v>86.67</v>
      </c>
      <c r="S2733">
        <v>86.28</v>
      </c>
      <c r="T2733">
        <v>85.9</v>
      </c>
      <c r="U2733">
        <v>85.13</v>
      </c>
      <c r="V2733">
        <v>84.37</v>
      </c>
      <c r="W2733">
        <v>83.99</v>
      </c>
      <c r="X2733">
        <v>83.61</v>
      </c>
      <c r="Y2733">
        <v>82.84</v>
      </c>
      <c r="Z2733">
        <v>82.07</v>
      </c>
      <c r="AA2733">
        <v>81.31</v>
      </c>
      <c r="AB2733">
        <v>79.78</v>
      </c>
      <c r="AE2733">
        <f>IF(Sheet1!$B2693&gt;=O2733,1,0)</f>
        <v>0</v>
      </c>
      <c r="AF2733">
        <f>IF(Sheet1!$B2693&gt;=P2733,1,0)</f>
        <v>0</v>
      </c>
      <c r="AG2733">
        <f>IF(Sheet1!$B2693&gt;=Q2733,1,0)</f>
        <v>0</v>
      </c>
      <c r="AH2733">
        <f>IF(Sheet1!$B2693&gt;=R2733,1,0)</f>
        <v>0</v>
      </c>
      <c r="AI2733">
        <f>IF(Sheet1!$B2693&gt;=S2733,1,0)</f>
        <v>0</v>
      </c>
    </row>
    <row r="2734" spans="1:35">
      <c r="A2734" s="1">
        <v>44820</v>
      </c>
      <c r="B2734" t="s">
        <v>57</v>
      </c>
      <c r="C2734">
        <v>84.83</v>
      </c>
      <c r="D2734">
        <v>86</v>
      </c>
      <c r="E2734">
        <v>84.59</v>
      </c>
      <c r="F2734">
        <v>85.88</v>
      </c>
      <c r="G2734">
        <v>19287</v>
      </c>
      <c r="H2734">
        <v>16999</v>
      </c>
      <c r="I2734">
        <v>85.32</v>
      </c>
      <c r="J2734">
        <v>85.49</v>
      </c>
      <c r="K2734">
        <v>85.29</v>
      </c>
      <c r="L2734">
        <v>9355</v>
      </c>
      <c r="M2734">
        <v>9932</v>
      </c>
      <c r="N2734">
        <v>90.49</v>
      </c>
      <c r="O2734">
        <v>88.96</v>
      </c>
      <c r="P2734">
        <v>88.2</v>
      </c>
      <c r="Q2734">
        <v>87.43</v>
      </c>
      <c r="R2734">
        <v>86.67</v>
      </c>
      <c r="S2734">
        <v>86.28</v>
      </c>
      <c r="T2734">
        <v>85.9</v>
      </c>
      <c r="U2734">
        <v>85.13</v>
      </c>
      <c r="V2734">
        <v>84.37</v>
      </c>
      <c r="W2734">
        <v>83.99</v>
      </c>
      <c r="X2734">
        <v>83.61</v>
      </c>
      <c r="Y2734">
        <v>82.84</v>
      </c>
      <c r="Z2734">
        <v>82.07</v>
      </c>
      <c r="AA2734">
        <v>81.31</v>
      </c>
      <c r="AB2734">
        <v>79.78</v>
      </c>
    </row>
    <row r="2735" spans="1:35">
      <c r="A2735" s="1">
        <v>44820</v>
      </c>
      <c r="B2735" t="s">
        <v>58</v>
      </c>
      <c r="C2735">
        <v>85.87</v>
      </c>
      <c r="D2735">
        <v>86.18</v>
      </c>
      <c r="E2735">
        <v>85.34</v>
      </c>
      <c r="F2735">
        <v>85.72</v>
      </c>
      <c r="G2735">
        <v>22053</v>
      </c>
      <c r="H2735">
        <v>18457</v>
      </c>
      <c r="I2735">
        <v>85.78</v>
      </c>
      <c r="J2735">
        <v>85.75</v>
      </c>
      <c r="K2735">
        <v>85.76</v>
      </c>
      <c r="L2735">
        <v>11080</v>
      </c>
      <c r="M2735">
        <v>10973</v>
      </c>
      <c r="N2735">
        <v>90.49</v>
      </c>
      <c r="O2735">
        <v>88.96</v>
      </c>
      <c r="P2735">
        <v>88.2</v>
      </c>
      <c r="Q2735">
        <v>87.43</v>
      </c>
      <c r="R2735">
        <v>86.67</v>
      </c>
      <c r="S2735">
        <v>86.28</v>
      </c>
      <c r="T2735">
        <v>85.9</v>
      </c>
      <c r="U2735">
        <v>85.13</v>
      </c>
      <c r="V2735">
        <v>84.37</v>
      </c>
      <c r="W2735">
        <v>83.99</v>
      </c>
      <c r="X2735">
        <v>83.61</v>
      </c>
      <c r="Y2735">
        <v>82.84</v>
      </c>
      <c r="Z2735">
        <v>82.07</v>
      </c>
      <c r="AA2735">
        <v>81.31</v>
      </c>
      <c r="AB2735">
        <v>79.78</v>
      </c>
    </row>
    <row r="2736" spans="1:35">
      <c r="A2736" s="1">
        <v>44820</v>
      </c>
      <c r="B2736" t="s">
        <v>59</v>
      </c>
      <c r="C2736">
        <v>85.74</v>
      </c>
      <c r="D2736">
        <v>85.8</v>
      </c>
      <c r="E2736">
        <v>84.63</v>
      </c>
      <c r="F2736">
        <v>84.73</v>
      </c>
      <c r="G2736">
        <v>9809</v>
      </c>
      <c r="H2736">
        <v>8287</v>
      </c>
      <c r="I2736">
        <v>85.22</v>
      </c>
      <c r="J2736">
        <v>85.05</v>
      </c>
      <c r="K2736">
        <v>85.21</v>
      </c>
      <c r="L2736">
        <v>5070</v>
      </c>
      <c r="M2736">
        <v>4739</v>
      </c>
      <c r="N2736">
        <v>90.49</v>
      </c>
      <c r="O2736">
        <v>88.96</v>
      </c>
      <c r="P2736">
        <v>88.2</v>
      </c>
      <c r="Q2736">
        <v>87.43</v>
      </c>
      <c r="R2736">
        <v>86.67</v>
      </c>
      <c r="S2736">
        <v>86.28</v>
      </c>
      <c r="T2736">
        <v>85.9</v>
      </c>
      <c r="U2736">
        <v>85.13</v>
      </c>
      <c r="V2736">
        <v>84.37</v>
      </c>
      <c r="W2736">
        <v>83.99</v>
      </c>
      <c r="X2736">
        <v>83.61</v>
      </c>
      <c r="Y2736">
        <v>82.84</v>
      </c>
      <c r="Z2736">
        <v>82.07</v>
      </c>
      <c r="AA2736">
        <v>81.31</v>
      </c>
      <c r="AB2736">
        <v>79.78</v>
      </c>
    </row>
    <row r="2737" spans="1:28">
      <c r="A2737" s="1">
        <v>44820</v>
      </c>
      <c r="B2737" t="s">
        <v>60</v>
      </c>
      <c r="C2737">
        <v>84.72</v>
      </c>
      <c r="D2737">
        <v>85.29</v>
      </c>
      <c r="E2737">
        <v>84.34</v>
      </c>
      <c r="F2737">
        <v>84.88</v>
      </c>
      <c r="G2737">
        <v>10227</v>
      </c>
      <c r="H2737">
        <v>8420</v>
      </c>
      <c r="I2737">
        <v>84.81</v>
      </c>
      <c r="J2737">
        <v>84.84</v>
      </c>
      <c r="K2737">
        <v>84.82</v>
      </c>
      <c r="L2737">
        <v>5028</v>
      </c>
      <c r="M2737">
        <v>5199</v>
      </c>
      <c r="N2737">
        <v>90.49</v>
      </c>
      <c r="O2737">
        <v>88.96</v>
      </c>
      <c r="P2737">
        <v>88.2</v>
      </c>
      <c r="Q2737">
        <v>87.43</v>
      </c>
      <c r="R2737">
        <v>86.67</v>
      </c>
      <c r="S2737">
        <v>86.28</v>
      </c>
      <c r="T2737">
        <v>85.9</v>
      </c>
      <c r="U2737">
        <v>85.13</v>
      </c>
      <c r="V2737">
        <v>84.37</v>
      </c>
      <c r="W2737">
        <v>83.99</v>
      </c>
      <c r="X2737">
        <v>83.61</v>
      </c>
      <c r="Y2737">
        <v>82.84</v>
      </c>
      <c r="Z2737">
        <v>82.07</v>
      </c>
      <c r="AA2737">
        <v>81.31</v>
      </c>
      <c r="AB2737">
        <v>79.78</v>
      </c>
    </row>
    <row r="2738" spans="1:28">
      <c r="A2738" s="1">
        <v>44820</v>
      </c>
      <c r="B2738" t="s">
        <v>61</v>
      </c>
      <c r="C2738">
        <v>84.89</v>
      </c>
      <c r="D2738">
        <v>85.12</v>
      </c>
      <c r="E2738">
        <v>84.62</v>
      </c>
      <c r="F2738">
        <v>84.71</v>
      </c>
      <c r="G2738">
        <v>8228</v>
      </c>
      <c r="H2738">
        <v>6333</v>
      </c>
      <c r="I2738">
        <v>84.83</v>
      </c>
      <c r="J2738">
        <v>84.82</v>
      </c>
      <c r="K2738">
        <v>84.87</v>
      </c>
      <c r="L2738">
        <v>4104</v>
      </c>
      <c r="M2738">
        <v>4124</v>
      </c>
      <c r="N2738">
        <v>90.49</v>
      </c>
      <c r="O2738">
        <v>88.96</v>
      </c>
      <c r="P2738">
        <v>88.2</v>
      </c>
      <c r="Q2738">
        <v>87.43</v>
      </c>
      <c r="R2738">
        <v>86.67</v>
      </c>
      <c r="S2738">
        <v>86.28</v>
      </c>
      <c r="T2738">
        <v>85.9</v>
      </c>
      <c r="U2738">
        <v>85.13</v>
      </c>
      <c r="V2738">
        <v>84.37</v>
      </c>
      <c r="W2738">
        <v>83.99</v>
      </c>
      <c r="X2738">
        <v>83.61</v>
      </c>
      <c r="Y2738">
        <v>82.84</v>
      </c>
      <c r="Z2738">
        <v>82.07</v>
      </c>
      <c r="AA2738">
        <v>81.31</v>
      </c>
      <c r="AB2738">
        <v>79.78</v>
      </c>
    </row>
    <row r="2739" spans="1:28">
      <c r="A2739" s="1">
        <v>44820</v>
      </c>
      <c r="B2739" t="s">
        <v>62</v>
      </c>
      <c r="C2739">
        <v>84.72</v>
      </c>
      <c r="D2739">
        <v>85.15</v>
      </c>
      <c r="E2739">
        <v>84.68</v>
      </c>
      <c r="F2739">
        <v>84.94</v>
      </c>
      <c r="G2739">
        <v>4415</v>
      </c>
      <c r="H2739">
        <v>3277</v>
      </c>
      <c r="I2739">
        <v>84.87</v>
      </c>
      <c r="J2739">
        <v>84.92</v>
      </c>
      <c r="K2739">
        <v>84.92</v>
      </c>
      <c r="L2739">
        <v>2034</v>
      </c>
      <c r="M2739">
        <v>2381</v>
      </c>
      <c r="N2739">
        <v>90.49</v>
      </c>
      <c r="O2739">
        <v>88.96</v>
      </c>
      <c r="P2739">
        <v>88.2</v>
      </c>
      <c r="Q2739">
        <v>87.43</v>
      </c>
      <c r="R2739">
        <v>86.67</v>
      </c>
      <c r="S2739">
        <v>86.28</v>
      </c>
      <c r="T2739">
        <v>85.9</v>
      </c>
      <c r="U2739">
        <v>85.13</v>
      </c>
      <c r="V2739">
        <v>84.37</v>
      </c>
      <c r="W2739">
        <v>83.99</v>
      </c>
      <c r="X2739">
        <v>83.61</v>
      </c>
      <c r="Y2739">
        <v>82.84</v>
      </c>
      <c r="Z2739">
        <v>82.07</v>
      </c>
      <c r="AA2739">
        <v>81.31</v>
      </c>
      <c r="AB2739">
        <v>79.78</v>
      </c>
    </row>
    <row r="2740" spans="1:28">
      <c r="A2740" s="1">
        <v>44820</v>
      </c>
      <c r="B2740" t="s">
        <v>63</v>
      </c>
      <c r="C2740">
        <v>84.95</v>
      </c>
      <c r="D2740">
        <v>85.05</v>
      </c>
      <c r="E2740">
        <v>84.88</v>
      </c>
      <c r="F2740">
        <v>84.97</v>
      </c>
      <c r="G2740">
        <v>2254</v>
      </c>
      <c r="H2740">
        <v>1796</v>
      </c>
      <c r="I2740">
        <v>84.96</v>
      </c>
      <c r="J2740">
        <v>84.97</v>
      </c>
      <c r="K2740">
        <v>84.96</v>
      </c>
      <c r="L2740">
        <v>1209</v>
      </c>
      <c r="M2740">
        <v>1045</v>
      </c>
      <c r="N2740">
        <v>90.49</v>
      </c>
      <c r="O2740">
        <v>88.96</v>
      </c>
      <c r="P2740">
        <v>88.2</v>
      </c>
      <c r="Q2740">
        <v>87.43</v>
      </c>
      <c r="R2740">
        <v>86.67</v>
      </c>
      <c r="S2740">
        <v>86.28</v>
      </c>
      <c r="T2740">
        <v>85.9</v>
      </c>
      <c r="U2740">
        <v>85.13</v>
      </c>
      <c r="V2740">
        <v>84.37</v>
      </c>
      <c r="W2740">
        <v>83.99</v>
      </c>
      <c r="X2740">
        <v>83.61</v>
      </c>
      <c r="Y2740">
        <v>82.84</v>
      </c>
      <c r="Z2740">
        <v>82.07</v>
      </c>
      <c r="AA2740">
        <v>81.31</v>
      </c>
      <c r="AB2740">
        <v>79.78</v>
      </c>
    </row>
    <row r="2741" spans="1:28">
      <c r="A2741" s="1">
        <v>44820</v>
      </c>
      <c r="B2741" t="s">
        <v>64</v>
      </c>
      <c r="C2741">
        <v>84.97</v>
      </c>
      <c r="D2741">
        <v>85.03</v>
      </c>
      <c r="E2741">
        <v>84.89</v>
      </c>
      <c r="F2741">
        <v>85.03</v>
      </c>
      <c r="G2741">
        <v>619</v>
      </c>
      <c r="H2741">
        <v>543</v>
      </c>
      <c r="I2741">
        <v>84.98</v>
      </c>
      <c r="J2741">
        <v>84.98</v>
      </c>
      <c r="K2741">
        <v>84.96</v>
      </c>
      <c r="L2741">
        <v>300</v>
      </c>
      <c r="M2741">
        <v>319</v>
      </c>
      <c r="N2741">
        <v>90.49</v>
      </c>
      <c r="O2741">
        <v>88.96</v>
      </c>
      <c r="P2741">
        <v>88.2</v>
      </c>
      <c r="Q2741">
        <v>87.43</v>
      </c>
      <c r="R2741">
        <v>86.67</v>
      </c>
      <c r="S2741">
        <v>86.28</v>
      </c>
      <c r="T2741">
        <v>85.9</v>
      </c>
      <c r="U2741">
        <v>85.13</v>
      </c>
      <c r="V2741">
        <v>84.37</v>
      </c>
      <c r="W2741">
        <v>83.99</v>
      </c>
      <c r="X2741">
        <v>83.61</v>
      </c>
      <c r="Y2741">
        <v>82.84</v>
      </c>
      <c r="Z2741">
        <v>82.07</v>
      </c>
      <c r="AA2741">
        <v>81.31</v>
      </c>
      <c r="AB2741">
        <v>79.78</v>
      </c>
    </row>
    <row r="2742" spans="1:28">
      <c r="A2742" s="1">
        <v>44822</v>
      </c>
      <c r="B2742" t="s">
        <v>40</v>
      </c>
      <c r="C2742">
        <v>84.81</v>
      </c>
      <c r="D2742">
        <v>85.34</v>
      </c>
      <c r="E2742">
        <v>84.8</v>
      </c>
      <c r="F2742">
        <v>85.29</v>
      </c>
      <c r="G2742">
        <v>1183</v>
      </c>
      <c r="H2742">
        <v>1031</v>
      </c>
      <c r="I2742">
        <v>85.06</v>
      </c>
      <c r="J2742">
        <v>85.14</v>
      </c>
      <c r="K2742">
        <v>85.07</v>
      </c>
      <c r="L2742">
        <v>519</v>
      </c>
      <c r="M2742">
        <v>664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</row>
    <row r="2743" spans="1:28">
      <c r="A2743" s="1">
        <v>44822</v>
      </c>
      <c r="B2743" t="s">
        <v>41</v>
      </c>
      <c r="C2743">
        <v>85.29</v>
      </c>
      <c r="D2743">
        <v>85.4</v>
      </c>
      <c r="E2743">
        <v>85.19</v>
      </c>
      <c r="F2743">
        <v>85.29</v>
      </c>
      <c r="G2743">
        <v>905</v>
      </c>
      <c r="H2743">
        <v>828</v>
      </c>
      <c r="I2743">
        <v>85.29</v>
      </c>
      <c r="J2743">
        <v>85.29</v>
      </c>
      <c r="K2743">
        <v>85.29</v>
      </c>
      <c r="L2743">
        <v>468</v>
      </c>
      <c r="M2743">
        <v>437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</row>
    <row r="2744" spans="1:28">
      <c r="A2744" s="1">
        <v>44822</v>
      </c>
      <c r="B2744" t="s">
        <v>42</v>
      </c>
      <c r="C2744">
        <v>85.27</v>
      </c>
      <c r="D2744">
        <v>85.58</v>
      </c>
      <c r="E2744">
        <v>85.21</v>
      </c>
      <c r="F2744">
        <v>85.55</v>
      </c>
      <c r="G2744">
        <v>1228</v>
      </c>
      <c r="H2744">
        <v>1132</v>
      </c>
      <c r="I2744">
        <v>85.4</v>
      </c>
      <c r="J2744">
        <v>85.45</v>
      </c>
      <c r="K2744">
        <v>85.4</v>
      </c>
      <c r="L2744">
        <v>602</v>
      </c>
      <c r="M2744">
        <v>626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</row>
    <row r="2745" spans="1:28">
      <c r="A2745" s="1">
        <v>44822</v>
      </c>
      <c r="B2745" t="s">
        <v>43</v>
      </c>
      <c r="C2745">
        <v>85.55</v>
      </c>
      <c r="D2745">
        <v>85.88</v>
      </c>
      <c r="E2745">
        <v>85.5</v>
      </c>
      <c r="F2745">
        <v>85.64</v>
      </c>
      <c r="G2745">
        <v>3341</v>
      </c>
      <c r="H2745">
        <v>2784</v>
      </c>
      <c r="I2745">
        <v>85.64</v>
      </c>
      <c r="J2745">
        <v>85.67</v>
      </c>
      <c r="K2745">
        <v>85.69</v>
      </c>
      <c r="L2745">
        <v>1709</v>
      </c>
      <c r="M2745">
        <v>1632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</row>
    <row r="2746" spans="1:28">
      <c r="A2746" s="1">
        <v>44822</v>
      </c>
      <c r="B2746" t="s">
        <v>44</v>
      </c>
      <c r="C2746">
        <v>85.64</v>
      </c>
      <c r="D2746">
        <v>85.66</v>
      </c>
      <c r="E2746">
        <v>85.33</v>
      </c>
      <c r="F2746">
        <v>85.38</v>
      </c>
      <c r="G2746">
        <v>4284</v>
      </c>
      <c r="H2746">
        <v>3215</v>
      </c>
      <c r="I2746">
        <v>85.5</v>
      </c>
      <c r="J2746">
        <v>85.46</v>
      </c>
      <c r="K2746">
        <v>85.49</v>
      </c>
      <c r="L2746">
        <v>2330</v>
      </c>
      <c r="M2746">
        <v>1954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</row>
    <row r="2747" spans="1:28">
      <c r="A2747" s="1">
        <v>44822</v>
      </c>
      <c r="B2747" t="s">
        <v>45</v>
      </c>
      <c r="C2747">
        <v>85.37</v>
      </c>
      <c r="D2747">
        <v>85.38</v>
      </c>
      <c r="E2747">
        <v>85.11</v>
      </c>
      <c r="F2747">
        <v>85.2</v>
      </c>
      <c r="G2747">
        <v>3635</v>
      </c>
      <c r="H2747">
        <v>2845</v>
      </c>
      <c r="I2747">
        <v>85.26</v>
      </c>
      <c r="J2747">
        <v>85.23</v>
      </c>
      <c r="K2747">
        <v>85.24</v>
      </c>
      <c r="L2747">
        <v>1931</v>
      </c>
      <c r="M2747">
        <v>1704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</row>
    <row r="2748" spans="1:28">
      <c r="A2748" s="1">
        <v>44822</v>
      </c>
      <c r="B2748" t="s">
        <v>46</v>
      </c>
      <c r="C2748">
        <v>85.2</v>
      </c>
      <c r="D2748">
        <v>85.22</v>
      </c>
      <c r="E2748">
        <v>85.12</v>
      </c>
      <c r="F2748">
        <v>85.17</v>
      </c>
      <c r="G2748">
        <v>656</v>
      </c>
      <c r="H2748">
        <v>613</v>
      </c>
      <c r="I2748">
        <v>85.18</v>
      </c>
      <c r="J2748">
        <v>85.17</v>
      </c>
      <c r="K2748">
        <v>85.17</v>
      </c>
      <c r="L2748">
        <v>274</v>
      </c>
      <c r="M2748">
        <v>382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</row>
    <row r="2749" spans="1:28">
      <c r="A2749" s="1">
        <v>44823</v>
      </c>
      <c r="B2749" t="s">
        <v>47</v>
      </c>
      <c r="C2749">
        <v>85.16</v>
      </c>
      <c r="D2749">
        <v>85.25</v>
      </c>
      <c r="E2749">
        <v>84.98</v>
      </c>
      <c r="F2749">
        <v>85.03</v>
      </c>
      <c r="G2749">
        <v>1556</v>
      </c>
      <c r="H2749">
        <v>1414</v>
      </c>
      <c r="I2749">
        <v>85.1</v>
      </c>
      <c r="J2749">
        <v>85.09</v>
      </c>
      <c r="K2749">
        <v>85.11</v>
      </c>
      <c r="L2749">
        <v>794</v>
      </c>
      <c r="M2749">
        <v>762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</row>
    <row r="2750" spans="1:28">
      <c r="A2750" s="1">
        <v>44823</v>
      </c>
      <c r="B2750" t="s">
        <v>48</v>
      </c>
      <c r="C2750">
        <v>85.01</v>
      </c>
      <c r="D2750">
        <v>85.12</v>
      </c>
      <c r="E2750">
        <v>84.39</v>
      </c>
      <c r="F2750">
        <v>84.52</v>
      </c>
      <c r="G2750">
        <v>3933</v>
      </c>
      <c r="H2750">
        <v>3505</v>
      </c>
      <c r="I2750">
        <v>84.76</v>
      </c>
      <c r="J2750">
        <v>84.68</v>
      </c>
      <c r="K2750">
        <v>84.75</v>
      </c>
      <c r="L2750">
        <v>2126</v>
      </c>
      <c r="M2750">
        <v>1807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</row>
    <row r="2751" spans="1:28">
      <c r="A2751" s="1">
        <v>44823</v>
      </c>
      <c r="B2751" t="s">
        <v>49</v>
      </c>
      <c r="C2751">
        <v>84.51</v>
      </c>
      <c r="D2751">
        <v>84.56</v>
      </c>
      <c r="E2751">
        <v>83.76</v>
      </c>
      <c r="F2751">
        <v>83.9</v>
      </c>
      <c r="G2751">
        <v>6219</v>
      </c>
      <c r="H2751">
        <v>5344</v>
      </c>
      <c r="I2751">
        <v>84.18</v>
      </c>
      <c r="J2751">
        <v>84.07</v>
      </c>
      <c r="K2751">
        <v>84.16</v>
      </c>
      <c r="L2751">
        <v>3270</v>
      </c>
      <c r="M2751">
        <v>2949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</row>
    <row r="2752" spans="1:28">
      <c r="A2752" s="1">
        <v>44823</v>
      </c>
      <c r="B2752" t="s">
        <v>50</v>
      </c>
      <c r="C2752">
        <v>83.89</v>
      </c>
      <c r="D2752">
        <v>84.03</v>
      </c>
      <c r="E2752">
        <v>83.1</v>
      </c>
      <c r="F2752">
        <v>83.41</v>
      </c>
      <c r="G2752">
        <v>9093</v>
      </c>
      <c r="H2752">
        <v>7906</v>
      </c>
      <c r="I2752">
        <v>83.61</v>
      </c>
      <c r="J2752">
        <v>83.51</v>
      </c>
      <c r="K2752">
        <v>83.57</v>
      </c>
      <c r="L2752">
        <v>4749</v>
      </c>
      <c r="M2752">
        <v>4344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</row>
    <row r="2753" spans="1:35">
      <c r="A2753" s="1">
        <v>44823</v>
      </c>
      <c r="B2753" t="s">
        <v>51</v>
      </c>
      <c r="C2753">
        <v>83.42</v>
      </c>
      <c r="D2753">
        <v>84</v>
      </c>
      <c r="E2753">
        <v>83.14</v>
      </c>
      <c r="F2753">
        <v>83.19</v>
      </c>
      <c r="G2753">
        <v>6211</v>
      </c>
      <c r="H2753">
        <v>5283</v>
      </c>
      <c r="I2753">
        <v>83.44</v>
      </c>
      <c r="J2753">
        <v>83.44</v>
      </c>
      <c r="K2753">
        <v>83.57</v>
      </c>
      <c r="L2753">
        <v>3114</v>
      </c>
      <c r="M2753">
        <v>3097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</row>
    <row r="2754" spans="1:35">
      <c r="A2754" s="1">
        <v>44823</v>
      </c>
      <c r="B2754" t="s">
        <v>52</v>
      </c>
      <c r="C2754">
        <v>83.17</v>
      </c>
      <c r="D2754">
        <v>83.43</v>
      </c>
      <c r="E2754">
        <v>82.91</v>
      </c>
      <c r="F2754">
        <v>83.13</v>
      </c>
      <c r="G2754">
        <v>6447</v>
      </c>
      <c r="H2754">
        <v>5432</v>
      </c>
      <c r="I2754">
        <v>83.16</v>
      </c>
      <c r="J2754">
        <v>83.16</v>
      </c>
      <c r="K2754">
        <v>83.17</v>
      </c>
      <c r="L2754">
        <v>3215</v>
      </c>
      <c r="M2754">
        <v>3232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</row>
    <row r="2755" spans="1:35">
      <c r="A2755" s="1">
        <v>44823</v>
      </c>
      <c r="B2755" t="s">
        <v>53</v>
      </c>
      <c r="C2755">
        <v>83.14</v>
      </c>
      <c r="D2755">
        <v>83.34</v>
      </c>
      <c r="E2755">
        <v>82.54</v>
      </c>
      <c r="F2755">
        <v>82.6</v>
      </c>
      <c r="G2755">
        <v>8771</v>
      </c>
      <c r="H2755">
        <v>7180</v>
      </c>
      <c r="I2755">
        <v>82.9</v>
      </c>
      <c r="J2755">
        <v>82.83</v>
      </c>
      <c r="K2755">
        <v>82.94</v>
      </c>
      <c r="L2755">
        <v>4639</v>
      </c>
      <c r="M2755">
        <v>4132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</row>
    <row r="2756" spans="1:35">
      <c r="A2756" s="1">
        <v>44823</v>
      </c>
      <c r="B2756" t="s">
        <v>54</v>
      </c>
      <c r="C2756">
        <v>82.61</v>
      </c>
      <c r="D2756">
        <v>82.67</v>
      </c>
      <c r="E2756">
        <v>82.2</v>
      </c>
      <c r="F2756">
        <v>82.41</v>
      </c>
      <c r="G2756">
        <v>12343</v>
      </c>
      <c r="H2756">
        <v>10369</v>
      </c>
      <c r="I2756">
        <v>82.47</v>
      </c>
      <c r="J2756">
        <v>82.43</v>
      </c>
      <c r="K2756">
        <v>82.43</v>
      </c>
      <c r="L2756">
        <v>5750</v>
      </c>
      <c r="M2756">
        <v>6593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</row>
    <row r="2757" spans="1:35">
      <c r="A2757" s="1">
        <v>44823</v>
      </c>
      <c r="B2757" t="s">
        <v>55</v>
      </c>
      <c r="C2757">
        <v>82.41</v>
      </c>
      <c r="D2757">
        <v>82.42</v>
      </c>
      <c r="E2757">
        <v>81.73</v>
      </c>
      <c r="F2757">
        <v>82.34</v>
      </c>
      <c r="G2757">
        <v>10307</v>
      </c>
      <c r="H2757">
        <v>8316</v>
      </c>
      <c r="I2757">
        <v>82.22</v>
      </c>
      <c r="J2757">
        <v>82.16</v>
      </c>
      <c r="K2757">
        <v>82.07</v>
      </c>
      <c r="L2757">
        <v>5295</v>
      </c>
      <c r="M2757">
        <v>5012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</row>
    <row r="2758" spans="1:35">
      <c r="A2758" s="1">
        <v>44823</v>
      </c>
      <c r="B2758" t="s">
        <v>56</v>
      </c>
      <c r="C2758">
        <v>82.34</v>
      </c>
      <c r="D2758">
        <v>83.88</v>
      </c>
      <c r="E2758">
        <v>81.75</v>
      </c>
      <c r="F2758">
        <v>83.69</v>
      </c>
      <c r="G2758">
        <v>34393</v>
      </c>
      <c r="H2758">
        <v>28663</v>
      </c>
      <c r="I2758">
        <v>82.92</v>
      </c>
      <c r="J2758">
        <v>83.11</v>
      </c>
      <c r="K2758">
        <v>82.82</v>
      </c>
      <c r="L2758">
        <v>16615</v>
      </c>
      <c r="M2758">
        <v>17778</v>
      </c>
      <c r="N2758">
        <v>90.27</v>
      </c>
      <c r="O2758">
        <v>88.14</v>
      </c>
      <c r="P2758">
        <v>87.08</v>
      </c>
      <c r="Q2758">
        <v>86.01</v>
      </c>
      <c r="R2758">
        <v>84.95</v>
      </c>
      <c r="S2758">
        <v>84.41</v>
      </c>
      <c r="T2758">
        <v>83.88</v>
      </c>
      <c r="U2758">
        <v>82.82</v>
      </c>
      <c r="V2758">
        <v>81.75</v>
      </c>
      <c r="W2758">
        <v>81.22</v>
      </c>
      <c r="X2758">
        <v>80.69</v>
      </c>
      <c r="Y2758">
        <v>79.62</v>
      </c>
      <c r="Z2758">
        <v>78.56</v>
      </c>
      <c r="AA2758">
        <v>77.489999999999995</v>
      </c>
      <c r="AB2758">
        <v>75.36</v>
      </c>
      <c r="AE2758">
        <f>IF(Sheet1!$B2718&gt;=O2758,1,0)</f>
        <v>0</v>
      </c>
      <c r="AF2758">
        <f>IF(Sheet1!$B2718&gt;=P2758,1,0)</f>
        <v>0</v>
      </c>
      <c r="AG2758">
        <f>IF(Sheet1!$B2718&gt;=Q2758,1,0)</f>
        <v>0</v>
      </c>
      <c r="AH2758">
        <f>IF(Sheet1!$B2718&gt;=R2758,1,0)</f>
        <v>0</v>
      </c>
      <c r="AI2758">
        <f>IF(Sheet1!$B2718&gt;=S2758,1,0)</f>
        <v>0</v>
      </c>
    </row>
    <row r="2759" spans="1:35">
      <c r="A2759" s="1">
        <v>44823</v>
      </c>
      <c r="B2759" t="s">
        <v>57</v>
      </c>
      <c r="C2759">
        <v>83.7</v>
      </c>
      <c r="D2759">
        <v>84.65</v>
      </c>
      <c r="E2759">
        <v>83.31</v>
      </c>
      <c r="F2759">
        <v>84.26</v>
      </c>
      <c r="G2759">
        <v>22014</v>
      </c>
      <c r="H2759">
        <v>18627</v>
      </c>
      <c r="I2759">
        <v>83.98</v>
      </c>
      <c r="J2759">
        <v>84.07</v>
      </c>
      <c r="K2759">
        <v>83.98</v>
      </c>
      <c r="L2759">
        <v>10488</v>
      </c>
      <c r="M2759">
        <v>11526</v>
      </c>
      <c r="N2759">
        <v>90.27</v>
      </c>
      <c r="O2759">
        <v>88.14</v>
      </c>
      <c r="P2759">
        <v>87.08</v>
      </c>
      <c r="Q2759">
        <v>86.01</v>
      </c>
      <c r="R2759">
        <v>84.95</v>
      </c>
      <c r="S2759">
        <v>84.41</v>
      </c>
      <c r="T2759">
        <v>83.88</v>
      </c>
      <c r="U2759">
        <v>82.82</v>
      </c>
      <c r="V2759">
        <v>81.75</v>
      </c>
      <c r="W2759">
        <v>81.22</v>
      </c>
      <c r="X2759">
        <v>80.69</v>
      </c>
      <c r="Y2759">
        <v>79.62</v>
      </c>
      <c r="Z2759">
        <v>78.56</v>
      </c>
      <c r="AA2759">
        <v>77.489999999999995</v>
      </c>
      <c r="AB2759">
        <v>75.36</v>
      </c>
    </row>
    <row r="2760" spans="1:35">
      <c r="A2760" s="1">
        <v>44823</v>
      </c>
      <c r="B2760" t="s">
        <v>58</v>
      </c>
      <c r="C2760">
        <v>84.27</v>
      </c>
      <c r="D2760">
        <v>85.08</v>
      </c>
      <c r="E2760">
        <v>84.15</v>
      </c>
      <c r="F2760">
        <v>84.69</v>
      </c>
      <c r="G2760">
        <v>15385</v>
      </c>
      <c r="H2760">
        <v>13235</v>
      </c>
      <c r="I2760">
        <v>84.55</v>
      </c>
      <c r="J2760">
        <v>84.64</v>
      </c>
      <c r="K2760">
        <v>84.62</v>
      </c>
      <c r="L2760">
        <v>7477</v>
      </c>
      <c r="M2760">
        <v>7908</v>
      </c>
      <c r="N2760">
        <v>90.27</v>
      </c>
      <c r="O2760">
        <v>88.14</v>
      </c>
      <c r="P2760">
        <v>87.08</v>
      </c>
      <c r="Q2760">
        <v>86.01</v>
      </c>
      <c r="R2760">
        <v>84.95</v>
      </c>
      <c r="S2760">
        <v>84.41</v>
      </c>
      <c r="T2760">
        <v>83.88</v>
      </c>
      <c r="U2760">
        <v>82.82</v>
      </c>
      <c r="V2760">
        <v>81.75</v>
      </c>
      <c r="W2760">
        <v>81.22</v>
      </c>
      <c r="X2760">
        <v>80.69</v>
      </c>
      <c r="Y2760">
        <v>79.62</v>
      </c>
      <c r="Z2760">
        <v>78.56</v>
      </c>
      <c r="AA2760">
        <v>77.489999999999995</v>
      </c>
      <c r="AB2760">
        <v>75.36</v>
      </c>
    </row>
    <row r="2761" spans="1:35">
      <c r="A2761" s="1">
        <v>44823</v>
      </c>
      <c r="B2761" t="s">
        <v>59</v>
      </c>
      <c r="C2761">
        <v>84.68</v>
      </c>
      <c r="D2761">
        <v>85.35</v>
      </c>
      <c r="E2761">
        <v>84.67</v>
      </c>
      <c r="F2761">
        <v>85.03</v>
      </c>
      <c r="G2761">
        <v>11616</v>
      </c>
      <c r="H2761">
        <v>9851</v>
      </c>
      <c r="I2761">
        <v>84.93</v>
      </c>
      <c r="J2761">
        <v>85.02</v>
      </c>
      <c r="K2761">
        <v>85.01</v>
      </c>
      <c r="L2761">
        <v>5694</v>
      </c>
      <c r="M2761">
        <v>5922</v>
      </c>
      <c r="N2761">
        <v>90.27</v>
      </c>
      <c r="O2761">
        <v>88.14</v>
      </c>
      <c r="P2761">
        <v>87.08</v>
      </c>
      <c r="Q2761">
        <v>86.01</v>
      </c>
      <c r="R2761">
        <v>84.95</v>
      </c>
      <c r="S2761">
        <v>84.41</v>
      </c>
      <c r="T2761">
        <v>83.88</v>
      </c>
      <c r="U2761">
        <v>82.82</v>
      </c>
      <c r="V2761">
        <v>81.75</v>
      </c>
      <c r="W2761">
        <v>81.22</v>
      </c>
      <c r="X2761">
        <v>80.69</v>
      </c>
      <c r="Y2761">
        <v>79.62</v>
      </c>
      <c r="Z2761">
        <v>78.56</v>
      </c>
      <c r="AA2761">
        <v>77.489999999999995</v>
      </c>
      <c r="AB2761">
        <v>75.36</v>
      </c>
    </row>
    <row r="2762" spans="1:35">
      <c r="A2762" s="1">
        <v>44823</v>
      </c>
      <c r="B2762" t="s">
        <v>60</v>
      </c>
      <c r="C2762">
        <v>85.03</v>
      </c>
      <c r="D2762">
        <v>85.33</v>
      </c>
      <c r="E2762">
        <v>84.84</v>
      </c>
      <c r="F2762">
        <v>85.28</v>
      </c>
      <c r="G2762">
        <v>7129</v>
      </c>
      <c r="H2762">
        <v>6087</v>
      </c>
      <c r="I2762">
        <v>85.12</v>
      </c>
      <c r="J2762">
        <v>85.15</v>
      </c>
      <c r="K2762">
        <v>85.08</v>
      </c>
      <c r="L2762">
        <v>3500</v>
      </c>
      <c r="M2762">
        <v>3629</v>
      </c>
      <c r="N2762">
        <v>90.27</v>
      </c>
      <c r="O2762">
        <v>88.14</v>
      </c>
      <c r="P2762">
        <v>87.08</v>
      </c>
      <c r="Q2762">
        <v>86.01</v>
      </c>
      <c r="R2762">
        <v>84.95</v>
      </c>
      <c r="S2762">
        <v>84.41</v>
      </c>
      <c r="T2762">
        <v>83.88</v>
      </c>
      <c r="U2762">
        <v>82.82</v>
      </c>
      <c r="V2762">
        <v>81.75</v>
      </c>
      <c r="W2762">
        <v>81.22</v>
      </c>
      <c r="X2762">
        <v>80.69</v>
      </c>
      <c r="Y2762">
        <v>79.62</v>
      </c>
      <c r="Z2762">
        <v>78.56</v>
      </c>
      <c r="AA2762">
        <v>77.489999999999995</v>
      </c>
      <c r="AB2762">
        <v>75.36</v>
      </c>
    </row>
    <row r="2763" spans="1:35">
      <c r="A2763" s="1">
        <v>44823</v>
      </c>
      <c r="B2763" t="s">
        <v>61</v>
      </c>
      <c r="C2763">
        <v>85.29</v>
      </c>
      <c r="D2763">
        <v>85.44</v>
      </c>
      <c r="E2763">
        <v>85.12</v>
      </c>
      <c r="F2763">
        <v>85.27</v>
      </c>
      <c r="G2763">
        <v>7577</v>
      </c>
      <c r="H2763">
        <v>6359</v>
      </c>
      <c r="I2763">
        <v>85.28</v>
      </c>
      <c r="J2763">
        <v>85.28</v>
      </c>
      <c r="K2763">
        <v>85.28</v>
      </c>
      <c r="L2763">
        <v>3908</v>
      </c>
      <c r="M2763">
        <v>3669</v>
      </c>
      <c r="N2763">
        <v>90.27</v>
      </c>
      <c r="O2763">
        <v>88.14</v>
      </c>
      <c r="P2763">
        <v>87.08</v>
      </c>
      <c r="Q2763">
        <v>86.01</v>
      </c>
      <c r="R2763">
        <v>84.95</v>
      </c>
      <c r="S2763">
        <v>84.41</v>
      </c>
      <c r="T2763">
        <v>83.88</v>
      </c>
      <c r="U2763">
        <v>82.82</v>
      </c>
      <c r="V2763">
        <v>81.75</v>
      </c>
      <c r="W2763">
        <v>81.22</v>
      </c>
      <c r="X2763">
        <v>80.69</v>
      </c>
      <c r="Y2763">
        <v>79.62</v>
      </c>
      <c r="Z2763">
        <v>78.56</v>
      </c>
      <c r="AA2763">
        <v>77.489999999999995</v>
      </c>
      <c r="AB2763">
        <v>75.36</v>
      </c>
    </row>
    <row r="2764" spans="1:35">
      <c r="A2764" s="1">
        <v>44823</v>
      </c>
      <c r="B2764" t="s">
        <v>62</v>
      </c>
      <c r="C2764">
        <v>85.27</v>
      </c>
      <c r="D2764">
        <v>85.42</v>
      </c>
      <c r="E2764">
        <v>84.86</v>
      </c>
      <c r="F2764">
        <v>84.93</v>
      </c>
      <c r="G2764">
        <v>6367</v>
      </c>
      <c r="H2764">
        <v>5338</v>
      </c>
      <c r="I2764">
        <v>85.12</v>
      </c>
      <c r="J2764">
        <v>85.07</v>
      </c>
      <c r="K2764">
        <v>85.14</v>
      </c>
      <c r="L2764">
        <v>3424</v>
      </c>
      <c r="M2764">
        <v>2943</v>
      </c>
      <c r="N2764">
        <v>90.27</v>
      </c>
      <c r="O2764">
        <v>88.14</v>
      </c>
      <c r="P2764">
        <v>87.08</v>
      </c>
      <c r="Q2764">
        <v>86.01</v>
      </c>
      <c r="R2764">
        <v>84.95</v>
      </c>
      <c r="S2764">
        <v>84.41</v>
      </c>
      <c r="T2764">
        <v>83.88</v>
      </c>
      <c r="U2764">
        <v>82.82</v>
      </c>
      <c r="V2764">
        <v>81.75</v>
      </c>
      <c r="W2764">
        <v>81.22</v>
      </c>
      <c r="X2764">
        <v>80.69</v>
      </c>
      <c r="Y2764">
        <v>79.62</v>
      </c>
      <c r="Z2764">
        <v>78.56</v>
      </c>
      <c r="AA2764">
        <v>77.489999999999995</v>
      </c>
      <c r="AB2764">
        <v>75.36</v>
      </c>
    </row>
    <row r="2765" spans="1:35">
      <c r="A2765" s="1">
        <v>44823</v>
      </c>
      <c r="B2765" t="s">
        <v>63</v>
      </c>
      <c r="C2765">
        <v>84.93</v>
      </c>
      <c r="D2765">
        <v>85.25</v>
      </c>
      <c r="E2765">
        <v>84.8</v>
      </c>
      <c r="F2765">
        <v>85.11</v>
      </c>
      <c r="G2765">
        <v>3401</v>
      </c>
      <c r="H2765">
        <v>2560</v>
      </c>
      <c r="I2765">
        <v>85.02</v>
      </c>
      <c r="J2765">
        <v>85.05</v>
      </c>
      <c r="K2765">
        <v>85.02</v>
      </c>
      <c r="L2765">
        <v>1746</v>
      </c>
      <c r="M2765">
        <v>1655</v>
      </c>
      <c r="N2765">
        <v>90.27</v>
      </c>
      <c r="O2765">
        <v>88.14</v>
      </c>
      <c r="P2765">
        <v>87.08</v>
      </c>
      <c r="Q2765">
        <v>86.01</v>
      </c>
      <c r="R2765">
        <v>84.95</v>
      </c>
      <c r="S2765">
        <v>84.41</v>
      </c>
      <c r="T2765">
        <v>83.88</v>
      </c>
      <c r="U2765">
        <v>82.82</v>
      </c>
      <c r="V2765">
        <v>81.75</v>
      </c>
      <c r="W2765">
        <v>81.22</v>
      </c>
      <c r="X2765">
        <v>80.69</v>
      </c>
      <c r="Y2765">
        <v>79.62</v>
      </c>
      <c r="Z2765">
        <v>78.56</v>
      </c>
      <c r="AA2765">
        <v>77.489999999999995</v>
      </c>
      <c r="AB2765">
        <v>75.36</v>
      </c>
    </row>
    <row r="2766" spans="1:35">
      <c r="A2766" s="1">
        <v>44823</v>
      </c>
      <c r="B2766" t="s">
        <v>64</v>
      </c>
      <c r="C2766">
        <v>85.09</v>
      </c>
      <c r="D2766">
        <v>85.17</v>
      </c>
      <c r="E2766">
        <v>84.92</v>
      </c>
      <c r="F2766">
        <v>85.03</v>
      </c>
      <c r="G2766">
        <v>865</v>
      </c>
      <c r="H2766">
        <v>774</v>
      </c>
      <c r="I2766">
        <v>85.05</v>
      </c>
      <c r="J2766">
        <v>85.04</v>
      </c>
      <c r="K2766">
        <v>85.04</v>
      </c>
      <c r="L2766">
        <v>432</v>
      </c>
      <c r="M2766">
        <v>433</v>
      </c>
      <c r="N2766">
        <v>90.27</v>
      </c>
      <c r="O2766">
        <v>88.14</v>
      </c>
      <c r="P2766">
        <v>87.08</v>
      </c>
      <c r="Q2766">
        <v>86.01</v>
      </c>
      <c r="R2766">
        <v>84.95</v>
      </c>
      <c r="S2766">
        <v>84.41</v>
      </c>
      <c r="T2766">
        <v>83.88</v>
      </c>
      <c r="U2766">
        <v>82.82</v>
      </c>
      <c r="V2766">
        <v>81.75</v>
      </c>
      <c r="W2766">
        <v>81.22</v>
      </c>
      <c r="X2766">
        <v>80.69</v>
      </c>
      <c r="Y2766">
        <v>79.62</v>
      </c>
      <c r="Z2766">
        <v>78.56</v>
      </c>
      <c r="AA2766">
        <v>77.489999999999995</v>
      </c>
      <c r="AB2766">
        <v>75.36</v>
      </c>
    </row>
    <row r="2767" spans="1:35">
      <c r="A2767" s="1">
        <v>44823</v>
      </c>
      <c r="B2767" t="s">
        <v>40</v>
      </c>
      <c r="C2767">
        <v>85.02</v>
      </c>
      <c r="D2767">
        <v>85.23</v>
      </c>
      <c r="E2767">
        <v>84.96</v>
      </c>
      <c r="F2767">
        <v>85.15</v>
      </c>
      <c r="G2767">
        <v>493</v>
      </c>
      <c r="H2767">
        <v>407</v>
      </c>
      <c r="I2767">
        <v>85.09</v>
      </c>
      <c r="J2767">
        <v>85.11</v>
      </c>
      <c r="K2767">
        <v>85.1</v>
      </c>
      <c r="L2767">
        <v>257</v>
      </c>
      <c r="M2767">
        <v>236</v>
      </c>
      <c r="N2767">
        <v>90.27</v>
      </c>
      <c r="O2767">
        <v>88.14</v>
      </c>
      <c r="P2767">
        <v>87.08</v>
      </c>
      <c r="Q2767">
        <v>86.01</v>
      </c>
      <c r="R2767">
        <v>84.95</v>
      </c>
      <c r="S2767">
        <v>84.41</v>
      </c>
      <c r="T2767">
        <v>83.88</v>
      </c>
      <c r="U2767">
        <v>82.82</v>
      </c>
      <c r="V2767">
        <v>81.75</v>
      </c>
      <c r="W2767">
        <v>81.22</v>
      </c>
      <c r="X2767">
        <v>80.69</v>
      </c>
      <c r="Y2767">
        <v>79.62</v>
      </c>
      <c r="Z2767">
        <v>78.56</v>
      </c>
      <c r="AA2767">
        <v>77.489999999999995</v>
      </c>
      <c r="AB2767">
        <v>75.36</v>
      </c>
    </row>
    <row r="2768" spans="1:35">
      <c r="A2768" s="1">
        <v>44823</v>
      </c>
      <c r="B2768" t="s">
        <v>41</v>
      </c>
      <c r="C2768">
        <v>85.14</v>
      </c>
      <c r="D2768">
        <v>85.33</v>
      </c>
      <c r="E2768">
        <v>85.14</v>
      </c>
      <c r="F2768">
        <v>85.32</v>
      </c>
      <c r="G2768">
        <v>741</v>
      </c>
      <c r="H2768">
        <v>664</v>
      </c>
      <c r="I2768">
        <v>85.23</v>
      </c>
      <c r="J2768">
        <v>85.26</v>
      </c>
      <c r="K2768">
        <v>85.24</v>
      </c>
      <c r="L2768">
        <v>362</v>
      </c>
      <c r="M2768">
        <v>379</v>
      </c>
      <c r="N2768">
        <v>90.27</v>
      </c>
      <c r="O2768">
        <v>88.14</v>
      </c>
      <c r="P2768">
        <v>87.08</v>
      </c>
      <c r="Q2768">
        <v>86.01</v>
      </c>
      <c r="R2768">
        <v>84.95</v>
      </c>
      <c r="S2768">
        <v>84.41</v>
      </c>
      <c r="T2768">
        <v>83.88</v>
      </c>
      <c r="U2768">
        <v>82.82</v>
      </c>
      <c r="V2768">
        <v>81.75</v>
      </c>
      <c r="W2768">
        <v>81.22</v>
      </c>
      <c r="X2768">
        <v>80.69</v>
      </c>
      <c r="Y2768">
        <v>79.62</v>
      </c>
      <c r="Z2768">
        <v>78.56</v>
      </c>
      <c r="AA2768">
        <v>77.489999999999995</v>
      </c>
      <c r="AB2768">
        <v>75.36</v>
      </c>
    </row>
    <row r="2769" spans="1:35">
      <c r="A2769" s="1">
        <v>44823</v>
      </c>
      <c r="B2769" t="s">
        <v>42</v>
      </c>
      <c r="C2769">
        <v>85.32</v>
      </c>
      <c r="D2769">
        <v>85.76</v>
      </c>
      <c r="E2769">
        <v>85.28</v>
      </c>
      <c r="F2769">
        <v>85.53</v>
      </c>
      <c r="G2769">
        <v>2044</v>
      </c>
      <c r="H2769">
        <v>1818</v>
      </c>
      <c r="I2769">
        <v>85.47</v>
      </c>
      <c r="J2769">
        <v>85.52</v>
      </c>
      <c r="K2769">
        <v>85.52</v>
      </c>
      <c r="L2769">
        <v>974</v>
      </c>
      <c r="M2769">
        <v>1070</v>
      </c>
      <c r="N2769">
        <v>90.27</v>
      </c>
      <c r="O2769">
        <v>88.14</v>
      </c>
      <c r="P2769">
        <v>87.08</v>
      </c>
      <c r="Q2769">
        <v>86.01</v>
      </c>
      <c r="R2769">
        <v>84.95</v>
      </c>
      <c r="S2769">
        <v>84.41</v>
      </c>
      <c r="T2769">
        <v>83.88</v>
      </c>
      <c r="U2769">
        <v>82.82</v>
      </c>
      <c r="V2769">
        <v>81.75</v>
      </c>
      <c r="W2769">
        <v>81.22</v>
      </c>
      <c r="X2769">
        <v>80.69</v>
      </c>
      <c r="Y2769">
        <v>79.62</v>
      </c>
      <c r="Z2769">
        <v>78.56</v>
      </c>
      <c r="AA2769">
        <v>77.489999999999995</v>
      </c>
      <c r="AB2769">
        <v>75.36</v>
      </c>
    </row>
    <row r="2770" spans="1:35">
      <c r="A2770" s="1">
        <v>44823</v>
      </c>
      <c r="B2770" t="s">
        <v>43</v>
      </c>
      <c r="C2770">
        <v>85.54</v>
      </c>
      <c r="D2770">
        <v>85.55</v>
      </c>
      <c r="E2770">
        <v>84.9</v>
      </c>
      <c r="F2770">
        <v>85.18</v>
      </c>
      <c r="G2770">
        <v>4691</v>
      </c>
      <c r="H2770">
        <v>3744</v>
      </c>
      <c r="I2770">
        <v>85.29</v>
      </c>
      <c r="J2770">
        <v>85.21</v>
      </c>
      <c r="K2770">
        <v>85.22</v>
      </c>
      <c r="L2770">
        <v>2328</v>
      </c>
      <c r="M2770">
        <v>2363</v>
      </c>
      <c r="N2770">
        <v>90.27</v>
      </c>
      <c r="O2770">
        <v>88.14</v>
      </c>
      <c r="P2770">
        <v>87.08</v>
      </c>
      <c r="Q2770">
        <v>86.01</v>
      </c>
      <c r="R2770">
        <v>84.95</v>
      </c>
      <c r="S2770">
        <v>84.41</v>
      </c>
      <c r="T2770">
        <v>83.88</v>
      </c>
      <c r="U2770">
        <v>82.82</v>
      </c>
      <c r="V2770">
        <v>81.75</v>
      </c>
      <c r="W2770">
        <v>81.22</v>
      </c>
      <c r="X2770">
        <v>80.69</v>
      </c>
      <c r="Y2770">
        <v>79.62</v>
      </c>
      <c r="Z2770">
        <v>78.56</v>
      </c>
      <c r="AA2770">
        <v>77.489999999999995</v>
      </c>
      <c r="AB2770">
        <v>75.36</v>
      </c>
    </row>
    <row r="2771" spans="1:35">
      <c r="A2771" s="1">
        <v>44823</v>
      </c>
      <c r="B2771" t="s">
        <v>44</v>
      </c>
      <c r="C2771">
        <v>85.18</v>
      </c>
      <c r="D2771">
        <v>85.53</v>
      </c>
      <c r="E2771">
        <v>85.08</v>
      </c>
      <c r="F2771">
        <v>85.47</v>
      </c>
      <c r="G2771">
        <v>2358</v>
      </c>
      <c r="H2771">
        <v>2125</v>
      </c>
      <c r="I2771">
        <v>85.32</v>
      </c>
      <c r="J2771">
        <v>85.36</v>
      </c>
      <c r="K2771">
        <v>85.31</v>
      </c>
      <c r="L2771">
        <v>1089</v>
      </c>
      <c r="M2771">
        <v>1269</v>
      </c>
      <c r="N2771">
        <v>90.27</v>
      </c>
      <c r="O2771">
        <v>88.14</v>
      </c>
      <c r="P2771">
        <v>87.08</v>
      </c>
      <c r="Q2771">
        <v>86.01</v>
      </c>
      <c r="R2771">
        <v>84.95</v>
      </c>
      <c r="S2771">
        <v>84.41</v>
      </c>
      <c r="T2771">
        <v>83.88</v>
      </c>
      <c r="U2771">
        <v>82.82</v>
      </c>
      <c r="V2771">
        <v>81.75</v>
      </c>
      <c r="W2771">
        <v>81.22</v>
      </c>
      <c r="X2771">
        <v>80.69</v>
      </c>
      <c r="Y2771">
        <v>79.62</v>
      </c>
      <c r="Z2771">
        <v>78.56</v>
      </c>
      <c r="AA2771">
        <v>77.489999999999995</v>
      </c>
      <c r="AB2771">
        <v>75.36</v>
      </c>
    </row>
    <row r="2772" spans="1:35">
      <c r="A2772" s="1">
        <v>44823</v>
      </c>
      <c r="B2772" t="s">
        <v>45</v>
      </c>
      <c r="C2772">
        <v>85.48</v>
      </c>
      <c r="D2772">
        <v>85.59</v>
      </c>
      <c r="E2772">
        <v>85.34</v>
      </c>
      <c r="F2772">
        <v>85.37</v>
      </c>
      <c r="G2772">
        <v>1835</v>
      </c>
      <c r="H2772">
        <v>1680</v>
      </c>
      <c r="I2772">
        <v>85.44</v>
      </c>
      <c r="J2772">
        <v>85.43</v>
      </c>
      <c r="K2772">
        <v>85.46</v>
      </c>
      <c r="L2772">
        <v>940</v>
      </c>
      <c r="M2772">
        <v>895</v>
      </c>
      <c r="N2772">
        <v>90.27</v>
      </c>
      <c r="O2772">
        <v>88.14</v>
      </c>
      <c r="P2772">
        <v>87.08</v>
      </c>
      <c r="Q2772">
        <v>86.01</v>
      </c>
      <c r="R2772">
        <v>84.95</v>
      </c>
      <c r="S2772">
        <v>84.41</v>
      </c>
      <c r="T2772">
        <v>83.88</v>
      </c>
      <c r="U2772">
        <v>82.82</v>
      </c>
      <c r="V2772">
        <v>81.75</v>
      </c>
      <c r="W2772">
        <v>81.22</v>
      </c>
      <c r="X2772">
        <v>80.69</v>
      </c>
      <c r="Y2772">
        <v>79.62</v>
      </c>
      <c r="Z2772">
        <v>78.56</v>
      </c>
      <c r="AA2772">
        <v>77.489999999999995</v>
      </c>
      <c r="AB2772">
        <v>75.36</v>
      </c>
    </row>
    <row r="2773" spans="1:35">
      <c r="A2773" s="1">
        <v>44823</v>
      </c>
      <c r="B2773" t="s">
        <v>46</v>
      </c>
      <c r="C2773">
        <v>85.39</v>
      </c>
      <c r="D2773">
        <v>85.43</v>
      </c>
      <c r="E2773">
        <v>85.29</v>
      </c>
      <c r="F2773">
        <v>85.33</v>
      </c>
      <c r="G2773">
        <v>841</v>
      </c>
      <c r="H2773">
        <v>757</v>
      </c>
      <c r="I2773">
        <v>85.36</v>
      </c>
      <c r="J2773">
        <v>85.35</v>
      </c>
      <c r="K2773">
        <v>85.36</v>
      </c>
      <c r="L2773">
        <v>432</v>
      </c>
      <c r="M2773">
        <v>409</v>
      </c>
      <c r="N2773">
        <v>90.27</v>
      </c>
      <c r="O2773">
        <v>88.14</v>
      </c>
      <c r="P2773">
        <v>87.08</v>
      </c>
      <c r="Q2773">
        <v>86.01</v>
      </c>
      <c r="R2773">
        <v>84.95</v>
      </c>
      <c r="S2773">
        <v>84.41</v>
      </c>
      <c r="T2773">
        <v>83.88</v>
      </c>
      <c r="U2773">
        <v>82.82</v>
      </c>
      <c r="V2773">
        <v>81.75</v>
      </c>
      <c r="W2773">
        <v>81.22</v>
      </c>
      <c r="X2773">
        <v>80.69</v>
      </c>
      <c r="Y2773">
        <v>79.62</v>
      </c>
      <c r="Z2773">
        <v>78.56</v>
      </c>
      <c r="AA2773">
        <v>77.489999999999995</v>
      </c>
      <c r="AB2773">
        <v>75.36</v>
      </c>
    </row>
    <row r="2774" spans="1:35">
      <c r="A2774" s="1">
        <v>44824</v>
      </c>
      <c r="B2774" t="s">
        <v>47</v>
      </c>
      <c r="C2774">
        <v>85.34</v>
      </c>
      <c r="D2774">
        <v>85.38</v>
      </c>
      <c r="E2774">
        <v>85.17</v>
      </c>
      <c r="F2774">
        <v>85.33</v>
      </c>
      <c r="G2774">
        <v>1169</v>
      </c>
      <c r="H2774">
        <v>1059</v>
      </c>
      <c r="I2774">
        <v>85.31</v>
      </c>
      <c r="J2774">
        <v>85.29</v>
      </c>
      <c r="K2774">
        <v>85.27</v>
      </c>
      <c r="L2774">
        <v>535</v>
      </c>
      <c r="M2774">
        <v>634</v>
      </c>
      <c r="N2774">
        <v>90.27</v>
      </c>
      <c r="O2774">
        <v>88.14</v>
      </c>
      <c r="P2774">
        <v>87.08</v>
      </c>
      <c r="Q2774">
        <v>86.01</v>
      </c>
      <c r="R2774">
        <v>84.95</v>
      </c>
      <c r="S2774">
        <v>84.41</v>
      </c>
      <c r="T2774">
        <v>83.88</v>
      </c>
      <c r="U2774">
        <v>82.82</v>
      </c>
      <c r="V2774">
        <v>81.75</v>
      </c>
      <c r="W2774">
        <v>81.22</v>
      </c>
      <c r="X2774">
        <v>80.69</v>
      </c>
      <c r="Y2774">
        <v>79.62</v>
      </c>
      <c r="Z2774">
        <v>78.56</v>
      </c>
      <c r="AA2774">
        <v>77.489999999999995</v>
      </c>
      <c r="AB2774">
        <v>75.36</v>
      </c>
    </row>
    <row r="2775" spans="1:35">
      <c r="A2775" s="1">
        <v>44824</v>
      </c>
      <c r="B2775" t="s">
        <v>48</v>
      </c>
      <c r="C2775">
        <v>85.34</v>
      </c>
      <c r="D2775">
        <v>85.58</v>
      </c>
      <c r="E2775">
        <v>85.2</v>
      </c>
      <c r="F2775">
        <v>85.56</v>
      </c>
      <c r="G2775">
        <v>2782</v>
      </c>
      <c r="H2775">
        <v>2513</v>
      </c>
      <c r="I2775">
        <v>85.42</v>
      </c>
      <c r="J2775">
        <v>85.45</v>
      </c>
      <c r="K2775">
        <v>85.39</v>
      </c>
      <c r="L2775">
        <v>1209</v>
      </c>
      <c r="M2775">
        <v>1573</v>
      </c>
      <c r="N2775">
        <v>90.27</v>
      </c>
      <c r="O2775">
        <v>88.14</v>
      </c>
      <c r="P2775">
        <v>87.08</v>
      </c>
      <c r="Q2775">
        <v>86.01</v>
      </c>
      <c r="R2775">
        <v>84.95</v>
      </c>
      <c r="S2775">
        <v>84.41</v>
      </c>
      <c r="T2775">
        <v>83.88</v>
      </c>
      <c r="U2775">
        <v>82.82</v>
      </c>
      <c r="V2775">
        <v>81.75</v>
      </c>
      <c r="W2775">
        <v>81.22</v>
      </c>
      <c r="X2775">
        <v>80.69</v>
      </c>
      <c r="Y2775">
        <v>79.62</v>
      </c>
      <c r="Z2775">
        <v>78.56</v>
      </c>
      <c r="AA2775">
        <v>77.489999999999995</v>
      </c>
      <c r="AB2775">
        <v>75.36</v>
      </c>
    </row>
    <row r="2776" spans="1:35">
      <c r="A2776" s="1">
        <v>44824</v>
      </c>
      <c r="B2776" t="s">
        <v>49</v>
      </c>
      <c r="C2776">
        <v>85.56</v>
      </c>
      <c r="D2776">
        <v>86.03</v>
      </c>
      <c r="E2776">
        <v>85.07</v>
      </c>
      <c r="F2776">
        <v>85.86</v>
      </c>
      <c r="G2776">
        <v>8311</v>
      </c>
      <c r="H2776">
        <v>7405</v>
      </c>
      <c r="I2776">
        <v>85.63</v>
      </c>
      <c r="J2776">
        <v>85.65</v>
      </c>
      <c r="K2776">
        <v>85.55</v>
      </c>
      <c r="L2776">
        <v>3914</v>
      </c>
      <c r="M2776">
        <v>4397</v>
      </c>
      <c r="N2776">
        <v>90.27</v>
      </c>
      <c r="O2776">
        <v>88.14</v>
      </c>
      <c r="P2776">
        <v>87.08</v>
      </c>
      <c r="Q2776">
        <v>86.01</v>
      </c>
      <c r="R2776">
        <v>84.95</v>
      </c>
      <c r="S2776">
        <v>84.41</v>
      </c>
      <c r="T2776">
        <v>83.88</v>
      </c>
      <c r="U2776">
        <v>82.82</v>
      </c>
      <c r="V2776">
        <v>81.75</v>
      </c>
      <c r="W2776">
        <v>81.22</v>
      </c>
      <c r="X2776">
        <v>80.69</v>
      </c>
      <c r="Y2776">
        <v>79.62</v>
      </c>
      <c r="Z2776">
        <v>78.56</v>
      </c>
      <c r="AA2776">
        <v>77.489999999999995</v>
      </c>
      <c r="AB2776">
        <v>75.36</v>
      </c>
    </row>
    <row r="2777" spans="1:35">
      <c r="A2777" s="1">
        <v>44824</v>
      </c>
      <c r="B2777" t="s">
        <v>50</v>
      </c>
      <c r="C2777">
        <v>85.87</v>
      </c>
      <c r="D2777">
        <v>86.12</v>
      </c>
      <c r="E2777">
        <v>85.37</v>
      </c>
      <c r="F2777">
        <v>85.91</v>
      </c>
      <c r="G2777">
        <v>11149</v>
      </c>
      <c r="H2777">
        <v>10093</v>
      </c>
      <c r="I2777">
        <v>85.82</v>
      </c>
      <c r="J2777">
        <v>85.8</v>
      </c>
      <c r="K2777">
        <v>85.74</v>
      </c>
      <c r="L2777">
        <v>5369</v>
      </c>
      <c r="M2777">
        <v>5780</v>
      </c>
      <c r="N2777">
        <v>90.27</v>
      </c>
      <c r="O2777">
        <v>88.14</v>
      </c>
      <c r="P2777">
        <v>87.08</v>
      </c>
      <c r="Q2777">
        <v>86.01</v>
      </c>
      <c r="R2777">
        <v>84.95</v>
      </c>
      <c r="S2777">
        <v>84.41</v>
      </c>
      <c r="T2777">
        <v>83.88</v>
      </c>
      <c r="U2777">
        <v>82.82</v>
      </c>
      <c r="V2777">
        <v>81.75</v>
      </c>
      <c r="W2777">
        <v>81.22</v>
      </c>
      <c r="X2777">
        <v>80.69</v>
      </c>
      <c r="Y2777">
        <v>79.62</v>
      </c>
      <c r="Z2777">
        <v>78.56</v>
      </c>
      <c r="AA2777">
        <v>77.489999999999995</v>
      </c>
      <c r="AB2777">
        <v>75.36</v>
      </c>
    </row>
    <row r="2778" spans="1:35">
      <c r="A2778" s="1">
        <v>44824</v>
      </c>
      <c r="B2778" t="s">
        <v>51</v>
      </c>
      <c r="C2778">
        <v>85.91</v>
      </c>
      <c r="D2778">
        <v>86.12</v>
      </c>
      <c r="E2778">
        <v>85.48</v>
      </c>
      <c r="F2778">
        <v>85.58</v>
      </c>
      <c r="G2778">
        <v>6636</v>
      </c>
      <c r="H2778">
        <v>5944</v>
      </c>
      <c r="I2778">
        <v>85.77</v>
      </c>
      <c r="J2778">
        <v>85.73</v>
      </c>
      <c r="K2778">
        <v>85.8</v>
      </c>
      <c r="L2778">
        <v>3329</v>
      </c>
      <c r="M2778">
        <v>3307</v>
      </c>
      <c r="N2778">
        <v>90.27</v>
      </c>
      <c r="O2778">
        <v>88.14</v>
      </c>
      <c r="P2778">
        <v>87.08</v>
      </c>
      <c r="Q2778">
        <v>86.01</v>
      </c>
      <c r="R2778">
        <v>84.95</v>
      </c>
      <c r="S2778">
        <v>84.41</v>
      </c>
      <c r="T2778">
        <v>83.88</v>
      </c>
      <c r="U2778">
        <v>82.82</v>
      </c>
      <c r="V2778">
        <v>81.75</v>
      </c>
      <c r="W2778">
        <v>81.22</v>
      </c>
      <c r="X2778">
        <v>80.69</v>
      </c>
      <c r="Y2778">
        <v>79.62</v>
      </c>
      <c r="Z2778">
        <v>78.56</v>
      </c>
      <c r="AA2778">
        <v>77.489999999999995</v>
      </c>
      <c r="AB2778">
        <v>75.36</v>
      </c>
    </row>
    <row r="2779" spans="1:35">
      <c r="A2779" s="1">
        <v>44824</v>
      </c>
      <c r="B2779" t="s">
        <v>52</v>
      </c>
      <c r="C2779">
        <v>85.58</v>
      </c>
      <c r="D2779">
        <v>85.6</v>
      </c>
      <c r="E2779">
        <v>84.98</v>
      </c>
      <c r="F2779">
        <v>85.53</v>
      </c>
      <c r="G2779">
        <v>6659</v>
      </c>
      <c r="H2779">
        <v>6050</v>
      </c>
      <c r="I2779">
        <v>85.42</v>
      </c>
      <c r="J2779">
        <v>85.37</v>
      </c>
      <c r="K2779">
        <v>85.29</v>
      </c>
      <c r="L2779">
        <v>3184</v>
      </c>
      <c r="M2779">
        <v>3475</v>
      </c>
      <c r="N2779">
        <v>90.27</v>
      </c>
      <c r="O2779">
        <v>88.14</v>
      </c>
      <c r="P2779">
        <v>87.08</v>
      </c>
      <c r="Q2779">
        <v>86.01</v>
      </c>
      <c r="R2779">
        <v>84.95</v>
      </c>
      <c r="S2779">
        <v>84.41</v>
      </c>
      <c r="T2779">
        <v>83.88</v>
      </c>
      <c r="U2779">
        <v>82.82</v>
      </c>
      <c r="V2779">
        <v>81.75</v>
      </c>
      <c r="W2779">
        <v>81.22</v>
      </c>
      <c r="X2779">
        <v>80.69</v>
      </c>
      <c r="Y2779">
        <v>79.62</v>
      </c>
      <c r="Z2779">
        <v>78.56</v>
      </c>
      <c r="AA2779">
        <v>77.489999999999995</v>
      </c>
      <c r="AB2779">
        <v>75.36</v>
      </c>
    </row>
    <row r="2780" spans="1:35">
      <c r="A2780" s="1">
        <v>44824</v>
      </c>
      <c r="B2780" t="s">
        <v>53</v>
      </c>
      <c r="C2780">
        <v>85.49</v>
      </c>
      <c r="D2780">
        <v>85.58</v>
      </c>
      <c r="E2780">
        <v>84.85</v>
      </c>
      <c r="F2780">
        <v>85.13</v>
      </c>
      <c r="G2780">
        <v>6636</v>
      </c>
      <c r="H2780">
        <v>6035</v>
      </c>
      <c r="I2780">
        <v>85.26</v>
      </c>
      <c r="J2780">
        <v>85.19</v>
      </c>
      <c r="K2780">
        <v>85.21</v>
      </c>
      <c r="L2780">
        <v>3402</v>
      </c>
      <c r="M2780">
        <v>3234</v>
      </c>
      <c r="N2780">
        <v>90.27</v>
      </c>
      <c r="O2780">
        <v>88.14</v>
      </c>
      <c r="P2780">
        <v>87.08</v>
      </c>
      <c r="Q2780">
        <v>86.01</v>
      </c>
      <c r="R2780">
        <v>84.95</v>
      </c>
      <c r="S2780">
        <v>84.41</v>
      </c>
      <c r="T2780">
        <v>83.88</v>
      </c>
      <c r="U2780">
        <v>82.82</v>
      </c>
      <c r="V2780">
        <v>81.75</v>
      </c>
      <c r="W2780">
        <v>81.22</v>
      </c>
      <c r="X2780">
        <v>80.69</v>
      </c>
      <c r="Y2780">
        <v>79.62</v>
      </c>
      <c r="Z2780">
        <v>78.56</v>
      </c>
      <c r="AA2780">
        <v>77.489999999999995</v>
      </c>
      <c r="AB2780">
        <v>75.36</v>
      </c>
    </row>
    <row r="2781" spans="1:35">
      <c r="A2781" s="1">
        <v>44824</v>
      </c>
      <c r="B2781" t="s">
        <v>54</v>
      </c>
      <c r="C2781">
        <v>85.13</v>
      </c>
      <c r="D2781">
        <v>85.97</v>
      </c>
      <c r="E2781">
        <v>85.05</v>
      </c>
      <c r="F2781">
        <v>85.53</v>
      </c>
      <c r="G2781">
        <v>10709</v>
      </c>
      <c r="H2781">
        <v>9499</v>
      </c>
      <c r="I2781">
        <v>85.42</v>
      </c>
      <c r="J2781">
        <v>85.52</v>
      </c>
      <c r="K2781">
        <v>85.51</v>
      </c>
      <c r="L2781">
        <v>5169</v>
      </c>
      <c r="M2781">
        <v>5540</v>
      </c>
      <c r="N2781">
        <v>90.27</v>
      </c>
      <c r="O2781">
        <v>88.14</v>
      </c>
      <c r="P2781">
        <v>87.08</v>
      </c>
      <c r="Q2781">
        <v>86.01</v>
      </c>
      <c r="R2781">
        <v>84.95</v>
      </c>
      <c r="S2781">
        <v>84.41</v>
      </c>
      <c r="T2781">
        <v>83.88</v>
      </c>
      <c r="U2781">
        <v>82.82</v>
      </c>
      <c r="V2781">
        <v>81.75</v>
      </c>
      <c r="W2781">
        <v>81.22</v>
      </c>
      <c r="X2781">
        <v>80.69</v>
      </c>
      <c r="Y2781">
        <v>79.62</v>
      </c>
      <c r="Z2781">
        <v>78.56</v>
      </c>
      <c r="AA2781">
        <v>77.489999999999995</v>
      </c>
      <c r="AB2781">
        <v>75.36</v>
      </c>
    </row>
    <row r="2782" spans="1:35">
      <c r="A2782" s="1">
        <v>44824</v>
      </c>
      <c r="B2782" t="s">
        <v>55</v>
      </c>
      <c r="C2782">
        <v>85.52</v>
      </c>
      <c r="D2782">
        <v>85.82</v>
      </c>
      <c r="E2782">
        <v>85.27</v>
      </c>
      <c r="F2782">
        <v>85.68</v>
      </c>
      <c r="G2782">
        <v>5610</v>
      </c>
      <c r="H2782">
        <v>4837</v>
      </c>
      <c r="I2782">
        <v>85.57</v>
      </c>
      <c r="J2782">
        <v>85.59</v>
      </c>
      <c r="K2782">
        <v>85.54</v>
      </c>
      <c r="L2782">
        <v>2586</v>
      </c>
      <c r="M2782">
        <v>3024</v>
      </c>
      <c r="N2782">
        <v>90.27</v>
      </c>
      <c r="O2782">
        <v>88.14</v>
      </c>
      <c r="P2782">
        <v>87.08</v>
      </c>
      <c r="Q2782">
        <v>86.01</v>
      </c>
      <c r="R2782">
        <v>84.95</v>
      </c>
      <c r="S2782">
        <v>84.41</v>
      </c>
      <c r="T2782">
        <v>83.88</v>
      </c>
      <c r="U2782">
        <v>82.82</v>
      </c>
      <c r="V2782">
        <v>81.75</v>
      </c>
      <c r="W2782">
        <v>81.22</v>
      </c>
      <c r="X2782">
        <v>80.69</v>
      </c>
      <c r="Y2782">
        <v>79.62</v>
      </c>
      <c r="Z2782">
        <v>78.56</v>
      </c>
      <c r="AA2782">
        <v>77.489999999999995</v>
      </c>
      <c r="AB2782">
        <v>75.36</v>
      </c>
    </row>
    <row r="2783" spans="1:35">
      <c r="A2783" s="1">
        <v>44824</v>
      </c>
      <c r="B2783" t="s">
        <v>56</v>
      </c>
      <c r="C2783">
        <v>85.69</v>
      </c>
      <c r="D2783">
        <v>85.85</v>
      </c>
      <c r="E2783">
        <v>83.43</v>
      </c>
      <c r="F2783">
        <v>83.5</v>
      </c>
      <c r="G2783">
        <v>33134</v>
      </c>
      <c r="H2783">
        <v>28665</v>
      </c>
      <c r="I2783">
        <v>84.62</v>
      </c>
      <c r="J2783">
        <v>84.26</v>
      </c>
      <c r="K2783">
        <v>84.64</v>
      </c>
      <c r="L2783">
        <v>17526</v>
      </c>
      <c r="M2783">
        <v>15608</v>
      </c>
      <c r="N2783">
        <v>93.11</v>
      </c>
      <c r="O2783">
        <v>90.69</v>
      </c>
      <c r="P2783">
        <v>89.48</v>
      </c>
      <c r="Q2783">
        <v>88.27</v>
      </c>
      <c r="R2783">
        <v>87.06</v>
      </c>
      <c r="S2783">
        <v>86.46</v>
      </c>
      <c r="T2783">
        <v>85.85</v>
      </c>
      <c r="U2783">
        <v>84.64</v>
      </c>
      <c r="V2783">
        <v>83.43</v>
      </c>
      <c r="W2783">
        <v>82.83</v>
      </c>
      <c r="X2783">
        <v>82.22</v>
      </c>
      <c r="Y2783">
        <v>81.010000000000005</v>
      </c>
      <c r="Z2783">
        <v>79.8</v>
      </c>
      <c r="AA2783">
        <v>78.59</v>
      </c>
      <c r="AB2783">
        <v>76.17</v>
      </c>
      <c r="AE2783">
        <f>IF(Sheet1!$B2743&gt;=O2783,1,0)</f>
        <v>0</v>
      </c>
      <c r="AF2783">
        <f>IF(Sheet1!$B2743&gt;=P2783,1,0)</f>
        <v>0</v>
      </c>
      <c r="AG2783">
        <f>IF(Sheet1!$B2743&gt;=Q2783,1,0)</f>
        <v>0</v>
      </c>
      <c r="AH2783">
        <f>IF(Sheet1!$B2743&gt;=R2783,1,0)</f>
        <v>0</v>
      </c>
      <c r="AI2783">
        <f>IF(Sheet1!$B2743&gt;=S2783,1,0)</f>
        <v>0</v>
      </c>
    </row>
    <row r="2784" spans="1:35">
      <c r="A2784" s="1">
        <v>44824</v>
      </c>
      <c r="B2784" t="s">
        <v>57</v>
      </c>
      <c r="C2784">
        <v>83.5</v>
      </c>
      <c r="D2784">
        <v>84.24</v>
      </c>
      <c r="E2784">
        <v>83.01</v>
      </c>
      <c r="F2784">
        <v>83.81</v>
      </c>
      <c r="G2784">
        <v>32051</v>
      </c>
      <c r="H2784">
        <v>27882</v>
      </c>
      <c r="I2784">
        <v>83.64</v>
      </c>
      <c r="J2784">
        <v>83.69</v>
      </c>
      <c r="K2784">
        <v>83.63</v>
      </c>
      <c r="L2784">
        <v>15516</v>
      </c>
      <c r="M2784">
        <v>16535</v>
      </c>
      <c r="N2784">
        <v>93.11</v>
      </c>
      <c r="O2784">
        <v>90.69</v>
      </c>
      <c r="P2784">
        <v>89.48</v>
      </c>
      <c r="Q2784">
        <v>88.27</v>
      </c>
      <c r="R2784">
        <v>87.06</v>
      </c>
      <c r="S2784">
        <v>86.46</v>
      </c>
      <c r="T2784">
        <v>85.85</v>
      </c>
      <c r="U2784">
        <v>84.64</v>
      </c>
      <c r="V2784">
        <v>83.43</v>
      </c>
      <c r="W2784">
        <v>82.83</v>
      </c>
      <c r="X2784">
        <v>82.22</v>
      </c>
      <c r="Y2784">
        <v>81.010000000000005</v>
      </c>
      <c r="Z2784">
        <v>79.8</v>
      </c>
      <c r="AA2784">
        <v>78.59</v>
      </c>
      <c r="AB2784">
        <v>76.17</v>
      </c>
    </row>
    <row r="2785" spans="1:28">
      <c r="A2785" s="1">
        <v>44824</v>
      </c>
      <c r="B2785" t="s">
        <v>58</v>
      </c>
      <c r="C2785">
        <v>83.8</v>
      </c>
      <c r="D2785">
        <v>84.27</v>
      </c>
      <c r="E2785">
        <v>83.27</v>
      </c>
      <c r="F2785">
        <v>83.38</v>
      </c>
      <c r="G2785">
        <v>22170</v>
      </c>
      <c r="H2785">
        <v>19549</v>
      </c>
      <c r="I2785">
        <v>83.68</v>
      </c>
      <c r="J2785">
        <v>83.64</v>
      </c>
      <c r="K2785">
        <v>83.77</v>
      </c>
      <c r="L2785">
        <v>11083</v>
      </c>
      <c r="M2785">
        <v>11087</v>
      </c>
      <c r="N2785">
        <v>93.11</v>
      </c>
      <c r="O2785">
        <v>90.69</v>
      </c>
      <c r="P2785">
        <v>89.48</v>
      </c>
      <c r="Q2785">
        <v>88.27</v>
      </c>
      <c r="R2785">
        <v>87.06</v>
      </c>
      <c r="S2785">
        <v>86.46</v>
      </c>
      <c r="T2785">
        <v>85.85</v>
      </c>
      <c r="U2785">
        <v>84.64</v>
      </c>
      <c r="V2785">
        <v>83.43</v>
      </c>
      <c r="W2785">
        <v>82.83</v>
      </c>
      <c r="X2785">
        <v>82.22</v>
      </c>
      <c r="Y2785">
        <v>81.010000000000005</v>
      </c>
      <c r="Z2785">
        <v>79.8</v>
      </c>
      <c r="AA2785">
        <v>78.59</v>
      </c>
      <c r="AB2785">
        <v>76.17</v>
      </c>
    </row>
    <row r="2786" spans="1:28">
      <c r="A2786" s="1">
        <v>44824</v>
      </c>
      <c r="B2786" t="s">
        <v>59</v>
      </c>
      <c r="C2786">
        <v>83.4</v>
      </c>
      <c r="D2786">
        <v>84.11</v>
      </c>
      <c r="E2786">
        <v>83.13</v>
      </c>
      <c r="F2786">
        <v>84.04</v>
      </c>
      <c r="G2786">
        <v>13388</v>
      </c>
      <c r="H2786">
        <v>11800</v>
      </c>
      <c r="I2786">
        <v>83.67</v>
      </c>
      <c r="J2786">
        <v>83.76</v>
      </c>
      <c r="K2786">
        <v>83.62</v>
      </c>
      <c r="L2786">
        <v>6501</v>
      </c>
      <c r="M2786">
        <v>6887</v>
      </c>
      <c r="N2786">
        <v>93.11</v>
      </c>
      <c r="O2786">
        <v>90.69</v>
      </c>
      <c r="P2786">
        <v>89.48</v>
      </c>
      <c r="Q2786">
        <v>88.27</v>
      </c>
      <c r="R2786">
        <v>87.06</v>
      </c>
      <c r="S2786">
        <v>86.46</v>
      </c>
      <c r="T2786">
        <v>85.85</v>
      </c>
      <c r="U2786">
        <v>84.64</v>
      </c>
      <c r="V2786">
        <v>83.43</v>
      </c>
      <c r="W2786">
        <v>82.83</v>
      </c>
      <c r="X2786">
        <v>82.22</v>
      </c>
      <c r="Y2786">
        <v>81.010000000000005</v>
      </c>
      <c r="Z2786">
        <v>79.8</v>
      </c>
      <c r="AA2786">
        <v>78.59</v>
      </c>
      <c r="AB2786">
        <v>76.17</v>
      </c>
    </row>
    <row r="2787" spans="1:28">
      <c r="A2787" s="1">
        <v>44824</v>
      </c>
      <c r="B2787" t="s">
        <v>60</v>
      </c>
      <c r="C2787">
        <v>84.03</v>
      </c>
      <c r="D2787">
        <v>84.43</v>
      </c>
      <c r="E2787">
        <v>83.28</v>
      </c>
      <c r="F2787">
        <v>84.32</v>
      </c>
      <c r="G2787">
        <v>16335</v>
      </c>
      <c r="H2787">
        <v>13853</v>
      </c>
      <c r="I2787">
        <v>84.01</v>
      </c>
      <c r="J2787">
        <v>84.01</v>
      </c>
      <c r="K2787">
        <v>83.85</v>
      </c>
      <c r="L2787">
        <v>7760</v>
      </c>
      <c r="M2787">
        <v>8575</v>
      </c>
      <c r="N2787">
        <v>93.11</v>
      </c>
      <c r="O2787">
        <v>90.69</v>
      </c>
      <c r="P2787">
        <v>89.48</v>
      </c>
      <c r="Q2787">
        <v>88.27</v>
      </c>
      <c r="R2787">
        <v>87.06</v>
      </c>
      <c r="S2787">
        <v>86.46</v>
      </c>
      <c r="T2787">
        <v>85.85</v>
      </c>
      <c r="U2787">
        <v>84.64</v>
      </c>
      <c r="V2787">
        <v>83.43</v>
      </c>
      <c r="W2787">
        <v>82.83</v>
      </c>
      <c r="X2787">
        <v>82.22</v>
      </c>
      <c r="Y2787">
        <v>81.010000000000005</v>
      </c>
      <c r="Z2787">
        <v>79.8</v>
      </c>
      <c r="AA2787">
        <v>78.59</v>
      </c>
      <c r="AB2787">
        <v>76.17</v>
      </c>
    </row>
    <row r="2788" spans="1:28">
      <c r="A2788" s="1">
        <v>44824</v>
      </c>
      <c r="B2788" t="s">
        <v>61</v>
      </c>
      <c r="C2788">
        <v>84.32</v>
      </c>
      <c r="D2788">
        <v>84.37</v>
      </c>
      <c r="E2788">
        <v>83.77</v>
      </c>
      <c r="F2788">
        <v>83.92</v>
      </c>
      <c r="G2788">
        <v>15732</v>
      </c>
      <c r="H2788">
        <v>12976</v>
      </c>
      <c r="I2788">
        <v>84.1</v>
      </c>
      <c r="J2788">
        <v>84.02</v>
      </c>
      <c r="K2788">
        <v>84.07</v>
      </c>
      <c r="L2788">
        <v>7652</v>
      </c>
      <c r="M2788">
        <v>8080</v>
      </c>
      <c r="N2788">
        <v>93.11</v>
      </c>
      <c r="O2788">
        <v>90.69</v>
      </c>
      <c r="P2788">
        <v>89.48</v>
      </c>
      <c r="Q2788">
        <v>88.27</v>
      </c>
      <c r="R2788">
        <v>87.06</v>
      </c>
      <c r="S2788">
        <v>86.46</v>
      </c>
      <c r="T2788">
        <v>85.85</v>
      </c>
      <c r="U2788">
        <v>84.64</v>
      </c>
      <c r="V2788">
        <v>83.43</v>
      </c>
      <c r="W2788">
        <v>82.83</v>
      </c>
      <c r="X2788">
        <v>82.22</v>
      </c>
      <c r="Y2788">
        <v>81.010000000000005</v>
      </c>
      <c r="Z2788">
        <v>79.8</v>
      </c>
      <c r="AA2788">
        <v>78.59</v>
      </c>
      <c r="AB2788">
        <v>76.17</v>
      </c>
    </row>
    <row r="2789" spans="1:28">
      <c r="A2789" s="1">
        <v>44824</v>
      </c>
      <c r="B2789" t="s">
        <v>62</v>
      </c>
      <c r="C2789">
        <v>83.93</v>
      </c>
      <c r="D2789">
        <v>84.14</v>
      </c>
      <c r="E2789">
        <v>83.7</v>
      </c>
      <c r="F2789">
        <v>84.02</v>
      </c>
      <c r="G2789">
        <v>5120</v>
      </c>
      <c r="H2789">
        <v>4365</v>
      </c>
      <c r="I2789">
        <v>83.95</v>
      </c>
      <c r="J2789">
        <v>83.95</v>
      </c>
      <c r="K2789">
        <v>83.92</v>
      </c>
      <c r="L2789">
        <v>2654</v>
      </c>
      <c r="M2789">
        <v>2466</v>
      </c>
      <c r="N2789">
        <v>93.11</v>
      </c>
      <c r="O2789">
        <v>90.69</v>
      </c>
      <c r="P2789">
        <v>89.48</v>
      </c>
      <c r="Q2789">
        <v>88.27</v>
      </c>
      <c r="R2789">
        <v>87.06</v>
      </c>
      <c r="S2789">
        <v>86.46</v>
      </c>
      <c r="T2789">
        <v>85.85</v>
      </c>
      <c r="U2789">
        <v>84.64</v>
      </c>
      <c r="V2789">
        <v>83.43</v>
      </c>
      <c r="W2789">
        <v>82.83</v>
      </c>
      <c r="X2789">
        <v>82.22</v>
      </c>
      <c r="Y2789">
        <v>81.010000000000005</v>
      </c>
      <c r="Z2789">
        <v>79.8</v>
      </c>
      <c r="AA2789">
        <v>78.59</v>
      </c>
      <c r="AB2789">
        <v>76.17</v>
      </c>
    </row>
    <row r="2790" spans="1:28">
      <c r="A2790" s="1">
        <v>44824</v>
      </c>
      <c r="B2790" t="s">
        <v>63</v>
      </c>
      <c r="C2790">
        <v>84.02</v>
      </c>
      <c r="D2790">
        <v>84.36</v>
      </c>
      <c r="E2790">
        <v>83.89</v>
      </c>
      <c r="F2790">
        <v>84.17</v>
      </c>
      <c r="G2790">
        <v>3183</v>
      </c>
      <c r="H2790">
        <v>2595</v>
      </c>
      <c r="I2790">
        <v>84.11</v>
      </c>
      <c r="J2790">
        <v>84.14</v>
      </c>
      <c r="K2790">
        <v>84.13</v>
      </c>
      <c r="L2790">
        <v>1565</v>
      </c>
      <c r="M2790">
        <v>1618</v>
      </c>
      <c r="N2790">
        <v>93.11</v>
      </c>
      <c r="O2790">
        <v>90.69</v>
      </c>
      <c r="P2790">
        <v>89.48</v>
      </c>
      <c r="Q2790">
        <v>88.27</v>
      </c>
      <c r="R2790">
        <v>87.06</v>
      </c>
      <c r="S2790">
        <v>86.46</v>
      </c>
      <c r="T2790">
        <v>85.85</v>
      </c>
      <c r="U2790">
        <v>84.64</v>
      </c>
      <c r="V2790">
        <v>83.43</v>
      </c>
      <c r="W2790">
        <v>82.83</v>
      </c>
      <c r="X2790">
        <v>82.22</v>
      </c>
      <c r="Y2790">
        <v>81.010000000000005</v>
      </c>
      <c r="Z2790">
        <v>79.8</v>
      </c>
      <c r="AA2790">
        <v>78.59</v>
      </c>
      <c r="AB2790">
        <v>76.17</v>
      </c>
    </row>
    <row r="2791" spans="1:28">
      <c r="A2791" s="1">
        <v>44824</v>
      </c>
      <c r="B2791" t="s">
        <v>64</v>
      </c>
      <c r="C2791">
        <v>84.16</v>
      </c>
      <c r="D2791">
        <v>84.32</v>
      </c>
      <c r="E2791">
        <v>83.99</v>
      </c>
      <c r="F2791">
        <v>84.3</v>
      </c>
      <c r="G2791">
        <v>1227</v>
      </c>
      <c r="H2791">
        <v>1044</v>
      </c>
      <c r="I2791">
        <v>84.19</v>
      </c>
      <c r="J2791">
        <v>84.2</v>
      </c>
      <c r="K2791">
        <v>84.15</v>
      </c>
      <c r="L2791">
        <v>602</v>
      </c>
      <c r="M2791">
        <v>625</v>
      </c>
      <c r="N2791">
        <v>93.11</v>
      </c>
      <c r="O2791">
        <v>90.69</v>
      </c>
      <c r="P2791">
        <v>89.48</v>
      </c>
      <c r="Q2791">
        <v>88.27</v>
      </c>
      <c r="R2791">
        <v>87.06</v>
      </c>
      <c r="S2791">
        <v>86.46</v>
      </c>
      <c r="T2791">
        <v>85.85</v>
      </c>
      <c r="U2791">
        <v>84.64</v>
      </c>
      <c r="V2791">
        <v>83.43</v>
      </c>
      <c r="W2791">
        <v>82.83</v>
      </c>
      <c r="X2791">
        <v>82.22</v>
      </c>
      <c r="Y2791">
        <v>81.010000000000005</v>
      </c>
      <c r="Z2791">
        <v>79.8</v>
      </c>
      <c r="AA2791">
        <v>78.59</v>
      </c>
      <c r="AB2791">
        <v>76.17</v>
      </c>
    </row>
    <row r="2792" spans="1:28">
      <c r="A2792" s="1">
        <v>44824</v>
      </c>
      <c r="B2792" t="s">
        <v>40</v>
      </c>
      <c r="C2792">
        <v>84.25</v>
      </c>
      <c r="D2792">
        <v>84.3</v>
      </c>
      <c r="E2792">
        <v>84</v>
      </c>
      <c r="F2792">
        <v>84.16</v>
      </c>
      <c r="G2792">
        <v>746</v>
      </c>
      <c r="H2792">
        <v>607</v>
      </c>
      <c r="I2792">
        <v>84.18</v>
      </c>
      <c r="J2792">
        <v>84.15</v>
      </c>
      <c r="K2792">
        <v>84.15</v>
      </c>
      <c r="L2792">
        <v>304</v>
      </c>
      <c r="M2792">
        <v>442</v>
      </c>
      <c r="N2792">
        <v>93.11</v>
      </c>
      <c r="O2792">
        <v>90.69</v>
      </c>
      <c r="P2792">
        <v>89.48</v>
      </c>
      <c r="Q2792">
        <v>88.27</v>
      </c>
      <c r="R2792">
        <v>87.06</v>
      </c>
      <c r="S2792">
        <v>86.46</v>
      </c>
      <c r="T2792">
        <v>85.85</v>
      </c>
      <c r="U2792">
        <v>84.64</v>
      </c>
      <c r="V2792">
        <v>83.43</v>
      </c>
      <c r="W2792">
        <v>82.83</v>
      </c>
      <c r="X2792">
        <v>82.22</v>
      </c>
      <c r="Y2792">
        <v>81.010000000000005</v>
      </c>
      <c r="Z2792">
        <v>79.8</v>
      </c>
      <c r="AA2792">
        <v>78.59</v>
      </c>
      <c r="AB2792">
        <v>76.17</v>
      </c>
    </row>
    <row r="2793" spans="1:28">
      <c r="A2793" s="1">
        <v>44824</v>
      </c>
      <c r="B2793" t="s">
        <v>41</v>
      </c>
      <c r="C2793">
        <v>84.17</v>
      </c>
      <c r="D2793">
        <v>84.18</v>
      </c>
      <c r="E2793">
        <v>83.94</v>
      </c>
      <c r="F2793">
        <v>83.99</v>
      </c>
      <c r="G2793">
        <v>637</v>
      </c>
      <c r="H2793">
        <v>609</v>
      </c>
      <c r="I2793">
        <v>84.07</v>
      </c>
      <c r="J2793">
        <v>84.04</v>
      </c>
      <c r="K2793">
        <v>84.06</v>
      </c>
      <c r="L2793">
        <v>337</v>
      </c>
      <c r="M2793">
        <v>300</v>
      </c>
      <c r="N2793">
        <v>93.11</v>
      </c>
      <c r="O2793">
        <v>90.69</v>
      </c>
      <c r="P2793">
        <v>89.48</v>
      </c>
      <c r="Q2793">
        <v>88.27</v>
      </c>
      <c r="R2793">
        <v>87.06</v>
      </c>
      <c r="S2793">
        <v>86.46</v>
      </c>
      <c r="T2793">
        <v>85.85</v>
      </c>
      <c r="U2793">
        <v>84.64</v>
      </c>
      <c r="V2793">
        <v>83.43</v>
      </c>
      <c r="W2793">
        <v>82.83</v>
      </c>
      <c r="X2793">
        <v>82.22</v>
      </c>
      <c r="Y2793">
        <v>81.010000000000005</v>
      </c>
      <c r="Z2793">
        <v>79.8</v>
      </c>
      <c r="AA2793">
        <v>78.59</v>
      </c>
      <c r="AB2793">
        <v>76.17</v>
      </c>
    </row>
    <row r="2794" spans="1:28">
      <c r="A2794" s="1">
        <v>44824</v>
      </c>
      <c r="B2794" t="s">
        <v>42</v>
      </c>
      <c r="C2794">
        <v>83.99</v>
      </c>
      <c r="D2794">
        <v>84.16</v>
      </c>
      <c r="E2794">
        <v>83.7</v>
      </c>
      <c r="F2794">
        <v>83.76</v>
      </c>
      <c r="G2794">
        <v>2870</v>
      </c>
      <c r="H2794">
        <v>2669</v>
      </c>
      <c r="I2794">
        <v>83.9</v>
      </c>
      <c r="J2794">
        <v>83.87</v>
      </c>
      <c r="K2794">
        <v>83.93</v>
      </c>
      <c r="L2794">
        <v>1422</v>
      </c>
      <c r="M2794">
        <v>1448</v>
      </c>
      <c r="N2794">
        <v>93.11</v>
      </c>
      <c r="O2794">
        <v>90.69</v>
      </c>
      <c r="P2794">
        <v>89.48</v>
      </c>
      <c r="Q2794">
        <v>88.27</v>
      </c>
      <c r="R2794">
        <v>87.06</v>
      </c>
      <c r="S2794">
        <v>86.46</v>
      </c>
      <c r="T2794">
        <v>85.85</v>
      </c>
      <c r="U2794">
        <v>84.64</v>
      </c>
      <c r="V2794">
        <v>83.43</v>
      </c>
      <c r="W2794">
        <v>82.83</v>
      </c>
      <c r="X2794">
        <v>82.22</v>
      </c>
      <c r="Y2794">
        <v>81.010000000000005</v>
      </c>
      <c r="Z2794">
        <v>79.8</v>
      </c>
      <c r="AA2794">
        <v>78.59</v>
      </c>
      <c r="AB2794">
        <v>76.17</v>
      </c>
    </row>
    <row r="2795" spans="1:28">
      <c r="A2795" s="1">
        <v>44824</v>
      </c>
      <c r="B2795" t="s">
        <v>43</v>
      </c>
      <c r="C2795">
        <v>83.76</v>
      </c>
      <c r="D2795">
        <v>83.86</v>
      </c>
      <c r="E2795">
        <v>83.48</v>
      </c>
      <c r="F2795">
        <v>83.61</v>
      </c>
      <c r="G2795">
        <v>4341</v>
      </c>
      <c r="H2795">
        <v>4068</v>
      </c>
      <c r="I2795">
        <v>83.68</v>
      </c>
      <c r="J2795">
        <v>83.65</v>
      </c>
      <c r="K2795">
        <v>83.67</v>
      </c>
      <c r="L2795">
        <v>2333</v>
      </c>
      <c r="M2795">
        <v>2008</v>
      </c>
      <c r="N2795">
        <v>93.11</v>
      </c>
      <c r="O2795">
        <v>90.69</v>
      </c>
      <c r="P2795">
        <v>89.48</v>
      </c>
      <c r="Q2795">
        <v>88.27</v>
      </c>
      <c r="R2795">
        <v>87.06</v>
      </c>
      <c r="S2795">
        <v>86.46</v>
      </c>
      <c r="T2795">
        <v>85.85</v>
      </c>
      <c r="U2795">
        <v>84.64</v>
      </c>
      <c r="V2795">
        <v>83.43</v>
      </c>
      <c r="W2795">
        <v>82.83</v>
      </c>
      <c r="X2795">
        <v>82.22</v>
      </c>
      <c r="Y2795">
        <v>81.010000000000005</v>
      </c>
      <c r="Z2795">
        <v>79.8</v>
      </c>
      <c r="AA2795">
        <v>78.59</v>
      </c>
      <c r="AB2795">
        <v>76.17</v>
      </c>
    </row>
    <row r="2796" spans="1:28">
      <c r="A2796" s="1">
        <v>44824</v>
      </c>
      <c r="B2796" t="s">
        <v>44</v>
      </c>
      <c r="C2796">
        <v>83.61</v>
      </c>
      <c r="D2796">
        <v>84.02</v>
      </c>
      <c r="E2796">
        <v>83.56</v>
      </c>
      <c r="F2796">
        <v>83.96</v>
      </c>
      <c r="G2796">
        <v>2822</v>
      </c>
      <c r="H2796">
        <v>2587</v>
      </c>
      <c r="I2796">
        <v>83.79</v>
      </c>
      <c r="J2796">
        <v>83.85</v>
      </c>
      <c r="K2796">
        <v>83.79</v>
      </c>
      <c r="L2796">
        <v>1242</v>
      </c>
      <c r="M2796">
        <v>1580</v>
      </c>
      <c r="N2796">
        <v>93.11</v>
      </c>
      <c r="O2796">
        <v>90.69</v>
      </c>
      <c r="P2796">
        <v>89.48</v>
      </c>
      <c r="Q2796">
        <v>88.27</v>
      </c>
      <c r="R2796">
        <v>87.06</v>
      </c>
      <c r="S2796">
        <v>86.46</v>
      </c>
      <c r="T2796">
        <v>85.85</v>
      </c>
      <c r="U2796">
        <v>84.64</v>
      </c>
      <c r="V2796">
        <v>83.43</v>
      </c>
      <c r="W2796">
        <v>82.83</v>
      </c>
      <c r="X2796">
        <v>82.22</v>
      </c>
      <c r="Y2796">
        <v>81.010000000000005</v>
      </c>
      <c r="Z2796">
        <v>79.8</v>
      </c>
      <c r="AA2796">
        <v>78.59</v>
      </c>
      <c r="AB2796">
        <v>76.17</v>
      </c>
    </row>
    <row r="2797" spans="1:28">
      <c r="A2797" s="1">
        <v>44824</v>
      </c>
      <c r="B2797" t="s">
        <v>45</v>
      </c>
      <c r="C2797">
        <v>83.97</v>
      </c>
      <c r="D2797">
        <v>84.34</v>
      </c>
      <c r="E2797">
        <v>83.96</v>
      </c>
      <c r="F2797">
        <v>84.04</v>
      </c>
      <c r="G2797">
        <v>3998</v>
      </c>
      <c r="H2797">
        <v>3594</v>
      </c>
      <c r="I2797">
        <v>84.08</v>
      </c>
      <c r="J2797">
        <v>84.11</v>
      </c>
      <c r="K2797">
        <v>84.15</v>
      </c>
      <c r="L2797">
        <v>1933</v>
      </c>
      <c r="M2797">
        <v>2065</v>
      </c>
      <c r="N2797">
        <v>93.11</v>
      </c>
      <c r="O2797">
        <v>90.69</v>
      </c>
      <c r="P2797">
        <v>89.48</v>
      </c>
      <c r="Q2797">
        <v>88.27</v>
      </c>
      <c r="R2797">
        <v>87.06</v>
      </c>
      <c r="S2797">
        <v>86.46</v>
      </c>
      <c r="T2797">
        <v>85.85</v>
      </c>
      <c r="U2797">
        <v>84.64</v>
      </c>
      <c r="V2797">
        <v>83.43</v>
      </c>
      <c r="W2797">
        <v>82.83</v>
      </c>
      <c r="X2797">
        <v>82.22</v>
      </c>
      <c r="Y2797">
        <v>81.010000000000005</v>
      </c>
      <c r="Z2797">
        <v>79.8</v>
      </c>
      <c r="AA2797">
        <v>78.59</v>
      </c>
      <c r="AB2797">
        <v>76.17</v>
      </c>
    </row>
    <row r="2798" spans="1:28">
      <c r="A2798" s="1">
        <v>44824</v>
      </c>
      <c r="B2798" t="s">
        <v>46</v>
      </c>
      <c r="C2798">
        <v>84.05</v>
      </c>
      <c r="D2798">
        <v>84.09</v>
      </c>
      <c r="E2798">
        <v>83.94</v>
      </c>
      <c r="F2798">
        <v>84.01</v>
      </c>
      <c r="G2798">
        <v>876</v>
      </c>
      <c r="H2798">
        <v>802</v>
      </c>
      <c r="I2798">
        <v>84.02</v>
      </c>
      <c r="J2798">
        <v>84.01</v>
      </c>
      <c r="K2798">
        <v>84.01</v>
      </c>
      <c r="L2798">
        <v>461</v>
      </c>
      <c r="M2798">
        <v>415</v>
      </c>
      <c r="N2798">
        <v>93.11</v>
      </c>
      <c r="O2798">
        <v>90.69</v>
      </c>
      <c r="P2798">
        <v>89.48</v>
      </c>
      <c r="Q2798">
        <v>88.27</v>
      </c>
      <c r="R2798">
        <v>87.06</v>
      </c>
      <c r="S2798">
        <v>86.46</v>
      </c>
      <c r="T2798">
        <v>85.85</v>
      </c>
      <c r="U2798">
        <v>84.64</v>
      </c>
      <c r="V2798">
        <v>83.43</v>
      </c>
      <c r="W2798">
        <v>82.83</v>
      </c>
      <c r="X2798">
        <v>82.22</v>
      </c>
      <c r="Y2798">
        <v>81.010000000000005</v>
      </c>
      <c r="Z2798">
        <v>79.8</v>
      </c>
      <c r="AA2798">
        <v>78.59</v>
      </c>
      <c r="AB2798">
        <v>76.17</v>
      </c>
    </row>
    <row r="2799" spans="1:28">
      <c r="A2799" s="1">
        <v>44825</v>
      </c>
      <c r="B2799" t="s">
        <v>47</v>
      </c>
      <c r="C2799">
        <v>84.01</v>
      </c>
      <c r="D2799">
        <v>84.21</v>
      </c>
      <c r="E2799">
        <v>83.96</v>
      </c>
      <c r="F2799">
        <v>84.19</v>
      </c>
      <c r="G2799">
        <v>1271</v>
      </c>
      <c r="H2799">
        <v>1159</v>
      </c>
      <c r="I2799">
        <v>84.09</v>
      </c>
      <c r="J2799">
        <v>84.12</v>
      </c>
      <c r="K2799">
        <v>84.08</v>
      </c>
      <c r="L2799">
        <v>587</v>
      </c>
      <c r="M2799">
        <v>684</v>
      </c>
      <c r="N2799">
        <v>93.11</v>
      </c>
      <c r="O2799">
        <v>90.69</v>
      </c>
      <c r="P2799">
        <v>89.48</v>
      </c>
      <c r="Q2799">
        <v>88.27</v>
      </c>
      <c r="R2799">
        <v>87.06</v>
      </c>
      <c r="S2799">
        <v>86.46</v>
      </c>
      <c r="T2799">
        <v>85.85</v>
      </c>
      <c r="U2799">
        <v>84.64</v>
      </c>
      <c r="V2799">
        <v>83.43</v>
      </c>
      <c r="W2799">
        <v>82.83</v>
      </c>
      <c r="X2799">
        <v>82.22</v>
      </c>
      <c r="Y2799">
        <v>81.010000000000005</v>
      </c>
      <c r="Z2799">
        <v>79.8</v>
      </c>
      <c r="AA2799">
        <v>78.59</v>
      </c>
      <c r="AB2799">
        <v>76.17</v>
      </c>
    </row>
    <row r="2800" spans="1:28">
      <c r="A2800" s="1">
        <v>44825</v>
      </c>
      <c r="B2800" t="s">
        <v>48</v>
      </c>
      <c r="C2800">
        <v>84.2</v>
      </c>
      <c r="D2800">
        <v>85.75</v>
      </c>
      <c r="E2800">
        <v>83.98</v>
      </c>
      <c r="F2800">
        <v>85.6</v>
      </c>
      <c r="G2800">
        <v>10521</v>
      </c>
      <c r="H2800">
        <v>9005</v>
      </c>
      <c r="I2800">
        <v>84.88</v>
      </c>
      <c r="J2800">
        <v>85.11</v>
      </c>
      <c r="K2800">
        <v>84.86</v>
      </c>
      <c r="L2800">
        <v>4598</v>
      </c>
      <c r="M2800">
        <v>5923</v>
      </c>
      <c r="N2800">
        <v>93.11</v>
      </c>
      <c r="O2800">
        <v>90.69</v>
      </c>
      <c r="P2800">
        <v>89.48</v>
      </c>
      <c r="Q2800">
        <v>88.27</v>
      </c>
      <c r="R2800">
        <v>87.06</v>
      </c>
      <c r="S2800">
        <v>86.46</v>
      </c>
      <c r="T2800">
        <v>85.85</v>
      </c>
      <c r="U2800">
        <v>84.64</v>
      </c>
      <c r="V2800">
        <v>83.43</v>
      </c>
      <c r="W2800">
        <v>82.83</v>
      </c>
      <c r="X2800">
        <v>82.22</v>
      </c>
      <c r="Y2800">
        <v>81.010000000000005</v>
      </c>
      <c r="Z2800">
        <v>79.8</v>
      </c>
      <c r="AA2800">
        <v>78.59</v>
      </c>
      <c r="AB2800">
        <v>76.17</v>
      </c>
    </row>
    <row r="2801" spans="1:35">
      <c r="A2801" s="1">
        <v>44825</v>
      </c>
      <c r="B2801" t="s">
        <v>49</v>
      </c>
      <c r="C2801">
        <v>85.6</v>
      </c>
      <c r="D2801">
        <v>86.62</v>
      </c>
      <c r="E2801">
        <v>85.4</v>
      </c>
      <c r="F2801">
        <v>86.23</v>
      </c>
      <c r="G2801">
        <v>16930</v>
      </c>
      <c r="H2801">
        <v>14754</v>
      </c>
      <c r="I2801">
        <v>85.96</v>
      </c>
      <c r="J2801">
        <v>86.08</v>
      </c>
      <c r="K2801">
        <v>86.01</v>
      </c>
      <c r="L2801">
        <v>8217</v>
      </c>
      <c r="M2801">
        <v>8713</v>
      </c>
      <c r="N2801">
        <v>93.11</v>
      </c>
      <c r="O2801">
        <v>90.69</v>
      </c>
      <c r="P2801">
        <v>89.48</v>
      </c>
      <c r="Q2801">
        <v>88.27</v>
      </c>
      <c r="R2801">
        <v>87.06</v>
      </c>
      <c r="S2801">
        <v>86.46</v>
      </c>
      <c r="T2801">
        <v>85.85</v>
      </c>
      <c r="U2801">
        <v>84.64</v>
      </c>
      <c r="V2801">
        <v>83.43</v>
      </c>
      <c r="W2801">
        <v>82.83</v>
      </c>
      <c r="X2801">
        <v>82.22</v>
      </c>
      <c r="Y2801">
        <v>81.010000000000005</v>
      </c>
      <c r="Z2801">
        <v>79.8</v>
      </c>
      <c r="AA2801">
        <v>78.59</v>
      </c>
      <c r="AB2801">
        <v>76.17</v>
      </c>
    </row>
    <row r="2802" spans="1:35">
      <c r="A2802" s="1">
        <v>44825</v>
      </c>
      <c r="B2802" t="s">
        <v>50</v>
      </c>
      <c r="C2802">
        <v>86.23</v>
      </c>
      <c r="D2802">
        <v>86.68</v>
      </c>
      <c r="E2802">
        <v>85.91</v>
      </c>
      <c r="F2802">
        <v>86.06</v>
      </c>
      <c r="G2802">
        <v>11735</v>
      </c>
      <c r="H2802">
        <v>10474</v>
      </c>
      <c r="I2802">
        <v>86.22</v>
      </c>
      <c r="J2802">
        <v>86.22</v>
      </c>
      <c r="K2802">
        <v>86.29</v>
      </c>
      <c r="L2802">
        <v>6240</v>
      </c>
      <c r="M2802">
        <v>5495</v>
      </c>
      <c r="N2802">
        <v>93.11</v>
      </c>
      <c r="O2802">
        <v>90.69</v>
      </c>
      <c r="P2802">
        <v>89.48</v>
      </c>
      <c r="Q2802">
        <v>88.27</v>
      </c>
      <c r="R2802">
        <v>87.06</v>
      </c>
      <c r="S2802">
        <v>86.46</v>
      </c>
      <c r="T2802">
        <v>85.85</v>
      </c>
      <c r="U2802">
        <v>84.64</v>
      </c>
      <c r="V2802">
        <v>83.43</v>
      </c>
      <c r="W2802">
        <v>82.83</v>
      </c>
      <c r="X2802">
        <v>82.22</v>
      </c>
      <c r="Y2802">
        <v>81.010000000000005</v>
      </c>
      <c r="Z2802">
        <v>79.8</v>
      </c>
      <c r="AA2802">
        <v>78.59</v>
      </c>
      <c r="AB2802">
        <v>76.17</v>
      </c>
    </row>
    <row r="2803" spans="1:35">
      <c r="A2803" s="1">
        <v>44825</v>
      </c>
      <c r="B2803" t="s">
        <v>51</v>
      </c>
      <c r="C2803">
        <v>86.07</v>
      </c>
      <c r="D2803">
        <v>86.28</v>
      </c>
      <c r="E2803">
        <v>84.96</v>
      </c>
      <c r="F2803">
        <v>86.04</v>
      </c>
      <c r="G2803">
        <v>14636</v>
      </c>
      <c r="H2803">
        <v>12712</v>
      </c>
      <c r="I2803">
        <v>85.84</v>
      </c>
      <c r="J2803">
        <v>85.76</v>
      </c>
      <c r="K2803">
        <v>85.62</v>
      </c>
      <c r="L2803">
        <v>7175</v>
      </c>
      <c r="M2803">
        <v>7461</v>
      </c>
      <c r="N2803">
        <v>93.11</v>
      </c>
      <c r="O2803">
        <v>90.69</v>
      </c>
      <c r="P2803">
        <v>89.48</v>
      </c>
      <c r="Q2803">
        <v>88.27</v>
      </c>
      <c r="R2803">
        <v>87.06</v>
      </c>
      <c r="S2803">
        <v>86.46</v>
      </c>
      <c r="T2803">
        <v>85.85</v>
      </c>
      <c r="U2803">
        <v>84.64</v>
      </c>
      <c r="V2803">
        <v>83.43</v>
      </c>
      <c r="W2803">
        <v>82.83</v>
      </c>
      <c r="X2803">
        <v>82.22</v>
      </c>
      <c r="Y2803">
        <v>81.010000000000005</v>
      </c>
      <c r="Z2803">
        <v>79.8</v>
      </c>
      <c r="AA2803">
        <v>78.59</v>
      </c>
      <c r="AB2803">
        <v>76.17</v>
      </c>
    </row>
    <row r="2804" spans="1:35">
      <c r="A2804" s="1">
        <v>44825</v>
      </c>
      <c r="B2804" t="s">
        <v>52</v>
      </c>
      <c r="C2804">
        <v>86.03</v>
      </c>
      <c r="D2804">
        <v>86.22</v>
      </c>
      <c r="E2804">
        <v>85.89</v>
      </c>
      <c r="F2804">
        <v>85.97</v>
      </c>
      <c r="G2804">
        <v>4965</v>
      </c>
      <c r="H2804">
        <v>4485</v>
      </c>
      <c r="I2804">
        <v>86.03</v>
      </c>
      <c r="J2804">
        <v>86.03</v>
      </c>
      <c r="K2804">
        <v>86.06</v>
      </c>
      <c r="L2804">
        <v>2439</v>
      </c>
      <c r="M2804">
        <v>2526</v>
      </c>
      <c r="N2804">
        <v>93.11</v>
      </c>
      <c r="O2804">
        <v>90.69</v>
      </c>
      <c r="P2804">
        <v>89.48</v>
      </c>
      <c r="Q2804">
        <v>88.27</v>
      </c>
      <c r="R2804">
        <v>87.06</v>
      </c>
      <c r="S2804">
        <v>86.46</v>
      </c>
      <c r="T2804">
        <v>85.85</v>
      </c>
      <c r="U2804">
        <v>84.64</v>
      </c>
      <c r="V2804">
        <v>83.43</v>
      </c>
      <c r="W2804">
        <v>82.83</v>
      </c>
      <c r="X2804">
        <v>82.22</v>
      </c>
      <c r="Y2804">
        <v>81.010000000000005</v>
      </c>
      <c r="Z2804">
        <v>79.8</v>
      </c>
      <c r="AA2804">
        <v>78.59</v>
      </c>
      <c r="AB2804">
        <v>76.17</v>
      </c>
    </row>
    <row r="2805" spans="1:35">
      <c r="A2805" s="1">
        <v>44825</v>
      </c>
      <c r="B2805" t="s">
        <v>53</v>
      </c>
      <c r="C2805">
        <v>85.98</v>
      </c>
      <c r="D2805">
        <v>86.45</v>
      </c>
      <c r="E2805">
        <v>85.49</v>
      </c>
      <c r="F2805">
        <v>85.6</v>
      </c>
      <c r="G2805">
        <v>9035</v>
      </c>
      <c r="H2805">
        <v>8107</v>
      </c>
      <c r="I2805">
        <v>85.88</v>
      </c>
      <c r="J2805">
        <v>85.85</v>
      </c>
      <c r="K2805">
        <v>85.97</v>
      </c>
      <c r="L2805">
        <v>4659</v>
      </c>
      <c r="M2805">
        <v>4376</v>
      </c>
      <c r="N2805">
        <v>93.11</v>
      </c>
      <c r="O2805">
        <v>90.69</v>
      </c>
      <c r="P2805">
        <v>89.48</v>
      </c>
      <c r="Q2805">
        <v>88.27</v>
      </c>
      <c r="R2805">
        <v>87.06</v>
      </c>
      <c r="S2805">
        <v>86.46</v>
      </c>
      <c r="T2805">
        <v>85.85</v>
      </c>
      <c r="U2805">
        <v>84.64</v>
      </c>
      <c r="V2805">
        <v>83.43</v>
      </c>
      <c r="W2805">
        <v>82.83</v>
      </c>
      <c r="X2805">
        <v>82.22</v>
      </c>
      <c r="Y2805">
        <v>81.010000000000005</v>
      </c>
      <c r="Z2805">
        <v>79.8</v>
      </c>
      <c r="AA2805">
        <v>78.59</v>
      </c>
      <c r="AB2805">
        <v>76.17</v>
      </c>
    </row>
    <row r="2806" spans="1:35">
      <c r="A2806" s="1">
        <v>44825</v>
      </c>
      <c r="B2806" t="s">
        <v>54</v>
      </c>
      <c r="C2806">
        <v>85.6</v>
      </c>
      <c r="D2806">
        <v>86.21</v>
      </c>
      <c r="E2806">
        <v>84.97</v>
      </c>
      <c r="F2806">
        <v>85.04</v>
      </c>
      <c r="G2806">
        <v>9661</v>
      </c>
      <c r="H2806">
        <v>8544</v>
      </c>
      <c r="I2806">
        <v>85.46</v>
      </c>
      <c r="J2806">
        <v>85.41</v>
      </c>
      <c r="K2806">
        <v>85.59</v>
      </c>
      <c r="L2806">
        <v>5014</v>
      </c>
      <c r="M2806">
        <v>4647</v>
      </c>
      <c r="N2806">
        <v>93.11</v>
      </c>
      <c r="O2806">
        <v>90.69</v>
      </c>
      <c r="P2806">
        <v>89.48</v>
      </c>
      <c r="Q2806">
        <v>88.27</v>
      </c>
      <c r="R2806">
        <v>87.06</v>
      </c>
      <c r="S2806">
        <v>86.46</v>
      </c>
      <c r="T2806">
        <v>85.85</v>
      </c>
      <c r="U2806">
        <v>84.64</v>
      </c>
      <c r="V2806">
        <v>83.43</v>
      </c>
      <c r="W2806">
        <v>82.83</v>
      </c>
      <c r="X2806">
        <v>82.22</v>
      </c>
      <c r="Y2806">
        <v>81.010000000000005</v>
      </c>
      <c r="Z2806">
        <v>79.8</v>
      </c>
      <c r="AA2806">
        <v>78.59</v>
      </c>
      <c r="AB2806">
        <v>76.17</v>
      </c>
    </row>
    <row r="2807" spans="1:35">
      <c r="A2807" s="1">
        <v>44825</v>
      </c>
      <c r="B2807" t="s">
        <v>55</v>
      </c>
      <c r="C2807">
        <v>85.05</v>
      </c>
      <c r="D2807">
        <v>85.34</v>
      </c>
      <c r="E2807">
        <v>84.75</v>
      </c>
      <c r="F2807">
        <v>85.22</v>
      </c>
      <c r="G2807">
        <v>8005</v>
      </c>
      <c r="H2807">
        <v>6875</v>
      </c>
      <c r="I2807">
        <v>85.09</v>
      </c>
      <c r="J2807">
        <v>85.1</v>
      </c>
      <c r="K2807">
        <v>85.04</v>
      </c>
      <c r="L2807">
        <v>3825</v>
      </c>
      <c r="M2807">
        <v>4180</v>
      </c>
      <c r="N2807">
        <v>93.11</v>
      </c>
      <c r="O2807">
        <v>90.69</v>
      </c>
      <c r="P2807">
        <v>89.48</v>
      </c>
      <c r="Q2807">
        <v>88.27</v>
      </c>
      <c r="R2807">
        <v>87.06</v>
      </c>
      <c r="S2807">
        <v>86.46</v>
      </c>
      <c r="T2807">
        <v>85.85</v>
      </c>
      <c r="U2807">
        <v>84.64</v>
      </c>
      <c r="V2807">
        <v>83.43</v>
      </c>
      <c r="W2807">
        <v>82.83</v>
      </c>
      <c r="X2807">
        <v>82.22</v>
      </c>
      <c r="Y2807">
        <v>81.010000000000005</v>
      </c>
      <c r="Z2807">
        <v>79.8</v>
      </c>
      <c r="AA2807">
        <v>78.59</v>
      </c>
      <c r="AB2807">
        <v>76.17</v>
      </c>
    </row>
    <row r="2808" spans="1:35">
      <c r="A2808" s="1">
        <v>44825</v>
      </c>
      <c r="B2808" t="s">
        <v>56</v>
      </c>
      <c r="C2808">
        <v>85.22</v>
      </c>
      <c r="D2808">
        <v>85.88</v>
      </c>
      <c r="E2808">
        <v>84.03</v>
      </c>
      <c r="F2808">
        <v>84.07</v>
      </c>
      <c r="G2808">
        <v>25345</v>
      </c>
      <c r="H2808">
        <v>22507</v>
      </c>
      <c r="I2808">
        <v>84.8</v>
      </c>
      <c r="J2808">
        <v>84.66</v>
      </c>
      <c r="K2808">
        <v>84.96</v>
      </c>
      <c r="L2808">
        <v>12995</v>
      </c>
      <c r="M2808">
        <v>12350</v>
      </c>
      <c r="N2808">
        <v>91.43</v>
      </c>
      <c r="O2808">
        <v>89.58</v>
      </c>
      <c r="P2808">
        <v>88.66</v>
      </c>
      <c r="Q2808">
        <v>87.73</v>
      </c>
      <c r="R2808">
        <v>86.81</v>
      </c>
      <c r="S2808">
        <v>86.34</v>
      </c>
      <c r="T2808">
        <v>85.88</v>
      </c>
      <c r="U2808">
        <v>84.96</v>
      </c>
      <c r="V2808">
        <v>84.03</v>
      </c>
      <c r="W2808">
        <v>83.57</v>
      </c>
      <c r="X2808">
        <v>83.11</v>
      </c>
      <c r="Y2808">
        <v>82.18</v>
      </c>
      <c r="Z2808">
        <v>81.260000000000005</v>
      </c>
      <c r="AA2808">
        <v>80.33</v>
      </c>
      <c r="AB2808">
        <v>78.48</v>
      </c>
      <c r="AE2808">
        <f>IF(Sheet1!$B2768&gt;=O2808,1,0)</f>
        <v>0</v>
      </c>
      <c r="AF2808">
        <f>IF(Sheet1!$B2768&gt;=P2808,1,0)</f>
        <v>0</v>
      </c>
      <c r="AG2808">
        <f>IF(Sheet1!$B2768&gt;=Q2808,1,0)</f>
        <v>0</v>
      </c>
      <c r="AH2808">
        <f>IF(Sheet1!$B2768&gt;=R2808,1,0)</f>
        <v>0</v>
      </c>
      <c r="AI2808">
        <f>IF(Sheet1!$B2768&gt;=S2808,1,0)</f>
        <v>0</v>
      </c>
    </row>
    <row r="2809" spans="1:35">
      <c r="A2809" s="1">
        <v>44825</v>
      </c>
      <c r="B2809" t="s">
        <v>57</v>
      </c>
      <c r="C2809">
        <v>84.07</v>
      </c>
      <c r="D2809">
        <v>84.66</v>
      </c>
      <c r="E2809">
        <v>83.25</v>
      </c>
      <c r="F2809">
        <v>83.46</v>
      </c>
      <c r="G2809">
        <v>33530</v>
      </c>
      <c r="H2809">
        <v>29035</v>
      </c>
      <c r="I2809">
        <v>83.86</v>
      </c>
      <c r="J2809">
        <v>83.79</v>
      </c>
      <c r="K2809">
        <v>83.96</v>
      </c>
      <c r="L2809">
        <v>16915</v>
      </c>
      <c r="M2809">
        <v>16615</v>
      </c>
      <c r="N2809">
        <v>91.43</v>
      </c>
      <c r="O2809">
        <v>89.58</v>
      </c>
      <c r="P2809">
        <v>88.66</v>
      </c>
      <c r="Q2809">
        <v>87.73</v>
      </c>
      <c r="R2809">
        <v>86.81</v>
      </c>
      <c r="S2809">
        <v>86.34</v>
      </c>
      <c r="T2809">
        <v>85.88</v>
      </c>
      <c r="U2809">
        <v>84.96</v>
      </c>
      <c r="V2809">
        <v>84.03</v>
      </c>
      <c r="W2809">
        <v>83.57</v>
      </c>
      <c r="X2809">
        <v>83.11</v>
      </c>
      <c r="Y2809">
        <v>82.18</v>
      </c>
      <c r="Z2809">
        <v>81.260000000000005</v>
      </c>
      <c r="AA2809">
        <v>80.33</v>
      </c>
      <c r="AB2809">
        <v>78.48</v>
      </c>
    </row>
    <row r="2810" spans="1:35">
      <c r="A2810" s="1">
        <v>44825</v>
      </c>
      <c r="B2810" t="s">
        <v>58</v>
      </c>
      <c r="C2810">
        <v>83.45</v>
      </c>
      <c r="D2810">
        <v>83.77</v>
      </c>
      <c r="E2810">
        <v>82.59</v>
      </c>
      <c r="F2810">
        <v>83.43</v>
      </c>
      <c r="G2810">
        <v>31512</v>
      </c>
      <c r="H2810">
        <v>26979</v>
      </c>
      <c r="I2810">
        <v>83.31</v>
      </c>
      <c r="J2810">
        <v>83.26</v>
      </c>
      <c r="K2810">
        <v>83.18</v>
      </c>
      <c r="L2810">
        <v>15337</v>
      </c>
      <c r="M2810">
        <v>16175</v>
      </c>
      <c r="N2810">
        <v>91.43</v>
      </c>
      <c r="O2810">
        <v>89.58</v>
      </c>
      <c r="P2810">
        <v>88.66</v>
      </c>
      <c r="Q2810">
        <v>87.73</v>
      </c>
      <c r="R2810">
        <v>86.81</v>
      </c>
      <c r="S2810">
        <v>86.34</v>
      </c>
      <c r="T2810">
        <v>85.88</v>
      </c>
      <c r="U2810">
        <v>84.96</v>
      </c>
      <c r="V2810">
        <v>84.03</v>
      </c>
      <c r="W2810">
        <v>83.57</v>
      </c>
      <c r="X2810">
        <v>83.11</v>
      </c>
      <c r="Y2810">
        <v>82.18</v>
      </c>
      <c r="Z2810">
        <v>81.260000000000005</v>
      </c>
      <c r="AA2810">
        <v>80.33</v>
      </c>
      <c r="AB2810">
        <v>78.48</v>
      </c>
    </row>
    <row r="2811" spans="1:35">
      <c r="A2811" s="1">
        <v>44825</v>
      </c>
      <c r="B2811" t="s">
        <v>59</v>
      </c>
      <c r="C2811">
        <v>83.43</v>
      </c>
      <c r="D2811">
        <v>83.71</v>
      </c>
      <c r="E2811">
        <v>82.95</v>
      </c>
      <c r="F2811">
        <v>83.69</v>
      </c>
      <c r="G2811">
        <v>12756</v>
      </c>
      <c r="H2811">
        <v>10755</v>
      </c>
      <c r="I2811">
        <v>83.44</v>
      </c>
      <c r="J2811">
        <v>83.45</v>
      </c>
      <c r="K2811">
        <v>83.33</v>
      </c>
      <c r="L2811">
        <v>6405</v>
      </c>
      <c r="M2811">
        <v>6351</v>
      </c>
      <c r="N2811">
        <v>91.43</v>
      </c>
      <c r="O2811">
        <v>89.58</v>
      </c>
      <c r="P2811">
        <v>88.66</v>
      </c>
      <c r="Q2811">
        <v>87.73</v>
      </c>
      <c r="R2811">
        <v>86.81</v>
      </c>
      <c r="S2811">
        <v>86.34</v>
      </c>
      <c r="T2811">
        <v>85.88</v>
      </c>
      <c r="U2811">
        <v>84.96</v>
      </c>
      <c r="V2811">
        <v>84.03</v>
      </c>
      <c r="W2811">
        <v>83.57</v>
      </c>
      <c r="X2811">
        <v>83.11</v>
      </c>
      <c r="Y2811">
        <v>82.18</v>
      </c>
      <c r="Z2811">
        <v>81.260000000000005</v>
      </c>
      <c r="AA2811">
        <v>80.33</v>
      </c>
      <c r="AB2811">
        <v>78.48</v>
      </c>
    </row>
    <row r="2812" spans="1:35">
      <c r="A2812" s="1">
        <v>44825</v>
      </c>
      <c r="B2812" t="s">
        <v>60</v>
      </c>
      <c r="C2812">
        <v>83.71</v>
      </c>
      <c r="D2812">
        <v>84.1</v>
      </c>
      <c r="E2812">
        <v>83.43</v>
      </c>
      <c r="F2812">
        <v>83.54</v>
      </c>
      <c r="G2812">
        <v>12063</v>
      </c>
      <c r="H2812">
        <v>10290</v>
      </c>
      <c r="I2812">
        <v>83.69</v>
      </c>
      <c r="J2812">
        <v>83.69</v>
      </c>
      <c r="K2812">
        <v>83.76</v>
      </c>
      <c r="L2812">
        <v>6368</v>
      </c>
      <c r="M2812">
        <v>5695</v>
      </c>
      <c r="N2812">
        <v>91.43</v>
      </c>
      <c r="O2812">
        <v>89.58</v>
      </c>
      <c r="P2812">
        <v>88.66</v>
      </c>
      <c r="Q2812">
        <v>87.73</v>
      </c>
      <c r="R2812">
        <v>86.81</v>
      </c>
      <c r="S2812">
        <v>86.34</v>
      </c>
      <c r="T2812">
        <v>85.88</v>
      </c>
      <c r="U2812">
        <v>84.96</v>
      </c>
      <c r="V2812">
        <v>84.03</v>
      </c>
      <c r="W2812">
        <v>83.57</v>
      </c>
      <c r="X2812">
        <v>83.11</v>
      </c>
      <c r="Y2812">
        <v>82.18</v>
      </c>
      <c r="Z2812">
        <v>81.260000000000005</v>
      </c>
      <c r="AA2812">
        <v>80.33</v>
      </c>
      <c r="AB2812">
        <v>78.48</v>
      </c>
    </row>
    <row r="2813" spans="1:35">
      <c r="A2813" s="1">
        <v>44825</v>
      </c>
      <c r="B2813" t="s">
        <v>61</v>
      </c>
      <c r="C2813">
        <v>83.52</v>
      </c>
      <c r="D2813">
        <v>84.07</v>
      </c>
      <c r="E2813">
        <v>82.49</v>
      </c>
      <c r="F2813">
        <v>82.89</v>
      </c>
      <c r="G2813">
        <v>23082</v>
      </c>
      <c r="H2813">
        <v>18685</v>
      </c>
      <c r="I2813">
        <v>83.24</v>
      </c>
      <c r="J2813">
        <v>83.15</v>
      </c>
      <c r="K2813">
        <v>83.28</v>
      </c>
      <c r="L2813">
        <v>11608</v>
      </c>
      <c r="M2813">
        <v>11474</v>
      </c>
      <c r="N2813">
        <v>91.43</v>
      </c>
      <c r="O2813">
        <v>89.58</v>
      </c>
      <c r="P2813">
        <v>88.66</v>
      </c>
      <c r="Q2813">
        <v>87.73</v>
      </c>
      <c r="R2813">
        <v>86.81</v>
      </c>
      <c r="S2813">
        <v>86.34</v>
      </c>
      <c r="T2813">
        <v>85.88</v>
      </c>
      <c r="U2813">
        <v>84.96</v>
      </c>
      <c r="V2813">
        <v>84.03</v>
      </c>
      <c r="W2813">
        <v>83.57</v>
      </c>
      <c r="X2813">
        <v>83.11</v>
      </c>
      <c r="Y2813">
        <v>82.18</v>
      </c>
      <c r="Z2813">
        <v>81.260000000000005</v>
      </c>
      <c r="AA2813">
        <v>80.33</v>
      </c>
      <c r="AB2813">
        <v>78.48</v>
      </c>
    </row>
    <row r="2814" spans="1:35">
      <c r="A2814" s="1">
        <v>44825</v>
      </c>
      <c r="B2814" t="s">
        <v>62</v>
      </c>
      <c r="C2814">
        <v>82.9</v>
      </c>
      <c r="D2814">
        <v>84.23</v>
      </c>
      <c r="E2814">
        <v>82.84</v>
      </c>
      <c r="F2814">
        <v>83.36</v>
      </c>
      <c r="G2814">
        <v>16424</v>
      </c>
      <c r="H2814">
        <v>13266</v>
      </c>
      <c r="I2814">
        <v>83.33</v>
      </c>
      <c r="J2814">
        <v>83.48</v>
      </c>
      <c r="K2814">
        <v>83.53</v>
      </c>
      <c r="L2814">
        <v>8000</v>
      </c>
      <c r="M2814">
        <v>8424</v>
      </c>
      <c r="N2814">
        <v>91.43</v>
      </c>
      <c r="O2814">
        <v>89.58</v>
      </c>
      <c r="P2814">
        <v>88.66</v>
      </c>
      <c r="Q2814">
        <v>87.73</v>
      </c>
      <c r="R2814">
        <v>86.81</v>
      </c>
      <c r="S2814">
        <v>86.34</v>
      </c>
      <c r="T2814">
        <v>85.88</v>
      </c>
      <c r="U2814">
        <v>84.96</v>
      </c>
      <c r="V2814">
        <v>84.03</v>
      </c>
      <c r="W2814">
        <v>83.57</v>
      </c>
      <c r="X2814">
        <v>83.11</v>
      </c>
      <c r="Y2814">
        <v>82.18</v>
      </c>
      <c r="Z2814">
        <v>81.260000000000005</v>
      </c>
      <c r="AA2814">
        <v>80.33</v>
      </c>
      <c r="AB2814">
        <v>78.48</v>
      </c>
    </row>
    <row r="2815" spans="1:35">
      <c r="A2815" s="1">
        <v>44825</v>
      </c>
      <c r="B2815" t="s">
        <v>63</v>
      </c>
      <c r="C2815">
        <v>83.36</v>
      </c>
      <c r="D2815">
        <v>83.52</v>
      </c>
      <c r="E2815">
        <v>82.96</v>
      </c>
      <c r="F2815">
        <v>82.99</v>
      </c>
      <c r="G2815">
        <v>4466</v>
      </c>
      <c r="H2815">
        <v>3373</v>
      </c>
      <c r="I2815">
        <v>83.21</v>
      </c>
      <c r="J2815">
        <v>83.16</v>
      </c>
      <c r="K2815">
        <v>83.24</v>
      </c>
      <c r="L2815">
        <v>2535</v>
      </c>
      <c r="M2815">
        <v>1931</v>
      </c>
      <c r="N2815">
        <v>91.43</v>
      </c>
      <c r="O2815">
        <v>89.58</v>
      </c>
      <c r="P2815">
        <v>88.66</v>
      </c>
      <c r="Q2815">
        <v>87.73</v>
      </c>
      <c r="R2815">
        <v>86.81</v>
      </c>
      <c r="S2815">
        <v>86.34</v>
      </c>
      <c r="T2815">
        <v>85.88</v>
      </c>
      <c r="U2815">
        <v>84.96</v>
      </c>
      <c r="V2815">
        <v>84.03</v>
      </c>
      <c r="W2815">
        <v>83.57</v>
      </c>
      <c r="X2815">
        <v>83.11</v>
      </c>
      <c r="Y2815">
        <v>82.18</v>
      </c>
      <c r="Z2815">
        <v>81.260000000000005</v>
      </c>
      <c r="AA2815">
        <v>80.33</v>
      </c>
      <c r="AB2815">
        <v>78.48</v>
      </c>
    </row>
    <row r="2816" spans="1:35">
      <c r="A2816" s="1">
        <v>44825</v>
      </c>
      <c r="B2816" t="s">
        <v>64</v>
      </c>
      <c r="C2816">
        <v>82.99</v>
      </c>
      <c r="D2816">
        <v>83.09</v>
      </c>
      <c r="E2816">
        <v>82.92</v>
      </c>
      <c r="F2816">
        <v>83.05</v>
      </c>
      <c r="G2816">
        <v>898</v>
      </c>
      <c r="H2816">
        <v>746</v>
      </c>
      <c r="I2816">
        <v>83.01</v>
      </c>
      <c r="J2816">
        <v>83.02</v>
      </c>
      <c r="K2816">
        <v>83</v>
      </c>
      <c r="L2816">
        <v>466</v>
      </c>
      <c r="M2816">
        <v>432</v>
      </c>
      <c r="N2816">
        <v>91.43</v>
      </c>
      <c r="O2816">
        <v>89.58</v>
      </c>
      <c r="P2816">
        <v>88.66</v>
      </c>
      <c r="Q2816">
        <v>87.73</v>
      </c>
      <c r="R2816">
        <v>86.81</v>
      </c>
      <c r="S2816">
        <v>86.34</v>
      </c>
      <c r="T2816">
        <v>85.88</v>
      </c>
      <c r="U2816">
        <v>84.96</v>
      </c>
      <c r="V2816">
        <v>84.03</v>
      </c>
      <c r="W2816">
        <v>83.57</v>
      </c>
      <c r="X2816">
        <v>83.11</v>
      </c>
      <c r="Y2816">
        <v>82.18</v>
      </c>
      <c r="Z2816">
        <v>81.260000000000005</v>
      </c>
      <c r="AA2816">
        <v>80.33</v>
      </c>
      <c r="AB2816">
        <v>78.48</v>
      </c>
    </row>
    <row r="2817" spans="1:28">
      <c r="A2817" s="1">
        <v>44825</v>
      </c>
      <c r="B2817" t="s">
        <v>40</v>
      </c>
      <c r="C2817">
        <v>83.07</v>
      </c>
      <c r="D2817">
        <v>83.19</v>
      </c>
      <c r="E2817">
        <v>82.97</v>
      </c>
      <c r="F2817">
        <v>83.01</v>
      </c>
      <c r="G2817">
        <v>479</v>
      </c>
      <c r="H2817">
        <v>456</v>
      </c>
      <c r="I2817">
        <v>83.06</v>
      </c>
      <c r="J2817">
        <v>83.06</v>
      </c>
      <c r="K2817">
        <v>83.08</v>
      </c>
      <c r="L2817">
        <v>232</v>
      </c>
      <c r="M2817">
        <v>247</v>
      </c>
      <c r="N2817">
        <v>91.43</v>
      </c>
      <c r="O2817">
        <v>89.58</v>
      </c>
      <c r="P2817">
        <v>88.66</v>
      </c>
      <c r="Q2817">
        <v>87.73</v>
      </c>
      <c r="R2817">
        <v>86.81</v>
      </c>
      <c r="S2817">
        <v>86.34</v>
      </c>
      <c r="T2817">
        <v>85.88</v>
      </c>
      <c r="U2817">
        <v>84.96</v>
      </c>
      <c r="V2817">
        <v>84.03</v>
      </c>
      <c r="W2817">
        <v>83.57</v>
      </c>
      <c r="X2817">
        <v>83.11</v>
      </c>
      <c r="Y2817">
        <v>82.18</v>
      </c>
      <c r="Z2817">
        <v>81.260000000000005</v>
      </c>
      <c r="AA2817">
        <v>80.33</v>
      </c>
      <c r="AB2817">
        <v>78.48</v>
      </c>
    </row>
    <row r="2818" spans="1:28">
      <c r="A2818" s="1">
        <v>44825</v>
      </c>
      <c r="B2818" t="s">
        <v>41</v>
      </c>
      <c r="C2818">
        <v>83</v>
      </c>
      <c r="D2818">
        <v>83.03</v>
      </c>
      <c r="E2818">
        <v>82.57</v>
      </c>
      <c r="F2818">
        <v>82.77</v>
      </c>
      <c r="G2818">
        <v>1482</v>
      </c>
      <c r="H2818">
        <v>1254</v>
      </c>
      <c r="I2818">
        <v>82.84</v>
      </c>
      <c r="J2818">
        <v>82.79</v>
      </c>
      <c r="K2818">
        <v>82.8</v>
      </c>
      <c r="L2818">
        <v>878</v>
      </c>
      <c r="M2818">
        <v>604</v>
      </c>
      <c r="N2818">
        <v>91.43</v>
      </c>
      <c r="O2818">
        <v>89.58</v>
      </c>
      <c r="P2818">
        <v>88.66</v>
      </c>
      <c r="Q2818">
        <v>87.73</v>
      </c>
      <c r="R2818">
        <v>86.81</v>
      </c>
      <c r="S2818">
        <v>86.34</v>
      </c>
      <c r="T2818">
        <v>85.88</v>
      </c>
      <c r="U2818">
        <v>84.96</v>
      </c>
      <c r="V2818">
        <v>84.03</v>
      </c>
      <c r="W2818">
        <v>83.57</v>
      </c>
      <c r="X2818">
        <v>83.11</v>
      </c>
      <c r="Y2818">
        <v>82.18</v>
      </c>
      <c r="Z2818">
        <v>81.260000000000005</v>
      </c>
      <c r="AA2818">
        <v>80.33</v>
      </c>
      <c r="AB2818">
        <v>78.48</v>
      </c>
    </row>
    <row r="2819" spans="1:28">
      <c r="A2819" s="1">
        <v>44825</v>
      </c>
      <c r="B2819" t="s">
        <v>42</v>
      </c>
      <c r="C2819">
        <v>82.77</v>
      </c>
      <c r="D2819">
        <v>83.13</v>
      </c>
      <c r="E2819">
        <v>82.65</v>
      </c>
      <c r="F2819">
        <v>82.75</v>
      </c>
      <c r="G2819">
        <v>2683</v>
      </c>
      <c r="H2819">
        <v>2462</v>
      </c>
      <c r="I2819">
        <v>82.82</v>
      </c>
      <c r="J2819">
        <v>82.84</v>
      </c>
      <c r="K2819">
        <v>82.89</v>
      </c>
      <c r="L2819">
        <v>1404</v>
      </c>
      <c r="M2819">
        <v>1279</v>
      </c>
      <c r="N2819">
        <v>91.43</v>
      </c>
      <c r="O2819">
        <v>89.58</v>
      </c>
      <c r="P2819">
        <v>88.66</v>
      </c>
      <c r="Q2819">
        <v>87.73</v>
      </c>
      <c r="R2819">
        <v>86.81</v>
      </c>
      <c r="S2819">
        <v>86.34</v>
      </c>
      <c r="T2819">
        <v>85.88</v>
      </c>
      <c r="U2819">
        <v>84.96</v>
      </c>
      <c r="V2819">
        <v>84.03</v>
      </c>
      <c r="W2819">
        <v>83.57</v>
      </c>
      <c r="X2819">
        <v>83.11</v>
      </c>
      <c r="Y2819">
        <v>82.18</v>
      </c>
      <c r="Z2819">
        <v>81.260000000000005</v>
      </c>
      <c r="AA2819">
        <v>80.33</v>
      </c>
      <c r="AB2819">
        <v>78.48</v>
      </c>
    </row>
    <row r="2820" spans="1:28">
      <c r="A2820" s="1">
        <v>44825</v>
      </c>
      <c r="B2820" t="s">
        <v>43</v>
      </c>
      <c r="C2820">
        <v>82.73</v>
      </c>
      <c r="D2820">
        <v>82.91</v>
      </c>
      <c r="E2820">
        <v>82.4</v>
      </c>
      <c r="F2820">
        <v>82.91</v>
      </c>
      <c r="G2820">
        <v>3687</v>
      </c>
      <c r="H2820">
        <v>3332</v>
      </c>
      <c r="I2820">
        <v>82.74</v>
      </c>
      <c r="J2820">
        <v>82.74</v>
      </c>
      <c r="K2820">
        <v>82.65</v>
      </c>
      <c r="L2820">
        <v>1850</v>
      </c>
      <c r="M2820">
        <v>1837</v>
      </c>
      <c r="N2820">
        <v>91.43</v>
      </c>
      <c r="O2820">
        <v>89.58</v>
      </c>
      <c r="P2820">
        <v>88.66</v>
      </c>
      <c r="Q2820">
        <v>87.73</v>
      </c>
      <c r="R2820">
        <v>86.81</v>
      </c>
      <c r="S2820">
        <v>86.34</v>
      </c>
      <c r="T2820">
        <v>85.88</v>
      </c>
      <c r="U2820">
        <v>84.96</v>
      </c>
      <c r="V2820">
        <v>84.03</v>
      </c>
      <c r="W2820">
        <v>83.57</v>
      </c>
      <c r="X2820">
        <v>83.11</v>
      </c>
      <c r="Y2820">
        <v>82.18</v>
      </c>
      <c r="Z2820">
        <v>81.260000000000005</v>
      </c>
      <c r="AA2820">
        <v>80.33</v>
      </c>
      <c r="AB2820">
        <v>78.48</v>
      </c>
    </row>
    <row r="2821" spans="1:28">
      <c r="A2821" s="1">
        <v>44825</v>
      </c>
      <c r="B2821" t="s">
        <v>44</v>
      </c>
      <c r="C2821">
        <v>82.92</v>
      </c>
      <c r="D2821">
        <v>83.56</v>
      </c>
      <c r="E2821">
        <v>82.91</v>
      </c>
      <c r="F2821">
        <v>83.15</v>
      </c>
      <c r="G2821">
        <v>4498</v>
      </c>
      <c r="H2821">
        <v>4154</v>
      </c>
      <c r="I2821">
        <v>83.13</v>
      </c>
      <c r="J2821">
        <v>83.21</v>
      </c>
      <c r="K2821">
        <v>83.24</v>
      </c>
      <c r="L2821">
        <v>2289</v>
      </c>
      <c r="M2821">
        <v>2209</v>
      </c>
      <c r="N2821">
        <v>91.43</v>
      </c>
      <c r="O2821">
        <v>89.58</v>
      </c>
      <c r="P2821">
        <v>88.66</v>
      </c>
      <c r="Q2821">
        <v>87.73</v>
      </c>
      <c r="R2821">
        <v>86.81</v>
      </c>
      <c r="S2821">
        <v>86.34</v>
      </c>
      <c r="T2821">
        <v>85.88</v>
      </c>
      <c r="U2821">
        <v>84.96</v>
      </c>
      <c r="V2821">
        <v>84.03</v>
      </c>
      <c r="W2821">
        <v>83.57</v>
      </c>
      <c r="X2821">
        <v>83.11</v>
      </c>
      <c r="Y2821">
        <v>82.18</v>
      </c>
      <c r="Z2821">
        <v>81.260000000000005</v>
      </c>
      <c r="AA2821">
        <v>80.33</v>
      </c>
      <c r="AB2821">
        <v>78.48</v>
      </c>
    </row>
    <row r="2822" spans="1:28">
      <c r="A2822" s="1">
        <v>44825</v>
      </c>
      <c r="B2822" t="s">
        <v>45</v>
      </c>
      <c r="C2822">
        <v>83.16</v>
      </c>
      <c r="D2822">
        <v>83.56</v>
      </c>
      <c r="E2822">
        <v>83.05</v>
      </c>
      <c r="F2822">
        <v>83.45</v>
      </c>
      <c r="G2822">
        <v>3349</v>
      </c>
      <c r="H2822">
        <v>3089</v>
      </c>
      <c r="I2822">
        <v>83.3</v>
      </c>
      <c r="J2822">
        <v>83.35</v>
      </c>
      <c r="K2822">
        <v>83.3</v>
      </c>
      <c r="L2822">
        <v>1481</v>
      </c>
      <c r="M2822">
        <v>1868</v>
      </c>
      <c r="N2822">
        <v>91.43</v>
      </c>
      <c r="O2822">
        <v>89.58</v>
      </c>
      <c r="P2822">
        <v>88.66</v>
      </c>
      <c r="Q2822">
        <v>87.73</v>
      </c>
      <c r="R2822">
        <v>86.81</v>
      </c>
      <c r="S2822">
        <v>86.34</v>
      </c>
      <c r="T2822">
        <v>85.88</v>
      </c>
      <c r="U2822">
        <v>84.96</v>
      </c>
      <c r="V2822">
        <v>84.03</v>
      </c>
      <c r="W2822">
        <v>83.57</v>
      </c>
      <c r="X2822">
        <v>83.11</v>
      </c>
      <c r="Y2822">
        <v>82.18</v>
      </c>
      <c r="Z2822">
        <v>81.260000000000005</v>
      </c>
      <c r="AA2822">
        <v>80.33</v>
      </c>
      <c r="AB2822">
        <v>78.48</v>
      </c>
    </row>
    <row r="2823" spans="1:28">
      <c r="A2823" s="1">
        <v>44825</v>
      </c>
      <c r="B2823" t="s">
        <v>46</v>
      </c>
      <c r="C2823">
        <v>83.44</v>
      </c>
      <c r="D2823">
        <v>83.5</v>
      </c>
      <c r="E2823">
        <v>83.25</v>
      </c>
      <c r="F2823">
        <v>83.32</v>
      </c>
      <c r="G2823">
        <v>1351</v>
      </c>
      <c r="H2823">
        <v>1277</v>
      </c>
      <c r="I2823">
        <v>83.38</v>
      </c>
      <c r="J2823">
        <v>83.36</v>
      </c>
      <c r="K2823">
        <v>83.38</v>
      </c>
      <c r="L2823">
        <v>708</v>
      </c>
      <c r="M2823">
        <v>643</v>
      </c>
      <c r="N2823">
        <v>91.43</v>
      </c>
      <c r="O2823">
        <v>89.58</v>
      </c>
      <c r="P2823">
        <v>88.66</v>
      </c>
      <c r="Q2823">
        <v>87.73</v>
      </c>
      <c r="R2823">
        <v>86.81</v>
      </c>
      <c r="S2823">
        <v>86.34</v>
      </c>
      <c r="T2823">
        <v>85.88</v>
      </c>
      <c r="U2823">
        <v>84.96</v>
      </c>
      <c r="V2823">
        <v>84.03</v>
      </c>
      <c r="W2823">
        <v>83.57</v>
      </c>
      <c r="X2823">
        <v>83.11</v>
      </c>
      <c r="Y2823">
        <v>82.18</v>
      </c>
      <c r="Z2823">
        <v>81.260000000000005</v>
      </c>
      <c r="AA2823">
        <v>80.33</v>
      </c>
      <c r="AB2823">
        <v>78.48</v>
      </c>
    </row>
    <row r="2824" spans="1:28">
      <c r="A2824" s="1">
        <v>44826</v>
      </c>
      <c r="B2824" t="s">
        <v>47</v>
      </c>
      <c r="C2824">
        <v>83.33</v>
      </c>
      <c r="D2824">
        <v>83.35</v>
      </c>
      <c r="E2824">
        <v>83.11</v>
      </c>
      <c r="F2824">
        <v>83.26</v>
      </c>
      <c r="G2824">
        <v>1203</v>
      </c>
      <c r="H2824">
        <v>1104</v>
      </c>
      <c r="I2824">
        <v>83.26</v>
      </c>
      <c r="J2824">
        <v>83.24</v>
      </c>
      <c r="K2824">
        <v>83.23</v>
      </c>
      <c r="L2824">
        <v>606</v>
      </c>
      <c r="M2824">
        <v>597</v>
      </c>
      <c r="N2824">
        <v>91.43</v>
      </c>
      <c r="O2824">
        <v>89.58</v>
      </c>
      <c r="P2824">
        <v>88.66</v>
      </c>
      <c r="Q2824">
        <v>87.73</v>
      </c>
      <c r="R2824">
        <v>86.81</v>
      </c>
      <c r="S2824">
        <v>86.34</v>
      </c>
      <c r="T2824">
        <v>85.88</v>
      </c>
      <c r="U2824">
        <v>84.96</v>
      </c>
      <c r="V2824">
        <v>84.03</v>
      </c>
      <c r="W2824">
        <v>83.57</v>
      </c>
      <c r="X2824">
        <v>83.11</v>
      </c>
      <c r="Y2824">
        <v>82.18</v>
      </c>
      <c r="Z2824">
        <v>81.260000000000005</v>
      </c>
      <c r="AA2824">
        <v>80.33</v>
      </c>
      <c r="AB2824">
        <v>78.48</v>
      </c>
    </row>
    <row r="2825" spans="1:28">
      <c r="A2825" s="1">
        <v>44826</v>
      </c>
      <c r="B2825" t="s">
        <v>48</v>
      </c>
      <c r="C2825">
        <v>83.25</v>
      </c>
      <c r="D2825">
        <v>83.68</v>
      </c>
      <c r="E2825">
        <v>83.25</v>
      </c>
      <c r="F2825">
        <v>83.47</v>
      </c>
      <c r="G2825">
        <v>3041</v>
      </c>
      <c r="H2825">
        <v>2738</v>
      </c>
      <c r="I2825">
        <v>83.41</v>
      </c>
      <c r="J2825">
        <v>83.47</v>
      </c>
      <c r="K2825">
        <v>83.46</v>
      </c>
      <c r="L2825">
        <v>1503</v>
      </c>
      <c r="M2825">
        <v>1538</v>
      </c>
      <c r="N2825">
        <v>91.43</v>
      </c>
      <c r="O2825">
        <v>89.58</v>
      </c>
      <c r="P2825">
        <v>88.66</v>
      </c>
      <c r="Q2825">
        <v>87.73</v>
      </c>
      <c r="R2825">
        <v>86.81</v>
      </c>
      <c r="S2825">
        <v>86.34</v>
      </c>
      <c r="T2825">
        <v>85.88</v>
      </c>
      <c r="U2825">
        <v>84.96</v>
      </c>
      <c r="V2825">
        <v>84.03</v>
      </c>
      <c r="W2825">
        <v>83.57</v>
      </c>
      <c r="X2825">
        <v>83.11</v>
      </c>
      <c r="Y2825">
        <v>82.18</v>
      </c>
      <c r="Z2825">
        <v>81.260000000000005</v>
      </c>
      <c r="AA2825">
        <v>80.33</v>
      </c>
      <c r="AB2825">
        <v>78.48</v>
      </c>
    </row>
    <row r="2826" spans="1:28">
      <c r="A2826" s="1">
        <v>44826</v>
      </c>
      <c r="B2826" t="s">
        <v>49</v>
      </c>
      <c r="C2826">
        <v>83.48</v>
      </c>
      <c r="D2826">
        <v>83.49</v>
      </c>
      <c r="E2826">
        <v>82.75</v>
      </c>
      <c r="F2826">
        <v>83.1</v>
      </c>
      <c r="G2826">
        <v>5960</v>
      </c>
      <c r="H2826">
        <v>5460</v>
      </c>
      <c r="I2826">
        <v>83.21</v>
      </c>
      <c r="J2826">
        <v>83.11</v>
      </c>
      <c r="K2826">
        <v>83.12</v>
      </c>
      <c r="L2826">
        <v>2978</v>
      </c>
      <c r="M2826">
        <v>2982</v>
      </c>
      <c r="N2826">
        <v>91.43</v>
      </c>
      <c r="O2826">
        <v>89.58</v>
      </c>
      <c r="P2826">
        <v>88.66</v>
      </c>
      <c r="Q2826">
        <v>87.73</v>
      </c>
      <c r="R2826">
        <v>86.81</v>
      </c>
      <c r="S2826">
        <v>86.34</v>
      </c>
      <c r="T2826">
        <v>85.88</v>
      </c>
      <c r="U2826">
        <v>84.96</v>
      </c>
      <c r="V2826">
        <v>84.03</v>
      </c>
      <c r="W2826">
        <v>83.57</v>
      </c>
      <c r="X2826">
        <v>83.11</v>
      </c>
      <c r="Y2826">
        <v>82.18</v>
      </c>
      <c r="Z2826">
        <v>81.260000000000005</v>
      </c>
      <c r="AA2826">
        <v>80.33</v>
      </c>
      <c r="AB2826">
        <v>78.48</v>
      </c>
    </row>
    <row r="2827" spans="1:28">
      <c r="A2827" s="1">
        <v>44826</v>
      </c>
      <c r="B2827" t="s">
        <v>50</v>
      </c>
      <c r="C2827">
        <v>83.08</v>
      </c>
      <c r="D2827">
        <v>84.46</v>
      </c>
      <c r="E2827">
        <v>83.02</v>
      </c>
      <c r="F2827">
        <v>84.15</v>
      </c>
      <c r="G2827">
        <v>12391</v>
      </c>
      <c r="H2827">
        <v>11006</v>
      </c>
      <c r="I2827">
        <v>83.68</v>
      </c>
      <c r="J2827">
        <v>83.88</v>
      </c>
      <c r="K2827">
        <v>83.74</v>
      </c>
      <c r="L2827">
        <v>5795</v>
      </c>
      <c r="M2827">
        <v>6596</v>
      </c>
      <c r="N2827">
        <v>91.43</v>
      </c>
      <c r="O2827">
        <v>89.58</v>
      </c>
      <c r="P2827">
        <v>88.66</v>
      </c>
      <c r="Q2827">
        <v>87.73</v>
      </c>
      <c r="R2827">
        <v>86.81</v>
      </c>
      <c r="S2827">
        <v>86.34</v>
      </c>
      <c r="T2827">
        <v>85.88</v>
      </c>
      <c r="U2827">
        <v>84.96</v>
      </c>
      <c r="V2827">
        <v>84.03</v>
      </c>
      <c r="W2827">
        <v>83.57</v>
      </c>
      <c r="X2827">
        <v>83.11</v>
      </c>
      <c r="Y2827">
        <v>82.18</v>
      </c>
      <c r="Z2827">
        <v>81.260000000000005</v>
      </c>
      <c r="AA2827">
        <v>80.33</v>
      </c>
      <c r="AB2827">
        <v>78.48</v>
      </c>
    </row>
    <row r="2828" spans="1:28">
      <c r="A2828" s="1">
        <v>44826</v>
      </c>
      <c r="B2828" t="s">
        <v>51</v>
      </c>
      <c r="C2828">
        <v>84.17</v>
      </c>
      <c r="D2828">
        <v>84.49</v>
      </c>
      <c r="E2828">
        <v>83.66</v>
      </c>
      <c r="F2828">
        <v>83.88</v>
      </c>
      <c r="G2828">
        <v>8503</v>
      </c>
      <c r="H2828">
        <v>7702</v>
      </c>
      <c r="I2828">
        <v>84.05</v>
      </c>
      <c r="J2828">
        <v>84.01</v>
      </c>
      <c r="K2828">
        <v>84.07</v>
      </c>
      <c r="L2828">
        <v>4519</v>
      </c>
      <c r="M2828">
        <v>3984</v>
      </c>
      <c r="N2828">
        <v>91.43</v>
      </c>
      <c r="O2828">
        <v>89.58</v>
      </c>
      <c r="P2828">
        <v>88.66</v>
      </c>
      <c r="Q2828">
        <v>87.73</v>
      </c>
      <c r="R2828">
        <v>86.81</v>
      </c>
      <c r="S2828">
        <v>86.34</v>
      </c>
      <c r="T2828">
        <v>85.88</v>
      </c>
      <c r="U2828">
        <v>84.96</v>
      </c>
      <c r="V2828">
        <v>84.03</v>
      </c>
      <c r="W2828">
        <v>83.57</v>
      </c>
      <c r="X2828">
        <v>83.11</v>
      </c>
      <c r="Y2828">
        <v>82.18</v>
      </c>
      <c r="Z2828">
        <v>81.260000000000005</v>
      </c>
      <c r="AA2828">
        <v>80.33</v>
      </c>
      <c r="AB2828">
        <v>78.48</v>
      </c>
    </row>
    <row r="2829" spans="1:28">
      <c r="A2829" s="1">
        <v>44826</v>
      </c>
      <c r="B2829" t="s">
        <v>52</v>
      </c>
      <c r="C2829">
        <v>83.88</v>
      </c>
      <c r="D2829">
        <v>83.93</v>
      </c>
      <c r="E2829">
        <v>83.07</v>
      </c>
      <c r="F2829">
        <v>83.4</v>
      </c>
      <c r="G2829">
        <v>6590</v>
      </c>
      <c r="H2829">
        <v>6027</v>
      </c>
      <c r="I2829">
        <v>83.57</v>
      </c>
      <c r="J2829">
        <v>83.47</v>
      </c>
      <c r="K2829">
        <v>83.5</v>
      </c>
      <c r="L2829">
        <v>3375</v>
      </c>
      <c r="M2829">
        <v>3215</v>
      </c>
      <c r="N2829">
        <v>91.43</v>
      </c>
      <c r="O2829">
        <v>89.58</v>
      </c>
      <c r="P2829">
        <v>88.66</v>
      </c>
      <c r="Q2829">
        <v>87.73</v>
      </c>
      <c r="R2829">
        <v>86.81</v>
      </c>
      <c r="S2829">
        <v>86.34</v>
      </c>
      <c r="T2829">
        <v>85.88</v>
      </c>
      <c r="U2829">
        <v>84.96</v>
      </c>
      <c r="V2829">
        <v>84.03</v>
      </c>
      <c r="W2829">
        <v>83.57</v>
      </c>
      <c r="X2829">
        <v>83.11</v>
      </c>
      <c r="Y2829">
        <v>82.18</v>
      </c>
      <c r="Z2829">
        <v>81.260000000000005</v>
      </c>
      <c r="AA2829">
        <v>80.33</v>
      </c>
      <c r="AB2829">
        <v>78.48</v>
      </c>
    </row>
    <row r="2830" spans="1:28">
      <c r="A2830" s="1">
        <v>44826</v>
      </c>
      <c r="B2830" t="s">
        <v>53</v>
      </c>
      <c r="C2830">
        <v>83.4</v>
      </c>
      <c r="D2830">
        <v>83.99</v>
      </c>
      <c r="E2830">
        <v>83.17</v>
      </c>
      <c r="F2830">
        <v>83.7</v>
      </c>
      <c r="G2830">
        <v>6189</v>
      </c>
      <c r="H2830">
        <v>5633</v>
      </c>
      <c r="I2830">
        <v>83.57</v>
      </c>
      <c r="J2830">
        <v>83.62</v>
      </c>
      <c r="K2830">
        <v>83.58</v>
      </c>
      <c r="L2830">
        <v>3066</v>
      </c>
      <c r="M2830">
        <v>3123</v>
      </c>
      <c r="N2830">
        <v>91.43</v>
      </c>
      <c r="O2830">
        <v>89.58</v>
      </c>
      <c r="P2830">
        <v>88.66</v>
      </c>
      <c r="Q2830">
        <v>87.73</v>
      </c>
      <c r="R2830">
        <v>86.81</v>
      </c>
      <c r="S2830">
        <v>86.34</v>
      </c>
      <c r="T2830">
        <v>85.88</v>
      </c>
      <c r="U2830">
        <v>84.96</v>
      </c>
      <c r="V2830">
        <v>84.03</v>
      </c>
      <c r="W2830">
        <v>83.57</v>
      </c>
      <c r="X2830">
        <v>83.11</v>
      </c>
      <c r="Y2830">
        <v>82.18</v>
      </c>
      <c r="Z2830">
        <v>81.260000000000005</v>
      </c>
      <c r="AA2830">
        <v>80.33</v>
      </c>
      <c r="AB2830">
        <v>78.48</v>
      </c>
    </row>
    <row r="2831" spans="1:28">
      <c r="A2831" s="1">
        <v>44826</v>
      </c>
      <c r="B2831" t="s">
        <v>54</v>
      </c>
      <c r="C2831">
        <v>83.68</v>
      </c>
      <c r="D2831">
        <v>84.63</v>
      </c>
      <c r="E2831">
        <v>83.68</v>
      </c>
      <c r="F2831">
        <v>84.32</v>
      </c>
      <c r="G2831">
        <v>12429</v>
      </c>
      <c r="H2831">
        <v>10851</v>
      </c>
      <c r="I2831">
        <v>84.08</v>
      </c>
      <c r="J2831">
        <v>84.21</v>
      </c>
      <c r="K2831">
        <v>84.15</v>
      </c>
      <c r="L2831">
        <v>5637</v>
      </c>
      <c r="M2831">
        <v>6792</v>
      </c>
      <c r="N2831">
        <v>91.43</v>
      </c>
      <c r="O2831">
        <v>89.58</v>
      </c>
      <c r="P2831">
        <v>88.66</v>
      </c>
      <c r="Q2831">
        <v>87.73</v>
      </c>
      <c r="R2831">
        <v>86.81</v>
      </c>
      <c r="S2831">
        <v>86.34</v>
      </c>
      <c r="T2831">
        <v>85.88</v>
      </c>
      <c r="U2831">
        <v>84.96</v>
      </c>
      <c r="V2831">
        <v>84.03</v>
      </c>
      <c r="W2831">
        <v>83.57</v>
      </c>
      <c r="X2831">
        <v>83.11</v>
      </c>
      <c r="Y2831">
        <v>82.18</v>
      </c>
      <c r="Z2831">
        <v>81.260000000000005</v>
      </c>
      <c r="AA2831">
        <v>80.33</v>
      </c>
      <c r="AB2831">
        <v>78.48</v>
      </c>
    </row>
    <row r="2832" spans="1:28">
      <c r="A2832" s="1">
        <v>44826</v>
      </c>
      <c r="B2832" t="s">
        <v>55</v>
      </c>
      <c r="C2832">
        <v>84.3</v>
      </c>
      <c r="D2832">
        <v>84.8</v>
      </c>
      <c r="E2832">
        <v>84.19</v>
      </c>
      <c r="F2832">
        <v>84.21</v>
      </c>
      <c r="G2832">
        <v>7504</v>
      </c>
      <c r="H2832">
        <v>6422</v>
      </c>
      <c r="I2832">
        <v>84.37</v>
      </c>
      <c r="J2832">
        <v>84.4</v>
      </c>
      <c r="K2832">
        <v>84.49</v>
      </c>
      <c r="L2832">
        <v>3619</v>
      </c>
      <c r="M2832">
        <v>3885</v>
      </c>
      <c r="N2832">
        <v>91.43</v>
      </c>
      <c r="O2832">
        <v>89.58</v>
      </c>
      <c r="P2832">
        <v>88.66</v>
      </c>
      <c r="Q2832">
        <v>87.73</v>
      </c>
      <c r="R2832">
        <v>86.81</v>
      </c>
      <c r="S2832">
        <v>86.34</v>
      </c>
      <c r="T2832">
        <v>85.88</v>
      </c>
      <c r="U2832">
        <v>84.96</v>
      </c>
      <c r="V2832">
        <v>84.03</v>
      </c>
      <c r="W2832">
        <v>83.57</v>
      </c>
      <c r="X2832">
        <v>83.11</v>
      </c>
      <c r="Y2832">
        <v>82.18</v>
      </c>
      <c r="Z2832">
        <v>81.260000000000005</v>
      </c>
      <c r="AA2832">
        <v>80.33</v>
      </c>
      <c r="AB2832">
        <v>78.48</v>
      </c>
    </row>
    <row r="2833" spans="1:35">
      <c r="A2833" s="1">
        <v>44826</v>
      </c>
      <c r="B2833" t="s">
        <v>56</v>
      </c>
      <c r="C2833">
        <v>84.23</v>
      </c>
      <c r="D2833">
        <v>86</v>
      </c>
      <c r="E2833">
        <v>84.2</v>
      </c>
      <c r="F2833">
        <v>84.73</v>
      </c>
      <c r="G2833">
        <v>44805</v>
      </c>
      <c r="H2833">
        <v>38469</v>
      </c>
      <c r="I2833">
        <v>84.79</v>
      </c>
      <c r="J2833">
        <v>84.98</v>
      </c>
      <c r="K2833">
        <v>85.1</v>
      </c>
      <c r="L2833">
        <v>23734</v>
      </c>
      <c r="M2833">
        <v>21071</v>
      </c>
      <c r="N2833">
        <v>91.4</v>
      </c>
      <c r="O2833">
        <v>89.6</v>
      </c>
      <c r="P2833">
        <v>88.7</v>
      </c>
      <c r="Q2833">
        <v>87.8</v>
      </c>
      <c r="R2833">
        <v>86.9</v>
      </c>
      <c r="S2833">
        <v>86.45</v>
      </c>
      <c r="T2833">
        <v>86</v>
      </c>
      <c r="U2833">
        <v>85.1</v>
      </c>
      <c r="V2833">
        <v>84.2</v>
      </c>
      <c r="W2833">
        <v>83.75</v>
      </c>
      <c r="X2833">
        <v>83.3</v>
      </c>
      <c r="Y2833">
        <v>82.4</v>
      </c>
      <c r="Z2833">
        <v>81.5</v>
      </c>
      <c r="AA2833">
        <v>80.599999999999994</v>
      </c>
      <c r="AB2833">
        <v>78.8</v>
      </c>
      <c r="AE2833">
        <f>IF(Sheet1!$B2793&gt;=O2833,1,0)</f>
        <v>0</v>
      </c>
      <c r="AF2833">
        <f>IF(Sheet1!$B2793&gt;=P2833,1,0)</f>
        <v>0</v>
      </c>
      <c r="AG2833">
        <f>IF(Sheet1!$B2793&gt;=Q2833,1,0)</f>
        <v>0</v>
      </c>
      <c r="AH2833">
        <f>IF(Sheet1!$B2793&gt;=R2833,1,0)</f>
        <v>0</v>
      </c>
      <c r="AI2833">
        <f>IF(Sheet1!$B2793&gt;=S2833,1,0)</f>
        <v>0</v>
      </c>
    </row>
    <row r="2834" spans="1:35">
      <c r="A2834" s="1">
        <v>44826</v>
      </c>
      <c r="B2834" t="s">
        <v>57</v>
      </c>
      <c r="C2834">
        <v>84.72</v>
      </c>
      <c r="D2834">
        <v>84.79</v>
      </c>
      <c r="E2834">
        <v>83.17</v>
      </c>
      <c r="F2834">
        <v>83.39</v>
      </c>
      <c r="G2834">
        <v>40607</v>
      </c>
      <c r="H2834">
        <v>34997</v>
      </c>
      <c r="I2834">
        <v>84.02</v>
      </c>
      <c r="J2834">
        <v>83.78</v>
      </c>
      <c r="K2834">
        <v>83.98</v>
      </c>
      <c r="L2834">
        <v>19502</v>
      </c>
      <c r="M2834">
        <v>21105</v>
      </c>
      <c r="N2834">
        <v>91.4</v>
      </c>
      <c r="O2834">
        <v>89.6</v>
      </c>
      <c r="P2834">
        <v>88.7</v>
      </c>
      <c r="Q2834">
        <v>87.8</v>
      </c>
      <c r="R2834">
        <v>86.9</v>
      </c>
      <c r="S2834">
        <v>86.45</v>
      </c>
      <c r="T2834">
        <v>86</v>
      </c>
      <c r="U2834">
        <v>85.1</v>
      </c>
      <c r="V2834">
        <v>84.2</v>
      </c>
      <c r="W2834">
        <v>83.75</v>
      </c>
      <c r="X2834">
        <v>83.3</v>
      </c>
      <c r="Y2834">
        <v>82.4</v>
      </c>
      <c r="Z2834">
        <v>81.5</v>
      </c>
      <c r="AA2834">
        <v>80.599999999999994</v>
      </c>
      <c r="AB2834">
        <v>78.8</v>
      </c>
    </row>
    <row r="2835" spans="1:35">
      <c r="A2835" s="1">
        <v>44826</v>
      </c>
      <c r="B2835" t="s">
        <v>58</v>
      </c>
      <c r="C2835">
        <v>83.39</v>
      </c>
      <c r="D2835">
        <v>84.2</v>
      </c>
      <c r="E2835">
        <v>83.07</v>
      </c>
      <c r="F2835">
        <v>83.1</v>
      </c>
      <c r="G2835">
        <v>20378</v>
      </c>
      <c r="H2835">
        <v>17784</v>
      </c>
      <c r="I2835">
        <v>83.44</v>
      </c>
      <c r="J2835">
        <v>83.46</v>
      </c>
      <c r="K2835">
        <v>83.63</v>
      </c>
      <c r="L2835">
        <v>10087</v>
      </c>
      <c r="M2835">
        <v>10291</v>
      </c>
      <c r="N2835">
        <v>91.4</v>
      </c>
      <c r="O2835">
        <v>89.6</v>
      </c>
      <c r="P2835">
        <v>88.7</v>
      </c>
      <c r="Q2835">
        <v>87.8</v>
      </c>
      <c r="R2835">
        <v>86.9</v>
      </c>
      <c r="S2835">
        <v>86.45</v>
      </c>
      <c r="T2835">
        <v>86</v>
      </c>
      <c r="U2835">
        <v>85.1</v>
      </c>
      <c r="V2835">
        <v>84.2</v>
      </c>
      <c r="W2835">
        <v>83.75</v>
      </c>
      <c r="X2835">
        <v>83.3</v>
      </c>
      <c r="Y2835">
        <v>82.4</v>
      </c>
      <c r="Z2835">
        <v>81.5</v>
      </c>
      <c r="AA2835">
        <v>80.599999999999994</v>
      </c>
      <c r="AB2835">
        <v>78.8</v>
      </c>
    </row>
    <row r="2836" spans="1:35">
      <c r="A2836" s="1">
        <v>44826</v>
      </c>
      <c r="B2836" t="s">
        <v>59</v>
      </c>
      <c r="C2836">
        <v>83.1</v>
      </c>
      <c r="D2836">
        <v>84.06</v>
      </c>
      <c r="E2836">
        <v>83.08</v>
      </c>
      <c r="F2836">
        <v>83.61</v>
      </c>
      <c r="G2836">
        <v>13268</v>
      </c>
      <c r="H2836">
        <v>11086</v>
      </c>
      <c r="I2836">
        <v>83.46</v>
      </c>
      <c r="J2836">
        <v>83.58</v>
      </c>
      <c r="K2836">
        <v>83.57</v>
      </c>
      <c r="L2836">
        <v>6359</v>
      </c>
      <c r="M2836">
        <v>6909</v>
      </c>
      <c r="N2836">
        <v>91.4</v>
      </c>
      <c r="O2836">
        <v>89.6</v>
      </c>
      <c r="P2836">
        <v>88.7</v>
      </c>
      <c r="Q2836">
        <v>87.8</v>
      </c>
      <c r="R2836">
        <v>86.9</v>
      </c>
      <c r="S2836">
        <v>86.45</v>
      </c>
      <c r="T2836">
        <v>86</v>
      </c>
      <c r="U2836">
        <v>85.1</v>
      </c>
      <c r="V2836">
        <v>84.2</v>
      </c>
      <c r="W2836">
        <v>83.75</v>
      </c>
      <c r="X2836">
        <v>83.3</v>
      </c>
      <c r="Y2836">
        <v>82.4</v>
      </c>
      <c r="Z2836">
        <v>81.5</v>
      </c>
      <c r="AA2836">
        <v>80.599999999999994</v>
      </c>
      <c r="AB2836">
        <v>78.8</v>
      </c>
    </row>
    <row r="2837" spans="1:35">
      <c r="A2837" s="1">
        <v>44826</v>
      </c>
      <c r="B2837" t="s">
        <v>60</v>
      </c>
      <c r="C2837">
        <v>83.62</v>
      </c>
      <c r="D2837">
        <v>83.92</v>
      </c>
      <c r="E2837">
        <v>82.97</v>
      </c>
      <c r="F2837">
        <v>83.63</v>
      </c>
      <c r="G2837">
        <v>12024</v>
      </c>
      <c r="H2837">
        <v>10520</v>
      </c>
      <c r="I2837">
        <v>83.53</v>
      </c>
      <c r="J2837">
        <v>83.51</v>
      </c>
      <c r="K2837">
        <v>83.44</v>
      </c>
      <c r="L2837">
        <v>6115</v>
      </c>
      <c r="M2837">
        <v>5909</v>
      </c>
      <c r="N2837">
        <v>91.4</v>
      </c>
      <c r="O2837">
        <v>89.6</v>
      </c>
      <c r="P2837">
        <v>88.7</v>
      </c>
      <c r="Q2837">
        <v>87.8</v>
      </c>
      <c r="R2837">
        <v>86.9</v>
      </c>
      <c r="S2837">
        <v>86.45</v>
      </c>
      <c r="T2837">
        <v>86</v>
      </c>
      <c r="U2837">
        <v>85.1</v>
      </c>
      <c r="V2837">
        <v>84.2</v>
      </c>
      <c r="W2837">
        <v>83.75</v>
      </c>
      <c r="X2837">
        <v>83.3</v>
      </c>
      <c r="Y2837">
        <v>82.4</v>
      </c>
      <c r="Z2837">
        <v>81.5</v>
      </c>
      <c r="AA2837">
        <v>80.599999999999994</v>
      </c>
      <c r="AB2837">
        <v>78.8</v>
      </c>
    </row>
    <row r="2838" spans="1:35">
      <c r="A2838" s="1">
        <v>44826</v>
      </c>
      <c r="B2838" t="s">
        <v>61</v>
      </c>
      <c r="C2838">
        <v>83.62</v>
      </c>
      <c r="D2838">
        <v>83.67</v>
      </c>
      <c r="E2838">
        <v>82.97</v>
      </c>
      <c r="F2838">
        <v>83.44</v>
      </c>
      <c r="G2838">
        <v>11911</v>
      </c>
      <c r="H2838">
        <v>10172</v>
      </c>
      <c r="I2838">
        <v>83.42</v>
      </c>
      <c r="J2838">
        <v>83.36</v>
      </c>
      <c r="K2838">
        <v>83.32</v>
      </c>
      <c r="L2838">
        <v>5842</v>
      </c>
      <c r="M2838">
        <v>6069</v>
      </c>
      <c r="N2838">
        <v>91.4</v>
      </c>
      <c r="O2838">
        <v>89.6</v>
      </c>
      <c r="P2838">
        <v>88.7</v>
      </c>
      <c r="Q2838">
        <v>87.8</v>
      </c>
      <c r="R2838">
        <v>86.9</v>
      </c>
      <c r="S2838">
        <v>86.45</v>
      </c>
      <c r="T2838">
        <v>86</v>
      </c>
      <c r="U2838">
        <v>85.1</v>
      </c>
      <c r="V2838">
        <v>84.2</v>
      </c>
      <c r="W2838">
        <v>83.75</v>
      </c>
      <c r="X2838">
        <v>83.3</v>
      </c>
      <c r="Y2838">
        <v>82.4</v>
      </c>
      <c r="Z2838">
        <v>81.5</v>
      </c>
      <c r="AA2838">
        <v>80.599999999999994</v>
      </c>
      <c r="AB2838">
        <v>78.8</v>
      </c>
    </row>
    <row r="2839" spans="1:35">
      <c r="A2839" s="1">
        <v>44826</v>
      </c>
      <c r="B2839" t="s">
        <v>62</v>
      </c>
      <c r="C2839">
        <v>83.43</v>
      </c>
      <c r="D2839">
        <v>83.64</v>
      </c>
      <c r="E2839">
        <v>83.22</v>
      </c>
      <c r="F2839">
        <v>83.62</v>
      </c>
      <c r="G2839">
        <v>6305</v>
      </c>
      <c r="H2839">
        <v>5345</v>
      </c>
      <c r="I2839">
        <v>83.48</v>
      </c>
      <c r="J2839">
        <v>83.49</v>
      </c>
      <c r="K2839">
        <v>83.43</v>
      </c>
      <c r="L2839">
        <v>3158</v>
      </c>
      <c r="M2839">
        <v>3147</v>
      </c>
      <c r="N2839">
        <v>91.4</v>
      </c>
      <c r="O2839">
        <v>89.6</v>
      </c>
      <c r="P2839">
        <v>88.7</v>
      </c>
      <c r="Q2839">
        <v>87.8</v>
      </c>
      <c r="R2839">
        <v>86.9</v>
      </c>
      <c r="S2839">
        <v>86.45</v>
      </c>
      <c r="T2839">
        <v>86</v>
      </c>
      <c r="U2839">
        <v>85.1</v>
      </c>
      <c r="V2839">
        <v>84.2</v>
      </c>
      <c r="W2839">
        <v>83.75</v>
      </c>
      <c r="X2839">
        <v>83.3</v>
      </c>
      <c r="Y2839">
        <v>82.4</v>
      </c>
      <c r="Z2839">
        <v>81.5</v>
      </c>
      <c r="AA2839">
        <v>80.599999999999994</v>
      </c>
      <c r="AB2839">
        <v>78.8</v>
      </c>
    </row>
    <row r="2840" spans="1:35">
      <c r="A2840" s="1">
        <v>44826</v>
      </c>
      <c r="B2840" t="s">
        <v>63</v>
      </c>
      <c r="C2840">
        <v>83.62</v>
      </c>
      <c r="D2840">
        <v>83.69</v>
      </c>
      <c r="E2840">
        <v>83.31</v>
      </c>
      <c r="F2840">
        <v>83.42</v>
      </c>
      <c r="G2840">
        <v>2916</v>
      </c>
      <c r="H2840">
        <v>2429</v>
      </c>
      <c r="I2840">
        <v>83.51</v>
      </c>
      <c r="J2840">
        <v>83.47</v>
      </c>
      <c r="K2840">
        <v>83.5</v>
      </c>
      <c r="L2840">
        <v>1422</v>
      </c>
      <c r="M2840">
        <v>1494</v>
      </c>
      <c r="N2840">
        <v>91.4</v>
      </c>
      <c r="O2840">
        <v>89.6</v>
      </c>
      <c r="P2840">
        <v>88.7</v>
      </c>
      <c r="Q2840">
        <v>87.8</v>
      </c>
      <c r="R2840">
        <v>86.9</v>
      </c>
      <c r="S2840">
        <v>86.45</v>
      </c>
      <c r="T2840">
        <v>86</v>
      </c>
      <c r="U2840">
        <v>85.1</v>
      </c>
      <c r="V2840">
        <v>84.2</v>
      </c>
      <c r="W2840">
        <v>83.75</v>
      </c>
      <c r="X2840">
        <v>83.3</v>
      </c>
      <c r="Y2840">
        <v>82.4</v>
      </c>
      <c r="Z2840">
        <v>81.5</v>
      </c>
      <c r="AA2840">
        <v>80.599999999999994</v>
      </c>
      <c r="AB2840">
        <v>78.8</v>
      </c>
    </row>
    <row r="2841" spans="1:35">
      <c r="A2841" s="1">
        <v>44826</v>
      </c>
      <c r="B2841" t="s">
        <v>64</v>
      </c>
      <c r="C2841">
        <v>83.41</v>
      </c>
      <c r="D2841">
        <v>83.56</v>
      </c>
      <c r="E2841">
        <v>83.37</v>
      </c>
      <c r="F2841">
        <v>83.5</v>
      </c>
      <c r="G2841">
        <v>699</v>
      </c>
      <c r="H2841">
        <v>578</v>
      </c>
      <c r="I2841">
        <v>83.46</v>
      </c>
      <c r="J2841">
        <v>83.48</v>
      </c>
      <c r="K2841">
        <v>83.46</v>
      </c>
      <c r="L2841">
        <v>351</v>
      </c>
      <c r="M2841">
        <v>348</v>
      </c>
      <c r="N2841">
        <v>91.4</v>
      </c>
      <c r="O2841">
        <v>89.6</v>
      </c>
      <c r="P2841">
        <v>88.7</v>
      </c>
      <c r="Q2841">
        <v>87.8</v>
      </c>
      <c r="R2841">
        <v>86.9</v>
      </c>
      <c r="S2841">
        <v>86.45</v>
      </c>
      <c r="T2841">
        <v>86</v>
      </c>
      <c r="U2841">
        <v>85.1</v>
      </c>
      <c r="V2841">
        <v>84.2</v>
      </c>
      <c r="W2841">
        <v>83.75</v>
      </c>
      <c r="X2841">
        <v>83.3</v>
      </c>
      <c r="Y2841">
        <v>82.4</v>
      </c>
      <c r="Z2841">
        <v>81.5</v>
      </c>
      <c r="AA2841">
        <v>80.599999999999994</v>
      </c>
      <c r="AB2841">
        <v>78.8</v>
      </c>
    </row>
    <row r="2842" spans="1:35">
      <c r="A2842" s="1">
        <v>44826</v>
      </c>
      <c r="B2842" t="s">
        <v>40</v>
      </c>
      <c r="C2842">
        <v>83.54</v>
      </c>
      <c r="D2842">
        <v>83.66</v>
      </c>
      <c r="E2842">
        <v>83.28</v>
      </c>
      <c r="F2842">
        <v>83.44</v>
      </c>
      <c r="G2842">
        <v>836</v>
      </c>
      <c r="H2842">
        <v>751</v>
      </c>
      <c r="I2842">
        <v>83.48</v>
      </c>
      <c r="J2842">
        <v>83.46</v>
      </c>
      <c r="K2842">
        <v>83.47</v>
      </c>
      <c r="L2842">
        <v>471</v>
      </c>
      <c r="M2842">
        <v>365</v>
      </c>
      <c r="N2842">
        <v>91.4</v>
      </c>
      <c r="O2842">
        <v>89.6</v>
      </c>
      <c r="P2842">
        <v>88.7</v>
      </c>
      <c r="Q2842">
        <v>87.8</v>
      </c>
      <c r="R2842">
        <v>86.9</v>
      </c>
      <c r="S2842">
        <v>86.45</v>
      </c>
      <c r="T2842">
        <v>86</v>
      </c>
      <c r="U2842">
        <v>85.1</v>
      </c>
      <c r="V2842">
        <v>84.2</v>
      </c>
      <c r="W2842">
        <v>83.75</v>
      </c>
      <c r="X2842">
        <v>83.3</v>
      </c>
      <c r="Y2842">
        <v>82.4</v>
      </c>
      <c r="Z2842">
        <v>81.5</v>
      </c>
      <c r="AA2842">
        <v>80.599999999999994</v>
      </c>
      <c r="AB2842">
        <v>78.8</v>
      </c>
    </row>
    <row r="2843" spans="1:35">
      <c r="A2843" s="1">
        <v>44826</v>
      </c>
      <c r="B2843" t="s">
        <v>41</v>
      </c>
      <c r="C2843">
        <v>83.46</v>
      </c>
      <c r="D2843">
        <v>83.57</v>
      </c>
      <c r="E2843">
        <v>83.4</v>
      </c>
      <c r="F2843">
        <v>83.52</v>
      </c>
      <c r="G2843">
        <v>515</v>
      </c>
      <c r="H2843">
        <v>493</v>
      </c>
      <c r="I2843">
        <v>83.49</v>
      </c>
      <c r="J2843">
        <v>83.5</v>
      </c>
      <c r="K2843">
        <v>83.49</v>
      </c>
      <c r="L2843">
        <v>202</v>
      </c>
      <c r="M2843">
        <v>313</v>
      </c>
      <c r="N2843">
        <v>91.4</v>
      </c>
      <c r="O2843">
        <v>89.6</v>
      </c>
      <c r="P2843">
        <v>88.7</v>
      </c>
      <c r="Q2843">
        <v>87.8</v>
      </c>
      <c r="R2843">
        <v>86.9</v>
      </c>
      <c r="S2843">
        <v>86.45</v>
      </c>
      <c r="T2843">
        <v>86</v>
      </c>
      <c r="U2843">
        <v>85.1</v>
      </c>
      <c r="V2843">
        <v>84.2</v>
      </c>
      <c r="W2843">
        <v>83.75</v>
      </c>
      <c r="X2843">
        <v>83.3</v>
      </c>
      <c r="Y2843">
        <v>82.4</v>
      </c>
      <c r="Z2843">
        <v>81.5</v>
      </c>
      <c r="AA2843">
        <v>80.599999999999994</v>
      </c>
      <c r="AB2843">
        <v>78.8</v>
      </c>
    </row>
    <row r="2844" spans="1:35">
      <c r="A2844" s="1">
        <v>44826</v>
      </c>
      <c r="B2844" t="s">
        <v>42</v>
      </c>
      <c r="C2844">
        <v>83.52</v>
      </c>
      <c r="D2844">
        <v>83.79</v>
      </c>
      <c r="E2844">
        <v>83.46</v>
      </c>
      <c r="F2844">
        <v>83.62</v>
      </c>
      <c r="G2844">
        <v>1599</v>
      </c>
      <c r="H2844">
        <v>1443</v>
      </c>
      <c r="I2844">
        <v>83.6</v>
      </c>
      <c r="J2844">
        <v>83.62</v>
      </c>
      <c r="K2844">
        <v>83.63</v>
      </c>
      <c r="L2844">
        <v>723</v>
      </c>
      <c r="M2844">
        <v>876</v>
      </c>
      <c r="N2844">
        <v>91.4</v>
      </c>
      <c r="O2844">
        <v>89.6</v>
      </c>
      <c r="P2844">
        <v>88.7</v>
      </c>
      <c r="Q2844">
        <v>87.8</v>
      </c>
      <c r="R2844">
        <v>86.9</v>
      </c>
      <c r="S2844">
        <v>86.45</v>
      </c>
      <c r="T2844">
        <v>86</v>
      </c>
      <c r="U2844">
        <v>85.1</v>
      </c>
      <c r="V2844">
        <v>84.2</v>
      </c>
      <c r="W2844">
        <v>83.75</v>
      </c>
      <c r="X2844">
        <v>83.3</v>
      </c>
      <c r="Y2844">
        <v>82.4</v>
      </c>
      <c r="Z2844">
        <v>81.5</v>
      </c>
      <c r="AA2844">
        <v>80.599999999999994</v>
      </c>
      <c r="AB2844">
        <v>78.8</v>
      </c>
    </row>
    <row r="2845" spans="1:35">
      <c r="A2845" s="1">
        <v>44826</v>
      </c>
      <c r="B2845" t="s">
        <v>43</v>
      </c>
      <c r="C2845">
        <v>83.63</v>
      </c>
      <c r="D2845">
        <v>83.92</v>
      </c>
      <c r="E2845">
        <v>83.56</v>
      </c>
      <c r="F2845">
        <v>83.68</v>
      </c>
      <c r="G2845">
        <v>2076</v>
      </c>
      <c r="H2845">
        <v>1944</v>
      </c>
      <c r="I2845">
        <v>83.7</v>
      </c>
      <c r="J2845">
        <v>83.72</v>
      </c>
      <c r="K2845">
        <v>83.74</v>
      </c>
      <c r="L2845">
        <v>1011</v>
      </c>
      <c r="M2845">
        <v>1065</v>
      </c>
      <c r="N2845">
        <v>91.4</v>
      </c>
      <c r="O2845">
        <v>89.6</v>
      </c>
      <c r="P2845">
        <v>88.7</v>
      </c>
      <c r="Q2845">
        <v>87.8</v>
      </c>
      <c r="R2845">
        <v>86.9</v>
      </c>
      <c r="S2845">
        <v>86.45</v>
      </c>
      <c r="T2845">
        <v>86</v>
      </c>
      <c r="U2845">
        <v>85.1</v>
      </c>
      <c r="V2845">
        <v>84.2</v>
      </c>
      <c r="W2845">
        <v>83.75</v>
      </c>
      <c r="X2845">
        <v>83.3</v>
      </c>
      <c r="Y2845">
        <v>82.4</v>
      </c>
      <c r="Z2845">
        <v>81.5</v>
      </c>
      <c r="AA2845">
        <v>80.599999999999994</v>
      </c>
      <c r="AB2845">
        <v>78.8</v>
      </c>
    </row>
    <row r="2846" spans="1:35">
      <c r="A2846" s="1">
        <v>44826</v>
      </c>
      <c r="B2846" t="s">
        <v>44</v>
      </c>
      <c r="C2846">
        <v>83.67</v>
      </c>
      <c r="D2846">
        <v>83.77</v>
      </c>
      <c r="E2846">
        <v>83.29</v>
      </c>
      <c r="F2846">
        <v>83.35</v>
      </c>
      <c r="G2846">
        <v>2384</v>
      </c>
      <c r="H2846">
        <v>2230</v>
      </c>
      <c r="I2846">
        <v>83.52</v>
      </c>
      <c r="J2846">
        <v>83.47</v>
      </c>
      <c r="K2846">
        <v>83.53</v>
      </c>
      <c r="L2846">
        <v>1281</v>
      </c>
      <c r="M2846">
        <v>1103</v>
      </c>
      <c r="N2846">
        <v>91.4</v>
      </c>
      <c r="O2846">
        <v>89.6</v>
      </c>
      <c r="P2846">
        <v>88.7</v>
      </c>
      <c r="Q2846">
        <v>87.8</v>
      </c>
      <c r="R2846">
        <v>86.9</v>
      </c>
      <c r="S2846">
        <v>86.45</v>
      </c>
      <c r="T2846">
        <v>86</v>
      </c>
      <c r="U2846">
        <v>85.1</v>
      </c>
      <c r="V2846">
        <v>84.2</v>
      </c>
      <c r="W2846">
        <v>83.75</v>
      </c>
      <c r="X2846">
        <v>83.3</v>
      </c>
      <c r="Y2846">
        <v>82.4</v>
      </c>
      <c r="Z2846">
        <v>81.5</v>
      </c>
      <c r="AA2846">
        <v>80.599999999999994</v>
      </c>
      <c r="AB2846">
        <v>78.8</v>
      </c>
    </row>
    <row r="2847" spans="1:35">
      <c r="A2847" s="1">
        <v>44826</v>
      </c>
      <c r="B2847" t="s">
        <v>45</v>
      </c>
      <c r="C2847">
        <v>83.35</v>
      </c>
      <c r="D2847">
        <v>83.4</v>
      </c>
      <c r="E2847">
        <v>83.07</v>
      </c>
      <c r="F2847">
        <v>83.22</v>
      </c>
      <c r="G2847">
        <v>3089</v>
      </c>
      <c r="H2847">
        <v>2822</v>
      </c>
      <c r="I2847">
        <v>83.26</v>
      </c>
      <c r="J2847">
        <v>83.23</v>
      </c>
      <c r="K2847">
        <v>83.24</v>
      </c>
      <c r="L2847">
        <v>1703</v>
      </c>
      <c r="M2847">
        <v>1386</v>
      </c>
      <c r="N2847">
        <v>91.4</v>
      </c>
      <c r="O2847">
        <v>89.6</v>
      </c>
      <c r="P2847">
        <v>88.7</v>
      </c>
      <c r="Q2847">
        <v>87.8</v>
      </c>
      <c r="R2847">
        <v>86.9</v>
      </c>
      <c r="S2847">
        <v>86.45</v>
      </c>
      <c r="T2847">
        <v>86</v>
      </c>
      <c r="U2847">
        <v>85.1</v>
      </c>
      <c r="V2847">
        <v>84.2</v>
      </c>
      <c r="W2847">
        <v>83.75</v>
      </c>
      <c r="X2847">
        <v>83.3</v>
      </c>
      <c r="Y2847">
        <v>82.4</v>
      </c>
      <c r="Z2847">
        <v>81.5</v>
      </c>
      <c r="AA2847">
        <v>80.599999999999994</v>
      </c>
      <c r="AB2847">
        <v>78.8</v>
      </c>
    </row>
    <row r="2848" spans="1:35">
      <c r="A2848" s="1">
        <v>44826</v>
      </c>
      <c r="B2848" t="s">
        <v>46</v>
      </c>
      <c r="C2848">
        <v>83.21</v>
      </c>
      <c r="D2848">
        <v>83.21</v>
      </c>
      <c r="E2848">
        <v>82.87</v>
      </c>
      <c r="F2848">
        <v>82.88</v>
      </c>
      <c r="G2848">
        <v>1804</v>
      </c>
      <c r="H2848">
        <v>1611</v>
      </c>
      <c r="I2848">
        <v>83.04</v>
      </c>
      <c r="J2848">
        <v>82.99</v>
      </c>
      <c r="K2848">
        <v>83.04</v>
      </c>
      <c r="L2848">
        <v>1092</v>
      </c>
      <c r="M2848">
        <v>712</v>
      </c>
      <c r="N2848">
        <v>91.4</v>
      </c>
      <c r="O2848">
        <v>89.6</v>
      </c>
      <c r="P2848">
        <v>88.7</v>
      </c>
      <c r="Q2848">
        <v>87.8</v>
      </c>
      <c r="R2848">
        <v>86.9</v>
      </c>
      <c r="S2848">
        <v>86.45</v>
      </c>
      <c r="T2848">
        <v>86</v>
      </c>
      <c r="U2848">
        <v>85.1</v>
      </c>
      <c r="V2848">
        <v>84.2</v>
      </c>
      <c r="W2848">
        <v>83.75</v>
      </c>
      <c r="X2848">
        <v>83.3</v>
      </c>
      <c r="Y2848">
        <v>82.4</v>
      </c>
      <c r="Z2848">
        <v>81.5</v>
      </c>
      <c r="AA2848">
        <v>80.599999999999994</v>
      </c>
      <c r="AB2848">
        <v>78.8</v>
      </c>
    </row>
    <row r="2849" spans="1:35">
      <c r="A2849" s="1">
        <v>44827</v>
      </c>
      <c r="B2849" t="s">
        <v>47</v>
      </c>
      <c r="C2849">
        <v>82.88</v>
      </c>
      <c r="D2849">
        <v>83.32</v>
      </c>
      <c r="E2849">
        <v>82.81</v>
      </c>
      <c r="F2849">
        <v>83.25</v>
      </c>
      <c r="G2849">
        <v>2483</v>
      </c>
      <c r="H2849">
        <v>2179</v>
      </c>
      <c r="I2849">
        <v>83.07</v>
      </c>
      <c r="J2849">
        <v>83.13</v>
      </c>
      <c r="K2849">
        <v>83.07</v>
      </c>
      <c r="L2849">
        <v>1111</v>
      </c>
      <c r="M2849">
        <v>1372</v>
      </c>
      <c r="N2849">
        <v>91.4</v>
      </c>
      <c r="O2849">
        <v>89.6</v>
      </c>
      <c r="P2849">
        <v>88.7</v>
      </c>
      <c r="Q2849">
        <v>87.8</v>
      </c>
      <c r="R2849">
        <v>86.9</v>
      </c>
      <c r="S2849">
        <v>86.45</v>
      </c>
      <c r="T2849">
        <v>86</v>
      </c>
      <c r="U2849">
        <v>85.1</v>
      </c>
      <c r="V2849">
        <v>84.2</v>
      </c>
      <c r="W2849">
        <v>83.75</v>
      </c>
      <c r="X2849">
        <v>83.3</v>
      </c>
      <c r="Y2849">
        <v>82.4</v>
      </c>
      <c r="Z2849">
        <v>81.5</v>
      </c>
      <c r="AA2849">
        <v>80.599999999999994</v>
      </c>
      <c r="AB2849">
        <v>78.8</v>
      </c>
    </row>
    <row r="2850" spans="1:35">
      <c r="A2850" s="1">
        <v>44827</v>
      </c>
      <c r="B2850" t="s">
        <v>48</v>
      </c>
      <c r="C2850">
        <v>83.25</v>
      </c>
      <c r="D2850">
        <v>83.53</v>
      </c>
      <c r="E2850">
        <v>83</v>
      </c>
      <c r="F2850">
        <v>83.03</v>
      </c>
      <c r="G2850">
        <v>3365</v>
      </c>
      <c r="H2850">
        <v>3035</v>
      </c>
      <c r="I2850">
        <v>83.2</v>
      </c>
      <c r="J2850">
        <v>83.19</v>
      </c>
      <c r="K2850">
        <v>83.26</v>
      </c>
      <c r="L2850">
        <v>1856</v>
      </c>
      <c r="M2850">
        <v>1509</v>
      </c>
      <c r="N2850">
        <v>91.4</v>
      </c>
      <c r="O2850">
        <v>89.6</v>
      </c>
      <c r="P2850">
        <v>88.7</v>
      </c>
      <c r="Q2850">
        <v>87.8</v>
      </c>
      <c r="R2850">
        <v>86.9</v>
      </c>
      <c r="S2850">
        <v>86.45</v>
      </c>
      <c r="T2850">
        <v>86</v>
      </c>
      <c r="U2850">
        <v>85.1</v>
      </c>
      <c r="V2850">
        <v>84.2</v>
      </c>
      <c r="W2850">
        <v>83.75</v>
      </c>
      <c r="X2850">
        <v>83.3</v>
      </c>
      <c r="Y2850">
        <v>82.4</v>
      </c>
      <c r="Z2850">
        <v>81.5</v>
      </c>
      <c r="AA2850">
        <v>80.599999999999994</v>
      </c>
      <c r="AB2850">
        <v>78.8</v>
      </c>
    </row>
    <row r="2851" spans="1:35">
      <c r="A2851" s="1">
        <v>44827</v>
      </c>
      <c r="B2851" t="s">
        <v>49</v>
      </c>
      <c r="C2851">
        <v>83.03</v>
      </c>
      <c r="D2851">
        <v>83.22</v>
      </c>
      <c r="E2851">
        <v>82.32</v>
      </c>
      <c r="F2851">
        <v>82.39</v>
      </c>
      <c r="G2851">
        <v>8064</v>
      </c>
      <c r="H2851">
        <v>7148</v>
      </c>
      <c r="I2851">
        <v>82.74</v>
      </c>
      <c r="J2851">
        <v>82.64</v>
      </c>
      <c r="K2851">
        <v>82.77</v>
      </c>
      <c r="L2851">
        <v>4238</v>
      </c>
      <c r="M2851">
        <v>3826</v>
      </c>
      <c r="N2851">
        <v>91.4</v>
      </c>
      <c r="O2851">
        <v>89.6</v>
      </c>
      <c r="P2851">
        <v>88.7</v>
      </c>
      <c r="Q2851">
        <v>87.8</v>
      </c>
      <c r="R2851">
        <v>86.9</v>
      </c>
      <c r="S2851">
        <v>86.45</v>
      </c>
      <c r="T2851">
        <v>86</v>
      </c>
      <c r="U2851">
        <v>85.1</v>
      </c>
      <c r="V2851">
        <v>84.2</v>
      </c>
      <c r="W2851">
        <v>83.75</v>
      </c>
      <c r="X2851">
        <v>83.3</v>
      </c>
      <c r="Y2851">
        <v>82.4</v>
      </c>
      <c r="Z2851">
        <v>81.5</v>
      </c>
      <c r="AA2851">
        <v>80.599999999999994</v>
      </c>
      <c r="AB2851">
        <v>78.8</v>
      </c>
    </row>
    <row r="2852" spans="1:35">
      <c r="A2852" s="1">
        <v>44827</v>
      </c>
      <c r="B2852" t="s">
        <v>50</v>
      </c>
      <c r="C2852">
        <v>82.38</v>
      </c>
      <c r="D2852">
        <v>82.57</v>
      </c>
      <c r="E2852">
        <v>81.510000000000005</v>
      </c>
      <c r="F2852">
        <v>81.599999999999994</v>
      </c>
      <c r="G2852">
        <v>12609</v>
      </c>
      <c r="H2852">
        <v>11035</v>
      </c>
      <c r="I2852">
        <v>82.01</v>
      </c>
      <c r="J2852">
        <v>81.89</v>
      </c>
      <c r="K2852">
        <v>82.04</v>
      </c>
      <c r="L2852">
        <v>6527</v>
      </c>
      <c r="M2852">
        <v>6082</v>
      </c>
      <c r="N2852">
        <v>91.4</v>
      </c>
      <c r="O2852">
        <v>89.6</v>
      </c>
      <c r="P2852">
        <v>88.7</v>
      </c>
      <c r="Q2852">
        <v>87.8</v>
      </c>
      <c r="R2852">
        <v>86.9</v>
      </c>
      <c r="S2852">
        <v>86.45</v>
      </c>
      <c r="T2852">
        <v>86</v>
      </c>
      <c r="U2852">
        <v>85.1</v>
      </c>
      <c r="V2852">
        <v>84.2</v>
      </c>
      <c r="W2852">
        <v>83.75</v>
      </c>
      <c r="X2852">
        <v>83.3</v>
      </c>
      <c r="Y2852">
        <v>82.4</v>
      </c>
      <c r="Z2852">
        <v>81.5</v>
      </c>
      <c r="AA2852">
        <v>80.599999999999994</v>
      </c>
      <c r="AB2852">
        <v>78.8</v>
      </c>
    </row>
    <row r="2853" spans="1:35">
      <c r="A2853" s="1">
        <v>44827</v>
      </c>
      <c r="B2853" t="s">
        <v>51</v>
      </c>
      <c r="C2853">
        <v>81.61</v>
      </c>
      <c r="D2853">
        <v>82.06</v>
      </c>
      <c r="E2853">
        <v>81.53</v>
      </c>
      <c r="F2853">
        <v>82.04</v>
      </c>
      <c r="G2853">
        <v>7603</v>
      </c>
      <c r="H2853">
        <v>6898</v>
      </c>
      <c r="I2853">
        <v>81.81</v>
      </c>
      <c r="J2853">
        <v>81.88</v>
      </c>
      <c r="K2853">
        <v>81.790000000000006</v>
      </c>
      <c r="L2853">
        <v>3818</v>
      </c>
      <c r="M2853">
        <v>3785</v>
      </c>
      <c r="N2853">
        <v>91.4</v>
      </c>
      <c r="O2853">
        <v>89.6</v>
      </c>
      <c r="P2853">
        <v>88.7</v>
      </c>
      <c r="Q2853">
        <v>87.8</v>
      </c>
      <c r="R2853">
        <v>86.9</v>
      </c>
      <c r="S2853">
        <v>86.45</v>
      </c>
      <c r="T2853">
        <v>86</v>
      </c>
      <c r="U2853">
        <v>85.1</v>
      </c>
      <c r="V2853">
        <v>84.2</v>
      </c>
      <c r="W2853">
        <v>83.75</v>
      </c>
      <c r="X2853">
        <v>83.3</v>
      </c>
      <c r="Y2853">
        <v>82.4</v>
      </c>
      <c r="Z2853">
        <v>81.5</v>
      </c>
      <c r="AA2853">
        <v>80.599999999999994</v>
      </c>
      <c r="AB2853">
        <v>78.8</v>
      </c>
    </row>
    <row r="2854" spans="1:35">
      <c r="A2854" s="1">
        <v>44827</v>
      </c>
      <c r="B2854" t="s">
        <v>52</v>
      </c>
      <c r="C2854">
        <v>82.02</v>
      </c>
      <c r="D2854">
        <v>82.04</v>
      </c>
      <c r="E2854">
        <v>81.23</v>
      </c>
      <c r="F2854">
        <v>81.34</v>
      </c>
      <c r="G2854">
        <v>7199</v>
      </c>
      <c r="H2854">
        <v>6383</v>
      </c>
      <c r="I2854">
        <v>81.66</v>
      </c>
      <c r="J2854">
        <v>81.540000000000006</v>
      </c>
      <c r="K2854">
        <v>81.63</v>
      </c>
      <c r="L2854">
        <v>3900</v>
      </c>
      <c r="M2854">
        <v>3299</v>
      </c>
      <c r="N2854">
        <v>91.4</v>
      </c>
      <c r="O2854">
        <v>89.6</v>
      </c>
      <c r="P2854">
        <v>88.7</v>
      </c>
      <c r="Q2854">
        <v>87.8</v>
      </c>
      <c r="R2854">
        <v>86.9</v>
      </c>
      <c r="S2854">
        <v>86.45</v>
      </c>
      <c r="T2854">
        <v>86</v>
      </c>
      <c r="U2854">
        <v>85.1</v>
      </c>
      <c r="V2854">
        <v>84.2</v>
      </c>
      <c r="W2854">
        <v>83.75</v>
      </c>
      <c r="X2854">
        <v>83.3</v>
      </c>
      <c r="Y2854">
        <v>82.4</v>
      </c>
      <c r="Z2854">
        <v>81.5</v>
      </c>
      <c r="AA2854">
        <v>80.599999999999994</v>
      </c>
      <c r="AB2854">
        <v>78.8</v>
      </c>
    </row>
    <row r="2855" spans="1:35">
      <c r="A2855" s="1">
        <v>44827</v>
      </c>
      <c r="B2855" t="s">
        <v>53</v>
      </c>
      <c r="C2855">
        <v>81.34</v>
      </c>
      <c r="D2855">
        <v>81.41</v>
      </c>
      <c r="E2855">
        <v>80.349999999999994</v>
      </c>
      <c r="F2855">
        <v>80.75</v>
      </c>
      <c r="G2855">
        <v>15152</v>
      </c>
      <c r="H2855">
        <v>12989</v>
      </c>
      <c r="I2855">
        <v>80.959999999999994</v>
      </c>
      <c r="J2855">
        <v>80.84</v>
      </c>
      <c r="K2855">
        <v>80.88</v>
      </c>
      <c r="L2855">
        <v>7850</v>
      </c>
      <c r="M2855">
        <v>7302</v>
      </c>
      <c r="N2855">
        <v>91.4</v>
      </c>
      <c r="O2855">
        <v>89.6</v>
      </c>
      <c r="P2855">
        <v>88.7</v>
      </c>
      <c r="Q2855">
        <v>87.8</v>
      </c>
      <c r="R2855">
        <v>86.9</v>
      </c>
      <c r="S2855">
        <v>86.45</v>
      </c>
      <c r="T2855">
        <v>86</v>
      </c>
      <c r="U2855">
        <v>85.1</v>
      </c>
      <c r="V2855">
        <v>84.2</v>
      </c>
      <c r="W2855">
        <v>83.75</v>
      </c>
      <c r="X2855">
        <v>83.3</v>
      </c>
      <c r="Y2855">
        <v>82.4</v>
      </c>
      <c r="Z2855">
        <v>81.5</v>
      </c>
      <c r="AA2855">
        <v>80.599999999999994</v>
      </c>
      <c r="AB2855">
        <v>78.8</v>
      </c>
    </row>
    <row r="2856" spans="1:35">
      <c r="A2856" s="1">
        <v>44827</v>
      </c>
      <c r="B2856" t="s">
        <v>54</v>
      </c>
      <c r="C2856">
        <v>80.77</v>
      </c>
      <c r="D2856">
        <v>81.209999999999994</v>
      </c>
      <c r="E2856">
        <v>80.45</v>
      </c>
      <c r="F2856">
        <v>81.13</v>
      </c>
      <c r="G2856">
        <v>11747</v>
      </c>
      <c r="H2856">
        <v>10293</v>
      </c>
      <c r="I2856">
        <v>80.89</v>
      </c>
      <c r="J2856">
        <v>80.930000000000007</v>
      </c>
      <c r="K2856">
        <v>80.83</v>
      </c>
      <c r="L2856">
        <v>5670</v>
      </c>
      <c r="M2856">
        <v>6077</v>
      </c>
      <c r="N2856">
        <v>91.4</v>
      </c>
      <c r="O2856">
        <v>89.6</v>
      </c>
      <c r="P2856">
        <v>88.7</v>
      </c>
      <c r="Q2856">
        <v>87.8</v>
      </c>
      <c r="R2856">
        <v>86.9</v>
      </c>
      <c r="S2856">
        <v>86.45</v>
      </c>
      <c r="T2856">
        <v>86</v>
      </c>
      <c r="U2856">
        <v>85.1</v>
      </c>
      <c r="V2856">
        <v>84.2</v>
      </c>
      <c r="W2856">
        <v>83.75</v>
      </c>
      <c r="X2856">
        <v>83.3</v>
      </c>
      <c r="Y2856">
        <v>82.4</v>
      </c>
      <c r="Z2856">
        <v>81.5</v>
      </c>
      <c r="AA2856">
        <v>80.599999999999994</v>
      </c>
      <c r="AB2856">
        <v>78.8</v>
      </c>
    </row>
    <row r="2857" spans="1:35">
      <c r="A2857" s="1">
        <v>44827</v>
      </c>
      <c r="B2857" t="s">
        <v>55</v>
      </c>
      <c r="C2857">
        <v>81.12</v>
      </c>
      <c r="D2857">
        <v>81.14</v>
      </c>
      <c r="E2857">
        <v>80.5</v>
      </c>
      <c r="F2857">
        <v>80.790000000000006</v>
      </c>
      <c r="G2857">
        <v>6754</v>
      </c>
      <c r="H2857">
        <v>6028</v>
      </c>
      <c r="I2857">
        <v>80.89</v>
      </c>
      <c r="J2857">
        <v>80.81</v>
      </c>
      <c r="K2857">
        <v>80.819999999999993</v>
      </c>
      <c r="L2857">
        <v>3111</v>
      </c>
      <c r="M2857">
        <v>3643</v>
      </c>
      <c r="N2857">
        <v>91.4</v>
      </c>
      <c r="O2857">
        <v>89.6</v>
      </c>
      <c r="P2857">
        <v>88.7</v>
      </c>
      <c r="Q2857">
        <v>87.8</v>
      </c>
      <c r="R2857">
        <v>86.9</v>
      </c>
      <c r="S2857">
        <v>86.45</v>
      </c>
      <c r="T2857">
        <v>86</v>
      </c>
      <c r="U2857">
        <v>85.1</v>
      </c>
      <c r="V2857">
        <v>84.2</v>
      </c>
      <c r="W2857">
        <v>83.75</v>
      </c>
      <c r="X2857">
        <v>83.3</v>
      </c>
      <c r="Y2857">
        <v>82.4</v>
      </c>
      <c r="Z2857">
        <v>81.5</v>
      </c>
      <c r="AA2857">
        <v>80.599999999999994</v>
      </c>
      <c r="AB2857">
        <v>78.8</v>
      </c>
    </row>
    <row r="2858" spans="1:35">
      <c r="A2858" s="1">
        <v>44827</v>
      </c>
      <c r="B2858" t="s">
        <v>56</v>
      </c>
      <c r="C2858">
        <v>80.75</v>
      </c>
      <c r="D2858">
        <v>80.790000000000006</v>
      </c>
      <c r="E2858">
        <v>78.73</v>
      </c>
      <c r="F2858">
        <v>78.91</v>
      </c>
      <c r="G2858">
        <v>51646</v>
      </c>
      <c r="H2858">
        <v>43826</v>
      </c>
      <c r="I2858">
        <v>79.790000000000006</v>
      </c>
      <c r="J2858">
        <v>79.48</v>
      </c>
      <c r="K2858">
        <v>79.760000000000005</v>
      </c>
      <c r="L2858">
        <v>24217</v>
      </c>
      <c r="M2858">
        <v>27429</v>
      </c>
      <c r="N2858">
        <v>86.97</v>
      </c>
      <c r="O2858">
        <v>84.91</v>
      </c>
      <c r="P2858">
        <v>83.88</v>
      </c>
      <c r="Q2858">
        <v>82.85</v>
      </c>
      <c r="R2858">
        <v>81.819999999999993</v>
      </c>
      <c r="S2858">
        <v>81.31</v>
      </c>
      <c r="T2858">
        <v>80.790000000000006</v>
      </c>
      <c r="U2858">
        <v>79.760000000000005</v>
      </c>
      <c r="V2858">
        <v>78.73</v>
      </c>
      <c r="W2858">
        <v>78.22</v>
      </c>
      <c r="X2858">
        <v>77.7</v>
      </c>
      <c r="Y2858">
        <v>76.67</v>
      </c>
      <c r="Z2858">
        <v>75.64</v>
      </c>
      <c r="AA2858">
        <v>74.61</v>
      </c>
      <c r="AB2858">
        <v>72.55</v>
      </c>
      <c r="AE2858">
        <f>IF(Sheet1!$B2818&gt;=O2858,1,0)</f>
        <v>0</v>
      </c>
      <c r="AF2858">
        <f>IF(Sheet1!$B2818&gt;=P2858,1,0)</f>
        <v>0</v>
      </c>
      <c r="AG2858">
        <f>IF(Sheet1!$B2818&gt;=Q2858,1,0)</f>
        <v>0</v>
      </c>
      <c r="AH2858">
        <f>IF(Sheet1!$B2818&gt;=R2858,1,0)</f>
        <v>0</v>
      </c>
      <c r="AI2858">
        <f>IF(Sheet1!$B2818&gt;=S2858,1,0)</f>
        <v>0</v>
      </c>
    </row>
    <row r="2859" spans="1:35">
      <c r="A2859" s="1">
        <v>44827</v>
      </c>
      <c r="B2859" t="s">
        <v>57</v>
      </c>
      <c r="C2859">
        <v>78.900000000000006</v>
      </c>
      <c r="D2859">
        <v>79.09</v>
      </c>
      <c r="E2859">
        <v>78.2</v>
      </c>
      <c r="F2859">
        <v>78.430000000000007</v>
      </c>
      <c r="G2859">
        <v>34955</v>
      </c>
      <c r="H2859">
        <v>29795</v>
      </c>
      <c r="I2859">
        <v>78.650000000000006</v>
      </c>
      <c r="J2859">
        <v>78.569999999999993</v>
      </c>
      <c r="K2859">
        <v>78.64</v>
      </c>
      <c r="L2859">
        <v>16317</v>
      </c>
      <c r="M2859">
        <v>18638</v>
      </c>
      <c r="N2859">
        <v>86.97</v>
      </c>
      <c r="O2859">
        <v>84.91</v>
      </c>
      <c r="P2859">
        <v>83.88</v>
      </c>
      <c r="Q2859">
        <v>82.85</v>
      </c>
      <c r="R2859">
        <v>81.819999999999993</v>
      </c>
      <c r="S2859">
        <v>81.31</v>
      </c>
      <c r="T2859">
        <v>80.790000000000006</v>
      </c>
      <c r="U2859">
        <v>79.760000000000005</v>
      </c>
      <c r="V2859">
        <v>78.73</v>
      </c>
      <c r="W2859">
        <v>78.22</v>
      </c>
      <c r="X2859">
        <v>77.7</v>
      </c>
      <c r="Y2859">
        <v>76.67</v>
      </c>
      <c r="Z2859">
        <v>75.64</v>
      </c>
      <c r="AA2859">
        <v>74.61</v>
      </c>
      <c r="AB2859">
        <v>72.55</v>
      </c>
    </row>
    <row r="2860" spans="1:35">
      <c r="A2860" s="1">
        <v>44827</v>
      </c>
      <c r="B2860" t="s">
        <v>58</v>
      </c>
      <c r="C2860">
        <v>78.44</v>
      </c>
      <c r="D2860">
        <v>79.349999999999994</v>
      </c>
      <c r="E2860">
        <v>78.239999999999995</v>
      </c>
      <c r="F2860">
        <v>78.31</v>
      </c>
      <c r="G2860">
        <v>26672</v>
      </c>
      <c r="H2860">
        <v>22967</v>
      </c>
      <c r="I2860">
        <v>78.58</v>
      </c>
      <c r="J2860">
        <v>78.63</v>
      </c>
      <c r="K2860">
        <v>78.790000000000006</v>
      </c>
      <c r="L2860">
        <v>12607</v>
      </c>
      <c r="M2860">
        <v>14065</v>
      </c>
      <c r="N2860">
        <v>86.97</v>
      </c>
      <c r="O2860">
        <v>84.91</v>
      </c>
      <c r="P2860">
        <v>83.88</v>
      </c>
      <c r="Q2860">
        <v>82.85</v>
      </c>
      <c r="R2860">
        <v>81.819999999999993</v>
      </c>
      <c r="S2860">
        <v>81.31</v>
      </c>
      <c r="T2860">
        <v>80.790000000000006</v>
      </c>
      <c r="U2860">
        <v>79.760000000000005</v>
      </c>
      <c r="V2860">
        <v>78.73</v>
      </c>
      <c r="W2860">
        <v>78.22</v>
      </c>
      <c r="X2860">
        <v>77.7</v>
      </c>
      <c r="Y2860">
        <v>76.67</v>
      </c>
      <c r="Z2860">
        <v>75.64</v>
      </c>
      <c r="AA2860">
        <v>74.61</v>
      </c>
      <c r="AB2860">
        <v>72.55</v>
      </c>
    </row>
    <row r="2861" spans="1:35">
      <c r="A2861" s="1">
        <v>44827</v>
      </c>
      <c r="B2861" t="s">
        <v>59</v>
      </c>
      <c r="C2861">
        <v>78.3</v>
      </c>
      <c r="D2861">
        <v>78.959999999999994</v>
      </c>
      <c r="E2861">
        <v>78.040000000000006</v>
      </c>
      <c r="F2861">
        <v>78.88</v>
      </c>
      <c r="G2861">
        <v>19960</v>
      </c>
      <c r="H2861">
        <v>16151</v>
      </c>
      <c r="I2861">
        <v>78.540000000000006</v>
      </c>
      <c r="J2861">
        <v>78.63</v>
      </c>
      <c r="K2861">
        <v>78.5</v>
      </c>
      <c r="L2861">
        <v>9479</v>
      </c>
      <c r="M2861">
        <v>10481</v>
      </c>
      <c r="N2861">
        <v>86.97</v>
      </c>
      <c r="O2861">
        <v>84.91</v>
      </c>
      <c r="P2861">
        <v>83.88</v>
      </c>
      <c r="Q2861">
        <v>82.85</v>
      </c>
      <c r="R2861">
        <v>81.819999999999993</v>
      </c>
      <c r="S2861">
        <v>81.31</v>
      </c>
      <c r="T2861">
        <v>80.790000000000006</v>
      </c>
      <c r="U2861">
        <v>79.760000000000005</v>
      </c>
      <c r="V2861">
        <v>78.73</v>
      </c>
      <c r="W2861">
        <v>78.22</v>
      </c>
      <c r="X2861">
        <v>77.7</v>
      </c>
      <c r="Y2861">
        <v>76.67</v>
      </c>
      <c r="Z2861">
        <v>75.64</v>
      </c>
      <c r="AA2861">
        <v>74.61</v>
      </c>
      <c r="AB2861">
        <v>72.55</v>
      </c>
    </row>
    <row r="2862" spans="1:35">
      <c r="A2862" s="1">
        <v>44827</v>
      </c>
      <c r="B2862" t="s">
        <v>60</v>
      </c>
      <c r="C2862">
        <v>78.89</v>
      </c>
      <c r="D2862">
        <v>79.2</v>
      </c>
      <c r="E2862">
        <v>78.36</v>
      </c>
      <c r="F2862">
        <v>78.52</v>
      </c>
      <c r="G2862">
        <v>16796</v>
      </c>
      <c r="H2862">
        <v>14004</v>
      </c>
      <c r="I2862">
        <v>78.739999999999995</v>
      </c>
      <c r="J2862">
        <v>78.69</v>
      </c>
      <c r="K2862">
        <v>78.78</v>
      </c>
      <c r="L2862">
        <v>8199</v>
      </c>
      <c r="M2862">
        <v>8597</v>
      </c>
      <c r="N2862">
        <v>86.97</v>
      </c>
      <c r="O2862">
        <v>84.91</v>
      </c>
      <c r="P2862">
        <v>83.88</v>
      </c>
      <c r="Q2862">
        <v>82.85</v>
      </c>
      <c r="R2862">
        <v>81.819999999999993</v>
      </c>
      <c r="S2862">
        <v>81.31</v>
      </c>
      <c r="T2862">
        <v>80.790000000000006</v>
      </c>
      <c r="U2862">
        <v>79.760000000000005</v>
      </c>
      <c r="V2862">
        <v>78.73</v>
      </c>
      <c r="W2862">
        <v>78.22</v>
      </c>
      <c r="X2862">
        <v>77.7</v>
      </c>
      <c r="Y2862">
        <v>76.67</v>
      </c>
      <c r="Z2862">
        <v>75.64</v>
      </c>
      <c r="AA2862">
        <v>74.61</v>
      </c>
      <c r="AB2862">
        <v>72.55</v>
      </c>
    </row>
    <row r="2863" spans="1:35">
      <c r="A2863" s="1">
        <v>44827</v>
      </c>
      <c r="B2863" t="s">
        <v>61</v>
      </c>
      <c r="C2863">
        <v>78.53</v>
      </c>
      <c r="D2863">
        <v>78.930000000000007</v>
      </c>
      <c r="E2863">
        <v>78.319999999999993</v>
      </c>
      <c r="F2863">
        <v>78.69</v>
      </c>
      <c r="G2863">
        <v>14521</v>
      </c>
      <c r="H2863">
        <v>12254</v>
      </c>
      <c r="I2863">
        <v>78.62</v>
      </c>
      <c r="J2863">
        <v>78.650000000000006</v>
      </c>
      <c r="K2863">
        <v>78.63</v>
      </c>
      <c r="L2863">
        <v>7150</v>
      </c>
      <c r="M2863">
        <v>7371</v>
      </c>
      <c r="N2863">
        <v>86.97</v>
      </c>
      <c r="O2863">
        <v>84.91</v>
      </c>
      <c r="P2863">
        <v>83.88</v>
      </c>
      <c r="Q2863">
        <v>82.85</v>
      </c>
      <c r="R2863">
        <v>81.819999999999993</v>
      </c>
      <c r="S2863">
        <v>81.31</v>
      </c>
      <c r="T2863">
        <v>80.790000000000006</v>
      </c>
      <c r="U2863">
        <v>79.760000000000005</v>
      </c>
      <c r="V2863">
        <v>78.73</v>
      </c>
      <c r="W2863">
        <v>78.22</v>
      </c>
      <c r="X2863">
        <v>77.7</v>
      </c>
      <c r="Y2863">
        <v>76.67</v>
      </c>
      <c r="Z2863">
        <v>75.64</v>
      </c>
      <c r="AA2863">
        <v>74.61</v>
      </c>
      <c r="AB2863">
        <v>72.55</v>
      </c>
    </row>
    <row r="2864" spans="1:35">
      <c r="A2864" s="1">
        <v>44827</v>
      </c>
      <c r="B2864" t="s">
        <v>62</v>
      </c>
      <c r="C2864">
        <v>78.680000000000007</v>
      </c>
      <c r="D2864">
        <v>78.959999999999994</v>
      </c>
      <c r="E2864">
        <v>78.48</v>
      </c>
      <c r="F2864">
        <v>78.8</v>
      </c>
      <c r="G2864">
        <v>8768</v>
      </c>
      <c r="H2864">
        <v>7135</v>
      </c>
      <c r="I2864">
        <v>78.73</v>
      </c>
      <c r="J2864">
        <v>78.75</v>
      </c>
      <c r="K2864">
        <v>78.72</v>
      </c>
      <c r="L2864">
        <v>4525</v>
      </c>
      <c r="M2864">
        <v>4243</v>
      </c>
      <c r="N2864">
        <v>86.97</v>
      </c>
      <c r="O2864">
        <v>84.91</v>
      </c>
      <c r="P2864">
        <v>83.88</v>
      </c>
      <c r="Q2864">
        <v>82.85</v>
      </c>
      <c r="R2864">
        <v>81.819999999999993</v>
      </c>
      <c r="S2864">
        <v>81.31</v>
      </c>
      <c r="T2864">
        <v>80.790000000000006</v>
      </c>
      <c r="U2864">
        <v>79.760000000000005</v>
      </c>
      <c r="V2864">
        <v>78.73</v>
      </c>
      <c r="W2864">
        <v>78.22</v>
      </c>
      <c r="X2864">
        <v>77.7</v>
      </c>
      <c r="Y2864">
        <v>76.67</v>
      </c>
      <c r="Z2864">
        <v>75.64</v>
      </c>
      <c r="AA2864">
        <v>74.61</v>
      </c>
      <c r="AB2864">
        <v>72.55</v>
      </c>
    </row>
    <row r="2865" spans="1:28">
      <c r="A2865" s="1">
        <v>44827</v>
      </c>
      <c r="B2865" t="s">
        <v>63</v>
      </c>
      <c r="C2865">
        <v>78.8</v>
      </c>
      <c r="D2865">
        <v>79.290000000000006</v>
      </c>
      <c r="E2865">
        <v>78.78</v>
      </c>
      <c r="F2865">
        <v>79.28</v>
      </c>
      <c r="G2865">
        <v>4200</v>
      </c>
      <c r="H2865">
        <v>3317</v>
      </c>
      <c r="I2865">
        <v>79.040000000000006</v>
      </c>
      <c r="J2865">
        <v>79.12</v>
      </c>
      <c r="K2865">
        <v>79.040000000000006</v>
      </c>
      <c r="L2865">
        <v>1910</v>
      </c>
      <c r="M2865">
        <v>2290</v>
      </c>
      <c r="N2865">
        <v>86.97</v>
      </c>
      <c r="O2865">
        <v>84.91</v>
      </c>
      <c r="P2865">
        <v>83.88</v>
      </c>
      <c r="Q2865">
        <v>82.85</v>
      </c>
      <c r="R2865">
        <v>81.819999999999993</v>
      </c>
      <c r="S2865">
        <v>81.31</v>
      </c>
      <c r="T2865">
        <v>80.790000000000006</v>
      </c>
      <c r="U2865">
        <v>79.760000000000005</v>
      </c>
      <c r="V2865">
        <v>78.73</v>
      </c>
      <c r="W2865">
        <v>78.22</v>
      </c>
      <c r="X2865">
        <v>77.7</v>
      </c>
      <c r="Y2865">
        <v>76.67</v>
      </c>
      <c r="Z2865">
        <v>75.64</v>
      </c>
      <c r="AA2865">
        <v>74.61</v>
      </c>
      <c r="AB2865">
        <v>72.55</v>
      </c>
    </row>
    <row r="2866" spans="1:28">
      <c r="A2866" s="1">
        <v>44827</v>
      </c>
      <c r="B2866" t="s">
        <v>64</v>
      </c>
      <c r="C2866">
        <v>79.27</v>
      </c>
      <c r="D2866">
        <v>79.45</v>
      </c>
      <c r="E2866">
        <v>79.14</v>
      </c>
      <c r="F2866">
        <v>79.430000000000007</v>
      </c>
      <c r="G2866">
        <v>1338</v>
      </c>
      <c r="H2866">
        <v>1154</v>
      </c>
      <c r="I2866">
        <v>79.319999999999993</v>
      </c>
      <c r="J2866">
        <v>79.34</v>
      </c>
      <c r="K2866">
        <v>79.290000000000006</v>
      </c>
      <c r="L2866">
        <v>585</v>
      </c>
      <c r="M2866">
        <v>753</v>
      </c>
      <c r="N2866">
        <v>86.97</v>
      </c>
      <c r="O2866">
        <v>84.91</v>
      </c>
      <c r="P2866">
        <v>83.88</v>
      </c>
      <c r="Q2866">
        <v>82.85</v>
      </c>
      <c r="R2866">
        <v>81.819999999999993</v>
      </c>
      <c r="S2866">
        <v>81.31</v>
      </c>
      <c r="T2866">
        <v>80.790000000000006</v>
      </c>
      <c r="U2866">
        <v>79.760000000000005</v>
      </c>
      <c r="V2866">
        <v>78.73</v>
      </c>
      <c r="W2866">
        <v>78.22</v>
      </c>
      <c r="X2866">
        <v>77.7</v>
      </c>
      <c r="Y2866">
        <v>76.67</v>
      </c>
      <c r="Z2866">
        <v>75.64</v>
      </c>
      <c r="AA2866">
        <v>74.61</v>
      </c>
      <c r="AB2866">
        <v>72.55</v>
      </c>
    </row>
    <row r="2867" spans="1:28">
      <c r="A2867" s="1">
        <v>44829</v>
      </c>
      <c r="B2867" t="s">
        <v>40</v>
      </c>
      <c r="C2867">
        <v>79.23</v>
      </c>
      <c r="D2867">
        <v>79.47</v>
      </c>
      <c r="E2867">
        <v>78.88</v>
      </c>
      <c r="F2867">
        <v>79.349999999999994</v>
      </c>
      <c r="G2867">
        <v>2242</v>
      </c>
      <c r="H2867">
        <v>1996</v>
      </c>
      <c r="I2867">
        <v>79.23</v>
      </c>
      <c r="J2867">
        <v>79.23</v>
      </c>
      <c r="K2867">
        <v>79.180000000000007</v>
      </c>
      <c r="L2867">
        <v>1218</v>
      </c>
      <c r="M2867">
        <v>1024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</row>
    <row r="2868" spans="1:28">
      <c r="A2868" s="1">
        <v>44829</v>
      </c>
      <c r="B2868" t="s">
        <v>41</v>
      </c>
      <c r="C2868">
        <v>79.36</v>
      </c>
      <c r="D2868">
        <v>79.52</v>
      </c>
      <c r="E2868">
        <v>79.290000000000006</v>
      </c>
      <c r="F2868">
        <v>79.48</v>
      </c>
      <c r="G2868">
        <v>1241</v>
      </c>
      <c r="H2868">
        <v>1133</v>
      </c>
      <c r="I2868">
        <v>79.41</v>
      </c>
      <c r="J2868">
        <v>79.430000000000007</v>
      </c>
      <c r="K2868">
        <v>79.400000000000006</v>
      </c>
      <c r="L2868">
        <v>585</v>
      </c>
      <c r="M2868">
        <v>656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</row>
    <row r="2869" spans="1:28">
      <c r="A2869" s="1">
        <v>44829</v>
      </c>
      <c r="B2869" t="s">
        <v>42</v>
      </c>
      <c r="C2869">
        <v>79.47</v>
      </c>
      <c r="D2869">
        <v>79.97</v>
      </c>
      <c r="E2869">
        <v>79.27</v>
      </c>
      <c r="F2869">
        <v>79.5</v>
      </c>
      <c r="G2869">
        <v>3165</v>
      </c>
      <c r="H2869">
        <v>2691</v>
      </c>
      <c r="I2869">
        <v>79.55</v>
      </c>
      <c r="J2869">
        <v>79.58</v>
      </c>
      <c r="K2869">
        <v>79.62</v>
      </c>
      <c r="L2869">
        <v>1480</v>
      </c>
      <c r="M2869">
        <v>1685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</row>
    <row r="2870" spans="1:28">
      <c r="A2870" s="1">
        <v>44829</v>
      </c>
      <c r="B2870" t="s">
        <v>43</v>
      </c>
      <c r="C2870">
        <v>79.5</v>
      </c>
      <c r="D2870">
        <v>79.62</v>
      </c>
      <c r="E2870">
        <v>78.650000000000006</v>
      </c>
      <c r="F2870">
        <v>78.69</v>
      </c>
      <c r="G2870">
        <v>6373</v>
      </c>
      <c r="H2870">
        <v>5730</v>
      </c>
      <c r="I2870">
        <v>79.11</v>
      </c>
      <c r="J2870">
        <v>78.989999999999995</v>
      </c>
      <c r="K2870">
        <v>79.13</v>
      </c>
      <c r="L2870">
        <v>3463</v>
      </c>
      <c r="M2870">
        <v>2910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</row>
    <row r="2871" spans="1:28">
      <c r="A2871" s="1">
        <v>44829</v>
      </c>
      <c r="B2871" t="s">
        <v>44</v>
      </c>
      <c r="C2871">
        <v>78.709999999999994</v>
      </c>
      <c r="D2871">
        <v>79.05</v>
      </c>
      <c r="E2871">
        <v>78.650000000000006</v>
      </c>
      <c r="F2871">
        <v>79</v>
      </c>
      <c r="G2871">
        <v>3650</v>
      </c>
      <c r="H2871">
        <v>3337</v>
      </c>
      <c r="I2871">
        <v>78.849999999999994</v>
      </c>
      <c r="J2871">
        <v>78.900000000000006</v>
      </c>
      <c r="K2871">
        <v>78.849999999999994</v>
      </c>
      <c r="L2871">
        <v>1745</v>
      </c>
      <c r="M2871">
        <v>1905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</row>
    <row r="2872" spans="1:28">
      <c r="A2872" s="1">
        <v>44829</v>
      </c>
      <c r="B2872" t="s">
        <v>45</v>
      </c>
      <c r="C2872">
        <v>79.02</v>
      </c>
      <c r="D2872">
        <v>79.16</v>
      </c>
      <c r="E2872">
        <v>78.3</v>
      </c>
      <c r="F2872">
        <v>78.349999999999994</v>
      </c>
      <c r="G2872">
        <v>5026</v>
      </c>
      <c r="H2872">
        <v>4561</v>
      </c>
      <c r="I2872">
        <v>78.709999999999994</v>
      </c>
      <c r="J2872">
        <v>78.599999999999994</v>
      </c>
      <c r="K2872">
        <v>78.73</v>
      </c>
      <c r="L2872">
        <v>2775</v>
      </c>
      <c r="M2872">
        <v>2251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</row>
    <row r="2873" spans="1:28">
      <c r="A2873" s="1">
        <v>44829</v>
      </c>
      <c r="B2873" t="s">
        <v>46</v>
      </c>
      <c r="C2873">
        <v>78.349999999999994</v>
      </c>
      <c r="D2873">
        <v>78.45</v>
      </c>
      <c r="E2873">
        <v>78.23</v>
      </c>
      <c r="F2873">
        <v>78.349999999999994</v>
      </c>
      <c r="G2873">
        <v>2160</v>
      </c>
      <c r="H2873">
        <v>2016</v>
      </c>
      <c r="I2873">
        <v>78.34</v>
      </c>
      <c r="J2873">
        <v>78.34</v>
      </c>
      <c r="K2873">
        <v>78.34</v>
      </c>
      <c r="L2873">
        <v>1103</v>
      </c>
      <c r="M2873">
        <v>1057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</row>
    <row r="2874" spans="1:28">
      <c r="A2874" s="1">
        <v>44830</v>
      </c>
      <c r="B2874" t="s">
        <v>47</v>
      </c>
      <c r="C2874">
        <v>78.349999999999994</v>
      </c>
      <c r="D2874">
        <v>78.400000000000006</v>
      </c>
      <c r="E2874">
        <v>78.099999999999994</v>
      </c>
      <c r="F2874">
        <v>78.209999999999994</v>
      </c>
      <c r="G2874">
        <v>2093</v>
      </c>
      <c r="H2874">
        <v>1857</v>
      </c>
      <c r="I2874">
        <v>78.260000000000005</v>
      </c>
      <c r="J2874">
        <v>78.239999999999995</v>
      </c>
      <c r="K2874">
        <v>78.25</v>
      </c>
      <c r="L2874">
        <v>1269</v>
      </c>
      <c r="M2874">
        <v>824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</row>
    <row r="2875" spans="1:28">
      <c r="A2875" s="1">
        <v>44830</v>
      </c>
      <c r="B2875" t="s">
        <v>48</v>
      </c>
      <c r="C2875">
        <v>78.2</v>
      </c>
      <c r="D2875">
        <v>78.2</v>
      </c>
      <c r="E2875">
        <v>77.209999999999994</v>
      </c>
      <c r="F2875">
        <v>77.260000000000005</v>
      </c>
      <c r="G2875">
        <v>7639</v>
      </c>
      <c r="H2875">
        <v>6676</v>
      </c>
      <c r="I2875">
        <v>77.72</v>
      </c>
      <c r="J2875">
        <v>77.56</v>
      </c>
      <c r="K2875">
        <v>77.709999999999994</v>
      </c>
      <c r="L2875">
        <v>4279</v>
      </c>
      <c r="M2875">
        <v>3360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</row>
    <row r="2876" spans="1:28">
      <c r="A2876" s="1">
        <v>44830</v>
      </c>
      <c r="B2876" t="s">
        <v>49</v>
      </c>
      <c r="C2876">
        <v>77.27</v>
      </c>
      <c r="D2876">
        <v>78.459999999999994</v>
      </c>
      <c r="E2876">
        <v>77.23</v>
      </c>
      <c r="F2876">
        <v>78.23</v>
      </c>
      <c r="G2876">
        <v>8557</v>
      </c>
      <c r="H2876">
        <v>7672</v>
      </c>
      <c r="I2876">
        <v>77.8</v>
      </c>
      <c r="J2876">
        <v>77.97</v>
      </c>
      <c r="K2876">
        <v>77.849999999999994</v>
      </c>
      <c r="L2876">
        <v>4179</v>
      </c>
      <c r="M2876">
        <v>4378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</row>
    <row r="2877" spans="1:28">
      <c r="A2877" s="1">
        <v>44830</v>
      </c>
      <c r="B2877" t="s">
        <v>50</v>
      </c>
      <c r="C2877">
        <v>78.22</v>
      </c>
      <c r="D2877">
        <v>78.86</v>
      </c>
      <c r="E2877">
        <v>77.7</v>
      </c>
      <c r="F2877">
        <v>77.88</v>
      </c>
      <c r="G2877">
        <v>10812</v>
      </c>
      <c r="H2877">
        <v>9491</v>
      </c>
      <c r="I2877">
        <v>78.17</v>
      </c>
      <c r="J2877">
        <v>78.150000000000006</v>
      </c>
      <c r="K2877">
        <v>78.28</v>
      </c>
      <c r="L2877">
        <v>5191</v>
      </c>
      <c r="M2877">
        <v>5621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</row>
    <row r="2878" spans="1:28">
      <c r="A2878" s="1">
        <v>44830</v>
      </c>
      <c r="B2878" t="s">
        <v>51</v>
      </c>
      <c r="C2878">
        <v>77.88</v>
      </c>
      <c r="D2878">
        <v>78.81</v>
      </c>
      <c r="E2878">
        <v>77.709999999999994</v>
      </c>
      <c r="F2878">
        <v>78.23</v>
      </c>
      <c r="G2878">
        <v>8530</v>
      </c>
      <c r="H2878">
        <v>7847</v>
      </c>
      <c r="I2878">
        <v>78.16</v>
      </c>
      <c r="J2878">
        <v>78.25</v>
      </c>
      <c r="K2878">
        <v>78.260000000000005</v>
      </c>
      <c r="L2878">
        <v>4329</v>
      </c>
      <c r="M2878">
        <v>4201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</row>
    <row r="2879" spans="1:28">
      <c r="A2879" s="1">
        <v>44830</v>
      </c>
      <c r="B2879" t="s">
        <v>52</v>
      </c>
      <c r="C2879">
        <v>78.23</v>
      </c>
      <c r="D2879">
        <v>78.510000000000005</v>
      </c>
      <c r="E2879">
        <v>77.77</v>
      </c>
      <c r="F2879">
        <v>78.42</v>
      </c>
      <c r="G2879">
        <v>5605</v>
      </c>
      <c r="H2879">
        <v>5092</v>
      </c>
      <c r="I2879">
        <v>78.23</v>
      </c>
      <c r="J2879">
        <v>78.23</v>
      </c>
      <c r="K2879">
        <v>78.14</v>
      </c>
      <c r="L2879">
        <v>2776</v>
      </c>
      <c r="M2879">
        <v>2829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</row>
    <row r="2880" spans="1:28">
      <c r="A2880" s="1">
        <v>44830</v>
      </c>
      <c r="B2880" t="s">
        <v>53</v>
      </c>
      <c r="C2880">
        <v>78.42</v>
      </c>
      <c r="D2880">
        <v>78.599999999999994</v>
      </c>
      <c r="E2880">
        <v>77.66</v>
      </c>
      <c r="F2880">
        <v>77.819999999999993</v>
      </c>
      <c r="G2880">
        <v>7299</v>
      </c>
      <c r="H2880">
        <v>6672</v>
      </c>
      <c r="I2880">
        <v>78.13</v>
      </c>
      <c r="J2880">
        <v>78.03</v>
      </c>
      <c r="K2880">
        <v>78.13</v>
      </c>
      <c r="L2880">
        <v>3756</v>
      </c>
      <c r="M2880">
        <v>3543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</row>
    <row r="2881" spans="1:35">
      <c r="A2881" s="1">
        <v>44830</v>
      </c>
      <c r="B2881" t="s">
        <v>54</v>
      </c>
      <c r="C2881">
        <v>77.81</v>
      </c>
      <c r="D2881">
        <v>78.39</v>
      </c>
      <c r="E2881">
        <v>77.48</v>
      </c>
      <c r="F2881">
        <v>78.239999999999995</v>
      </c>
      <c r="G2881">
        <v>9433</v>
      </c>
      <c r="H2881">
        <v>8379</v>
      </c>
      <c r="I2881">
        <v>77.98</v>
      </c>
      <c r="J2881">
        <v>78.040000000000006</v>
      </c>
      <c r="K2881">
        <v>77.930000000000007</v>
      </c>
      <c r="L2881">
        <v>4858</v>
      </c>
      <c r="M2881">
        <v>4575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</row>
    <row r="2882" spans="1:35">
      <c r="A2882" s="1">
        <v>44830</v>
      </c>
      <c r="B2882" t="s">
        <v>55</v>
      </c>
      <c r="C2882">
        <v>78.239999999999995</v>
      </c>
      <c r="D2882">
        <v>79.14</v>
      </c>
      <c r="E2882">
        <v>77.94</v>
      </c>
      <c r="F2882">
        <v>79.010000000000005</v>
      </c>
      <c r="G2882">
        <v>9241</v>
      </c>
      <c r="H2882">
        <v>8057</v>
      </c>
      <c r="I2882">
        <v>78.58</v>
      </c>
      <c r="J2882">
        <v>78.7</v>
      </c>
      <c r="K2882">
        <v>78.540000000000006</v>
      </c>
      <c r="L2882">
        <v>4209</v>
      </c>
      <c r="M2882">
        <v>5032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</row>
    <row r="2883" spans="1:35">
      <c r="A2883" s="1">
        <v>44830</v>
      </c>
      <c r="B2883" t="s">
        <v>56</v>
      </c>
      <c r="C2883">
        <v>79.03</v>
      </c>
      <c r="D2883">
        <v>79.83</v>
      </c>
      <c r="E2883">
        <v>78.31</v>
      </c>
      <c r="F2883">
        <v>79.61</v>
      </c>
      <c r="G2883">
        <v>28072</v>
      </c>
      <c r="H2883">
        <v>24871</v>
      </c>
      <c r="I2883">
        <v>79.19</v>
      </c>
      <c r="J2883">
        <v>79.25</v>
      </c>
      <c r="K2883">
        <v>79.069999999999993</v>
      </c>
      <c r="L2883">
        <v>13662</v>
      </c>
      <c r="M2883">
        <v>14410</v>
      </c>
      <c r="N2883">
        <v>84.39</v>
      </c>
      <c r="O2883">
        <v>82.87</v>
      </c>
      <c r="P2883">
        <v>82.11</v>
      </c>
      <c r="Q2883">
        <v>81.349999999999994</v>
      </c>
      <c r="R2883">
        <v>80.59</v>
      </c>
      <c r="S2883">
        <v>80.209999999999994</v>
      </c>
      <c r="T2883">
        <v>79.83</v>
      </c>
      <c r="U2883">
        <v>79.069999999999993</v>
      </c>
      <c r="V2883">
        <v>78.31</v>
      </c>
      <c r="W2883">
        <v>77.930000000000007</v>
      </c>
      <c r="X2883">
        <v>77.55</v>
      </c>
      <c r="Y2883">
        <v>76.790000000000006</v>
      </c>
      <c r="Z2883">
        <v>76.03</v>
      </c>
      <c r="AA2883">
        <v>75.27</v>
      </c>
      <c r="AB2883">
        <v>73.75</v>
      </c>
      <c r="AE2883">
        <f>IF(Sheet1!$B2843&gt;=O2883,1,0)</f>
        <v>0</v>
      </c>
      <c r="AF2883">
        <f>IF(Sheet1!$B2843&gt;=P2883,1,0)</f>
        <v>0</v>
      </c>
      <c r="AG2883">
        <f>IF(Sheet1!$B2843&gt;=Q2883,1,0)</f>
        <v>0</v>
      </c>
      <c r="AH2883">
        <f>IF(Sheet1!$B2843&gt;=R2883,1,0)</f>
        <v>0</v>
      </c>
      <c r="AI2883">
        <f>IF(Sheet1!$B2843&gt;=S2883,1,0)</f>
        <v>0</v>
      </c>
    </row>
    <row r="2884" spans="1:35">
      <c r="A2884" s="1">
        <v>44830</v>
      </c>
      <c r="B2884" t="s">
        <v>57</v>
      </c>
      <c r="C2884">
        <v>79.62</v>
      </c>
      <c r="D2884">
        <v>80.31</v>
      </c>
      <c r="E2884">
        <v>79.45</v>
      </c>
      <c r="F2884">
        <v>79.61</v>
      </c>
      <c r="G2884">
        <v>20210</v>
      </c>
      <c r="H2884">
        <v>17519</v>
      </c>
      <c r="I2884">
        <v>79.75</v>
      </c>
      <c r="J2884">
        <v>79.790000000000006</v>
      </c>
      <c r="K2884">
        <v>79.88</v>
      </c>
      <c r="L2884">
        <v>9945</v>
      </c>
      <c r="M2884">
        <v>10265</v>
      </c>
      <c r="N2884">
        <v>84.39</v>
      </c>
      <c r="O2884">
        <v>82.87</v>
      </c>
      <c r="P2884">
        <v>82.11</v>
      </c>
      <c r="Q2884">
        <v>81.349999999999994</v>
      </c>
      <c r="R2884">
        <v>80.59</v>
      </c>
      <c r="S2884">
        <v>80.209999999999994</v>
      </c>
      <c r="T2884">
        <v>79.83</v>
      </c>
      <c r="U2884">
        <v>79.069999999999993</v>
      </c>
      <c r="V2884">
        <v>78.31</v>
      </c>
      <c r="W2884">
        <v>77.930000000000007</v>
      </c>
      <c r="X2884">
        <v>77.55</v>
      </c>
      <c r="Y2884">
        <v>76.790000000000006</v>
      </c>
      <c r="Z2884">
        <v>76.03</v>
      </c>
      <c r="AA2884">
        <v>75.27</v>
      </c>
      <c r="AB2884">
        <v>73.75</v>
      </c>
    </row>
    <row r="2885" spans="1:35">
      <c r="A2885" s="1">
        <v>44830</v>
      </c>
      <c r="B2885" t="s">
        <v>58</v>
      </c>
      <c r="C2885">
        <v>79.61</v>
      </c>
      <c r="D2885">
        <v>79.81</v>
      </c>
      <c r="E2885">
        <v>77.64</v>
      </c>
      <c r="F2885">
        <v>77.7</v>
      </c>
      <c r="G2885">
        <v>23759</v>
      </c>
      <c r="H2885">
        <v>20736</v>
      </c>
      <c r="I2885">
        <v>78.69</v>
      </c>
      <c r="J2885">
        <v>78.38</v>
      </c>
      <c r="K2885">
        <v>78.72</v>
      </c>
      <c r="L2885">
        <v>12679</v>
      </c>
      <c r="M2885">
        <v>11080</v>
      </c>
      <c r="N2885">
        <v>84.39</v>
      </c>
      <c r="O2885">
        <v>82.87</v>
      </c>
      <c r="P2885">
        <v>82.11</v>
      </c>
      <c r="Q2885">
        <v>81.349999999999994</v>
      </c>
      <c r="R2885">
        <v>80.59</v>
      </c>
      <c r="S2885">
        <v>80.209999999999994</v>
      </c>
      <c r="T2885">
        <v>79.83</v>
      </c>
      <c r="U2885">
        <v>79.069999999999993</v>
      </c>
      <c r="V2885">
        <v>78.31</v>
      </c>
      <c r="W2885">
        <v>77.930000000000007</v>
      </c>
      <c r="X2885">
        <v>77.55</v>
      </c>
      <c r="Y2885">
        <v>76.790000000000006</v>
      </c>
      <c r="Z2885">
        <v>76.03</v>
      </c>
      <c r="AA2885">
        <v>75.27</v>
      </c>
      <c r="AB2885">
        <v>73.75</v>
      </c>
    </row>
    <row r="2886" spans="1:35">
      <c r="A2886" s="1">
        <v>44830</v>
      </c>
      <c r="B2886" t="s">
        <v>59</v>
      </c>
      <c r="C2886">
        <v>77.69</v>
      </c>
      <c r="D2886">
        <v>77.8</v>
      </c>
      <c r="E2886">
        <v>76.959999999999994</v>
      </c>
      <c r="F2886">
        <v>77.37</v>
      </c>
      <c r="G2886">
        <v>19251</v>
      </c>
      <c r="H2886">
        <v>17000</v>
      </c>
      <c r="I2886">
        <v>77.45</v>
      </c>
      <c r="J2886">
        <v>77.38</v>
      </c>
      <c r="K2886">
        <v>77.38</v>
      </c>
      <c r="L2886">
        <v>9704</v>
      </c>
      <c r="M2886">
        <v>9547</v>
      </c>
      <c r="N2886">
        <v>84.39</v>
      </c>
      <c r="O2886">
        <v>82.87</v>
      </c>
      <c r="P2886">
        <v>82.11</v>
      </c>
      <c r="Q2886">
        <v>81.349999999999994</v>
      </c>
      <c r="R2886">
        <v>80.59</v>
      </c>
      <c r="S2886">
        <v>80.209999999999994</v>
      </c>
      <c r="T2886">
        <v>79.83</v>
      </c>
      <c r="U2886">
        <v>79.069999999999993</v>
      </c>
      <c r="V2886">
        <v>78.31</v>
      </c>
      <c r="W2886">
        <v>77.930000000000007</v>
      </c>
      <c r="X2886">
        <v>77.55</v>
      </c>
      <c r="Y2886">
        <v>76.790000000000006</v>
      </c>
      <c r="Z2886">
        <v>76.03</v>
      </c>
      <c r="AA2886">
        <v>75.27</v>
      </c>
      <c r="AB2886">
        <v>73.75</v>
      </c>
    </row>
    <row r="2887" spans="1:35">
      <c r="A2887" s="1">
        <v>44830</v>
      </c>
      <c r="B2887" t="s">
        <v>60</v>
      </c>
      <c r="C2887">
        <v>77.37</v>
      </c>
      <c r="D2887">
        <v>77.39</v>
      </c>
      <c r="E2887">
        <v>76.489999999999995</v>
      </c>
      <c r="F2887">
        <v>76.91</v>
      </c>
      <c r="G2887">
        <v>17695</v>
      </c>
      <c r="H2887">
        <v>15174</v>
      </c>
      <c r="I2887">
        <v>77.040000000000006</v>
      </c>
      <c r="J2887">
        <v>76.930000000000007</v>
      </c>
      <c r="K2887">
        <v>76.94</v>
      </c>
      <c r="L2887">
        <v>9031</v>
      </c>
      <c r="M2887">
        <v>8664</v>
      </c>
      <c r="N2887">
        <v>84.39</v>
      </c>
      <c r="O2887">
        <v>82.87</v>
      </c>
      <c r="P2887">
        <v>82.11</v>
      </c>
      <c r="Q2887">
        <v>81.349999999999994</v>
      </c>
      <c r="R2887">
        <v>80.59</v>
      </c>
      <c r="S2887">
        <v>80.209999999999994</v>
      </c>
      <c r="T2887">
        <v>79.83</v>
      </c>
      <c r="U2887">
        <v>79.069999999999993</v>
      </c>
      <c r="V2887">
        <v>78.31</v>
      </c>
      <c r="W2887">
        <v>77.930000000000007</v>
      </c>
      <c r="X2887">
        <v>77.55</v>
      </c>
      <c r="Y2887">
        <v>76.790000000000006</v>
      </c>
      <c r="Z2887">
        <v>76.03</v>
      </c>
      <c r="AA2887">
        <v>75.27</v>
      </c>
      <c r="AB2887">
        <v>73.75</v>
      </c>
    </row>
    <row r="2888" spans="1:35">
      <c r="A2888" s="1">
        <v>44830</v>
      </c>
      <c r="B2888" t="s">
        <v>61</v>
      </c>
      <c r="C2888">
        <v>76.91</v>
      </c>
      <c r="D2888">
        <v>77.23</v>
      </c>
      <c r="E2888">
        <v>76.489999999999995</v>
      </c>
      <c r="F2888">
        <v>76.63</v>
      </c>
      <c r="G2888">
        <v>13988</v>
      </c>
      <c r="H2888">
        <v>11619</v>
      </c>
      <c r="I2888">
        <v>76.81</v>
      </c>
      <c r="J2888">
        <v>76.78</v>
      </c>
      <c r="K2888">
        <v>76.86</v>
      </c>
      <c r="L2888">
        <v>7384</v>
      </c>
      <c r="M2888">
        <v>6604</v>
      </c>
      <c r="N2888">
        <v>84.39</v>
      </c>
      <c r="O2888">
        <v>82.87</v>
      </c>
      <c r="P2888">
        <v>82.11</v>
      </c>
      <c r="Q2888">
        <v>81.349999999999994</v>
      </c>
      <c r="R2888">
        <v>80.59</v>
      </c>
      <c r="S2888">
        <v>80.209999999999994</v>
      </c>
      <c r="T2888">
        <v>79.83</v>
      </c>
      <c r="U2888">
        <v>79.069999999999993</v>
      </c>
      <c r="V2888">
        <v>78.31</v>
      </c>
      <c r="W2888">
        <v>77.930000000000007</v>
      </c>
      <c r="X2888">
        <v>77.55</v>
      </c>
      <c r="Y2888">
        <v>76.790000000000006</v>
      </c>
      <c r="Z2888">
        <v>76.03</v>
      </c>
      <c r="AA2888">
        <v>75.27</v>
      </c>
      <c r="AB2888">
        <v>73.75</v>
      </c>
    </row>
    <row r="2889" spans="1:35">
      <c r="A2889" s="1">
        <v>44830</v>
      </c>
      <c r="B2889" t="s">
        <v>62</v>
      </c>
      <c r="C2889">
        <v>76.64</v>
      </c>
      <c r="D2889">
        <v>76.98</v>
      </c>
      <c r="E2889">
        <v>76.5</v>
      </c>
      <c r="F2889">
        <v>76.930000000000007</v>
      </c>
      <c r="G2889">
        <v>9026</v>
      </c>
      <c r="H2889">
        <v>7379</v>
      </c>
      <c r="I2889">
        <v>76.760000000000005</v>
      </c>
      <c r="J2889">
        <v>76.8</v>
      </c>
      <c r="K2889">
        <v>76.739999999999995</v>
      </c>
      <c r="L2889">
        <v>4297</v>
      </c>
      <c r="M2889">
        <v>4729</v>
      </c>
      <c r="N2889">
        <v>84.39</v>
      </c>
      <c r="O2889">
        <v>82.87</v>
      </c>
      <c r="P2889">
        <v>82.11</v>
      </c>
      <c r="Q2889">
        <v>81.349999999999994</v>
      </c>
      <c r="R2889">
        <v>80.59</v>
      </c>
      <c r="S2889">
        <v>80.209999999999994</v>
      </c>
      <c r="T2889">
        <v>79.83</v>
      </c>
      <c r="U2889">
        <v>79.069999999999993</v>
      </c>
      <c r="V2889">
        <v>78.31</v>
      </c>
      <c r="W2889">
        <v>77.930000000000007</v>
      </c>
      <c r="X2889">
        <v>77.55</v>
      </c>
      <c r="Y2889">
        <v>76.790000000000006</v>
      </c>
      <c r="Z2889">
        <v>76.03</v>
      </c>
      <c r="AA2889">
        <v>75.27</v>
      </c>
      <c r="AB2889">
        <v>73.75</v>
      </c>
    </row>
    <row r="2890" spans="1:35">
      <c r="A2890" s="1">
        <v>44830</v>
      </c>
      <c r="B2890" t="s">
        <v>63</v>
      </c>
      <c r="C2890">
        <v>76.930000000000007</v>
      </c>
      <c r="D2890">
        <v>76.95</v>
      </c>
      <c r="E2890">
        <v>76.34</v>
      </c>
      <c r="F2890">
        <v>76.45</v>
      </c>
      <c r="G2890">
        <v>4383</v>
      </c>
      <c r="H2890">
        <v>3588</v>
      </c>
      <c r="I2890">
        <v>76.67</v>
      </c>
      <c r="J2890">
        <v>76.58</v>
      </c>
      <c r="K2890">
        <v>76.64</v>
      </c>
      <c r="L2890">
        <v>2383</v>
      </c>
      <c r="M2890">
        <v>2000</v>
      </c>
      <c r="N2890">
        <v>84.39</v>
      </c>
      <c r="O2890">
        <v>82.87</v>
      </c>
      <c r="P2890">
        <v>82.11</v>
      </c>
      <c r="Q2890">
        <v>81.349999999999994</v>
      </c>
      <c r="R2890">
        <v>80.59</v>
      </c>
      <c r="S2890">
        <v>80.209999999999994</v>
      </c>
      <c r="T2890">
        <v>79.83</v>
      </c>
      <c r="U2890">
        <v>79.069999999999993</v>
      </c>
      <c r="V2890">
        <v>78.31</v>
      </c>
      <c r="W2890">
        <v>77.930000000000007</v>
      </c>
      <c r="X2890">
        <v>77.55</v>
      </c>
      <c r="Y2890">
        <v>76.790000000000006</v>
      </c>
      <c r="Z2890">
        <v>76.03</v>
      </c>
      <c r="AA2890">
        <v>75.27</v>
      </c>
      <c r="AB2890">
        <v>73.75</v>
      </c>
    </row>
    <row r="2891" spans="1:35">
      <c r="A2891" s="1">
        <v>44830</v>
      </c>
      <c r="B2891" t="s">
        <v>64</v>
      </c>
      <c r="C2891">
        <v>76.45</v>
      </c>
      <c r="D2891">
        <v>76.59</v>
      </c>
      <c r="E2891">
        <v>76.25</v>
      </c>
      <c r="F2891">
        <v>76.34</v>
      </c>
      <c r="G2891">
        <v>1745</v>
      </c>
      <c r="H2891">
        <v>1425</v>
      </c>
      <c r="I2891">
        <v>76.41</v>
      </c>
      <c r="J2891">
        <v>76.39</v>
      </c>
      <c r="K2891">
        <v>76.42</v>
      </c>
      <c r="L2891">
        <v>868</v>
      </c>
      <c r="M2891">
        <v>877</v>
      </c>
      <c r="N2891">
        <v>84.39</v>
      </c>
      <c r="O2891">
        <v>82.87</v>
      </c>
      <c r="P2891">
        <v>82.11</v>
      </c>
      <c r="Q2891">
        <v>81.349999999999994</v>
      </c>
      <c r="R2891">
        <v>80.59</v>
      </c>
      <c r="S2891">
        <v>80.209999999999994</v>
      </c>
      <c r="T2891">
        <v>79.83</v>
      </c>
      <c r="U2891">
        <v>79.069999999999993</v>
      </c>
      <c r="V2891">
        <v>78.31</v>
      </c>
      <c r="W2891">
        <v>77.930000000000007</v>
      </c>
      <c r="X2891">
        <v>77.55</v>
      </c>
      <c r="Y2891">
        <v>76.790000000000006</v>
      </c>
      <c r="Z2891">
        <v>76.03</v>
      </c>
      <c r="AA2891">
        <v>75.27</v>
      </c>
      <c r="AB2891">
        <v>73.75</v>
      </c>
    </row>
    <row r="2892" spans="1:35">
      <c r="A2892" s="1">
        <v>44830</v>
      </c>
      <c r="B2892" t="s">
        <v>40</v>
      </c>
      <c r="C2892">
        <v>76.47</v>
      </c>
      <c r="D2892">
        <v>76.709999999999994</v>
      </c>
      <c r="E2892">
        <v>76.42</v>
      </c>
      <c r="F2892">
        <v>76.58</v>
      </c>
      <c r="G2892">
        <v>887</v>
      </c>
      <c r="H2892">
        <v>747</v>
      </c>
      <c r="I2892">
        <v>76.540000000000006</v>
      </c>
      <c r="J2892">
        <v>76.569999999999993</v>
      </c>
      <c r="K2892">
        <v>76.569999999999993</v>
      </c>
      <c r="L2892">
        <v>486</v>
      </c>
      <c r="M2892">
        <v>401</v>
      </c>
      <c r="N2892">
        <v>84.39</v>
      </c>
      <c r="O2892">
        <v>82.87</v>
      </c>
      <c r="P2892">
        <v>82.11</v>
      </c>
      <c r="Q2892">
        <v>81.349999999999994</v>
      </c>
      <c r="R2892">
        <v>80.59</v>
      </c>
      <c r="S2892">
        <v>80.209999999999994</v>
      </c>
      <c r="T2892">
        <v>79.83</v>
      </c>
      <c r="U2892">
        <v>79.069999999999993</v>
      </c>
      <c r="V2892">
        <v>78.31</v>
      </c>
      <c r="W2892">
        <v>77.930000000000007</v>
      </c>
      <c r="X2892">
        <v>77.55</v>
      </c>
      <c r="Y2892">
        <v>76.790000000000006</v>
      </c>
      <c r="Z2892">
        <v>76.03</v>
      </c>
      <c r="AA2892">
        <v>75.27</v>
      </c>
      <c r="AB2892">
        <v>73.75</v>
      </c>
    </row>
    <row r="2893" spans="1:35">
      <c r="A2893" s="1">
        <v>44830</v>
      </c>
      <c r="B2893" t="s">
        <v>41</v>
      </c>
      <c r="C2893">
        <v>76.58</v>
      </c>
      <c r="D2893">
        <v>76.739999999999995</v>
      </c>
      <c r="E2893">
        <v>76.510000000000005</v>
      </c>
      <c r="F2893">
        <v>76.69</v>
      </c>
      <c r="G2893">
        <v>1156</v>
      </c>
      <c r="H2893">
        <v>804</v>
      </c>
      <c r="I2893">
        <v>76.63</v>
      </c>
      <c r="J2893">
        <v>76.650000000000006</v>
      </c>
      <c r="K2893">
        <v>76.63</v>
      </c>
      <c r="L2893">
        <v>558</v>
      </c>
      <c r="M2893">
        <v>598</v>
      </c>
      <c r="N2893">
        <v>84.39</v>
      </c>
      <c r="O2893">
        <v>82.87</v>
      </c>
      <c r="P2893">
        <v>82.11</v>
      </c>
      <c r="Q2893">
        <v>81.349999999999994</v>
      </c>
      <c r="R2893">
        <v>80.59</v>
      </c>
      <c r="S2893">
        <v>80.209999999999994</v>
      </c>
      <c r="T2893">
        <v>79.83</v>
      </c>
      <c r="U2893">
        <v>79.069999999999993</v>
      </c>
      <c r="V2893">
        <v>78.31</v>
      </c>
      <c r="W2893">
        <v>77.930000000000007</v>
      </c>
      <c r="X2893">
        <v>77.55</v>
      </c>
      <c r="Y2893">
        <v>76.790000000000006</v>
      </c>
      <c r="Z2893">
        <v>76.03</v>
      </c>
      <c r="AA2893">
        <v>75.27</v>
      </c>
      <c r="AB2893">
        <v>73.75</v>
      </c>
    </row>
    <row r="2894" spans="1:35">
      <c r="A2894" s="1">
        <v>44830</v>
      </c>
      <c r="B2894" t="s">
        <v>42</v>
      </c>
      <c r="C2894">
        <v>76.7</v>
      </c>
      <c r="D2894">
        <v>76.930000000000007</v>
      </c>
      <c r="E2894">
        <v>76.62</v>
      </c>
      <c r="F2894">
        <v>76.930000000000007</v>
      </c>
      <c r="G2894">
        <v>2364</v>
      </c>
      <c r="H2894">
        <v>2017</v>
      </c>
      <c r="I2894">
        <v>76.790000000000006</v>
      </c>
      <c r="J2894">
        <v>76.83</v>
      </c>
      <c r="K2894">
        <v>76.77</v>
      </c>
      <c r="L2894">
        <v>1009</v>
      </c>
      <c r="M2894">
        <v>1355</v>
      </c>
      <c r="N2894">
        <v>84.39</v>
      </c>
      <c r="O2894">
        <v>82.87</v>
      </c>
      <c r="P2894">
        <v>82.11</v>
      </c>
      <c r="Q2894">
        <v>81.349999999999994</v>
      </c>
      <c r="R2894">
        <v>80.59</v>
      </c>
      <c r="S2894">
        <v>80.209999999999994</v>
      </c>
      <c r="T2894">
        <v>79.83</v>
      </c>
      <c r="U2894">
        <v>79.069999999999993</v>
      </c>
      <c r="V2894">
        <v>78.31</v>
      </c>
      <c r="W2894">
        <v>77.930000000000007</v>
      </c>
      <c r="X2894">
        <v>77.55</v>
      </c>
      <c r="Y2894">
        <v>76.790000000000006</v>
      </c>
      <c r="Z2894">
        <v>76.03</v>
      </c>
      <c r="AA2894">
        <v>75.27</v>
      </c>
      <c r="AB2894">
        <v>73.75</v>
      </c>
    </row>
    <row r="2895" spans="1:35">
      <c r="A2895" s="1">
        <v>44830</v>
      </c>
      <c r="B2895" t="s">
        <v>43</v>
      </c>
      <c r="C2895">
        <v>76.92</v>
      </c>
      <c r="D2895">
        <v>77.3</v>
      </c>
      <c r="E2895">
        <v>76.81</v>
      </c>
      <c r="F2895">
        <v>77.05</v>
      </c>
      <c r="G2895">
        <v>3829</v>
      </c>
      <c r="H2895">
        <v>3544</v>
      </c>
      <c r="I2895">
        <v>77.02</v>
      </c>
      <c r="J2895">
        <v>77.05</v>
      </c>
      <c r="K2895">
        <v>77.05</v>
      </c>
      <c r="L2895">
        <v>1903</v>
      </c>
      <c r="M2895">
        <v>1926</v>
      </c>
      <c r="N2895">
        <v>84.39</v>
      </c>
      <c r="O2895">
        <v>82.87</v>
      </c>
      <c r="P2895">
        <v>82.11</v>
      </c>
      <c r="Q2895">
        <v>81.349999999999994</v>
      </c>
      <c r="R2895">
        <v>80.59</v>
      </c>
      <c r="S2895">
        <v>80.209999999999994</v>
      </c>
      <c r="T2895">
        <v>79.83</v>
      </c>
      <c r="U2895">
        <v>79.069999999999993</v>
      </c>
      <c r="V2895">
        <v>78.31</v>
      </c>
      <c r="W2895">
        <v>77.930000000000007</v>
      </c>
      <c r="X2895">
        <v>77.55</v>
      </c>
      <c r="Y2895">
        <v>76.790000000000006</v>
      </c>
      <c r="Z2895">
        <v>76.03</v>
      </c>
      <c r="AA2895">
        <v>75.27</v>
      </c>
      <c r="AB2895">
        <v>73.75</v>
      </c>
    </row>
    <row r="2896" spans="1:35">
      <c r="A2896" s="1">
        <v>44830</v>
      </c>
      <c r="B2896" t="s">
        <v>44</v>
      </c>
      <c r="C2896">
        <v>77.05</v>
      </c>
      <c r="D2896">
        <v>77.33</v>
      </c>
      <c r="E2896">
        <v>76.959999999999994</v>
      </c>
      <c r="F2896">
        <v>77.040000000000006</v>
      </c>
      <c r="G2896">
        <v>3332</v>
      </c>
      <c r="H2896">
        <v>2955</v>
      </c>
      <c r="I2896">
        <v>77.099999999999994</v>
      </c>
      <c r="J2896">
        <v>77.11</v>
      </c>
      <c r="K2896">
        <v>77.150000000000006</v>
      </c>
      <c r="L2896">
        <v>1572</v>
      </c>
      <c r="M2896">
        <v>1760</v>
      </c>
      <c r="N2896">
        <v>84.39</v>
      </c>
      <c r="O2896">
        <v>82.87</v>
      </c>
      <c r="P2896">
        <v>82.11</v>
      </c>
      <c r="Q2896">
        <v>81.349999999999994</v>
      </c>
      <c r="R2896">
        <v>80.59</v>
      </c>
      <c r="S2896">
        <v>80.209999999999994</v>
      </c>
      <c r="T2896">
        <v>79.83</v>
      </c>
      <c r="U2896">
        <v>79.069999999999993</v>
      </c>
      <c r="V2896">
        <v>78.31</v>
      </c>
      <c r="W2896">
        <v>77.930000000000007</v>
      </c>
      <c r="X2896">
        <v>77.55</v>
      </c>
      <c r="Y2896">
        <v>76.790000000000006</v>
      </c>
      <c r="Z2896">
        <v>76.03</v>
      </c>
      <c r="AA2896">
        <v>75.27</v>
      </c>
      <c r="AB2896">
        <v>73.75</v>
      </c>
    </row>
    <row r="2897" spans="1:35">
      <c r="A2897" s="1">
        <v>44830</v>
      </c>
      <c r="B2897" t="s">
        <v>45</v>
      </c>
      <c r="C2897">
        <v>77.040000000000006</v>
      </c>
      <c r="D2897">
        <v>77.14</v>
      </c>
      <c r="E2897">
        <v>76.86</v>
      </c>
      <c r="F2897">
        <v>77.09</v>
      </c>
      <c r="G2897">
        <v>2645</v>
      </c>
      <c r="H2897">
        <v>2414</v>
      </c>
      <c r="I2897">
        <v>77.03</v>
      </c>
      <c r="J2897">
        <v>77.03</v>
      </c>
      <c r="K2897">
        <v>77</v>
      </c>
      <c r="L2897">
        <v>1294</v>
      </c>
      <c r="M2897">
        <v>1351</v>
      </c>
      <c r="N2897">
        <v>84.39</v>
      </c>
      <c r="O2897">
        <v>82.87</v>
      </c>
      <c r="P2897">
        <v>82.11</v>
      </c>
      <c r="Q2897">
        <v>81.349999999999994</v>
      </c>
      <c r="R2897">
        <v>80.59</v>
      </c>
      <c r="S2897">
        <v>80.209999999999994</v>
      </c>
      <c r="T2897">
        <v>79.83</v>
      </c>
      <c r="U2897">
        <v>79.069999999999993</v>
      </c>
      <c r="V2897">
        <v>78.31</v>
      </c>
      <c r="W2897">
        <v>77.930000000000007</v>
      </c>
      <c r="X2897">
        <v>77.55</v>
      </c>
      <c r="Y2897">
        <v>76.790000000000006</v>
      </c>
      <c r="Z2897">
        <v>76.03</v>
      </c>
      <c r="AA2897">
        <v>75.27</v>
      </c>
      <c r="AB2897">
        <v>73.75</v>
      </c>
    </row>
    <row r="2898" spans="1:35">
      <c r="A2898" s="1">
        <v>44830</v>
      </c>
      <c r="B2898" t="s">
        <v>46</v>
      </c>
      <c r="C2898">
        <v>77.09</v>
      </c>
      <c r="D2898">
        <v>77.349999999999994</v>
      </c>
      <c r="E2898">
        <v>77.08</v>
      </c>
      <c r="F2898">
        <v>77.3</v>
      </c>
      <c r="G2898">
        <v>1223</v>
      </c>
      <c r="H2898">
        <v>1135</v>
      </c>
      <c r="I2898">
        <v>77.209999999999994</v>
      </c>
      <c r="J2898">
        <v>77.239999999999995</v>
      </c>
      <c r="K2898">
        <v>77.209999999999994</v>
      </c>
      <c r="L2898">
        <v>553</v>
      </c>
      <c r="M2898">
        <v>670</v>
      </c>
      <c r="N2898">
        <v>84.39</v>
      </c>
      <c r="O2898">
        <v>82.87</v>
      </c>
      <c r="P2898">
        <v>82.11</v>
      </c>
      <c r="Q2898">
        <v>81.349999999999994</v>
      </c>
      <c r="R2898">
        <v>80.59</v>
      </c>
      <c r="S2898">
        <v>80.209999999999994</v>
      </c>
      <c r="T2898">
        <v>79.83</v>
      </c>
      <c r="U2898">
        <v>79.069999999999993</v>
      </c>
      <c r="V2898">
        <v>78.31</v>
      </c>
      <c r="W2898">
        <v>77.930000000000007</v>
      </c>
      <c r="X2898">
        <v>77.55</v>
      </c>
      <c r="Y2898">
        <v>76.790000000000006</v>
      </c>
      <c r="Z2898">
        <v>76.03</v>
      </c>
      <c r="AA2898">
        <v>75.27</v>
      </c>
      <c r="AB2898">
        <v>73.75</v>
      </c>
    </row>
    <row r="2899" spans="1:35">
      <c r="A2899" s="1">
        <v>44831</v>
      </c>
      <c r="B2899" t="s">
        <v>47</v>
      </c>
      <c r="C2899">
        <v>77.3</v>
      </c>
      <c r="D2899">
        <v>77.47</v>
      </c>
      <c r="E2899">
        <v>77.150000000000006</v>
      </c>
      <c r="F2899">
        <v>77.45</v>
      </c>
      <c r="G2899">
        <v>1991</v>
      </c>
      <c r="H2899">
        <v>1815</v>
      </c>
      <c r="I2899">
        <v>77.34</v>
      </c>
      <c r="J2899">
        <v>77.36</v>
      </c>
      <c r="K2899">
        <v>77.31</v>
      </c>
      <c r="L2899">
        <v>837</v>
      </c>
      <c r="M2899">
        <v>1154</v>
      </c>
      <c r="N2899">
        <v>84.39</v>
      </c>
      <c r="O2899">
        <v>82.87</v>
      </c>
      <c r="P2899">
        <v>82.11</v>
      </c>
      <c r="Q2899">
        <v>81.349999999999994</v>
      </c>
      <c r="R2899">
        <v>80.59</v>
      </c>
      <c r="S2899">
        <v>80.209999999999994</v>
      </c>
      <c r="T2899">
        <v>79.83</v>
      </c>
      <c r="U2899">
        <v>79.069999999999993</v>
      </c>
      <c r="V2899">
        <v>78.31</v>
      </c>
      <c r="W2899">
        <v>77.930000000000007</v>
      </c>
      <c r="X2899">
        <v>77.55</v>
      </c>
      <c r="Y2899">
        <v>76.790000000000006</v>
      </c>
      <c r="Z2899">
        <v>76.03</v>
      </c>
      <c r="AA2899">
        <v>75.27</v>
      </c>
      <c r="AB2899">
        <v>73.75</v>
      </c>
    </row>
    <row r="2900" spans="1:35">
      <c r="A2900" s="1">
        <v>44831</v>
      </c>
      <c r="B2900" t="s">
        <v>48</v>
      </c>
      <c r="C2900">
        <v>77.459999999999994</v>
      </c>
      <c r="D2900">
        <v>77.94</v>
      </c>
      <c r="E2900">
        <v>77.36</v>
      </c>
      <c r="F2900">
        <v>77.91</v>
      </c>
      <c r="G2900">
        <v>4443</v>
      </c>
      <c r="H2900">
        <v>4021</v>
      </c>
      <c r="I2900">
        <v>77.67</v>
      </c>
      <c r="J2900">
        <v>77.739999999999995</v>
      </c>
      <c r="K2900">
        <v>77.650000000000006</v>
      </c>
      <c r="L2900">
        <v>2066</v>
      </c>
      <c r="M2900">
        <v>2377</v>
      </c>
      <c r="N2900">
        <v>84.39</v>
      </c>
      <c r="O2900">
        <v>82.87</v>
      </c>
      <c r="P2900">
        <v>82.11</v>
      </c>
      <c r="Q2900">
        <v>81.349999999999994</v>
      </c>
      <c r="R2900">
        <v>80.59</v>
      </c>
      <c r="S2900">
        <v>80.209999999999994</v>
      </c>
      <c r="T2900">
        <v>79.83</v>
      </c>
      <c r="U2900">
        <v>79.069999999999993</v>
      </c>
      <c r="V2900">
        <v>78.31</v>
      </c>
      <c r="W2900">
        <v>77.930000000000007</v>
      </c>
      <c r="X2900">
        <v>77.55</v>
      </c>
      <c r="Y2900">
        <v>76.790000000000006</v>
      </c>
      <c r="Z2900">
        <v>76.03</v>
      </c>
      <c r="AA2900">
        <v>75.27</v>
      </c>
      <c r="AB2900">
        <v>73.75</v>
      </c>
    </row>
    <row r="2901" spans="1:35">
      <c r="A2901" s="1">
        <v>44831</v>
      </c>
      <c r="B2901" t="s">
        <v>49</v>
      </c>
      <c r="C2901">
        <v>77.900000000000006</v>
      </c>
      <c r="D2901">
        <v>78.39</v>
      </c>
      <c r="E2901">
        <v>77.48</v>
      </c>
      <c r="F2901">
        <v>78.239999999999995</v>
      </c>
      <c r="G2901">
        <v>7599</v>
      </c>
      <c r="H2901">
        <v>6832</v>
      </c>
      <c r="I2901">
        <v>78</v>
      </c>
      <c r="J2901">
        <v>78.040000000000006</v>
      </c>
      <c r="K2901">
        <v>77.930000000000007</v>
      </c>
      <c r="L2901">
        <v>3590</v>
      </c>
      <c r="M2901">
        <v>4009</v>
      </c>
      <c r="N2901">
        <v>84.39</v>
      </c>
      <c r="O2901">
        <v>82.87</v>
      </c>
      <c r="P2901">
        <v>82.11</v>
      </c>
      <c r="Q2901">
        <v>81.349999999999994</v>
      </c>
      <c r="R2901">
        <v>80.59</v>
      </c>
      <c r="S2901">
        <v>80.209999999999994</v>
      </c>
      <c r="T2901">
        <v>79.83</v>
      </c>
      <c r="U2901">
        <v>79.069999999999993</v>
      </c>
      <c r="V2901">
        <v>78.31</v>
      </c>
      <c r="W2901">
        <v>77.930000000000007</v>
      </c>
      <c r="X2901">
        <v>77.55</v>
      </c>
      <c r="Y2901">
        <v>76.790000000000006</v>
      </c>
      <c r="Z2901">
        <v>76.03</v>
      </c>
      <c r="AA2901">
        <v>75.27</v>
      </c>
      <c r="AB2901">
        <v>73.75</v>
      </c>
    </row>
    <row r="2902" spans="1:35">
      <c r="A2902" s="1">
        <v>44831</v>
      </c>
      <c r="B2902" t="s">
        <v>50</v>
      </c>
      <c r="C2902">
        <v>78.25</v>
      </c>
      <c r="D2902">
        <v>78.31</v>
      </c>
      <c r="E2902">
        <v>77.58</v>
      </c>
      <c r="F2902">
        <v>77.959999999999994</v>
      </c>
      <c r="G2902">
        <v>9839</v>
      </c>
      <c r="H2902">
        <v>8900</v>
      </c>
      <c r="I2902">
        <v>78.03</v>
      </c>
      <c r="J2902">
        <v>77.95</v>
      </c>
      <c r="K2902">
        <v>77.94</v>
      </c>
      <c r="L2902">
        <v>4898</v>
      </c>
      <c r="M2902">
        <v>4941</v>
      </c>
      <c r="N2902">
        <v>84.39</v>
      </c>
      <c r="O2902">
        <v>82.87</v>
      </c>
      <c r="P2902">
        <v>82.11</v>
      </c>
      <c r="Q2902">
        <v>81.349999999999994</v>
      </c>
      <c r="R2902">
        <v>80.59</v>
      </c>
      <c r="S2902">
        <v>80.209999999999994</v>
      </c>
      <c r="T2902">
        <v>79.83</v>
      </c>
      <c r="U2902">
        <v>79.069999999999993</v>
      </c>
      <c r="V2902">
        <v>78.31</v>
      </c>
      <c r="W2902">
        <v>77.930000000000007</v>
      </c>
      <c r="X2902">
        <v>77.55</v>
      </c>
      <c r="Y2902">
        <v>76.790000000000006</v>
      </c>
      <c r="Z2902">
        <v>76.03</v>
      </c>
      <c r="AA2902">
        <v>75.27</v>
      </c>
      <c r="AB2902">
        <v>73.75</v>
      </c>
    </row>
    <row r="2903" spans="1:35">
      <c r="A2903" s="1">
        <v>44831</v>
      </c>
      <c r="B2903" t="s">
        <v>51</v>
      </c>
      <c r="C2903">
        <v>77.959999999999994</v>
      </c>
      <c r="D2903">
        <v>78.239999999999995</v>
      </c>
      <c r="E2903">
        <v>77.33</v>
      </c>
      <c r="F2903">
        <v>77.56</v>
      </c>
      <c r="G2903">
        <v>7723</v>
      </c>
      <c r="H2903">
        <v>7094</v>
      </c>
      <c r="I2903">
        <v>77.77</v>
      </c>
      <c r="J2903">
        <v>77.709999999999994</v>
      </c>
      <c r="K2903">
        <v>77.790000000000006</v>
      </c>
      <c r="L2903">
        <v>4008</v>
      </c>
      <c r="M2903">
        <v>3715</v>
      </c>
      <c r="N2903">
        <v>84.39</v>
      </c>
      <c r="O2903">
        <v>82.87</v>
      </c>
      <c r="P2903">
        <v>82.11</v>
      </c>
      <c r="Q2903">
        <v>81.349999999999994</v>
      </c>
      <c r="R2903">
        <v>80.59</v>
      </c>
      <c r="S2903">
        <v>80.209999999999994</v>
      </c>
      <c r="T2903">
        <v>79.83</v>
      </c>
      <c r="U2903">
        <v>79.069999999999993</v>
      </c>
      <c r="V2903">
        <v>78.31</v>
      </c>
      <c r="W2903">
        <v>77.930000000000007</v>
      </c>
      <c r="X2903">
        <v>77.55</v>
      </c>
      <c r="Y2903">
        <v>76.790000000000006</v>
      </c>
      <c r="Z2903">
        <v>76.03</v>
      </c>
      <c r="AA2903">
        <v>75.27</v>
      </c>
      <c r="AB2903">
        <v>73.75</v>
      </c>
    </row>
    <row r="2904" spans="1:35">
      <c r="A2904" s="1">
        <v>44831</v>
      </c>
      <c r="B2904" t="s">
        <v>52</v>
      </c>
      <c r="C2904">
        <v>77.540000000000006</v>
      </c>
      <c r="D2904">
        <v>78.14</v>
      </c>
      <c r="E2904">
        <v>77.31</v>
      </c>
      <c r="F2904">
        <v>78.06</v>
      </c>
      <c r="G2904">
        <v>6884</v>
      </c>
      <c r="H2904">
        <v>6339</v>
      </c>
      <c r="I2904">
        <v>77.760000000000005</v>
      </c>
      <c r="J2904">
        <v>77.84</v>
      </c>
      <c r="K2904">
        <v>77.72</v>
      </c>
      <c r="L2904">
        <v>3202</v>
      </c>
      <c r="M2904">
        <v>3682</v>
      </c>
      <c r="N2904">
        <v>84.39</v>
      </c>
      <c r="O2904">
        <v>82.87</v>
      </c>
      <c r="P2904">
        <v>82.11</v>
      </c>
      <c r="Q2904">
        <v>81.349999999999994</v>
      </c>
      <c r="R2904">
        <v>80.59</v>
      </c>
      <c r="S2904">
        <v>80.209999999999994</v>
      </c>
      <c r="T2904">
        <v>79.83</v>
      </c>
      <c r="U2904">
        <v>79.069999999999993</v>
      </c>
      <c r="V2904">
        <v>78.31</v>
      </c>
      <c r="W2904">
        <v>77.930000000000007</v>
      </c>
      <c r="X2904">
        <v>77.55</v>
      </c>
      <c r="Y2904">
        <v>76.790000000000006</v>
      </c>
      <c r="Z2904">
        <v>76.03</v>
      </c>
      <c r="AA2904">
        <v>75.27</v>
      </c>
      <c r="AB2904">
        <v>73.75</v>
      </c>
    </row>
    <row r="2905" spans="1:35">
      <c r="A2905" s="1">
        <v>44831</v>
      </c>
      <c r="B2905" t="s">
        <v>53</v>
      </c>
      <c r="C2905">
        <v>78.06</v>
      </c>
      <c r="D2905">
        <v>78.23</v>
      </c>
      <c r="E2905">
        <v>77.44</v>
      </c>
      <c r="F2905">
        <v>77.66</v>
      </c>
      <c r="G2905">
        <v>5917</v>
      </c>
      <c r="H2905">
        <v>5436</v>
      </c>
      <c r="I2905">
        <v>77.849999999999994</v>
      </c>
      <c r="J2905">
        <v>77.78</v>
      </c>
      <c r="K2905">
        <v>77.83</v>
      </c>
      <c r="L2905">
        <v>3019</v>
      </c>
      <c r="M2905">
        <v>2898</v>
      </c>
      <c r="N2905">
        <v>84.39</v>
      </c>
      <c r="O2905">
        <v>82.87</v>
      </c>
      <c r="P2905">
        <v>82.11</v>
      </c>
      <c r="Q2905">
        <v>81.349999999999994</v>
      </c>
      <c r="R2905">
        <v>80.59</v>
      </c>
      <c r="S2905">
        <v>80.209999999999994</v>
      </c>
      <c r="T2905">
        <v>79.83</v>
      </c>
      <c r="U2905">
        <v>79.069999999999993</v>
      </c>
      <c r="V2905">
        <v>78.31</v>
      </c>
      <c r="W2905">
        <v>77.930000000000007</v>
      </c>
      <c r="X2905">
        <v>77.55</v>
      </c>
      <c r="Y2905">
        <v>76.790000000000006</v>
      </c>
      <c r="Z2905">
        <v>76.03</v>
      </c>
      <c r="AA2905">
        <v>75.27</v>
      </c>
      <c r="AB2905">
        <v>73.75</v>
      </c>
    </row>
    <row r="2906" spans="1:35">
      <c r="A2906" s="1">
        <v>44831</v>
      </c>
      <c r="B2906" t="s">
        <v>54</v>
      </c>
      <c r="C2906">
        <v>77.650000000000006</v>
      </c>
      <c r="D2906">
        <v>78.08</v>
      </c>
      <c r="E2906">
        <v>77.569999999999993</v>
      </c>
      <c r="F2906">
        <v>77.91</v>
      </c>
      <c r="G2906">
        <v>7746</v>
      </c>
      <c r="H2906">
        <v>6974</v>
      </c>
      <c r="I2906">
        <v>77.8</v>
      </c>
      <c r="J2906">
        <v>77.849999999999994</v>
      </c>
      <c r="K2906">
        <v>77.819999999999993</v>
      </c>
      <c r="L2906">
        <v>3768</v>
      </c>
      <c r="M2906">
        <v>3978</v>
      </c>
      <c r="N2906">
        <v>84.39</v>
      </c>
      <c r="O2906">
        <v>82.87</v>
      </c>
      <c r="P2906">
        <v>82.11</v>
      </c>
      <c r="Q2906">
        <v>81.349999999999994</v>
      </c>
      <c r="R2906">
        <v>80.59</v>
      </c>
      <c r="S2906">
        <v>80.209999999999994</v>
      </c>
      <c r="T2906">
        <v>79.83</v>
      </c>
      <c r="U2906">
        <v>79.069999999999993</v>
      </c>
      <c r="V2906">
        <v>78.31</v>
      </c>
      <c r="W2906">
        <v>77.930000000000007</v>
      </c>
      <c r="X2906">
        <v>77.55</v>
      </c>
      <c r="Y2906">
        <v>76.790000000000006</v>
      </c>
      <c r="Z2906">
        <v>76.03</v>
      </c>
      <c r="AA2906">
        <v>75.27</v>
      </c>
      <c r="AB2906">
        <v>73.75</v>
      </c>
    </row>
    <row r="2907" spans="1:35">
      <c r="A2907" s="1">
        <v>44831</v>
      </c>
      <c r="B2907" t="s">
        <v>55</v>
      </c>
      <c r="C2907">
        <v>77.89</v>
      </c>
      <c r="D2907">
        <v>78.209999999999994</v>
      </c>
      <c r="E2907">
        <v>77.760000000000005</v>
      </c>
      <c r="F2907">
        <v>77.86</v>
      </c>
      <c r="G2907">
        <v>5917</v>
      </c>
      <c r="H2907">
        <v>5265</v>
      </c>
      <c r="I2907">
        <v>77.930000000000007</v>
      </c>
      <c r="J2907">
        <v>77.94</v>
      </c>
      <c r="K2907">
        <v>77.989999999999995</v>
      </c>
      <c r="L2907">
        <v>2838</v>
      </c>
      <c r="M2907">
        <v>3079</v>
      </c>
      <c r="N2907">
        <v>84.39</v>
      </c>
      <c r="O2907">
        <v>82.87</v>
      </c>
      <c r="P2907">
        <v>82.11</v>
      </c>
      <c r="Q2907">
        <v>81.349999999999994</v>
      </c>
      <c r="R2907">
        <v>80.59</v>
      </c>
      <c r="S2907">
        <v>80.209999999999994</v>
      </c>
      <c r="T2907">
        <v>79.83</v>
      </c>
      <c r="U2907">
        <v>79.069999999999993</v>
      </c>
      <c r="V2907">
        <v>78.31</v>
      </c>
      <c r="W2907">
        <v>77.930000000000007</v>
      </c>
      <c r="X2907">
        <v>77.55</v>
      </c>
      <c r="Y2907">
        <v>76.790000000000006</v>
      </c>
      <c r="Z2907">
        <v>76.03</v>
      </c>
      <c r="AA2907">
        <v>75.27</v>
      </c>
      <c r="AB2907">
        <v>73.75</v>
      </c>
    </row>
    <row r="2908" spans="1:35">
      <c r="A2908" s="1">
        <v>44831</v>
      </c>
      <c r="B2908" t="s">
        <v>56</v>
      </c>
      <c r="C2908">
        <v>77.849999999999994</v>
      </c>
      <c r="D2908">
        <v>79.510000000000005</v>
      </c>
      <c r="E2908">
        <v>77.66</v>
      </c>
      <c r="F2908">
        <v>79.180000000000007</v>
      </c>
      <c r="G2908">
        <v>43527</v>
      </c>
      <c r="H2908">
        <v>37210</v>
      </c>
      <c r="I2908">
        <v>78.55</v>
      </c>
      <c r="J2908">
        <v>78.78</v>
      </c>
      <c r="K2908">
        <v>78.58</v>
      </c>
      <c r="L2908">
        <v>21391</v>
      </c>
      <c r="M2908">
        <v>22136</v>
      </c>
      <c r="N2908">
        <v>85.06</v>
      </c>
      <c r="O2908">
        <v>83.21</v>
      </c>
      <c r="P2908">
        <v>82.29</v>
      </c>
      <c r="Q2908">
        <v>81.36</v>
      </c>
      <c r="R2908">
        <v>80.44</v>
      </c>
      <c r="S2908">
        <v>79.97</v>
      </c>
      <c r="T2908">
        <v>79.510000000000005</v>
      </c>
      <c r="U2908">
        <v>78.58</v>
      </c>
      <c r="V2908">
        <v>77.66</v>
      </c>
      <c r="W2908">
        <v>77.2</v>
      </c>
      <c r="X2908">
        <v>76.739999999999995</v>
      </c>
      <c r="Y2908">
        <v>75.81</v>
      </c>
      <c r="Z2908">
        <v>74.89</v>
      </c>
      <c r="AA2908">
        <v>73.959999999999994</v>
      </c>
      <c r="AB2908">
        <v>72.11</v>
      </c>
      <c r="AE2908">
        <f>IF(Sheet1!$B2868&gt;=O2908,1,0)</f>
        <v>0</v>
      </c>
      <c r="AF2908">
        <f>IF(Sheet1!$B2868&gt;=P2908,1,0)</f>
        <v>0</v>
      </c>
      <c r="AG2908">
        <f>IF(Sheet1!$B2868&gt;=Q2908,1,0)</f>
        <v>0</v>
      </c>
      <c r="AH2908">
        <f>IF(Sheet1!$B2868&gt;=R2908,1,0)</f>
        <v>0</v>
      </c>
      <c r="AI2908">
        <f>IF(Sheet1!$B2868&gt;=S2908,1,0)</f>
        <v>0</v>
      </c>
    </row>
    <row r="2909" spans="1:35">
      <c r="A2909" s="1">
        <v>44831</v>
      </c>
      <c r="B2909" t="s">
        <v>57</v>
      </c>
      <c r="C2909">
        <v>79.209999999999994</v>
      </c>
      <c r="D2909">
        <v>79.400000000000006</v>
      </c>
      <c r="E2909">
        <v>78.42</v>
      </c>
      <c r="F2909">
        <v>78.8</v>
      </c>
      <c r="G2909">
        <v>23411</v>
      </c>
      <c r="H2909">
        <v>20201</v>
      </c>
      <c r="I2909">
        <v>78.959999999999994</v>
      </c>
      <c r="J2909">
        <v>78.87</v>
      </c>
      <c r="K2909">
        <v>78.91</v>
      </c>
      <c r="L2909">
        <v>12186</v>
      </c>
      <c r="M2909">
        <v>11225</v>
      </c>
      <c r="N2909">
        <v>85.06</v>
      </c>
      <c r="O2909">
        <v>83.21</v>
      </c>
      <c r="P2909">
        <v>82.29</v>
      </c>
      <c r="Q2909">
        <v>81.36</v>
      </c>
      <c r="R2909">
        <v>80.44</v>
      </c>
      <c r="S2909">
        <v>79.97</v>
      </c>
      <c r="T2909">
        <v>79.510000000000005</v>
      </c>
      <c r="U2909">
        <v>78.58</v>
      </c>
      <c r="V2909">
        <v>77.66</v>
      </c>
      <c r="W2909">
        <v>77.2</v>
      </c>
      <c r="X2909">
        <v>76.739999999999995</v>
      </c>
      <c r="Y2909">
        <v>75.81</v>
      </c>
      <c r="Z2909">
        <v>74.89</v>
      </c>
      <c r="AA2909">
        <v>73.959999999999994</v>
      </c>
      <c r="AB2909">
        <v>72.11</v>
      </c>
    </row>
    <row r="2910" spans="1:35">
      <c r="A2910" s="1">
        <v>44831</v>
      </c>
      <c r="B2910" t="s">
        <v>58</v>
      </c>
      <c r="C2910">
        <v>78.8</v>
      </c>
      <c r="D2910">
        <v>79.260000000000005</v>
      </c>
      <c r="E2910">
        <v>77.81</v>
      </c>
      <c r="F2910">
        <v>77.89</v>
      </c>
      <c r="G2910">
        <v>22785</v>
      </c>
      <c r="H2910">
        <v>19917</v>
      </c>
      <c r="I2910">
        <v>78.44</v>
      </c>
      <c r="J2910">
        <v>78.319999999999993</v>
      </c>
      <c r="K2910">
        <v>78.53</v>
      </c>
      <c r="L2910">
        <v>12128</v>
      </c>
      <c r="M2910">
        <v>10657</v>
      </c>
      <c r="N2910">
        <v>85.06</v>
      </c>
      <c r="O2910">
        <v>83.21</v>
      </c>
      <c r="P2910">
        <v>82.29</v>
      </c>
      <c r="Q2910">
        <v>81.36</v>
      </c>
      <c r="R2910">
        <v>80.44</v>
      </c>
      <c r="S2910">
        <v>79.97</v>
      </c>
      <c r="T2910">
        <v>79.510000000000005</v>
      </c>
      <c r="U2910">
        <v>78.58</v>
      </c>
      <c r="V2910">
        <v>77.66</v>
      </c>
      <c r="W2910">
        <v>77.2</v>
      </c>
      <c r="X2910">
        <v>76.739999999999995</v>
      </c>
      <c r="Y2910">
        <v>75.81</v>
      </c>
      <c r="Z2910">
        <v>74.89</v>
      </c>
      <c r="AA2910">
        <v>73.959999999999994</v>
      </c>
      <c r="AB2910">
        <v>72.11</v>
      </c>
    </row>
    <row r="2911" spans="1:35">
      <c r="A2911" s="1">
        <v>44831</v>
      </c>
      <c r="B2911" t="s">
        <v>59</v>
      </c>
      <c r="C2911">
        <v>77.89</v>
      </c>
      <c r="D2911">
        <v>78.31</v>
      </c>
      <c r="E2911">
        <v>77.31</v>
      </c>
      <c r="F2911">
        <v>77.88</v>
      </c>
      <c r="G2911">
        <v>15684</v>
      </c>
      <c r="H2911">
        <v>13457</v>
      </c>
      <c r="I2911">
        <v>77.849999999999994</v>
      </c>
      <c r="J2911">
        <v>77.83</v>
      </c>
      <c r="K2911">
        <v>77.81</v>
      </c>
      <c r="L2911">
        <v>7975</v>
      </c>
      <c r="M2911">
        <v>7709</v>
      </c>
      <c r="N2911">
        <v>85.06</v>
      </c>
      <c r="O2911">
        <v>83.21</v>
      </c>
      <c r="P2911">
        <v>82.29</v>
      </c>
      <c r="Q2911">
        <v>81.36</v>
      </c>
      <c r="R2911">
        <v>80.44</v>
      </c>
      <c r="S2911">
        <v>79.97</v>
      </c>
      <c r="T2911">
        <v>79.510000000000005</v>
      </c>
      <c r="U2911">
        <v>78.58</v>
      </c>
      <c r="V2911">
        <v>77.66</v>
      </c>
      <c r="W2911">
        <v>77.2</v>
      </c>
      <c r="X2911">
        <v>76.739999999999995</v>
      </c>
      <c r="Y2911">
        <v>75.81</v>
      </c>
      <c r="Z2911">
        <v>74.89</v>
      </c>
      <c r="AA2911">
        <v>73.959999999999994</v>
      </c>
      <c r="AB2911">
        <v>72.11</v>
      </c>
    </row>
    <row r="2912" spans="1:35">
      <c r="A2912" s="1">
        <v>44831</v>
      </c>
      <c r="B2912" t="s">
        <v>60</v>
      </c>
      <c r="C2912">
        <v>77.87</v>
      </c>
      <c r="D2912">
        <v>78.95</v>
      </c>
      <c r="E2912">
        <v>77.739999999999995</v>
      </c>
      <c r="F2912">
        <v>78.91</v>
      </c>
      <c r="G2912">
        <v>13847</v>
      </c>
      <c r="H2912">
        <v>11835</v>
      </c>
      <c r="I2912">
        <v>78.37</v>
      </c>
      <c r="J2912">
        <v>78.53</v>
      </c>
      <c r="K2912">
        <v>78.349999999999994</v>
      </c>
      <c r="L2912">
        <v>6528</v>
      </c>
      <c r="M2912">
        <v>7319</v>
      </c>
      <c r="N2912">
        <v>85.06</v>
      </c>
      <c r="O2912">
        <v>83.21</v>
      </c>
      <c r="P2912">
        <v>82.29</v>
      </c>
      <c r="Q2912">
        <v>81.36</v>
      </c>
      <c r="R2912">
        <v>80.44</v>
      </c>
      <c r="S2912">
        <v>79.97</v>
      </c>
      <c r="T2912">
        <v>79.510000000000005</v>
      </c>
      <c r="U2912">
        <v>78.58</v>
      </c>
      <c r="V2912">
        <v>77.66</v>
      </c>
      <c r="W2912">
        <v>77.2</v>
      </c>
      <c r="X2912">
        <v>76.739999999999995</v>
      </c>
      <c r="Y2912">
        <v>75.81</v>
      </c>
      <c r="Z2912">
        <v>74.89</v>
      </c>
      <c r="AA2912">
        <v>73.959999999999994</v>
      </c>
      <c r="AB2912">
        <v>72.11</v>
      </c>
    </row>
    <row r="2913" spans="1:28">
      <c r="A2913" s="1">
        <v>44831</v>
      </c>
      <c r="B2913" t="s">
        <v>61</v>
      </c>
      <c r="C2913">
        <v>78.89</v>
      </c>
      <c r="D2913">
        <v>79.11</v>
      </c>
      <c r="E2913">
        <v>78.41</v>
      </c>
      <c r="F2913">
        <v>78.430000000000007</v>
      </c>
      <c r="G2913">
        <v>11869</v>
      </c>
      <c r="H2913">
        <v>10035</v>
      </c>
      <c r="I2913">
        <v>78.709999999999994</v>
      </c>
      <c r="J2913">
        <v>78.650000000000006</v>
      </c>
      <c r="K2913">
        <v>78.760000000000005</v>
      </c>
      <c r="L2913">
        <v>5905</v>
      </c>
      <c r="M2913">
        <v>5964</v>
      </c>
      <c r="N2913">
        <v>85.06</v>
      </c>
      <c r="O2913">
        <v>83.21</v>
      </c>
      <c r="P2913">
        <v>82.29</v>
      </c>
      <c r="Q2913">
        <v>81.36</v>
      </c>
      <c r="R2913">
        <v>80.44</v>
      </c>
      <c r="S2913">
        <v>79.97</v>
      </c>
      <c r="T2913">
        <v>79.510000000000005</v>
      </c>
      <c r="U2913">
        <v>78.58</v>
      </c>
      <c r="V2913">
        <v>77.66</v>
      </c>
      <c r="W2913">
        <v>77.2</v>
      </c>
      <c r="X2913">
        <v>76.739999999999995</v>
      </c>
      <c r="Y2913">
        <v>75.81</v>
      </c>
      <c r="Z2913">
        <v>74.89</v>
      </c>
      <c r="AA2913">
        <v>73.959999999999994</v>
      </c>
      <c r="AB2913">
        <v>72.11</v>
      </c>
    </row>
    <row r="2914" spans="1:28">
      <c r="A2914" s="1">
        <v>44831</v>
      </c>
      <c r="B2914" t="s">
        <v>62</v>
      </c>
      <c r="C2914">
        <v>78.42</v>
      </c>
      <c r="D2914">
        <v>78.849999999999994</v>
      </c>
      <c r="E2914">
        <v>78.400000000000006</v>
      </c>
      <c r="F2914">
        <v>78.69</v>
      </c>
      <c r="G2914">
        <v>6763</v>
      </c>
      <c r="H2914">
        <v>5714</v>
      </c>
      <c r="I2914">
        <v>78.59</v>
      </c>
      <c r="J2914">
        <v>78.650000000000006</v>
      </c>
      <c r="K2914">
        <v>78.63</v>
      </c>
      <c r="L2914">
        <v>3178</v>
      </c>
      <c r="M2914">
        <v>3585</v>
      </c>
      <c r="N2914">
        <v>85.06</v>
      </c>
      <c r="O2914">
        <v>83.21</v>
      </c>
      <c r="P2914">
        <v>82.29</v>
      </c>
      <c r="Q2914">
        <v>81.36</v>
      </c>
      <c r="R2914">
        <v>80.44</v>
      </c>
      <c r="S2914">
        <v>79.97</v>
      </c>
      <c r="T2914">
        <v>79.510000000000005</v>
      </c>
      <c r="U2914">
        <v>78.58</v>
      </c>
      <c r="V2914">
        <v>77.66</v>
      </c>
      <c r="W2914">
        <v>77.2</v>
      </c>
      <c r="X2914">
        <v>76.739999999999995</v>
      </c>
      <c r="Y2914">
        <v>75.81</v>
      </c>
      <c r="Z2914">
        <v>74.89</v>
      </c>
      <c r="AA2914">
        <v>73.959999999999994</v>
      </c>
      <c r="AB2914">
        <v>72.11</v>
      </c>
    </row>
    <row r="2915" spans="1:28">
      <c r="A2915" s="1">
        <v>44831</v>
      </c>
      <c r="B2915" t="s">
        <v>63</v>
      </c>
      <c r="C2915">
        <v>78.680000000000007</v>
      </c>
      <c r="D2915">
        <v>78.69</v>
      </c>
      <c r="E2915">
        <v>78.400000000000006</v>
      </c>
      <c r="F2915">
        <v>78.5</v>
      </c>
      <c r="G2915">
        <v>2462</v>
      </c>
      <c r="H2915">
        <v>2147</v>
      </c>
      <c r="I2915">
        <v>78.569999999999993</v>
      </c>
      <c r="J2915">
        <v>78.53</v>
      </c>
      <c r="K2915">
        <v>78.540000000000006</v>
      </c>
      <c r="L2915">
        <v>1238</v>
      </c>
      <c r="M2915">
        <v>1224</v>
      </c>
      <c r="N2915">
        <v>85.06</v>
      </c>
      <c r="O2915">
        <v>83.21</v>
      </c>
      <c r="P2915">
        <v>82.29</v>
      </c>
      <c r="Q2915">
        <v>81.36</v>
      </c>
      <c r="R2915">
        <v>80.44</v>
      </c>
      <c r="S2915">
        <v>79.97</v>
      </c>
      <c r="T2915">
        <v>79.510000000000005</v>
      </c>
      <c r="U2915">
        <v>78.58</v>
      </c>
      <c r="V2915">
        <v>77.66</v>
      </c>
      <c r="W2915">
        <v>77.2</v>
      </c>
      <c r="X2915">
        <v>76.739999999999995</v>
      </c>
      <c r="Y2915">
        <v>75.81</v>
      </c>
      <c r="Z2915">
        <v>74.89</v>
      </c>
      <c r="AA2915">
        <v>73.959999999999994</v>
      </c>
      <c r="AB2915">
        <v>72.11</v>
      </c>
    </row>
    <row r="2916" spans="1:28">
      <c r="A2916" s="1">
        <v>44831</v>
      </c>
      <c r="B2916" t="s">
        <v>64</v>
      </c>
      <c r="C2916">
        <v>78.540000000000006</v>
      </c>
      <c r="D2916">
        <v>78.540000000000006</v>
      </c>
      <c r="E2916">
        <v>77.94</v>
      </c>
      <c r="F2916">
        <v>77.959999999999994</v>
      </c>
      <c r="G2916">
        <v>1806</v>
      </c>
      <c r="H2916">
        <v>1454</v>
      </c>
      <c r="I2916">
        <v>78.239999999999995</v>
      </c>
      <c r="J2916">
        <v>78.150000000000006</v>
      </c>
      <c r="K2916">
        <v>78.239999999999995</v>
      </c>
      <c r="L2916">
        <v>826</v>
      </c>
      <c r="M2916">
        <v>980</v>
      </c>
      <c r="N2916">
        <v>85.06</v>
      </c>
      <c r="O2916">
        <v>83.21</v>
      </c>
      <c r="P2916">
        <v>82.29</v>
      </c>
      <c r="Q2916">
        <v>81.36</v>
      </c>
      <c r="R2916">
        <v>80.44</v>
      </c>
      <c r="S2916">
        <v>79.97</v>
      </c>
      <c r="T2916">
        <v>79.510000000000005</v>
      </c>
      <c r="U2916">
        <v>78.58</v>
      </c>
      <c r="V2916">
        <v>77.66</v>
      </c>
      <c r="W2916">
        <v>77.2</v>
      </c>
      <c r="X2916">
        <v>76.739999999999995</v>
      </c>
      <c r="Y2916">
        <v>75.81</v>
      </c>
      <c r="Z2916">
        <v>74.89</v>
      </c>
      <c r="AA2916">
        <v>73.959999999999994</v>
      </c>
      <c r="AB2916">
        <v>72.11</v>
      </c>
    </row>
    <row r="2917" spans="1:28">
      <c r="A2917" s="1">
        <v>44831</v>
      </c>
      <c r="B2917" t="s">
        <v>40</v>
      </c>
      <c r="C2917">
        <v>78.08</v>
      </c>
      <c r="D2917">
        <v>78.36</v>
      </c>
      <c r="E2917">
        <v>78.03</v>
      </c>
      <c r="F2917">
        <v>78.34</v>
      </c>
      <c r="G2917">
        <v>687</v>
      </c>
      <c r="H2917">
        <v>654</v>
      </c>
      <c r="I2917">
        <v>78.2</v>
      </c>
      <c r="J2917">
        <v>78.239999999999995</v>
      </c>
      <c r="K2917">
        <v>78.19</v>
      </c>
      <c r="L2917">
        <v>296</v>
      </c>
      <c r="M2917">
        <v>391</v>
      </c>
      <c r="N2917">
        <v>85.06</v>
      </c>
      <c r="O2917">
        <v>83.21</v>
      </c>
      <c r="P2917">
        <v>82.29</v>
      </c>
      <c r="Q2917">
        <v>81.36</v>
      </c>
      <c r="R2917">
        <v>80.44</v>
      </c>
      <c r="S2917">
        <v>79.97</v>
      </c>
      <c r="T2917">
        <v>79.510000000000005</v>
      </c>
      <c r="U2917">
        <v>78.58</v>
      </c>
      <c r="V2917">
        <v>77.66</v>
      </c>
      <c r="W2917">
        <v>77.2</v>
      </c>
      <c r="X2917">
        <v>76.739999999999995</v>
      </c>
      <c r="Y2917">
        <v>75.81</v>
      </c>
      <c r="Z2917">
        <v>74.89</v>
      </c>
      <c r="AA2917">
        <v>73.959999999999994</v>
      </c>
      <c r="AB2917">
        <v>72.11</v>
      </c>
    </row>
    <row r="2918" spans="1:28">
      <c r="A2918" s="1">
        <v>44831</v>
      </c>
      <c r="B2918" t="s">
        <v>41</v>
      </c>
      <c r="C2918">
        <v>78.33</v>
      </c>
      <c r="D2918">
        <v>78.53</v>
      </c>
      <c r="E2918">
        <v>78.3</v>
      </c>
      <c r="F2918">
        <v>78.52</v>
      </c>
      <c r="G2918">
        <v>843</v>
      </c>
      <c r="H2918">
        <v>780</v>
      </c>
      <c r="I2918">
        <v>78.42</v>
      </c>
      <c r="J2918">
        <v>78.45</v>
      </c>
      <c r="K2918">
        <v>78.41</v>
      </c>
      <c r="L2918">
        <v>320</v>
      </c>
      <c r="M2918">
        <v>523</v>
      </c>
      <c r="N2918">
        <v>85.06</v>
      </c>
      <c r="O2918">
        <v>83.21</v>
      </c>
      <c r="P2918">
        <v>82.29</v>
      </c>
      <c r="Q2918">
        <v>81.36</v>
      </c>
      <c r="R2918">
        <v>80.44</v>
      </c>
      <c r="S2918">
        <v>79.97</v>
      </c>
      <c r="T2918">
        <v>79.510000000000005</v>
      </c>
      <c r="U2918">
        <v>78.58</v>
      </c>
      <c r="V2918">
        <v>77.66</v>
      </c>
      <c r="W2918">
        <v>77.2</v>
      </c>
      <c r="X2918">
        <v>76.739999999999995</v>
      </c>
      <c r="Y2918">
        <v>75.81</v>
      </c>
      <c r="Z2918">
        <v>74.89</v>
      </c>
      <c r="AA2918">
        <v>73.959999999999994</v>
      </c>
      <c r="AB2918">
        <v>72.11</v>
      </c>
    </row>
    <row r="2919" spans="1:28">
      <c r="A2919" s="1">
        <v>44831</v>
      </c>
      <c r="B2919" t="s">
        <v>42</v>
      </c>
      <c r="C2919">
        <v>78.52</v>
      </c>
      <c r="D2919">
        <v>78.739999999999995</v>
      </c>
      <c r="E2919">
        <v>78.430000000000007</v>
      </c>
      <c r="F2919">
        <v>78.67</v>
      </c>
      <c r="G2919">
        <v>1594</v>
      </c>
      <c r="H2919">
        <v>1495</v>
      </c>
      <c r="I2919">
        <v>78.59</v>
      </c>
      <c r="J2919">
        <v>78.61</v>
      </c>
      <c r="K2919">
        <v>78.58</v>
      </c>
      <c r="L2919">
        <v>752</v>
      </c>
      <c r="M2919">
        <v>842</v>
      </c>
      <c r="N2919">
        <v>85.06</v>
      </c>
      <c r="O2919">
        <v>83.21</v>
      </c>
      <c r="P2919">
        <v>82.29</v>
      </c>
      <c r="Q2919">
        <v>81.36</v>
      </c>
      <c r="R2919">
        <v>80.44</v>
      </c>
      <c r="S2919">
        <v>79.97</v>
      </c>
      <c r="T2919">
        <v>79.510000000000005</v>
      </c>
      <c r="U2919">
        <v>78.58</v>
      </c>
      <c r="V2919">
        <v>77.66</v>
      </c>
      <c r="W2919">
        <v>77.2</v>
      </c>
      <c r="X2919">
        <v>76.739999999999995</v>
      </c>
      <c r="Y2919">
        <v>75.81</v>
      </c>
      <c r="Z2919">
        <v>74.89</v>
      </c>
      <c r="AA2919">
        <v>73.959999999999994</v>
      </c>
      <c r="AB2919">
        <v>72.11</v>
      </c>
    </row>
    <row r="2920" spans="1:28">
      <c r="A2920" s="1">
        <v>44831</v>
      </c>
      <c r="B2920" t="s">
        <v>43</v>
      </c>
      <c r="C2920">
        <v>78.66</v>
      </c>
      <c r="D2920">
        <v>78.67</v>
      </c>
      <c r="E2920">
        <v>77.680000000000007</v>
      </c>
      <c r="F2920">
        <v>77.739999999999995</v>
      </c>
      <c r="G2920">
        <v>4152</v>
      </c>
      <c r="H2920">
        <v>3801</v>
      </c>
      <c r="I2920">
        <v>78.19</v>
      </c>
      <c r="J2920">
        <v>78.03</v>
      </c>
      <c r="K2920">
        <v>78.180000000000007</v>
      </c>
      <c r="L2920">
        <v>2224</v>
      </c>
      <c r="M2920">
        <v>1928</v>
      </c>
      <c r="N2920">
        <v>85.06</v>
      </c>
      <c r="O2920">
        <v>83.21</v>
      </c>
      <c r="P2920">
        <v>82.29</v>
      </c>
      <c r="Q2920">
        <v>81.36</v>
      </c>
      <c r="R2920">
        <v>80.44</v>
      </c>
      <c r="S2920">
        <v>79.97</v>
      </c>
      <c r="T2920">
        <v>79.510000000000005</v>
      </c>
      <c r="U2920">
        <v>78.58</v>
      </c>
      <c r="V2920">
        <v>77.66</v>
      </c>
      <c r="W2920">
        <v>77.2</v>
      </c>
      <c r="X2920">
        <v>76.739999999999995</v>
      </c>
      <c r="Y2920">
        <v>75.81</v>
      </c>
      <c r="Z2920">
        <v>74.89</v>
      </c>
      <c r="AA2920">
        <v>73.959999999999994</v>
      </c>
      <c r="AB2920">
        <v>72.11</v>
      </c>
    </row>
    <row r="2921" spans="1:28">
      <c r="A2921" s="1">
        <v>44831</v>
      </c>
      <c r="B2921" t="s">
        <v>44</v>
      </c>
      <c r="C2921">
        <v>77.75</v>
      </c>
      <c r="D2921">
        <v>77.98</v>
      </c>
      <c r="E2921">
        <v>76.930000000000007</v>
      </c>
      <c r="F2921">
        <v>77.180000000000007</v>
      </c>
      <c r="G2921">
        <v>5796</v>
      </c>
      <c r="H2921">
        <v>5126</v>
      </c>
      <c r="I2921">
        <v>77.459999999999994</v>
      </c>
      <c r="J2921">
        <v>77.36</v>
      </c>
      <c r="K2921">
        <v>77.459999999999994</v>
      </c>
      <c r="L2921">
        <v>2969</v>
      </c>
      <c r="M2921">
        <v>2827</v>
      </c>
      <c r="N2921">
        <v>85.06</v>
      </c>
      <c r="O2921">
        <v>83.21</v>
      </c>
      <c r="P2921">
        <v>82.29</v>
      </c>
      <c r="Q2921">
        <v>81.36</v>
      </c>
      <c r="R2921">
        <v>80.44</v>
      </c>
      <c r="S2921">
        <v>79.97</v>
      </c>
      <c r="T2921">
        <v>79.510000000000005</v>
      </c>
      <c r="U2921">
        <v>78.58</v>
      </c>
      <c r="V2921">
        <v>77.66</v>
      </c>
      <c r="W2921">
        <v>77.2</v>
      </c>
      <c r="X2921">
        <v>76.739999999999995</v>
      </c>
      <c r="Y2921">
        <v>75.81</v>
      </c>
      <c r="Z2921">
        <v>74.89</v>
      </c>
      <c r="AA2921">
        <v>73.959999999999994</v>
      </c>
      <c r="AB2921">
        <v>72.11</v>
      </c>
    </row>
    <row r="2922" spans="1:28">
      <c r="A2922" s="1">
        <v>44831</v>
      </c>
      <c r="B2922" t="s">
        <v>45</v>
      </c>
      <c r="C2922">
        <v>77.180000000000007</v>
      </c>
      <c r="D2922">
        <v>77.67</v>
      </c>
      <c r="E2922">
        <v>77.08</v>
      </c>
      <c r="F2922">
        <v>77.55</v>
      </c>
      <c r="G2922">
        <v>3531</v>
      </c>
      <c r="H2922">
        <v>3185</v>
      </c>
      <c r="I2922">
        <v>77.37</v>
      </c>
      <c r="J2922">
        <v>77.430000000000007</v>
      </c>
      <c r="K2922">
        <v>77.38</v>
      </c>
      <c r="L2922">
        <v>1617</v>
      </c>
      <c r="M2922">
        <v>1914</v>
      </c>
      <c r="N2922">
        <v>85.06</v>
      </c>
      <c r="O2922">
        <v>83.21</v>
      </c>
      <c r="P2922">
        <v>82.29</v>
      </c>
      <c r="Q2922">
        <v>81.36</v>
      </c>
      <c r="R2922">
        <v>80.44</v>
      </c>
      <c r="S2922">
        <v>79.97</v>
      </c>
      <c r="T2922">
        <v>79.510000000000005</v>
      </c>
      <c r="U2922">
        <v>78.58</v>
      </c>
      <c r="V2922">
        <v>77.66</v>
      </c>
      <c r="W2922">
        <v>77.2</v>
      </c>
      <c r="X2922">
        <v>76.739999999999995</v>
      </c>
      <c r="Y2922">
        <v>75.81</v>
      </c>
      <c r="Z2922">
        <v>74.89</v>
      </c>
      <c r="AA2922">
        <v>73.959999999999994</v>
      </c>
      <c r="AB2922">
        <v>72.11</v>
      </c>
    </row>
    <row r="2923" spans="1:28">
      <c r="A2923" s="1">
        <v>44831</v>
      </c>
      <c r="B2923" t="s">
        <v>46</v>
      </c>
      <c r="C2923">
        <v>77.56</v>
      </c>
      <c r="D2923">
        <v>77.58</v>
      </c>
      <c r="E2923">
        <v>77.33</v>
      </c>
      <c r="F2923">
        <v>77.430000000000007</v>
      </c>
      <c r="G2923">
        <v>1249</v>
      </c>
      <c r="H2923">
        <v>1156</v>
      </c>
      <c r="I2923">
        <v>77.47</v>
      </c>
      <c r="J2923">
        <v>77.45</v>
      </c>
      <c r="K2923">
        <v>77.459999999999994</v>
      </c>
      <c r="L2923">
        <v>658</v>
      </c>
      <c r="M2923">
        <v>591</v>
      </c>
      <c r="N2923">
        <v>85.06</v>
      </c>
      <c r="O2923">
        <v>83.21</v>
      </c>
      <c r="P2923">
        <v>82.29</v>
      </c>
      <c r="Q2923">
        <v>81.36</v>
      </c>
      <c r="R2923">
        <v>80.44</v>
      </c>
      <c r="S2923">
        <v>79.97</v>
      </c>
      <c r="T2923">
        <v>79.510000000000005</v>
      </c>
      <c r="U2923">
        <v>78.58</v>
      </c>
      <c r="V2923">
        <v>77.66</v>
      </c>
      <c r="W2923">
        <v>77.2</v>
      </c>
      <c r="X2923">
        <v>76.739999999999995</v>
      </c>
      <c r="Y2923">
        <v>75.81</v>
      </c>
      <c r="Z2923">
        <v>74.89</v>
      </c>
      <c r="AA2923">
        <v>73.959999999999994</v>
      </c>
      <c r="AB2923">
        <v>72.11</v>
      </c>
    </row>
    <row r="2924" spans="1:28">
      <c r="A2924" s="1">
        <v>44832</v>
      </c>
      <c r="B2924" t="s">
        <v>47</v>
      </c>
      <c r="C2924">
        <v>77.430000000000007</v>
      </c>
      <c r="D2924">
        <v>77.78</v>
      </c>
      <c r="E2924">
        <v>77.349999999999994</v>
      </c>
      <c r="F2924">
        <v>77.459999999999994</v>
      </c>
      <c r="G2924">
        <v>2581</v>
      </c>
      <c r="H2924">
        <v>2312</v>
      </c>
      <c r="I2924">
        <v>77.5</v>
      </c>
      <c r="J2924">
        <v>77.53</v>
      </c>
      <c r="K2924">
        <v>77.569999999999993</v>
      </c>
      <c r="L2924">
        <v>1299</v>
      </c>
      <c r="M2924">
        <v>1282</v>
      </c>
      <c r="N2924">
        <v>85.06</v>
      </c>
      <c r="O2924">
        <v>83.21</v>
      </c>
      <c r="P2924">
        <v>82.29</v>
      </c>
      <c r="Q2924">
        <v>81.36</v>
      </c>
      <c r="R2924">
        <v>80.44</v>
      </c>
      <c r="S2924">
        <v>79.97</v>
      </c>
      <c r="T2924">
        <v>79.510000000000005</v>
      </c>
      <c r="U2924">
        <v>78.58</v>
      </c>
      <c r="V2924">
        <v>77.66</v>
      </c>
      <c r="W2924">
        <v>77.2</v>
      </c>
      <c r="X2924">
        <v>76.739999999999995</v>
      </c>
      <c r="Y2924">
        <v>75.81</v>
      </c>
      <c r="Z2924">
        <v>74.89</v>
      </c>
      <c r="AA2924">
        <v>73.959999999999994</v>
      </c>
      <c r="AB2924">
        <v>72.11</v>
      </c>
    </row>
    <row r="2925" spans="1:28">
      <c r="A2925" s="1">
        <v>44832</v>
      </c>
      <c r="B2925" t="s">
        <v>48</v>
      </c>
      <c r="C2925">
        <v>77.45</v>
      </c>
      <c r="D2925">
        <v>77.63</v>
      </c>
      <c r="E2925">
        <v>77.08</v>
      </c>
      <c r="F2925">
        <v>77.53</v>
      </c>
      <c r="G2925">
        <v>4919</v>
      </c>
      <c r="H2925">
        <v>4493</v>
      </c>
      <c r="I2925">
        <v>77.42</v>
      </c>
      <c r="J2925">
        <v>77.41</v>
      </c>
      <c r="K2925">
        <v>77.349999999999994</v>
      </c>
      <c r="L2925">
        <v>2473</v>
      </c>
      <c r="M2925">
        <v>2446</v>
      </c>
      <c r="N2925">
        <v>85.06</v>
      </c>
      <c r="O2925">
        <v>83.21</v>
      </c>
      <c r="P2925">
        <v>82.29</v>
      </c>
      <c r="Q2925">
        <v>81.36</v>
      </c>
      <c r="R2925">
        <v>80.44</v>
      </c>
      <c r="S2925">
        <v>79.97</v>
      </c>
      <c r="T2925">
        <v>79.510000000000005</v>
      </c>
      <c r="U2925">
        <v>78.58</v>
      </c>
      <c r="V2925">
        <v>77.66</v>
      </c>
      <c r="W2925">
        <v>77.2</v>
      </c>
      <c r="X2925">
        <v>76.739999999999995</v>
      </c>
      <c r="Y2925">
        <v>75.81</v>
      </c>
      <c r="Z2925">
        <v>74.89</v>
      </c>
      <c r="AA2925">
        <v>73.959999999999994</v>
      </c>
      <c r="AB2925">
        <v>72.11</v>
      </c>
    </row>
    <row r="2926" spans="1:28">
      <c r="A2926" s="1">
        <v>44832</v>
      </c>
      <c r="B2926" t="s">
        <v>49</v>
      </c>
      <c r="C2926">
        <v>77.510000000000005</v>
      </c>
      <c r="D2926">
        <v>77.599999999999994</v>
      </c>
      <c r="E2926">
        <v>76.55</v>
      </c>
      <c r="F2926">
        <v>76.81</v>
      </c>
      <c r="G2926">
        <v>8352</v>
      </c>
      <c r="H2926">
        <v>7480</v>
      </c>
      <c r="I2926">
        <v>77.12</v>
      </c>
      <c r="J2926">
        <v>76.989999999999995</v>
      </c>
      <c r="K2926">
        <v>77.069999999999993</v>
      </c>
      <c r="L2926">
        <v>4575</v>
      </c>
      <c r="M2926">
        <v>3777</v>
      </c>
      <c r="N2926">
        <v>85.06</v>
      </c>
      <c r="O2926">
        <v>83.21</v>
      </c>
      <c r="P2926">
        <v>82.29</v>
      </c>
      <c r="Q2926">
        <v>81.36</v>
      </c>
      <c r="R2926">
        <v>80.44</v>
      </c>
      <c r="S2926">
        <v>79.97</v>
      </c>
      <c r="T2926">
        <v>79.510000000000005</v>
      </c>
      <c r="U2926">
        <v>78.58</v>
      </c>
      <c r="V2926">
        <v>77.66</v>
      </c>
      <c r="W2926">
        <v>77.2</v>
      </c>
      <c r="X2926">
        <v>76.739999999999995</v>
      </c>
      <c r="Y2926">
        <v>75.81</v>
      </c>
      <c r="Z2926">
        <v>74.89</v>
      </c>
      <c r="AA2926">
        <v>73.959999999999994</v>
      </c>
      <c r="AB2926">
        <v>72.11</v>
      </c>
    </row>
    <row r="2927" spans="1:28">
      <c r="A2927" s="1">
        <v>44832</v>
      </c>
      <c r="B2927" t="s">
        <v>50</v>
      </c>
      <c r="C2927">
        <v>76.849999999999994</v>
      </c>
      <c r="D2927">
        <v>78.11</v>
      </c>
      <c r="E2927">
        <v>76.73</v>
      </c>
      <c r="F2927">
        <v>77.98</v>
      </c>
      <c r="G2927">
        <v>11581</v>
      </c>
      <c r="H2927">
        <v>10066</v>
      </c>
      <c r="I2927">
        <v>77.42</v>
      </c>
      <c r="J2927">
        <v>77.61</v>
      </c>
      <c r="K2927">
        <v>77.42</v>
      </c>
      <c r="L2927">
        <v>5356</v>
      </c>
      <c r="M2927">
        <v>6225</v>
      </c>
      <c r="N2927">
        <v>85.06</v>
      </c>
      <c r="O2927">
        <v>83.21</v>
      </c>
      <c r="P2927">
        <v>82.29</v>
      </c>
      <c r="Q2927">
        <v>81.36</v>
      </c>
      <c r="R2927">
        <v>80.44</v>
      </c>
      <c r="S2927">
        <v>79.97</v>
      </c>
      <c r="T2927">
        <v>79.510000000000005</v>
      </c>
      <c r="U2927">
        <v>78.58</v>
      </c>
      <c r="V2927">
        <v>77.66</v>
      </c>
      <c r="W2927">
        <v>77.2</v>
      </c>
      <c r="X2927">
        <v>76.739999999999995</v>
      </c>
      <c r="Y2927">
        <v>75.81</v>
      </c>
      <c r="Z2927">
        <v>74.89</v>
      </c>
      <c r="AA2927">
        <v>73.959999999999994</v>
      </c>
      <c r="AB2927">
        <v>72.11</v>
      </c>
    </row>
    <row r="2928" spans="1:28">
      <c r="A2928" s="1">
        <v>44832</v>
      </c>
      <c r="B2928" t="s">
        <v>51</v>
      </c>
      <c r="C2928">
        <v>77.98</v>
      </c>
      <c r="D2928">
        <v>78.53</v>
      </c>
      <c r="E2928">
        <v>77.900000000000006</v>
      </c>
      <c r="F2928">
        <v>78.150000000000006</v>
      </c>
      <c r="G2928">
        <v>8999</v>
      </c>
      <c r="H2928">
        <v>8008</v>
      </c>
      <c r="I2928">
        <v>78.14</v>
      </c>
      <c r="J2928">
        <v>78.19</v>
      </c>
      <c r="K2928">
        <v>78.209999999999994</v>
      </c>
      <c r="L2928">
        <v>4619</v>
      </c>
      <c r="M2928">
        <v>4380</v>
      </c>
      <c r="N2928">
        <v>85.06</v>
      </c>
      <c r="O2928">
        <v>83.21</v>
      </c>
      <c r="P2928">
        <v>82.29</v>
      </c>
      <c r="Q2928">
        <v>81.36</v>
      </c>
      <c r="R2928">
        <v>80.44</v>
      </c>
      <c r="S2928">
        <v>79.97</v>
      </c>
      <c r="T2928">
        <v>79.510000000000005</v>
      </c>
      <c r="U2928">
        <v>78.58</v>
      </c>
      <c r="V2928">
        <v>77.66</v>
      </c>
      <c r="W2928">
        <v>77.2</v>
      </c>
      <c r="X2928">
        <v>76.739999999999995</v>
      </c>
      <c r="Y2928">
        <v>75.81</v>
      </c>
      <c r="Z2928">
        <v>74.89</v>
      </c>
      <c r="AA2928">
        <v>73.959999999999994</v>
      </c>
      <c r="AB2928">
        <v>72.11</v>
      </c>
    </row>
    <row r="2929" spans="1:35">
      <c r="A2929" s="1">
        <v>44832</v>
      </c>
      <c r="B2929" t="s">
        <v>52</v>
      </c>
      <c r="C2929">
        <v>78.14</v>
      </c>
      <c r="D2929">
        <v>79.12</v>
      </c>
      <c r="E2929">
        <v>78.010000000000005</v>
      </c>
      <c r="F2929">
        <v>79.08</v>
      </c>
      <c r="G2929">
        <v>10228</v>
      </c>
      <c r="H2929">
        <v>9042</v>
      </c>
      <c r="I2929">
        <v>78.59</v>
      </c>
      <c r="J2929">
        <v>78.739999999999995</v>
      </c>
      <c r="K2929">
        <v>78.56</v>
      </c>
      <c r="L2929">
        <v>4924</v>
      </c>
      <c r="M2929">
        <v>5304</v>
      </c>
      <c r="N2929">
        <v>85.06</v>
      </c>
      <c r="O2929">
        <v>83.21</v>
      </c>
      <c r="P2929">
        <v>82.29</v>
      </c>
      <c r="Q2929">
        <v>81.36</v>
      </c>
      <c r="R2929">
        <v>80.44</v>
      </c>
      <c r="S2929">
        <v>79.97</v>
      </c>
      <c r="T2929">
        <v>79.510000000000005</v>
      </c>
      <c r="U2929">
        <v>78.58</v>
      </c>
      <c r="V2929">
        <v>77.66</v>
      </c>
      <c r="W2929">
        <v>77.2</v>
      </c>
      <c r="X2929">
        <v>76.739999999999995</v>
      </c>
      <c r="Y2929">
        <v>75.81</v>
      </c>
      <c r="Z2929">
        <v>74.89</v>
      </c>
      <c r="AA2929">
        <v>73.959999999999994</v>
      </c>
      <c r="AB2929">
        <v>72.11</v>
      </c>
    </row>
    <row r="2930" spans="1:35">
      <c r="A2930" s="1">
        <v>44832</v>
      </c>
      <c r="B2930" t="s">
        <v>53</v>
      </c>
      <c r="C2930">
        <v>79.09</v>
      </c>
      <c r="D2930">
        <v>79.33</v>
      </c>
      <c r="E2930">
        <v>78.48</v>
      </c>
      <c r="F2930">
        <v>78.55</v>
      </c>
      <c r="G2930">
        <v>8720</v>
      </c>
      <c r="H2930">
        <v>7738</v>
      </c>
      <c r="I2930">
        <v>78.86</v>
      </c>
      <c r="J2930">
        <v>78.790000000000006</v>
      </c>
      <c r="K2930">
        <v>78.900000000000006</v>
      </c>
      <c r="L2930">
        <v>4409</v>
      </c>
      <c r="M2930">
        <v>4311</v>
      </c>
      <c r="N2930">
        <v>85.06</v>
      </c>
      <c r="O2930">
        <v>83.21</v>
      </c>
      <c r="P2930">
        <v>82.29</v>
      </c>
      <c r="Q2930">
        <v>81.36</v>
      </c>
      <c r="R2930">
        <v>80.44</v>
      </c>
      <c r="S2930">
        <v>79.97</v>
      </c>
      <c r="T2930">
        <v>79.510000000000005</v>
      </c>
      <c r="U2930">
        <v>78.58</v>
      </c>
      <c r="V2930">
        <v>77.66</v>
      </c>
      <c r="W2930">
        <v>77.2</v>
      </c>
      <c r="X2930">
        <v>76.739999999999995</v>
      </c>
      <c r="Y2930">
        <v>75.81</v>
      </c>
      <c r="Z2930">
        <v>74.89</v>
      </c>
      <c r="AA2930">
        <v>73.959999999999994</v>
      </c>
      <c r="AB2930">
        <v>72.11</v>
      </c>
    </row>
    <row r="2931" spans="1:35">
      <c r="A2931" s="1">
        <v>44832</v>
      </c>
      <c r="B2931" t="s">
        <v>54</v>
      </c>
      <c r="C2931">
        <v>78.540000000000006</v>
      </c>
      <c r="D2931">
        <v>79.75</v>
      </c>
      <c r="E2931">
        <v>78.53</v>
      </c>
      <c r="F2931">
        <v>79.599999999999994</v>
      </c>
      <c r="G2931">
        <v>11052</v>
      </c>
      <c r="H2931">
        <v>9506</v>
      </c>
      <c r="I2931">
        <v>79.11</v>
      </c>
      <c r="J2931">
        <v>79.290000000000006</v>
      </c>
      <c r="K2931">
        <v>79.14</v>
      </c>
      <c r="L2931">
        <v>5514</v>
      </c>
      <c r="M2931">
        <v>5538</v>
      </c>
      <c r="N2931">
        <v>85.06</v>
      </c>
      <c r="O2931">
        <v>83.21</v>
      </c>
      <c r="P2931">
        <v>82.29</v>
      </c>
      <c r="Q2931">
        <v>81.36</v>
      </c>
      <c r="R2931">
        <v>80.44</v>
      </c>
      <c r="S2931">
        <v>79.97</v>
      </c>
      <c r="T2931">
        <v>79.510000000000005</v>
      </c>
      <c r="U2931">
        <v>78.58</v>
      </c>
      <c r="V2931">
        <v>77.66</v>
      </c>
      <c r="W2931">
        <v>77.2</v>
      </c>
      <c r="X2931">
        <v>76.739999999999995</v>
      </c>
      <c r="Y2931">
        <v>75.81</v>
      </c>
      <c r="Z2931">
        <v>74.89</v>
      </c>
      <c r="AA2931">
        <v>73.959999999999994</v>
      </c>
      <c r="AB2931">
        <v>72.11</v>
      </c>
    </row>
    <row r="2932" spans="1:35">
      <c r="A2932" s="1">
        <v>44832</v>
      </c>
      <c r="B2932" t="s">
        <v>55</v>
      </c>
      <c r="C2932">
        <v>79.61</v>
      </c>
      <c r="D2932">
        <v>80.040000000000006</v>
      </c>
      <c r="E2932">
        <v>79.569999999999993</v>
      </c>
      <c r="F2932">
        <v>79.98</v>
      </c>
      <c r="G2932">
        <v>8156</v>
      </c>
      <c r="H2932">
        <v>7051</v>
      </c>
      <c r="I2932">
        <v>79.8</v>
      </c>
      <c r="J2932">
        <v>79.86</v>
      </c>
      <c r="K2932">
        <v>79.81</v>
      </c>
      <c r="L2932">
        <v>4043</v>
      </c>
      <c r="M2932">
        <v>4113</v>
      </c>
      <c r="N2932">
        <v>85.06</v>
      </c>
      <c r="O2932">
        <v>83.21</v>
      </c>
      <c r="P2932">
        <v>82.29</v>
      </c>
      <c r="Q2932">
        <v>81.36</v>
      </c>
      <c r="R2932">
        <v>80.44</v>
      </c>
      <c r="S2932">
        <v>79.97</v>
      </c>
      <c r="T2932">
        <v>79.510000000000005</v>
      </c>
      <c r="U2932">
        <v>78.58</v>
      </c>
      <c r="V2932">
        <v>77.66</v>
      </c>
      <c r="W2932">
        <v>77.2</v>
      </c>
      <c r="X2932">
        <v>76.739999999999995</v>
      </c>
      <c r="Y2932">
        <v>75.81</v>
      </c>
      <c r="Z2932">
        <v>74.89</v>
      </c>
      <c r="AA2932">
        <v>73.959999999999994</v>
      </c>
      <c r="AB2932">
        <v>72.11</v>
      </c>
    </row>
    <row r="2933" spans="1:35">
      <c r="A2933" s="1">
        <v>44832</v>
      </c>
      <c r="B2933" t="s">
        <v>56</v>
      </c>
      <c r="C2933">
        <v>79.959999999999994</v>
      </c>
      <c r="D2933">
        <v>80.209999999999994</v>
      </c>
      <c r="E2933">
        <v>79.08</v>
      </c>
      <c r="F2933">
        <v>79.58</v>
      </c>
      <c r="G2933">
        <v>26473</v>
      </c>
      <c r="H2933">
        <v>23578</v>
      </c>
      <c r="I2933">
        <v>79.709999999999994</v>
      </c>
      <c r="J2933">
        <v>79.62</v>
      </c>
      <c r="K2933">
        <v>79.650000000000006</v>
      </c>
      <c r="L2933">
        <v>14133</v>
      </c>
      <c r="M2933">
        <v>12340</v>
      </c>
      <c r="N2933">
        <v>83.6</v>
      </c>
      <c r="O2933">
        <v>82.47</v>
      </c>
      <c r="P2933">
        <v>81.91</v>
      </c>
      <c r="Q2933">
        <v>81.34</v>
      </c>
      <c r="R2933">
        <v>80.78</v>
      </c>
      <c r="S2933">
        <v>80.489999999999995</v>
      </c>
      <c r="T2933">
        <v>80.209999999999994</v>
      </c>
      <c r="U2933">
        <v>79.650000000000006</v>
      </c>
      <c r="V2933">
        <v>79.08</v>
      </c>
      <c r="W2933">
        <v>78.8</v>
      </c>
      <c r="X2933">
        <v>78.52</v>
      </c>
      <c r="Y2933">
        <v>77.95</v>
      </c>
      <c r="Z2933">
        <v>77.39</v>
      </c>
      <c r="AA2933">
        <v>76.819999999999993</v>
      </c>
      <c r="AB2933">
        <v>75.69</v>
      </c>
      <c r="AE2933">
        <f>IF(Sheet1!$B2893&gt;=O2933,1,0)</f>
        <v>0</v>
      </c>
      <c r="AF2933">
        <f>IF(Sheet1!$B2893&gt;=P2933,1,0)</f>
        <v>0</v>
      </c>
      <c r="AG2933">
        <f>IF(Sheet1!$B2893&gt;=Q2933,1,0)</f>
        <v>0</v>
      </c>
      <c r="AH2933">
        <f>IF(Sheet1!$B2893&gt;=R2933,1,0)</f>
        <v>0</v>
      </c>
      <c r="AI2933">
        <f>IF(Sheet1!$B2893&gt;=S2933,1,0)</f>
        <v>0</v>
      </c>
    </row>
    <row r="2934" spans="1:35">
      <c r="A2934" s="1">
        <v>44832</v>
      </c>
      <c r="B2934" t="s">
        <v>57</v>
      </c>
      <c r="C2934">
        <v>79.58</v>
      </c>
      <c r="D2934">
        <v>81.19</v>
      </c>
      <c r="E2934">
        <v>79.53</v>
      </c>
      <c r="F2934">
        <v>80.91</v>
      </c>
      <c r="G2934">
        <v>35496</v>
      </c>
      <c r="H2934">
        <v>29744</v>
      </c>
      <c r="I2934">
        <v>80.3</v>
      </c>
      <c r="J2934">
        <v>80.540000000000006</v>
      </c>
      <c r="K2934">
        <v>80.36</v>
      </c>
      <c r="L2934">
        <v>17830</v>
      </c>
      <c r="M2934">
        <v>17666</v>
      </c>
      <c r="N2934">
        <v>83.6</v>
      </c>
      <c r="O2934">
        <v>82.47</v>
      </c>
      <c r="P2934">
        <v>81.91</v>
      </c>
      <c r="Q2934">
        <v>81.34</v>
      </c>
      <c r="R2934">
        <v>80.78</v>
      </c>
      <c r="S2934">
        <v>80.489999999999995</v>
      </c>
      <c r="T2934">
        <v>80.209999999999994</v>
      </c>
      <c r="U2934">
        <v>79.650000000000006</v>
      </c>
      <c r="V2934">
        <v>79.08</v>
      </c>
      <c r="W2934">
        <v>78.8</v>
      </c>
      <c r="X2934">
        <v>78.52</v>
      </c>
      <c r="Y2934">
        <v>77.95</v>
      </c>
      <c r="Z2934">
        <v>77.39</v>
      </c>
      <c r="AA2934">
        <v>76.819999999999993</v>
      </c>
      <c r="AB2934">
        <v>75.69</v>
      </c>
    </row>
    <row r="2935" spans="1:35">
      <c r="A2935" s="1">
        <v>44832</v>
      </c>
      <c r="B2935" t="s">
        <v>58</v>
      </c>
      <c r="C2935">
        <v>80.900000000000006</v>
      </c>
      <c r="D2935">
        <v>81.569999999999993</v>
      </c>
      <c r="E2935">
        <v>80.45</v>
      </c>
      <c r="F2935">
        <v>81.400000000000006</v>
      </c>
      <c r="G2935">
        <v>23707</v>
      </c>
      <c r="H2935">
        <v>20476</v>
      </c>
      <c r="I2935">
        <v>81.08</v>
      </c>
      <c r="J2935">
        <v>81.14</v>
      </c>
      <c r="K2935">
        <v>81.010000000000005</v>
      </c>
      <c r="L2935">
        <v>12249</v>
      </c>
      <c r="M2935">
        <v>11458</v>
      </c>
      <c r="N2935">
        <v>83.6</v>
      </c>
      <c r="O2935">
        <v>82.47</v>
      </c>
      <c r="P2935">
        <v>81.91</v>
      </c>
      <c r="Q2935">
        <v>81.34</v>
      </c>
      <c r="R2935">
        <v>80.78</v>
      </c>
      <c r="S2935">
        <v>80.489999999999995</v>
      </c>
      <c r="T2935">
        <v>80.209999999999994</v>
      </c>
      <c r="U2935">
        <v>79.650000000000006</v>
      </c>
      <c r="V2935">
        <v>79.08</v>
      </c>
      <c r="W2935">
        <v>78.8</v>
      </c>
      <c r="X2935">
        <v>78.52</v>
      </c>
      <c r="Y2935">
        <v>77.95</v>
      </c>
      <c r="Z2935">
        <v>77.39</v>
      </c>
      <c r="AA2935">
        <v>76.819999999999993</v>
      </c>
      <c r="AB2935">
        <v>75.69</v>
      </c>
    </row>
    <row r="2936" spans="1:35">
      <c r="A2936" s="1">
        <v>44832</v>
      </c>
      <c r="B2936" t="s">
        <v>59</v>
      </c>
      <c r="C2936">
        <v>81.400000000000006</v>
      </c>
      <c r="D2936">
        <v>81.93</v>
      </c>
      <c r="E2936">
        <v>81.28</v>
      </c>
      <c r="F2936">
        <v>81.459999999999994</v>
      </c>
      <c r="G2936">
        <v>19189</v>
      </c>
      <c r="H2936">
        <v>16353</v>
      </c>
      <c r="I2936">
        <v>81.52</v>
      </c>
      <c r="J2936">
        <v>81.56</v>
      </c>
      <c r="K2936">
        <v>81.599999999999994</v>
      </c>
      <c r="L2936">
        <v>10249</v>
      </c>
      <c r="M2936">
        <v>8940</v>
      </c>
      <c r="N2936">
        <v>83.6</v>
      </c>
      <c r="O2936">
        <v>82.47</v>
      </c>
      <c r="P2936">
        <v>81.91</v>
      </c>
      <c r="Q2936">
        <v>81.34</v>
      </c>
      <c r="R2936">
        <v>80.78</v>
      </c>
      <c r="S2936">
        <v>80.489999999999995</v>
      </c>
      <c r="T2936">
        <v>80.209999999999994</v>
      </c>
      <c r="U2936">
        <v>79.650000000000006</v>
      </c>
      <c r="V2936">
        <v>79.08</v>
      </c>
      <c r="W2936">
        <v>78.8</v>
      </c>
      <c r="X2936">
        <v>78.52</v>
      </c>
      <c r="Y2936">
        <v>77.95</v>
      </c>
      <c r="Z2936">
        <v>77.39</v>
      </c>
      <c r="AA2936">
        <v>76.819999999999993</v>
      </c>
      <c r="AB2936">
        <v>75.69</v>
      </c>
    </row>
    <row r="2937" spans="1:35">
      <c r="A2937" s="1">
        <v>44832</v>
      </c>
      <c r="B2937" t="s">
        <v>60</v>
      </c>
      <c r="C2937">
        <v>81.45</v>
      </c>
      <c r="D2937">
        <v>81.95</v>
      </c>
      <c r="E2937">
        <v>81.3</v>
      </c>
      <c r="F2937">
        <v>81.900000000000006</v>
      </c>
      <c r="G2937">
        <v>11184</v>
      </c>
      <c r="H2937">
        <v>9792</v>
      </c>
      <c r="I2937">
        <v>81.650000000000006</v>
      </c>
      <c r="J2937">
        <v>81.72</v>
      </c>
      <c r="K2937">
        <v>81.63</v>
      </c>
      <c r="L2937">
        <v>5680</v>
      </c>
      <c r="M2937">
        <v>5504</v>
      </c>
      <c r="N2937">
        <v>83.6</v>
      </c>
      <c r="O2937">
        <v>82.47</v>
      </c>
      <c r="P2937">
        <v>81.91</v>
      </c>
      <c r="Q2937">
        <v>81.34</v>
      </c>
      <c r="R2937">
        <v>80.78</v>
      </c>
      <c r="S2937">
        <v>80.489999999999995</v>
      </c>
      <c r="T2937">
        <v>80.209999999999994</v>
      </c>
      <c r="U2937">
        <v>79.650000000000006</v>
      </c>
      <c r="V2937">
        <v>79.08</v>
      </c>
      <c r="W2937">
        <v>78.8</v>
      </c>
      <c r="X2937">
        <v>78.52</v>
      </c>
      <c r="Y2937">
        <v>77.95</v>
      </c>
      <c r="Z2937">
        <v>77.39</v>
      </c>
      <c r="AA2937">
        <v>76.819999999999993</v>
      </c>
      <c r="AB2937">
        <v>75.69</v>
      </c>
    </row>
    <row r="2938" spans="1:35">
      <c r="A2938" s="1">
        <v>44832</v>
      </c>
      <c r="B2938" t="s">
        <v>61</v>
      </c>
      <c r="C2938">
        <v>81.89</v>
      </c>
      <c r="D2938">
        <v>82.24</v>
      </c>
      <c r="E2938">
        <v>81.73</v>
      </c>
      <c r="F2938">
        <v>82.18</v>
      </c>
      <c r="G2938">
        <v>11864</v>
      </c>
      <c r="H2938">
        <v>10017</v>
      </c>
      <c r="I2938">
        <v>82.01</v>
      </c>
      <c r="J2938">
        <v>82.05</v>
      </c>
      <c r="K2938">
        <v>81.99</v>
      </c>
      <c r="L2938">
        <v>5880</v>
      </c>
      <c r="M2938">
        <v>5984</v>
      </c>
      <c r="N2938">
        <v>83.6</v>
      </c>
      <c r="O2938">
        <v>82.47</v>
      </c>
      <c r="P2938">
        <v>81.91</v>
      </c>
      <c r="Q2938">
        <v>81.34</v>
      </c>
      <c r="R2938">
        <v>80.78</v>
      </c>
      <c r="S2938">
        <v>80.489999999999995</v>
      </c>
      <c r="T2938">
        <v>80.209999999999994</v>
      </c>
      <c r="U2938">
        <v>79.650000000000006</v>
      </c>
      <c r="V2938">
        <v>79.08</v>
      </c>
      <c r="W2938">
        <v>78.8</v>
      </c>
      <c r="X2938">
        <v>78.52</v>
      </c>
      <c r="Y2938">
        <v>77.95</v>
      </c>
      <c r="Z2938">
        <v>77.39</v>
      </c>
      <c r="AA2938">
        <v>76.819999999999993</v>
      </c>
      <c r="AB2938">
        <v>75.69</v>
      </c>
    </row>
    <row r="2939" spans="1:35">
      <c r="A2939" s="1">
        <v>44832</v>
      </c>
      <c r="B2939" t="s">
        <v>62</v>
      </c>
      <c r="C2939">
        <v>82.18</v>
      </c>
      <c r="D2939">
        <v>82.34</v>
      </c>
      <c r="E2939">
        <v>81.849999999999994</v>
      </c>
      <c r="F2939">
        <v>82.11</v>
      </c>
      <c r="G2939">
        <v>7768</v>
      </c>
      <c r="H2939">
        <v>6337</v>
      </c>
      <c r="I2939">
        <v>82.12</v>
      </c>
      <c r="J2939">
        <v>82.1</v>
      </c>
      <c r="K2939">
        <v>82.1</v>
      </c>
      <c r="L2939">
        <v>3936</v>
      </c>
      <c r="M2939">
        <v>3832</v>
      </c>
      <c r="N2939">
        <v>83.6</v>
      </c>
      <c r="O2939">
        <v>82.47</v>
      </c>
      <c r="P2939">
        <v>81.91</v>
      </c>
      <c r="Q2939">
        <v>81.34</v>
      </c>
      <c r="R2939">
        <v>80.78</v>
      </c>
      <c r="S2939">
        <v>80.489999999999995</v>
      </c>
      <c r="T2939">
        <v>80.209999999999994</v>
      </c>
      <c r="U2939">
        <v>79.650000000000006</v>
      </c>
      <c r="V2939">
        <v>79.08</v>
      </c>
      <c r="W2939">
        <v>78.8</v>
      </c>
      <c r="X2939">
        <v>78.52</v>
      </c>
      <c r="Y2939">
        <v>77.95</v>
      </c>
      <c r="Z2939">
        <v>77.39</v>
      </c>
      <c r="AA2939">
        <v>76.819999999999993</v>
      </c>
      <c r="AB2939">
        <v>75.69</v>
      </c>
    </row>
    <row r="2940" spans="1:35">
      <c r="A2940" s="1">
        <v>44832</v>
      </c>
      <c r="B2940" t="s">
        <v>63</v>
      </c>
      <c r="C2940">
        <v>82.1</v>
      </c>
      <c r="D2940">
        <v>82.14</v>
      </c>
      <c r="E2940">
        <v>81.91</v>
      </c>
      <c r="F2940">
        <v>82</v>
      </c>
      <c r="G2940">
        <v>2613</v>
      </c>
      <c r="H2940">
        <v>2269</v>
      </c>
      <c r="I2940">
        <v>82.04</v>
      </c>
      <c r="J2940">
        <v>82.02</v>
      </c>
      <c r="K2940">
        <v>82.02</v>
      </c>
      <c r="L2940">
        <v>1295</v>
      </c>
      <c r="M2940">
        <v>1318</v>
      </c>
      <c r="N2940">
        <v>83.6</v>
      </c>
      <c r="O2940">
        <v>82.47</v>
      </c>
      <c r="P2940">
        <v>81.91</v>
      </c>
      <c r="Q2940">
        <v>81.34</v>
      </c>
      <c r="R2940">
        <v>80.78</v>
      </c>
      <c r="S2940">
        <v>80.489999999999995</v>
      </c>
      <c r="T2940">
        <v>80.209999999999994</v>
      </c>
      <c r="U2940">
        <v>79.650000000000006</v>
      </c>
      <c r="V2940">
        <v>79.08</v>
      </c>
      <c r="W2940">
        <v>78.8</v>
      </c>
      <c r="X2940">
        <v>78.52</v>
      </c>
      <c r="Y2940">
        <v>77.95</v>
      </c>
      <c r="Z2940">
        <v>77.39</v>
      </c>
      <c r="AA2940">
        <v>76.819999999999993</v>
      </c>
      <c r="AB2940">
        <v>75.69</v>
      </c>
    </row>
    <row r="2941" spans="1:35">
      <c r="A2941" s="1">
        <v>44832</v>
      </c>
      <c r="B2941" t="s">
        <v>64</v>
      </c>
      <c r="C2941">
        <v>82</v>
      </c>
      <c r="D2941">
        <v>82.21</v>
      </c>
      <c r="E2941">
        <v>81.83</v>
      </c>
      <c r="F2941">
        <v>81.88</v>
      </c>
      <c r="G2941">
        <v>1587</v>
      </c>
      <c r="H2941">
        <v>1377</v>
      </c>
      <c r="I2941">
        <v>81.98</v>
      </c>
      <c r="J2941">
        <v>81.97</v>
      </c>
      <c r="K2941">
        <v>82.02</v>
      </c>
      <c r="L2941">
        <v>810</v>
      </c>
      <c r="M2941">
        <v>777</v>
      </c>
      <c r="N2941">
        <v>83.6</v>
      </c>
      <c r="O2941">
        <v>82.47</v>
      </c>
      <c r="P2941">
        <v>81.91</v>
      </c>
      <c r="Q2941">
        <v>81.34</v>
      </c>
      <c r="R2941">
        <v>80.78</v>
      </c>
      <c r="S2941">
        <v>80.489999999999995</v>
      </c>
      <c r="T2941">
        <v>80.209999999999994</v>
      </c>
      <c r="U2941">
        <v>79.650000000000006</v>
      </c>
      <c r="V2941">
        <v>79.08</v>
      </c>
      <c r="W2941">
        <v>78.8</v>
      </c>
      <c r="X2941">
        <v>78.52</v>
      </c>
      <c r="Y2941">
        <v>77.95</v>
      </c>
      <c r="Z2941">
        <v>77.39</v>
      </c>
      <c r="AA2941">
        <v>76.819999999999993</v>
      </c>
      <c r="AB2941">
        <v>75.69</v>
      </c>
    </row>
    <row r="2942" spans="1:35">
      <c r="A2942" s="1">
        <v>44832</v>
      </c>
      <c r="B2942" t="s">
        <v>40</v>
      </c>
      <c r="C2942">
        <v>81.900000000000006</v>
      </c>
      <c r="D2942">
        <v>82</v>
      </c>
      <c r="E2942">
        <v>81.69</v>
      </c>
      <c r="F2942">
        <v>81.8</v>
      </c>
      <c r="G2942">
        <v>899</v>
      </c>
      <c r="H2942">
        <v>770</v>
      </c>
      <c r="I2942">
        <v>81.849999999999994</v>
      </c>
      <c r="J2942">
        <v>81.83</v>
      </c>
      <c r="K2942">
        <v>81.849999999999994</v>
      </c>
      <c r="L2942">
        <v>489</v>
      </c>
      <c r="M2942">
        <v>410</v>
      </c>
      <c r="N2942">
        <v>83.6</v>
      </c>
      <c r="O2942">
        <v>82.47</v>
      </c>
      <c r="P2942">
        <v>81.91</v>
      </c>
      <c r="Q2942">
        <v>81.34</v>
      </c>
      <c r="R2942">
        <v>80.78</v>
      </c>
      <c r="S2942">
        <v>80.489999999999995</v>
      </c>
      <c r="T2942">
        <v>80.209999999999994</v>
      </c>
      <c r="U2942">
        <v>79.650000000000006</v>
      </c>
      <c r="V2942">
        <v>79.08</v>
      </c>
      <c r="W2942">
        <v>78.8</v>
      </c>
      <c r="X2942">
        <v>78.52</v>
      </c>
      <c r="Y2942">
        <v>77.95</v>
      </c>
      <c r="Z2942">
        <v>77.39</v>
      </c>
      <c r="AA2942">
        <v>76.819999999999993</v>
      </c>
      <c r="AB2942">
        <v>75.69</v>
      </c>
    </row>
    <row r="2943" spans="1:35">
      <c r="A2943" s="1">
        <v>44832</v>
      </c>
      <c r="B2943" t="s">
        <v>41</v>
      </c>
      <c r="C2943">
        <v>81.790000000000006</v>
      </c>
      <c r="D2943">
        <v>81.819999999999993</v>
      </c>
      <c r="E2943">
        <v>81.709999999999994</v>
      </c>
      <c r="F2943">
        <v>81.760000000000005</v>
      </c>
      <c r="G2943">
        <v>696</v>
      </c>
      <c r="H2943">
        <v>668</v>
      </c>
      <c r="I2943">
        <v>81.77</v>
      </c>
      <c r="J2943">
        <v>81.760000000000005</v>
      </c>
      <c r="K2943">
        <v>81.760000000000005</v>
      </c>
      <c r="L2943">
        <v>357</v>
      </c>
      <c r="M2943">
        <v>339</v>
      </c>
      <c r="N2943">
        <v>83.6</v>
      </c>
      <c r="O2943">
        <v>82.47</v>
      </c>
      <c r="P2943">
        <v>81.91</v>
      </c>
      <c r="Q2943">
        <v>81.34</v>
      </c>
      <c r="R2943">
        <v>80.78</v>
      </c>
      <c r="S2943">
        <v>80.489999999999995</v>
      </c>
      <c r="T2943">
        <v>80.209999999999994</v>
      </c>
      <c r="U2943">
        <v>79.650000000000006</v>
      </c>
      <c r="V2943">
        <v>79.08</v>
      </c>
      <c r="W2943">
        <v>78.8</v>
      </c>
      <c r="X2943">
        <v>78.52</v>
      </c>
      <c r="Y2943">
        <v>77.95</v>
      </c>
      <c r="Z2943">
        <v>77.39</v>
      </c>
      <c r="AA2943">
        <v>76.819999999999993</v>
      </c>
      <c r="AB2943">
        <v>75.69</v>
      </c>
    </row>
    <row r="2944" spans="1:35">
      <c r="A2944" s="1">
        <v>44832</v>
      </c>
      <c r="B2944" t="s">
        <v>42</v>
      </c>
      <c r="C2944">
        <v>81.739999999999995</v>
      </c>
      <c r="D2944">
        <v>81.8</v>
      </c>
      <c r="E2944">
        <v>81.53</v>
      </c>
      <c r="F2944">
        <v>81.75</v>
      </c>
      <c r="G2944">
        <v>2034</v>
      </c>
      <c r="H2944">
        <v>1828</v>
      </c>
      <c r="I2944">
        <v>81.709999999999994</v>
      </c>
      <c r="J2944">
        <v>81.69</v>
      </c>
      <c r="K2944">
        <v>81.66</v>
      </c>
      <c r="L2944">
        <v>988</v>
      </c>
      <c r="M2944">
        <v>1046</v>
      </c>
      <c r="N2944">
        <v>83.6</v>
      </c>
      <c r="O2944">
        <v>82.47</v>
      </c>
      <c r="P2944">
        <v>81.91</v>
      </c>
      <c r="Q2944">
        <v>81.34</v>
      </c>
      <c r="R2944">
        <v>80.78</v>
      </c>
      <c r="S2944">
        <v>80.489999999999995</v>
      </c>
      <c r="T2944">
        <v>80.209999999999994</v>
      </c>
      <c r="U2944">
        <v>79.650000000000006</v>
      </c>
      <c r="V2944">
        <v>79.08</v>
      </c>
      <c r="W2944">
        <v>78.8</v>
      </c>
      <c r="X2944">
        <v>78.52</v>
      </c>
      <c r="Y2944">
        <v>77.95</v>
      </c>
      <c r="Z2944">
        <v>77.39</v>
      </c>
      <c r="AA2944">
        <v>76.819999999999993</v>
      </c>
      <c r="AB2944">
        <v>75.69</v>
      </c>
    </row>
    <row r="2945" spans="1:35">
      <c r="A2945" s="1">
        <v>44832</v>
      </c>
      <c r="B2945" t="s">
        <v>43</v>
      </c>
      <c r="C2945">
        <v>81.75</v>
      </c>
      <c r="D2945">
        <v>82.35</v>
      </c>
      <c r="E2945">
        <v>81.67</v>
      </c>
      <c r="F2945">
        <v>82.29</v>
      </c>
      <c r="G2945">
        <v>4398</v>
      </c>
      <c r="H2945">
        <v>3865</v>
      </c>
      <c r="I2945">
        <v>82.01</v>
      </c>
      <c r="J2945">
        <v>82.1</v>
      </c>
      <c r="K2945">
        <v>82.01</v>
      </c>
      <c r="L2945">
        <v>1934</v>
      </c>
      <c r="M2945">
        <v>2464</v>
      </c>
      <c r="N2945">
        <v>83.6</v>
      </c>
      <c r="O2945">
        <v>82.47</v>
      </c>
      <c r="P2945">
        <v>81.91</v>
      </c>
      <c r="Q2945">
        <v>81.34</v>
      </c>
      <c r="R2945">
        <v>80.78</v>
      </c>
      <c r="S2945">
        <v>80.489999999999995</v>
      </c>
      <c r="T2945">
        <v>80.209999999999994</v>
      </c>
      <c r="U2945">
        <v>79.650000000000006</v>
      </c>
      <c r="V2945">
        <v>79.08</v>
      </c>
      <c r="W2945">
        <v>78.8</v>
      </c>
      <c r="X2945">
        <v>78.52</v>
      </c>
      <c r="Y2945">
        <v>77.95</v>
      </c>
      <c r="Z2945">
        <v>77.39</v>
      </c>
      <c r="AA2945">
        <v>76.819999999999993</v>
      </c>
      <c r="AB2945">
        <v>75.69</v>
      </c>
    </row>
    <row r="2946" spans="1:35">
      <c r="A2946" s="1">
        <v>44832</v>
      </c>
      <c r="B2946" t="s">
        <v>44</v>
      </c>
      <c r="C2946">
        <v>82.3</v>
      </c>
      <c r="D2946">
        <v>82.39</v>
      </c>
      <c r="E2946">
        <v>81.7</v>
      </c>
      <c r="F2946">
        <v>81.77</v>
      </c>
      <c r="G2946">
        <v>4140</v>
      </c>
      <c r="H2946">
        <v>3654</v>
      </c>
      <c r="I2946">
        <v>82.04</v>
      </c>
      <c r="J2946">
        <v>81.95</v>
      </c>
      <c r="K2946">
        <v>82.04</v>
      </c>
      <c r="L2946">
        <v>2205</v>
      </c>
      <c r="M2946">
        <v>1935</v>
      </c>
      <c r="N2946">
        <v>83.6</v>
      </c>
      <c r="O2946">
        <v>82.47</v>
      </c>
      <c r="P2946">
        <v>81.91</v>
      </c>
      <c r="Q2946">
        <v>81.34</v>
      </c>
      <c r="R2946">
        <v>80.78</v>
      </c>
      <c r="S2946">
        <v>80.489999999999995</v>
      </c>
      <c r="T2946">
        <v>80.209999999999994</v>
      </c>
      <c r="U2946">
        <v>79.650000000000006</v>
      </c>
      <c r="V2946">
        <v>79.08</v>
      </c>
      <c r="W2946">
        <v>78.8</v>
      </c>
      <c r="X2946">
        <v>78.52</v>
      </c>
      <c r="Y2946">
        <v>77.95</v>
      </c>
      <c r="Z2946">
        <v>77.39</v>
      </c>
      <c r="AA2946">
        <v>76.819999999999993</v>
      </c>
      <c r="AB2946">
        <v>75.69</v>
      </c>
    </row>
    <row r="2947" spans="1:35">
      <c r="A2947" s="1">
        <v>44832</v>
      </c>
      <c r="B2947" t="s">
        <v>45</v>
      </c>
      <c r="C2947">
        <v>81.77</v>
      </c>
      <c r="D2947">
        <v>82.03</v>
      </c>
      <c r="E2947">
        <v>81.69</v>
      </c>
      <c r="F2947">
        <v>81.92</v>
      </c>
      <c r="G2947">
        <v>2406</v>
      </c>
      <c r="H2947">
        <v>2118</v>
      </c>
      <c r="I2947">
        <v>81.849999999999994</v>
      </c>
      <c r="J2947">
        <v>81.88</v>
      </c>
      <c r="K2947">
        <v>81.86</v>
      </c>
      <c r="L2947">
        <v>1106</v>
      </c>
      <c r="M2947">
        <v>1300</v>
      </c>
      <c r="N2947">
        <v>83.6</v>
      </c>
      <c r="O2947">
        <v>82.47</v>
      </c>
      <c r="P2947">
        <v>81.91</v>
      </c>
      <c r="Q2947">
        <v>81.34</v>
      </c>
      <c r="R2947">
        <v>80.78</v>
      </c>
      <c r="S2947">
        <v>80.489999999999995</v>
      </c>
      <c r="T2947">
        <v>80.209999999999994</v>
      </c>
      <c r="U2947">
        <v>79.650000000000006</v>
      </c>
      <c r="V2947">
        <v>79.08</v>
      </c>
      <c r="W2947">
        <v>78.8</v>
      </c>
      <c r="X2947">
        <v>78.52</v>
      </c>
      <c r="Y2947">
        <v>77.95</v>
      </c>
      <c r="Z2947">
        <v>77.39</v>
      </c>
      <c r="AA2947">
        <v>76.819999999999993</v>
      </c>
      <c r="AB2947">
        <v>75.69</v>
      </c>
    </row>
    <row r="2948" spans="1:35">
      <c r="A2948" s="1">
        <v>44832</v>
      </c>
      <c r="B2948" t="s">
        <v>46</v>
      </c>
      <c r="C2948">
        <v>81.91</v>
      </c>
      <c r="D2948">
        <v>81.91</v>
      </c>
      <c r="E2948">
        <v>81.66</v>
      </c>
      <c r="F2948">
        <v>81.83</v>
      </c>
      <c r="G2948">
        <v>1668</v>
      </c>
      <c r="H2948">
        <v>1382</v>
      </c>
      <c r="I2948">
        <v>81.83</v>
      </c>
      <c r="J2948">
        <v>81.8</v>
      </c>
      <c r="K2948">
        <v>81.78</v>
      </c>
      <c r="L2948">
        <v>881</v>
      </c>
      <c r="M2948">
        <v>787</v>
      </c>
      <c r="N2948">
        <v>83.6</v>
      </c>
      <c r="O2948">
        <v>82.47</v>
      </c>
      <c r="P2948">
        <v>81.91</v>
      </c>
      <c r="Q2948">
        <v>81.34</v>
      </c>
      <c r="R2948">
        <v>80.78</v>
      </c>
      <c r="S2948">
        <v>80.489999999999995</v>
      </c>
      <c r="T2948">
        <v>80.209999999999994</v>
      </c>
      <c r="U2948">
        <v>79.650000000000006</v>
      </c>
      <c r="V2948">
        <v>79.08</v>
      </c>
      <c r="W2948">
        <v>78.8</v>
      </c>
      <c r="X2948">
        <v>78.52</v>
      </c>
      <c r="Y2948">
        <v>77.95</v>
      </c>
      <c r="Z2948">
        <v>77.39</v>
      </c>
      <c r="AA2948">
        <v>76.819999999999993</v>
      </c>
      <c r="AB2948">
        <v>75.69</v>
      </c>
    </row>
    <row r="2949" spans="1:35">
      <c r="A2949" s="1">
        <v>44833</v>
      </c>
      <c r="B2949" t="s">
        <v>47</v>
      </c>
      <c r="C2949">
        <v>81.819999999999993</v>
      </c>
      <c r="D2949">
        <v>81.900000000000006</v>
      </c>
      <c r="E2949">
        <v>81.58</v>
      </c>
      <c r="F2949">
        <v>81.69</v>
      </c>
      <c r="G2949">
        <v>1355</v>
      </c>
      <c r="H2949">
        <v>1229</v>
      </c>
      <c r="I2949">
        <v>81.75</v>
      </c>
      <c r="J2949">
        <v>81.72</v>
      </c>
      <c r="K2949">
        <v>81.739999999999995</v>
      </c>
      <c r="L2949">
        <v>724</v>
      </c>
      <c r="M2949">
        <v>631</v>
      </c>
      <c r="N2949">
        <v>83.6</v>
      </c>
      <c r="O2949">
        <v>82.47</v>
      </c>
      <c r="P2949">
        <v>81.91</v>
      </c>
      <c r="Q2949">
        <v>81.34</v>
      </c>
      <c r="R2949">
        <v>80.78</v>
      </c>
      <c r="S2949">
        <v>80.489999999999995</v>
      </c>
      <c r="T2949">
        <v>80.209999999999994</v>
      </c>
      <c r="U2949">
        <v>79.650000000000006</v>
      </c>
      <c r="V2949">
        <v>79.08</v>
      </c>
      <c r="W2949">
        <v>78.8</v>
      </c>
      <c r="X2949">
        <v>78.52</v>
      </c>
      <c r="Y2949">
        <v>77.95</v>
      </c>
      <c r="Z2949">
        <v>77.39</v>
      </c>
      <c r="AA2949">
        <v>76.819999999999993</v>
      </c>
      <c r="AB2949">
        <v>75.69</v>
      </c>
    </row>
    <row r="2950" spans="1:35">
      <c r="A2950" s="1">
        <v>44833</v>
      </c>
      <c r="B2950" t="s">
        <v>48</v>
      </c>
      <c r="C2950">
        <v>81.69</v>
      </c>
      <c r="D2950">
        <v>81.819999999999993</v>
      </c>
      <c r="E2950">
        <v>81.150000000000006</v>
      </c>
      <c r="F2950">
        <v>81.3</v>
      </c>
      <c r="G2950">
        <v>4233</v>
      </c>
      <c r="H2950">
        <v>3649</v>
      </c>
      <c r="I2950">
        <v>81.489999999999995</v>
      </c>
      <c r="J2950">
        <v>81.42</v>
      </c>
      <c r="K2950">
        <v>81.489999999999995</v>
      </c>
      <c r="L2950">
        <v>2259</v>
      </c>
      <c r="M2950">
        <v>1974</v>
      </c>
      <c r="N2950">
        <v>83.6</v>
      </c>
      <c r="O2950">
        <v>82.47</v>
      </c>
      <c r="P2950">
        <v>81.91</v>
      </c>
      <c r="Q2950">
        <v>81.34</v>
      </c>
      <c r="R2950">
        <v>80.78</v>
      </c>
      <c r="S2950">
        <v>80.489999999999995</v>
      </c>
      <c r="T2950">
        <v>80.209999999999994</v>
      </c>
      <c r="U2950">
        <v>79.650000000000006</v>
      </c>
      <c r="V2950">
        <v>79.08</v>
      </c>
      <c r="W2950">
        <v>78.8</v>
      </c>
      <c r="X2950">
        <v>78.52</v>
      </c>
      <c r="Y2950">
        <v>77.95</v>
      </c>
      <c r="Z2950">
        <v>77.39</v>
      </c>
      <c r="AA2950">
        <v>76.819999999999993</v>
      </c>
      <c r="AB2950">
        <v>75.69</v>
      </c>
    </row>
    <row r="2951" spans="1:35">
      <c r="A2951" s="1">
        <v>44833</v>
      </c>
      <c r="B2951" t="s">
        <v>49</v>
      </c>
      <c r="C2951">
        <v>81.3</v>
      </c>
      <c r="D2951">
        <v>81.61</v>
      </c>
      <c r="E2951">
        <v>80.650000000000006</v>
      </c>
      <c r="F2951">
        <v>80.81</v>
      </c>
      <c r="G2951">
        <v>6331</v>
      </c>
      <c r="H2951">
        <v>5589</v>
      </c>
      <c r="I2951">
        <v>81.09</v>
      </c>
      <c r="J2951">
        <v>81.02</v>
      </c>
      <c r="K2951">
        <v>81.13</v>
      </c>
      <c r="L2951">
        <v>3301</v>
      </c>
      <c r="M2951">
        <v>3030</v>
      </c>
      <c r="N2951">
        <v>83.6</v>
      </c>
      <c r="O2951">
        <v>82.47</v>
      </c>
      <c r="P2951">
        <v>81.91</v>
      </c>
      <c r="Q2951">
        <v>81.34</v>
      </c>
      <c r="R2951">
        <v>80.78</v>
      </c>
      <c r="S2951">
        <v>80.489999999999995</v>
      </c>
      <c r="T2951">
        <v>80.209999999999994</v>
      </c>
      <c r="U2951">
        <v>79.650000000000006</v>
      </c>
      <c r="V2951">
        <v>79.08</v>
      </c>
      <c r="W2951">
        <v>78.8</v>
      </c>
      <c r="X2951">
        <v>78.52</v>
      </c>
      <c r="Y2951">
        <v>77.95</v>
      </c>
      <c r="Z2951">
        <v>77.39</v>
      </c>
      <c r="AA2951">
        <v>76.819999999999993</v>
      </c>
      <c r="AB2951">
        <v>75.69</v>
      </c>
    </row>
    <row r="2952" spans="1:35">
      <c r="A2952" s="1">
        <v>44833</v>
      </c>
      <c r="B2952" t="s">
        <v>50</v>
      </c>
      <c r="C2952">
        <v>80.77</v>
      </c>
      <c r="D2952">
        <v>81.290000000000006</v>
      </c>
      <c r="E2952">
        <v>80.34</v>
      </c>
      <c r="F2952">
        <v>81.09</v>
      </c>
      <c r="G2952">
        <v>13325</v>
      </c>
      <c r="H2952">
        <v>11678</v>
      </c>
      <c r="I2952">
        <v>80.87</v>
      </c>
      <c r="J2952">
        <v>80.91</v>
      </c>
      <c r="K2952">
        <v>80.819999999999993</v>
      </c>
      <c r="L2952">
        <v>6561</v>
      </c>
      <c r="M2952">
        <v>6764</v>
      </c>
      <c r="N2952">
        <v>83.6</v>
      </c>
      <c r="O2952">
        <v>82.47</v>
      </c>
      <c r="P2952">
        <v>81.91</v>
      </c>
      <c r="Q2952">
        <v>81.34</v>
      </c>
      <c r="R2952">
        <v>80.78</v>
      </c>
      <c r="S2952">
        <v>80.489999999999995</v>
      </c>
      <c r="T2952">
        <v>80.209999999999994</v>
      </c>
      <c r="U2952">
        <v>79.650000000000006</v>
      </c>
      <c r="V2952">
        <v>79.08</v>
      </c>
      <c r="W2952">
        <v>78.8</v>
      </c>
      <c r="X2952">
        <v>78.52</v>
      </c>
      <c r="Y2952">
        <v>77.95</v>
      </c>
      <c r="Z2952">
        <v>77.39</v>
      </c>
      <c r="AA2952">
        <v>76.819999999999993</v>
      </c>
      <c r="AB2952">
        <v>75.69</v>
      </c>
    </row>
    <row r="2953" spans="1:35">
      <c r="A2953" s="1">
        <v>44833</v>
      </c>
      <c r="B2953" t="s">
        <v>51</v>
      </c>
      <c r="C2953">
        <v>81.09</v>
      </c>
      <c r="D2953">
        <v>82.13</v>
      </c>
      <c r="E2953">
        <v>80.72</v>
      </c>
      <c r="F2953">
        <v>82.05</v>
      </c>
      <c r="G2953">
        <v>9522</v>
      </c>
      <c r="H2953">
        <v>8609</v>
      </c>
      <c r="I2953">
        <v>81.5</v>
      </c>
      <c r="J2953">
        <v>81.63</v>
      </c>
      <c r="K2953">
        <v>81.430000000000007</v>
      </c>
      <c r="L2953">
        <v>4530</v>
      </c>
      <c r="M2953">
        <v>4992</v>
      </c>
      <c r="N2953">
        <v>83.6</v>
      </c>
      <c r="O2953">
        <v>82.47</v>
      </c>
      <c r="P2953">
        <v>81.91</v>
      </c>
      <c r="Q2953">
        <v>81.34</v>
      </c>
      <c r="R2953">
        <v>80.78</v>
      </c>
      <c r="S2953">
        <v>80.489999999999995</v>
      </c>
      <c r="T2953">
        <v>80.209999999999994</v>
      </c>
      <c r="U2953">
        <v>79.650000000000006</v>
      </c>
      <c r="V2953">
        <v>79.08</v>
      </c>
      <c r="W2953">
        <v>78.8</v>
      </c>
      <c r="X2953">
        <v>78.52</v>
      </c>
      <c r="Y2953">
        <v>77.95</v>
      </c>
      <c r="Z2953">
        <v>77.39</v>
      </c>
      <c r="AA2953">
        <v>76.819999999999993</v>
      </c>
      <c r="AB2953">
        <v>75.69</v>
      </c>
    </row>
    <row r="2954" spans="1:35">
      <c r="A2954" s="1">
        <v>44833</v>
      </c>
      <c r="B2954" t="s">
        <v>52</v>
      </c>
      <c r="C2954">
        <v>82.04</v>
      </c>
      <c r="D2954">
        <v>82.82</v>
      </c>
      <c r="E2954">
        <v>81.93</v>
      </c>
      <c r="F2954">
        <v>82.41</v>
      </c>
      <c r="G2954">
        <v>8889</v>
      </c>
      <c r="H2954">
        <v>7963</v>
      </c>
      <c r="I2954">
        <v>82.3</v>
      </c>
      <c r="J2954">
        <v>82.39</v>
      </c>
      <c r="K2954">
        <v>82.38</v>
      </c>
      <c r="L2954">
        <v>4107</v>
      </c>
      <c r="M2954">
        <v>4782</v>
      </c>
      <c r="N2954">
        <v>83.6</v>
      </c>
      <c r="O2954">
        <v>82.47</v>
      </c>
      <c r="P2954">
        <v>81.91</v>
      </c>
      <c r="Q2954">
        <v>81.34</v>
      </c>
      <c r="R2954">
        <v>80.78</v>
      </c>
      <c r="S2954">
        <v>80.489999999999995</v>
      </c>
      <c r="T2954">
        <v>80.209999999999994</v>
      </c>
      <c r="U2954">
        <v>79.650000000000006</v>
      </c>
      <c r="V2954">
        <v>79.08</v>
      </c>
      <c r="W2954">
        <v>78.8</v>
      </c>
      <c r="X2954">
        <v>78.52</v>
      </c>
      <c r="Y2954">
        <v>77.95</v>
      </c>
      <c r="Z2954">
        <v>77.39</v>
      </c>
      <c r="AA2954">
        <v>76.819999999999993</v>
      </c>
      <c r="AB2954">
        <v>75.69</v>
      </c>
    </row>
    <row r="2955" spans="1:35">
      <c r="A2955" s="1">
        <v>44833</v>
      </c>
      <c r="B2955" t="s">
        <v>53</v>
      </c>
      <c r="C2955">
        <v>82.41</v>
      </c>
      <c r="D2955">
        <v>82.65</v>
      </c>
      <c r="E2955">
        <v>82.12</v>
      </c>
      <c r="F2955">
        <v>82.41</v>
      </c>
      <c r="G2955">
        <v>6853</v>
      </c>
      <c r="H2955">
        <v>6327</v>
      </c>
      <c r="I2955">
        <v>82.4</v>
      </c>
      <c r="J2955">
        <v>82.39</v>
      </c>
      <c r="K2955">
        <v>82.38</v>
      </c>
      <c r="L2955">
        <v>3495</v>
      </c>
      <c r="M2955">
        <v>3358</v>
      </c>
      <c r="N2955">
        <v>83.6</v>
      </c>
      <c r="O2955">
        <v>82.47</v>
      </c>
      <c r="P2955">
        <v>81.91</v>
      </c>
      <c r="Q2955">
        <v>81.34</v>
      </c>
      <c r="R2955">
        <v>80.78</v>
      </c>
      <c r="S2955">
        <v>80.489999999999995</v>
      </c>
      <c r="T2955">
        <v>80.209999999999994</v>
      </c>
      <c r="U2955">
        <v>79.650000000000006</v>
      </c>
      <c r="V2955">
        <v>79.08</v>
      </c>
      <c r="W2955">
        <v>78.8</v>
      </c>
      <c r="X2955">
        <v>78.52</v>
      </c>
      <c r="Y2955">
        <v>77.95</v>
      </c>
      <c r="Z2955">
        <v>77.39</v>
      </c>
      <c r="AA2955">
        <v>76.819999999999993</v>
      </c>
      <c r="AB2955">
        <v>75.69</v>
      </c>
    </row>
    <row r="2956" spans="1:35">
      <c r="A2956" s="1">
        <v>44833</v>
      </c>
      <c r="B2956" t="s">
        <v>54</v>
      </c>
      <c r="C2956">
        <v>82.38</v>
      </c>
      <c r="D2956">
        <v>82.58</v>
      </c>
      <c r="E2956">
        <v>81.91</v>
      </c>
      <c r="F2956">
        <v>82.44</v>
      </c>
      <c r="G2956">
        <v>9730</v>
      </c>
      <c r="H2956">
        <v>8770</v>
      </c>
      <c r="I2956">
        <v>82.33</v>
      </c>
      <c r="J2956">
        <v>82.31</v>
      </c>
      <c r="K2956">
        <v>82.24</v>
      </c>
      <c r="L2956">
        <v>5112</v>
      </c>
      <c r="M2956">
        <v>4618</v>
      </c>
      <c r="N2956">
        <v>83.6</v>
      </c>
      <c r="O2956">
        <v>82.47</v>
      </c>
      <c r="P2956">
        <v>81.91</v>
      </c>
      <c r="Q2956">
        <v>81.34</v>
      </c>
      <c r="R2956">
        <v>80.78</v>
      </c>
      <c r="S2956">
        <v>80.489999999999995</v>
      </c>
      <c r="T2956">
        <v>80.209999999999994</v>
      </c>
      <c r="U2956">
        <v>79.650000000000006</v>
      </c>
      <c r="V2956">
        <v>79.08</v>
      </c>
      <c r="W2956">
        <v>78.8</v>
      </c>
      <c r="X2956">
        <v>78.52</v>
      </c>
      <c r="Y2956">
        <v>77.95</v>
      </c>
      <c r="Z2956">
        <v>77.39</v>
      </c>
      <c r="AA2956">
        <v>76.819999999999993</v>
      </c>
      <c r="AB2956">
        <v>75.69</v>
      </c>
    </row>
    <row r="2957" spans="1:35">
      <c r="A2957" s="1">
        <v>44833</v>
      </c>
      <c r="B2957" t="s">
        <v>55</v>
      </c>
      <c r="C2957">
        <v>82.43</v>
      </c>
      <c r="D2957">
        <v>82.74</v>
      </c>
      <c r="E2957">
        <v>81.87</v>
      </c>
      <c r="F2957">
        <v>82.66</v>
      </c>
      <c r="G2957">
        <v>9575</v>
      </c>
      <c r="H2957">
        <v>8391</v>
      </c>
      <c r="I2957">
        <v>82.42</v>
      </c>
      <c r="J2957">
        <v>82.42</v>
      </c>
      <c r="K2957">
        <v>82.3</v>
      </c>
      <c r="L2957">
        <v>4793</v>
      </c>
      <c r="M2957">
        <v>4782</v>
      </c>
      <c r="N2957">
        <v>83.6</v>
      </c>
      <c r="O2957">
        <v>82.47</v>
      </c>
      <c r="P2957">
        <v>81.91</v>
      </c>
      <c r="Q2957">
        <v>81.34</v>
      </c>
      <c r="R2957">
        <v>80.78</v>
      </c>
      <c r="S2957">
        <v>80.489999999999995</v>
      </c>
      <c r="T2957">
        <v>80.209999999999994</v>
      </c>
      <c r="U2957">
        <v>79.650000000000006</v>
      </c>
      <c r="V2957">
        <v>79.08</v>
      </c>
      <c r="W2957">
        <v>78.8</v>
      </c>
      <c r="X2957">
        <v>78.52</v>
      </c>
      <c r="Y2957">
        <v>77.95</v>
      </c>
      <c r="Z2957">
        <v>77.39</v>
      </c>
      <c r="AA2957">
        <v>76.819999999999993</v>
      </c>
      <c r="AB2957">
        <v>75.69</v>
      </c>
    </row>
    <row r="2958" spans="1:35">
      <c r="A2958" s="1">
        <v>44833</v>
      </c>
      <c r="B2958" t="s">
        <v>56</v>
      </c>
      <c r="C2958">
        <v>82.65</v>
      </c>
      <c r="D2958">
        <v>82.9</v>
      </c>
      <c r="E2958">
        <v>81.37</v>
      </c>
      <c r="F2958">
        <v>81.89</v>
      </c>
      <c r="G2958">
        <v>28423</v>
      </c>
      <c r="H2958">
        <v>24878</v>
      </c>
      <c r="I2958">
        <v>82.2</v>
      </c>
      <c r="J2958">
        <v>82.05</v>
      </c>
      <c r="K2958">
        <v>82.13</v>
      </c>
      <c r="L2958">
        <v>15239</v>
      </c>
      <c r="M2958">
        <v>13184</v>
      </c>
      <c r="N2958">
        <v>87.49</v>
      </c>
      <c r="O2958">
        <v>85.96</v>
      </c>
      <c r="P2958">
        <v>85.2</v>
      </c>
      <c r="Q2958">
        <v>84.43</v>
      </c>
      <c r="R2958">
        <v>83.67</v>
      </c>
      <c r="S2958">
        <v>83.28</v>
      </c>
      <c r="T2958">
        <v>82.9</v>
      </c>
      <c r="U2958">
        <v>82.13</v>
      </c>
      <c r="V2958">
        <v>81.37</v>
      </c>
      <c r="W2958">
        <v>80.989999999999995</v>
      </c>
      <c r="X2958">
        <v>80.61</v>
      </c>
      <c r="Y2958">
        <v>79.84</v>
      </c>
      <c r="Z2958">
        <v>79.069999999999993</v>
      </c>
      <c r="AA2958">
        <v>78.31</v>
      </c>
      <c r="AB2958">
        <v>76.78</v>
      </c>
      <c r="AE2958">
        <f>IF(Sheet1!$B2918&gt;=O2958,1,0)</f>
        <v>0</v>
      </c>
      <c r="AF2958">
        <f>IF(Sheet1!$B2918&gt;=P2958,1,0)</f>
        <v>0</v>
      </c>
      <c r="AG2958">
        <f>IF(Sheet1!$B2918&gt;=Q2958,1,0)</f>
        <v>0</v>
      </c>
      <c r="AH2958">
        <f>IF(Sheet1!$B2918&gt;=R2958,1,0)</f>
        <v>0</v>
      </c>
      <c r="AI2958">
        <f>IF(Sheet1!$B2918&gt;=S2958,1,0)</f>
        <v>0</v>
      </c>
    </row>
    <row r="2959" spans="1:35">
      <c r="A2959" s="1">
        <v>44833</v>
      </c>
      <c r="B2959" t="s">
        <v>57</v>
      </c>
      <c r="C2959">
        <v>81.92</v>
      </c>
      <c r="D2959">
        <v>82.27</v>
      </c>
      <c r="E2959">
        <v>81.03</v>
      </c>
      <c r="F2959">
        <v>82.09</v>
      </c>
      <c r="G2959">
        <v>20018</v>
      </c>
      <c r="H2959">
        <v>17979</v>
      </c>
      <c r="I2959">
        <v>81.83</v>
      </c>
      <c r="J2959">
        <v>81.8</v>
      </c>
      <c r="K2959">
        <v>81.650000000000006</v>
      </c>
      <c r="L2959">
        <v>10272</v>
      </c>
      <c r="M2959">
        <v>9746</v>
      </c>
      <c r="N2959">
        <v>87.49</v>
      </c>
      <c r="O2959">
        <v>85.96</v>
      </c>
      <c r="P2959">
        <v>85.2</v>
      </c>
      <c r="Q2959">
        <v>84.43</v>
      </c>
      <c r="R2959">
        <v>83.67</v>
      </c>
      <c r="S2959">
        <v>83.28</v>
      </c>
      <c r="T2959">
        <v>82.9</v>
      </c>
      <c r="U2959">
        <v>82.13</v>
      </c>
      <c r="V2959">
        <v>81.37</v>
      </c>
      <c r="W2959">
        <v>80.989999999999995</v>
      </c>
      <c r="X2959">
        <v>80.61</v>
      </c>
      <c r="Y2959">
        <v>79.84</v>
      </c>
      <c r="Z2959">
        <v>79.069999999999993</v>
      </c>
      <c r="AA2959">
        <v>78.31</v>
      </c>
      <c r="AB2959">
        <v>76.78</v>
      </c>
    </row>
    <row r="2960" spans="1:35">
      <c r="A2960" s="1">
        <v>44833</v>
      </c>
      <c r="B2960" t="s">
        <v>58</v>
      </c>
      <c r="C2960">
        <v>82.08</v>
      </c>
      <c r="D2960">
        <v>82.63</v>
      </c>
      <c r="E2960">
        <v>81.599999999999994</v>
      </c>
      <c r="F2960">
        <v>82.51</v>
      </c>
      <c r="G2960">
        <v>18421</v>
      </c>
      <c r="H2960">
        <v>16715</v>
      </c>
      <c r="I2960">
        <v>82.21</v>
      </c>
      <c r="J2960">
        <v>82.25</v>
      </c>
      <c r="K2960">
        <v>82.11</v>
      </c>
      <c r="L2960">
        <v>9555</v>
      </c>
      <c r="M2960">
        <v>8866</v>
      </c>
      <c r="N2960">
        <v>87.49</v>
      </c>
      <c r="O2960">
        <v>85.96</v>
      </c>
      <c r="P2960">
        <v>85.2</v>
      </c>
      <c r="Q2960">
        <v>84.43</v>
      </c>
      <c r="R2960">
        <v>83.67</v>
      </c>
      <c r="S2960">
        <v>83.28</v>
      </c>
      <c r="T2960">
        <v>82.9</v>
      </c>
      <c r="U2960">
        <v>82.13</v>
      </c>
      <c r="V2960">
        <v>81.37</v>
      </c>
      <c r="W2960">
        <v>80.989999999999995</v>
      </c>
      <c r="X2960">
        <v>80.61</v>
      </c>
      <c r="Y2960">
        <v>79.84</v>
      </c>
      <c r="Z2960">
        <v>79.069999999999993</v>
      </c>
      <c r="AA2960">
        <v>78.31</v>
      </c>
      <c r="AB2960">
        <v>76.78</v>
      </c>
    </row>
    <row r="2961" spans="1:28">
      <c r="A2961" s="1">
        <v>44833</v>
      </c>
      <c r="B2961" t="s">
        <v>59</v>
      </c>
      <c r="C2961">
        <v>82.52</v>
      </c>
      <c r="D2961">
        <v>82.94</v>
      </c>
      <c r="E2961">
        <v>82.22</v>
      </c>
      <c r="F2961">
        <v>82.84</v>
      </c>
      <c r="G2961">
        <v>12973</v>
      </c>
      <c r="H2961">
        <v>11500</v>
      </c>
      <c r="I2961">
        <v>82.63</v>
      </c>
      <c r="J2961">
        <v>82.67</v>
      </c>
      <c r="K2961">
        <v>82.58</v>
      </c>
      <c r="L2961">
        <v>6459</v>
      </c>
      <c r="M2961">
        <v>6514</v>
      </c>
      <c r="N2961">
        <v>87.49</v>
      </c>
      <c r="O2961">
        <v>85.96</v>
      </c>
      <c r="P2961">
        <v>85.2</v>
      </c>
      <c r="Q2961">
        <v>84.43</v>
      </c>
      <c r="R2961">
        <v>83.67</v>
      </c>
      <c r="S2961">
        <v>83.28</v>
      </c>
      <c r="T2961">
        <v>82.9</v>
      </c>
      <c r="U2961">
        <v>82.13</v>
      </c>
      <c r="V2961">
        <v>81.37</v>
      </c>
      <c r="W2961">
        <v>80.989999999999995</v>
      </c>
      <c r="X2961">
        <v>80.61</v>
      </c>
      <c r="Y2961">
        <v>79.84</v>
      </c>
      <c r="Z2961">
        <v>79.069999999999993</v>
      </c>
      <c r="AA2961">
        <v>78.31</v>
      </c>
      <c r="AB2961">
        <v>76.78</v>
      </c>
    </row>
    <row r="2962" spans="1:28">
      <c r="A2962" s="1">
        <v>44833</v>
      </c>
      <c r="B2962" t="s">
        <v>60</v>
      </c>
      <c r="C2962">
        <v>82.84</v>
      </c>
      <c r="D2962">
        <v>82.9</v>
      </c>
      <c r="E2962">
        <v>81.5</v>
      </c>
      <c r="F2962">
        <v>81.599999999999994</v>
      </c>
      <c r="G2962">
        <v>13693</v>
      </c>
      <c r="H2962">
        <v>12335</v>
      </c>
      <c r="I2962">
        <v>82.21</v>
      </c>
      <c r="J2962">
        <v>82</v>
      </c>
      <c r="K2962">
        <v>82.2</v>
      </c>
      <c r="L2962">
        <v>7562</v>
      </c>
      <c r="M2962">
        <v>6131</v>
      </c>
      <c r="N2962">
        <v>87.49</v>
      </c>
      <c r="O2962">
        <v>85.96</v>
      </c>
      <c r="P2962">
        <v>85.2</v>
      </c>
      <c r="Q2962">
        <v>84.43</v>
      </c>
      <c r="R2962">
        <v>83.67</v>
      </c>
      <c r="S2962">
        <v>83.28</v>
      </c>
      <c r="T2962">
        <v>82.9</v>
      </c>
      <c r="U2962">
        <v>82.13</v>
      </c>
      <c r="V2962">
        <v>81.37</v>
      </c>
      <c r="W2962">
        <v>80.989999999999995</v>
      </c>
      <c r="X2962">
        <v>80.61</v>
      </c>
      <c r="Y2962">
        <v>79.84</v>
      </c>
      <c r="Z2962">
        <v>79.069999999999993</v>
      </c>
      <c r="AA2962">
        <v>78.31</v>
      </c>
      <c r="AB2962">
        <v>76.78</v>
      </c>
    </row>
    <row r="2963" spans="1:28">
      <c r="A2963" s="1">
        <v>44833</v>
      </c>
      <c r="B2963" t="s">
        <v>61</v>
      </c>
      <c r="C2963">
        <v>81.59</v>
      </c>
      <c r="D2963">
        <v>81.63</v>
      </c>
      <c r="E2963">
        <v>80.77</v>
      </c>
      <c r="F2963">
        <v>81.3</v>
      </c>
      <c r="G2963">
        <v>16796</v>
      </c>
      <c r="H2963">
        <v>14854</v>
      </c>
      <c r="I2963">
        <v>81.319999999999993</v>
      </c>
      <c r="J2963">
        <v>81.23</v>
      </c>
      <c r="K2963">
        <v>81.2</v>
      </c>
      <c r="L2963">
        <v>8720</v>
      </c>
      <c r="M2963">
        <v>8076</v>
      </c>
      <c r="N2963">
        <v>87.49</v>
      </c>
      <c r="O2963">
        <v>85.96</v>
      </c>
      <c r="P2963">
        <v>85.2</v>
      </c>
      <c r="Q2963">
        <v>84.43</v>
      </c>
      <c r="R2963">
        <v>83.67</v>
      </c>
      <c r="S2963">
        <v>83.28</v>
      </c>
      <c r="T2963">
        <v>82.9</v>
      </c>
      <c r="U2963">
        <v>82.13</v>
      </c>
      <c r="V2963">
        <v>81.37</v>
      </c>
      <c r="W2963">
        <v>80.989999999999995</v>
      </c>
      <c r="X2963">
        <v>80.61</v>
      </c>
      <c r="Y2963">
        <v>79.84</v>
      </c>
      <c r="Z2963">
        <v>79.069999999999993</v>
      </c>
      <c r="AA2963">
        <v>78.31</v>
      </c>
      <c r="AB2963">
        <v>76.78</v>
      </c>
    </row>
    <row r="2964" spans="1:28">
      <c r="A2964" s="1">
        <v>44833</v>
      </c>
      <c r="B2964" t="s">
        <v>62</v>
      </c>
      <c r="C2964">
        <v>81.3</v>
      </c>
      <c r="D2964">
        <v>81.66</v>
      </c>
      <c r="E2964">
        <v>81.12</v>
      </c>
      <c r="F2964">
        <v>81.400000000000006</v>
      </c>
      <c r="G2964">
        <v>7029</v>
      </c>
      <c r="H2964">
        <v>5912</v>
      </c>
      <c r="I2964">
        <v>81.37</v>
      </c>
      <c r="J2964">
        <v>81.39</v>
      </c>
      <c r="K2964">
        <v>81.39</v>
      </c>
      <c r="L2964">
        <v>3210</v>
      </c>
      <c r="M2964">
        <v>3819</v>
      </c>
      <c r="N2964">
        <v>87.49</v>
      </c>
      <c r="O2964">
        <v>85.96</v>
      </c>
      <c r="P2964">
        <v>85.2</v>
      </c>
      <c r="Q2964">
        <v>84.43</v>
      </c>
      <c r="R2964">
        <v>83.67</v>
      </c>
      <c r="S2964">
        <v>83.28</v>
      </c>
      <c r="T2964">
        <v>82.9</v>
      </c>
      <c r="U2964">
        <v>82.13</v>
      </c>
      <c r="V2964">
        <v>81.37</v>
      </c>
      <c r="W2964">
        <v>80.989999999999995</v>
      </c>
      <c r="X2964">
        <v>80.61</v>
      </c>
      <c r="Y2964">
        <v>79.84</v>
      </c>
      <c r="Z2964">
        <v>79.069999999999993</v>
      </c>
      <c r="AA2964">
        <v>78.31</v>
      </c>
      <c r="AB2964">
        <v>76.78</v>
      </c>
    </row>
    <row r="2965" spans="1:28">
      <c r="A2965" s="1">
        <v>44833</v>
      </c>
      <c r="B2965" t="s">
        <v>63</v>
      </c>
      <c r="C2965">
        <v>81.400000000000006</v>
      </c>
      <c r="D2965">
        <v>81.8</v>
      </c>
      <c r="E2965">
        <v>81.349999999999994</v>
      </c>
      <c r="F2965">
        <v>81.67</v>
      </c>
      <c r="G2965">
        <v>2627</v>
      </c>
      <c r="H2965">
        <v>2151</v>
      </c>
      <c r="I2965">
        <v>81.55</v>
      </c>
      <c r="J2965">
        <v>81.61</v>
      </c>
      <c r="K2965">
        <v>81.569999999999993</v>
      </c>
      <c r="L2965">
        <v>1114</v>
      </c>
      <c r="M2965">
        <v>1513</v>
      </c>
      <c r="N2965">
        <v>87.49</v>
      </c>
      <c r="O2965">
        <v>85.96</v>
      </c>
      <c r="P2965">
        <v>85.2</v>
      </c>
      <c r="Q2965">
        <v>84.43</v>
      </c>
      <c r="R2965">
        <v>83.67</v>
      </c>
      <c r="S2965">
        <v>83.28</v>
      </c>
      <c r="T2965">
        <v>82.9</v>
      </c>
      <c r="U2965">
        <v>82.13</v>
      </c>
      <c r="V2965">
        <v>81.37</v>
      </c>
      <c r="W2965">
        <v>80.989999999999995</v>
      </c>
      <c r="X2965">
        <v>80.61</v>
      </c>
      <c r="Y2965">
        <v>79.84</v>
      </c>
      <c r="Z2965">
        <v>79.069999999999993</v>
      </c>
      <c r="AA2965">
        <v>78.31</v>
      </c>
      <c r="AB2965">
        <v>76.78</v>
      </c>
    </row>
    <row r="2966" spans="1:28">
      <c r="A2966" s="1">
        <v>44833</v>
      </c>
      <c r="B2966" t="s">
        <v>64</v>
      </c>
      <c r="C2966">
        <v>81.67</v>
      </c>
      <c r="D2966">
        <v>81.680000000000007</v>
      </c>
      <c r="E2966">
        <v>81.52</v>
      </c>
      <c r="F2966">
        <v>81.61</v>
      </c>
      <c r="G2966">
        <v>538</v>
      </c>
      <c r="H2966">
        <v>492</v>
      </c>
      <c r="I2966">
        <v>81.62</v>
      </c>
      <c r="J2966">
        <v>81.599999999999994</v>
      </c>
      <c r="K2966">
        <v>81.599999999999994</v>
      </c>
      <c r="L2966">
        <v>291</v>
      </c>
      <c r="M2966">
        <v>247</v>
      </c>
      <c r="N2966">
        <v>87.49</v>
      </c>
      <c r="O2966">
        <v>85.96</v>
      </c>
      <c r="P2966">
        <v>85.2</v>
      </c>
      <c r="Q2966">
        <v>84.43</v>
      </c>
      <c r="R2966">
        <v>83.67</v>
      </c>
      <c r="S2966">
        <v>83.28</v>
      </c>
      <c r="T2966">
        <v>82.9</v>
      </c>
      <c r="U2966">
        <v>82.13</v>
      </c>
      <c r="V2966">
        <v>81.37</v>
      </c>
      <c r="W2966">
        <v>80.989999999999995</v>
      </c>
      <c r="X2966">
        <v>80.61</v>
      </c>
      <c r="Y2966">
        <v>79.84</v>
      </c>
      <c r="Z2966">
        <v>79.069999999999993</v>
      </c>
      <c r="AA2966">
        <v>78.31</v>
      </c>
      <c r="AB2966">
        <v>76.78</v>
      </c>
    </row>
    <row r="2967" spans="1:28">
      <c r="A2967" s="1">
        <v>44833</v>
      </c>
      <c r="B2967" t="s">
        <v>40</v>
      </c>
      <c r="C2967">
        <v>81.739999999999995</v>
      </c>
      <c r="D2967">
        <v>81.78</v>
      </c>
      <c r="E2967">
        <v>81.61</v>
      </c>
      <c r="F2967">
        <v>81.69</v>
      </c>
      <c r="G2967">
        <v>593</v>
      </c>
      <c r="H2967">
        <v>508</v>
      </c>
      <c r="I2967">
        <v>81.7</v>
      </c>
      <c r="J2967">
        <v>81.69</v>
      </c>
      <c r="K2967">
        <v>81.69</v>
      </c>
      <c r="L2967">
        <v>277</v>
      </c>
      <c r="M2967">
        <v>316</v>
      </c>
      <c r="N2967">
        <v>87.49</v>
      </c>
      <c r="O2967">
        <v>85.96</v>
      </c>
      <c r="P2967">
        <v>85.2</v>
      </c>
      <c r="Q2967">
        <v>84.43</v>
      </c>
      <c r="R2967">
        <v>83.67</v>
      </c>
      <c r="S2967">
        <v>83.28</v>
      </c>
      <c r="T2967">
        <v>82.9</v>
      </c>
      <c r="U2967">
        <v>82.13</v>
      </c>
      <c r="V2967">
        <v>81.37</v>
      </c>
      <c r="W2967">
        <v>80.989999999999995</v>
      </c>
      <c r="X2967">
        <v>80.61</v>
      </c>
      <c r="Y2967">
        <v>79.84</v>
      </c>
      <c r="Z2967">
        <v>79.069999999999993</v>
      </c>
      <c r="AA2967">
        <v>78.31</v>
      </c>
      <c r="AB2967">
        <v>76.78</v>
      </c>
    </row>
    <row r="2968" spans="1:28">
      <c r="A2968" s="1">
        <v>44833</v>
      </c>
      <c r="B2968" t="s">
        <v>41</v>
      </c>
      <c r="C2968">
        <v>81.709999999999994</v>
      </c>
      <c r="D2968">
        <v>81.709999999999994</v>
      </c>
      <c r="E2968">
        <v>81.510000000000005</v>
      </c>
      <c r="F2968">
        <v>81.569999999999993</v>
      </c>
      <c r="G2968">
        <v>610</v>
      </c>
      <c r="H2968">
        <v>573</v>
      </c>
      <c r="I2968">
        <v>81.63</v>
      </c>
      <c r="J2968">
        <v>81.599999999999994</v>
      </c>
      <c r="K2968">
        <v>81.61</v>
      </c>
      <c r="L2968">
        <v>325</v>
      </c>
      <c r="M2968">
        <v>285</v>
      </c>
      <c r="N2968">
        <v>87.49</v>
      </c>
      <c r="O2968">
        <v>85.96</v>
      </c>
      <c r="P2968">
        <v>85.2</v>
      </c>
      <c r="Q2968">
        <v>84.43</v>
      </c>
      <c r="R2968">
        <v>83.67</v>
      </c>
      <c r="S2968">
        <v>83.28</v>
      </c>
      <c r="T2968">
        <v>82.9</v>
      </c>
      <c r="U2968">
        <v>82.13</v>
      </c>
      <c r="V2968">
        <v>81.37</v>
      </c>
      <c r="W2968">
        <v>80.989999999999995</v>
      </c>
      <c r="X2968">
        <v>80.61</v>
      </c>
      <c r="Y2968">
        <v>79.84</v>
      </c>
      <c r="Z2968">
        <v>79.069999999999993</v>
      </c>
      <c r="AA2968">
        <v>78.31</v>
      </c>
      <c r="AB2968">
        <v>76.78</v>
      </c>
    </row>
    <row r="2969" spans="1:28">
      <c r="A2969" s="1">
        <v>44833</v>
      </c>
      <c r="B2969" t="s">
        <v>42</v>
      </c>
      <c r="C2969">
        <v>81.569999999999993</v>
      </c>
      <c r="D2969">
        <v>81.760000000000005</v>
      </c>
      <c r="E2969">
        <v>81.28</v>
      </c>
      <c r="F2969">
        <v>81.349999999999994</v>
      </c>
      <c r="G2969">
        <v>1248</v>
      </c>
      <c r="H2969">
        <v>1152</v>
      </c>
      <c r="I2969">
        <v>81.489999999999995</v>
      </c>
      <c r="J2969">
        <v>81.459999999999994</v>
      </c>
      <c r="K2969">
        <v>81.52</v>
      </c>
      <c r="L2969">
        <v>697</v>
      </c>
      <c r="M2969">
        <v>551</v>
      </c>
      <c r="N2969">
        <v>87.49</v>
      </c>
      <c r="O2969">
        <v>85.96</v>
      </c>
      <c r="P2969">
        <v>85.2</v>
      </c>
      <c r="Q2969">
        <v>84.43</v>
      </c>
      <c r="R2969">
        <v>83.67</v>
      </c>
      <c r="S2969">
        <v>83.28</v>
      </c>
      <c r="T2969">
        <v>82.9</v>
      </c>
      <c r="U2969">
        <v>82.13</v>
      </c>
      <c r="V2969">
        <v>81.37</v>
      </c>
      <c r="W2969">
        <v>80.989999999999995</v>
      </c>
      <c r="X2969">
        <v>80.61</v>
      </c>
      <c r="Y2969">
        <v>79.84</v>
      </c>
      <c r="Z2969">
        <v>79.069999999999993</v>
      </c>
      <c r="AA2969">
        <v>78.31</v>
      </c>
      <c r="AB2969">
        <v>76.78</v>
      </c>
    </row>
    <row r="2970" spans="1:28">
      <c r="A2970" s="1">
        <v>44833</v>
      </c>
      <c r="B2970" t="s">
        <v>43</v>
      </c>
      <c r="C2970">
        <v>81.34</v>
      </c>
      <c r="D2970">
        <v>81.55</v>
      </c>
      <c r="E2970">
        <v>81.150000000000006</v>
      </c>
      <c r="F2970">
        <v>81.349999999999994</v>
      </c>
      <c r="G2970">
        <v>2228</v>
      </c>
      <c r="H2970">
        <v>2062</v>
      </c>
      <c r="I2970">
        <v>81.349999999999994</v>
      </c>
      <c r="J2970">
        <v>81.349999999999994</v>
      </c>
      <c r="K2970">
        <v>81.349999999999994</v>
      </c>
      <c r="L2970">
        <v>1182</v>
      </c>
      <c r="M2970">
        <v>1046</v>
      </c>
      <c r="N2970">
        <v>87.49</v>
      </c>
      <c r="O2970">
        <v>85.96</v>
      </c>
      <c r="P2970">
        <v>85.2</v>
      </c>
      <c r="Q2970">
        <v>84.43</v>
      </c>
      <c r="R2970">
        <v>83.67</v>
      </c>
      <c r="S2970">
        <v>83.28</v>
      </c>
      <c r="T2970">
        <v>82.9</v>
      </c>
      <c r="U2970">
        <v>82.13</v>
      </c>
      <c r="V2970">
        <v>81.37</v>
      </c>
      <c r="W2970">
        <v>80.989999999999995</v>
      </c>
      <c r="X2970">
        <v>80.61</v>
      </c>
      <c r="Y2970">
        <v>79.84</v>
      </c>
      <c r="Z2970">
        <v>79.069999999999993</v>
      </c>
      <c r="AA2970">
        <v>78.31</v>
      </c>
      <c r="AB2970">
        <v>76.78</v>
      </c>
    </row>
    <row r="2971" spans="1:28">
      <c r="A2971" s="1">
        <v>44833</v>
      </c>
      <c r="B2971" t="s">
        <v>44</v>
      </c>
      <c r="C2971">
        <v>81.33</v>
      </c>
      <c r="D2971">
        <v>81.7</v>
      </c>
      <c r="E2971">
        <v>80.930000000000007</v>
      </c>
      <c r="F2971">
        <v>81.05</v>
      </c>
      <c r="G2971">
        <v>2820</v>
      </c>
      <c r="H2971">
        <v>2617</v>
      </c>
      <c r="I2971">
        <v>81.25</v>
      </c>
      <c r="J2971">
        <v>81.23</v>
      </c>
      <c r="K2971">
        <v>81.319999999999993</v>
      </c>
      <c r="L2971">
        <v>1482</v>
      </c>
      <c r="M2971">
        <v>1338</v>
      </c>
      <c r="N2971">
        <v>87.49</v>
      </c>
      <c r="O2971">
        <v>85.96</v>
      </c>
      <c r="P2971">
        <v>85.2</v>
      </c>
      <c r="Q2971">
        <v>84.43</v>
      </c>
      <c r="R2971">
        <v>83.67</v>
      </c>
      <c r="S2971">
        <v>83.28</v>
      </c>
      <c r="T2971">
        <v>82.9</v>
      </c>
      <c r="U2971">
        <v>82.13</v>
      </c>
      <c r="V2971">
        <v>81.37</v>
      </c>
      <c r="W2971">
        <v>80.989999999999995</v>
      </c>
      <c r="X2971">
        <v>80.61</v>
      </c>
      <c r="Y2971">
        <v>79.84</v>
      </c>
      <c r="Z2971">
        <v>79.069999999999993</v>
      </c>
      <c r="AA2971">
        <v>78.31</v>
      </c>
      <c r="AB2971">
        <v>76.78</v>
      </c>
    </row>
    <row r="2972" spans="1:28">
      <c r="A2972" s="1">
        <v>44833</v>
      </c>
      <c r="B2972" t="s">
        <v>45</v>
      </c>
      <c r="C2972">
        <v>81.05</v>
      </c>
      <c r="D2972">
        <v>81.33</v>
      </c>
      <c r="E2972">
        <v>81.02</v>
      </c>
      <c r="F2972">
        <v>81.180000000000007</v>
      </c>
      <c r="G2972">
        <v>2098</v>
      </c>
      <c r="H2972">
        <v>2001</v>
      </c>
      <c r="I2972">
        <v>81.14</v>
      </c>
      <c r="J2972">
        <v>81.180000000000007</v>
      </c>
      <c r="K2972">
        <v>81.180000000000007</v>
      </c>
      <c r="L2972">
        <v>940</v>
      </c>
      <c r="M2972">
        <v>1158</v>
      </c>
      <c r="N2972">
        <v>87.49</v>
      </c>
      <c r="O2972">
        <v>85.96</v>
      </c>
      <c r="P2972">
        <v>85.2</v>
      </c>
      <c r="Q2972">
        <v>84.43</v>
      </c>
      <c r="R2972">
        <v>83.67</v>
      </c>
      <c r="S2972">
        <v>83.28</v>
      </c>
      <c r="T2972">
        <v>82.9</v>
      </c>
      <c r="U2972">
        <v>82.13</v>
      </c>
      <c r="V2972">
        <v>81.37</v>
      </c>
      <c r="W2972">
        <v>80.989999999999995</v>
      </c>
      <c r="X2972">
        <v>80.61</v>
      </c>
      <c r="Y2972">
        <v>79.84</v>
      </c>
      <c r="Z2972">
        <v>79.069999999999993</v>
      </c>
      <c r="AA2972">
        <v>78.31</v>
      </c>
      <c r="AB2972">
        <v>76.78</v>
      </c>
    </row>
    <row r="2973" spans="1:28">
      <c r="A2973" s="1">
        <v>44833</v>
      </c>
      <c r="B2973" t="s">
        <v>46</v>
      </c>
      <c r="C2973">
        <v>81.17</v>
      </c>
      <c r="D2973">
        <v>81.180000000000007</v>
      </c>
      <c r="E2973">
        <v>80.790000000000006</v>
      </c>
      <c r="F2973">
        <v>80.86</v>
      </c>
      <c r="G2973">
        <v>1614</v>
      </c>
      <c r="H2973">
        <v>1477</v>
      </c>
      <c r="I2973">
        <v>81</v>
      </c>
      <c r="J2973">
        <v>80.94</v>
      </c>
      <c r="K2973">
        <v>80.989999999999995</v>
      </c>
      <c r="L2973">
        <v>858</v>
      </c>
      <c r="M2973">
        <v>756</v>
      </c>
      <c r="N2973">
        <v>87.49</v>
      </c>
      <c r="O2973">
        <v>85.96</v>
      </c>
      <c r="P2973">
        <v>85.2</v>
      </c>
      <c r="Q2973">
        <v>84.43</v>
      </c>
      <c r="R2973">
        <v>83.67</v>
      </c>
      <c r="S2973">
        <v>83.28</v>
      </c>
      <c r="T2973">
        <v>82.9</v>
      </c>
      <c r="U2973">
        <v>82.13</v>
      </c>
      <c r="V2973">
        <v>81.37</v>
      </c>
      <c r="W2973">
        <v>80.989999999999995</v>
      </c>
      <c r="X2973">
        <v>80.61</v>
      </c>
      <c r="Y2973">
        <v>79.84</v>
      </c>
      <c r="Z2973">
        <v>79.069999999999993</v>
      </c>
      <c r="AA2973">
        <v>78.31</v>
      </c>
      <c r="AB2973">
        <v>76.78</v>
      </c>
    </row>
    <row r="2974" spans="1:28">
      <c r="A2974" s="1">
        <v>44834</v>
      </c>
      <c r="B2974" t="s">
        <v>47</v>
      </c>
      <c r="C2974">
        <v>80.86</v>
      </c>
      <c r="D2974">
        <v>81.12</v>
      </c>
      <c r="E2974">
        <v>80.75</v>
      </c>
      <c r="F2974">
        <v>81.099999999999994</v>
      </c>
      <c r="G2974">
        <v>2008</v>
      </c>
      <c r="H2974">
        <v>1771</v>
      </c>
      <c r="I2974">
        <v>80.959999999999994</v>
      </c>
      <c r="J2974">
        <v>80.989999999999995</v>
      </c>
      <c r="K2974">
        <v>80.930000000000007</v>
      </c>
      <c r="L2974">
        <v>982</v>
      </c>
      <c r="M2974">
        <v>1026</v>
      </c>
      <c r="N2974">
        <v>87.49</v>
      </c>
      <c r="O2974">
        <v>85.96</v>
      </c>
      <c r="P2974">
        <v>85.2</v>
      </c>
      <c r="Q2974">
        <v>84.43</v>
      </c>
      <c r="R2974">
        <v>83.67</v>
      </c>
      <c r="S2974">
        <v>83.28</v>
      </c>
      <c r="T2974">
        <v>82.9</v>
      </c>
      <c r="U2974">
        <v>82.13</v>
      </c>
      <c r="V2974">
        <v>81.37</v>
      </c>
      <c r="W2974">
        <v>80.989999999999995</v>
      </c>
      <c r="X2974">
        <v>80.61</v>
      </c>
      <c r="Y2974">
        <v>79.84</v>
      </c>
      <c r="Z2974">
        <v>79.069999999999993</v>
      </c>
      <c r="AA2974">
        <v>78.31</v>
      </c>
      <c r="AB2974">
        <v>76.78</v>
      </c>
    </row>
    <row r="2975" spans="1:28">
      <c r="A2975" s="1">
        <v>44834</v>
      </c>
      <c r="B2975" t="s">
        <v>48</v>
      </c>
      <c r="C2975">
        <v>81.09</v>
      </c>
      <c r="D2975">
        <v>81.53</v>
      </c>
      <c r="E2975">
        <v>81.09</v>
      </c>
      <c r="F2975">
        <v>81.22</v>
      </c>
      <c r="G2975">
        <v>3568</v>
      </c>
      <c r="H2975">
        <v>3291</v>
      </c>
      <c r="I2975">
        <v>81.23</v>
      </c>
      <c r="J2975">
        <v>81.28</v>
      </c>
      <c r="K2975">
        <v>81.31</v>
      </c>
      <c r="L2975">
        <v>1797</v>
      </c>
      <c r="M2975">
        <v>1771</v>
      </c>
      <c r="N2975">
        <v>87.49</v>
      </c>
      <c r="O2975">
        <v>85.96</v>
      </c>
      <c r="P2975">
        <v>85.2</v>
      </c>
      <c r="Q2975">
        <v>84.43</v>
      </c>
      <c r="R2975">
        <v>83.67</v>
      </c>
      <c r="S2975">
        <v>83.28</v>
      </c>
      <c r="T2975">
        <v>82.9</v>
      </c>
      <c r="U2975">
        <v>82.13</v>
      </c>
      <c r="V2975">
        <v>81.37</v>
      </c>
      <c r="W2975">
        <v>80.989999999999995</v>
      </c>
      <c r="X2975">
        <v>80.61</v>
      </c>
      <c r="Y2975">
        <v>79.84</v>
      </c>
      <c r="Z2975">
        <v>79.069999999999993</v>
      </c>
      <c r="AA2975">
        <v>78.31</v>
      </c>
      <c r="AB2975">
        <v>76.78</v>
      </c>
    </row>
    <row r="2976" spans="1:28">
      <c r="A2976" s="1">
        <v>44834</v>
      </c>
      <c r="B2976" t="s">
        <v>49</v>
      </c>
      <c r="C2976">
        <v>81.22</v>
      </c>
      <c r="D2976">
        <v>82.05</v>
      </c>
      <c r="E2976">
        <v>80.92</v>
      </c>
      <c r="F2976">
        <v>81.92</v>
      </c>
      <c r="G2976">
        <v>6954</v>
      </c>
      <c r="H2976">
        <v>6255</v>
      </c>
      <c r="I2976">
        <v>81.53</v>
      </c>
      <c r="J2976">
        <v>81.63</v>
      </c>
      <c r="K2976">
        <v>81.489999999999995</v>
      </c>
      <c r="L2976">
        <v>3326</v>
      </c>
      <c r="M2976">
        <v>3628</v>
      </c>
      <c r="N2976">
        <v>87.49</v>
      </c>
      <c r="O2976">
        <v>85.96</v>
      </c>
      <c r="P2976">
        <v>85.2</v>
      </c>
      <c r="Q2976">
        <v>84.43</v>
      </c>
      <c r="R2976">
        <v>83.67</v>
      </c>
      <c r="S2976">
        <v>83.28</v>
      </c>
      <c r="T2976">
        <v>82.9</v>
      </c>
      <c r="U2976">
        <v>82.13</v>
      </c>
      <c r="V2976">
        <v>81.37</v>
      </c>
      <c r="W2976">
        <v>80.989999999999995</v>
      </c>
      <c r="X2976">
        <v>80.61</v>
      </c>
      <c r="Y2976">
        <v>79.84</v>
      </c>
      <c r="Z2976">
        <v>79.069999999999993</v>
      </c>
      <c r="AA2976">
        <v>78.31</v>
      </c>
      <c r="AB2976">
        <v>76.78</v>
      </c>
    </row>
    <row r="2977" spans="1:35">
      <c r="A2977" s="1">
        <v>44834</v>
      </c>
      <c r="B2977" t="s">
        <v>50</v>
      </c>
      <c r="C2977">
        <v>81.93</v>
      </c>
      <c r="D2977">
        <v>82.56</v>
      </c>
      <c r="E2977">
        <v>81.81</v>
      </c>
      <c r="F2977">
        <v>82.04</v>
      </c>
      <c r="G2977">
        <v>8405</v>
      </c>
      <c r="H2977">
        <v>7648</v>
      </c>
      <c r="I2977">
        <v>82.08</v>
      </c>
      <c r="J2977">
        <v>82.14</v>
      </c>
      <c r="K2977">
        <v>82.18</v>
      </c>
      <c r="L2977">
        <v>4210</v>
      </c>
      <c r="M2977">
        <v>4195</v>
      </c>
      <c r="N2977">
        <v>87.49</v>
      </c>
      <c r="O2977">
        <v>85.96</v>
      </c>
      <c r="P2977">
        <v>85.2</v>
      </c>
      <c r="Q2977">
        <v>84.43</v>
      </c>
      <c r="R2977">
        <v>83.67</v>
      </c>
      <c r="S2977">
        <v>83.28</v>
      </c>
      <c r="T2977">
        <v>82.9</v>
      </c>
      <c r="U2977">
        <v>82.13</v>
      </c>
      <c r="V2977">
        <v>81.37</v>
      </c>
      <c r="W2977">
        <v>80.989999999999995</v>
      </c>
      <c r="X2977">
        <v>80.61</v>
      </c>
      <c r="Y2977">
        <v>79.84</v>
      </c>
      <c r="Z2977">
        <v>79.069999999999993</v>
      </c>
      <c r="AA2977">
        <v>78.31</v>
      </c>
      <c r="AB2977">
        <v>76.78</v>
      </c>
    </row>
    <row r="2978" spans="1:35">
      <c r="A2978" s="1">
        <v>44834</v>
      </c>
      <c r="B2978" t="s">
        <v>51</v>
      </c>
      <c r="C2978">
        <v>82.04</v>
      </c>
      <c r="D2978">
        <v>82.44</v>
      </c>
      <c r="E2978">
        <v>81.87</v>
      </c>
      <c r="F2978">
        <v>81.98</v>
      </c>
      <c r="G2978">
        <v>6686</v>
      </c>
      <c r="H2978">
        <v>6127</v>
      </c>
      <c r="I2978">
        <v>82.08</v>
      </c>
      <c r="J2978">
        <v>82.1</v>
      </c>
      <c r="K2978">
        <v>82.15</v>
      </c>
      <c r="L2978">
        <v>3425</v>
      </c>
      <c r="M2978">
        <v>3261</v>
      </c>
      <c r="N2978">
        <v>87.49</v>
      </c>
      <c r="O2978">
        <v>85.96</v>
      </c>
      <c r="P2978">
        <v>85.2</v>
      </c>
      <c r="Q2978">
        <v>84.43</v>
      </c>
      <c r="R2978">
        <v>83.67</v>
      </c>
      <c r="S2978">
        <v>83.28</v>
      </c>
      <c r="T2978">
        <v>82.9</v>
      </c>
      <c r="U2978">
        <v>82.13</v>
      </c>
      <c r="V2978">
        <v>81.37</v>
      </c>
      <c r="W2978">
        <v>80.989999999999995</v>
      </c>
      <c r="X2978">
        <v>80.61</v>
      </c>
      <c r="Y2978">
        <v>79.84</v>
      </c>
      <c r="Z2978">
        <v>79.069999999999993</v>
      </c>
      <c r="AA2978">
        <v>78.31</v>
      </c>
      <c r="AB2978">
        <v>76.78</v>
      </c>
    </row>
    <row r="2979" spans="1:35">
      <c r="A2979" s="1">
        <v>44834</v>
      </c>
      <c r="B2979" t="s">
        <v>52</v>
      </c>
      <c r="C2979">
        <v>81.97</v>
      </c>
      <c r="D2979">
        <v>82.19</v>
      </c>
      <c r="E2979">
        <v>81.349999999999994</v>
      </c>
      <c r="F2979">
        <v>81.67</v>
      </c>
      <c r="G2979">
        <v>7459</v>
      </c>
      <c r="H2979">
        <v>6838</v>
      </c>
      <c r="I2979">
        <v>81.790000000000006</v>
      </c>
      <c r="J2979">
        <v>81.739999999999995</v>
      </c>
      <c r="K2979">
        <v>81.77</v>
      </c>
      <c r="L2979">
        <v>3716</v>
      </c>
      <c r="M2979">
        <v>3743</v>
      </c>
      <c r="N2979">
        <v>87.49</v>
      </c>
      <c r="O2979">
        <v>85.96</v>
      </c>
      <c r="P2979">
        <v>85.2</v>
      </c>
      <c r="Q2979">
        <v>84.43</v>
      </c>
      <c r="R2979">
        <v>83.67</v>
      </c>
      <c r="S2979">
        <v>83.28</v>
      </c>
      <c r="T2979">
        <v>82.9</v>
      </c>
      <c r="U2979">
        <v>82.13</v>
      </c>
      <c r="V2979">
        <v>81.37</v>
      </c>
      <c r="W2979">
        <v>80.989999999999995</v>
      </c>
      <c r="X2979">
        <v>80.61</v>
      </c>
      <c r="Y2979">
        <v>79.84</v>
      </c>
      <c r="Z2979">
        <v>79.069999999999993</v>
      </c>
      <c r="AA2979">
        <v>78.31</v>
      </c>
      <c r="AB2979">
        <v>76.78</v>
      </c>
    </row>
    <row r="2980" spans="1:35">
      <c r="A2980" s="1">
        <v>44834</v>
      </c>
      <c r="B2980" t="s">
        <v>53</v>
      </c>
      <c r="C2980">
        <v>81.650000000000006</v>
      </c>
      <c r="D2980">
        <v>81.84</v>
      </c>
      <c r="E2980">
        <v>81.28</v>
      </c>
      <c r="F2980">
        <v>81.72</v>
      </c>
      <c r="G2980">
        <v>8911</v>
      </c>
      <c r="H2980">
        <v>7885</v>
      </c>
      <c r="I2980">
        <v>81.62</v>
      </c>
      <c r="J2980">
        <v>81.61</v>
      </c>
      <c r="K2980">
        <v>81.56</v>
      </c>
      <c r="L2980">
        <v>4537</v>
      </c>
      <c r="M2980">
        <v>4374</v>
      </c>
      <c r="N2980">
        <v>87.49</v>
      </c>
      <c r="O2980">
        <v>85.96</v>
      </c>
      <c r="P2980">
        <v>85.2</v>
      </c>
      <c r="Q2980">
        <v>84.43</v>
      </c>
      <c r="R2980">
        <v>83.67</v>
      </c>
      <c r="S2980">
        <v>83.28</v>
      </c>
      <c r="T2980">
        <v>82.9</v>
      </c>
      <c r="U2980">
        <v>82.13</v>
      </c>
      <c r="V2980">
        <v>81.37</v>
      </c>
      <c r="W2980">
        <v>80.989999999999995</v>
      </c>
      <c r="X2980">
        <v>80.61</v>
      </c>
      <c r="Y2980">
        <v>79.84</v>
      </c>
      <c r="Z2980">
        <v>79.069999999999993</v>
      </c>
      <c r="AA2980">
        <v>78.31</v>
      </c>
      <c r="AB2980">
        <v>76.78</v>
      </c>
    </row>
    <row r="2981" spans="1:35">
      <c r="A2981" s="1">
        <v>44834</v>
      </c>
      <c r="B2981" t="s">
        <v>54</v>
      </c>
      <c r="C2981">
        <v>81.73</v>
      </c>
      <c r="D2981">
        <v>81.75</v>
      </c>
      <c r="E2981">
        <v>79.98</v>
      </c>
      <c r="F2981">
        <v>80.45</v>
      </c>
      <c r="G2981">
        <v>16743</v>
      </c>
      <c r="H2981">
        <v>14298</v>
      </c>
      <c r="I2981">
        <v>80.98</v>
      </c>
      <c r="J2981">
        <v>80.73</v>
      </c>
      <c r="K2981">
        <v>80.86</v>
      </c>
      <c r="L2981">
        <v>9024</v>
      </c>
      <c r="M2981">
        <v>7719</v>
      </c>
      <c r="N2981">
        <v>87.49</v>
      </c>
      <c r="O2981">
        <v>85.96</v>
      </c>
      <c r="P2981">
        <v>85.2</v>
      </c>
      <c r="Q2981">
        <v>84.43</v>
      </c>
      <c r="R2981">
        <v>83.67</v>
      </c>
      <c r="S2981">
        <v>83.28</v>
      </c>
      <c r="T2981">
        <v>82.9</v>
      </c>
      <c r="U2981">
        <v>82.13</v>
      </c>
      <c r="V2981">
        <v>81.37</v>
      </c>
      <c r="W2981">
        <v>80.989999999999995</v>
      </c>
      <c r="X2981">
        <v>80.61</v>
      </c>
      <c r="Y2981">
        <v>79.84</v>
      </c>
      <c r="Z2981">
        <v>79.069999999999993</v>
      </c>
      <c r="AA2981">
        <v>78.31</v>
      </c>
      <c r="AB2981">
        <v>76.78</v>
      </c>
    </row>
    <row r="2982" spans="1:35">
      <c r="A2982" s="1">
        <v>44834</v>
      </c>
      <c r="B2982" t="s">
        <v>55</v>
      </c>
      <c r="C2982">
        <v>80.459999999999994</v>
      </c>
      <c r="D2982">
        <v>81.03</v>
      </c>
      <c r="E2982">
        <v>80.239999999999995</v>
      </c>
      <c r="F2982">
        <v>81.03</v>
      </c>
      <c r="G2982">
        <v>6734</v>
      </c>
      <c r="H2982">
        <v>6114</v>
      </c>
      <c r="I2982">
        <v>80.69</v>
      </c>
      <c r="J2982">
        <v>80.77</v>
      </c>
      <c r="K2982">
        <v>80.63</v>
      </c>
      <c r="L2982">
        <v>3199</v>
      </c>
      <c r="M2982">
        <v>3535</v>
      </c>
      <c r="N2982">
        <v>87.49</v>
      </c>
      <c r="O2982">
        <v>85.96</v>
      </c>
      <c r="P2982">
        <v>85.2</v>
      </c>
      <c r="Q2982">
        <v>84.43</v>
      </c>
      <c r="R2982">
        <v>83.67</v>
      </c>
      <c r="S2982">
        <v>83.28</v>
      </c>
      <c r="T2982">
        <v>82.9</v>
      </c>
      <c r="U2982">
        <v>82.13</v>
      </c>
      <c r="V2982">
        <v>81.37</v>
      </c>
      <c r="W2982">
        <v>80.989999999999995</v>
      </c>
      <c r="X2982">
        <v>80.61</v>
      </c>
      <c r="Y2982">
        <v>79.84</v>
      </c>
      <c r="Z2982">
        <v>79.069999999999993</v>
      </c>
      <c r="AA2982">
        <v>78.31</v>
      </c>
      <c r="AB2982">
        <v>76.78</v>
      </c>
    </row>
    <row r="2983" spans="1:35">
      <c r="A2983" s="1">
        <v>44834</v>
      </c>
      <c r="B2983" t="s">
        <v>56</v>
      </c>
      <c r="C2983">
        <v>81.040000000000006</v>
      </c>
      <c r="D2983">
        <v>81.19</v>
      </c>
      <c r="E2983">
        <v>79.14</v>
      </c>
      <c r="F2983">
        <v>80.45</v>
      </c>
      <c r="G2983">
        <v>31200</v>
      </c>
      <c r="H2983">
        <v>27295</v>
      </c>
      <c r="I2983">
        <v>80.459999999999994</v>
      </c>
      <c r="J2983">
        <v>80.260000000000005</v>
      </c>
      <c r="K2983">
        <v>80.16</v>
      </c>
      <c r="L2983">
        <v>16111</v>
      </c>
      <c r="M2983">
        <v>15089</v>
      </c>
      <c r="N2983">
        <v>87.34</v>
      </c>
      <c r="O2983">
        <v>85.29</v>
      </c>
      <c r="P2983">
        <v>84.26</v>
      </c>
      <c r="Q2983">
        <v>83.24</v>
      </c>
      <c r="R2983">
        <v>82.22</v>
      </c>
      <c r="S2983">
        <v>81.7</v>
      </c>
      <c r="T2983">
        <v>81.19</v>
      </c>
      <c r="U2983">
        <v>80.16</v>
      </c>
      <c r="V2983">
        <v>79.14</v>
      </c>
      <c r="W2983">
        <v>78.63</v>
      </c>
      <c r="X2983">
        <v>78.12</v>
      </c>
      <c r="Y2983">
        <v>77.09</v>
      </c>
      <c r="Z2983">
        <v>76.069999999999993</v>
      </c>
      <c r="AA2983">
        <v>75.040000000000006</v>
      </c>
      <c r="AB2983">
        <v>72.989999999999995</v>
      </c>
      <c r="AE2983">
        <f>IF(Sheet1!$B2943&gt;=O2983,1,0)</f>
        <v>0</v>
      </c>
      <c r="AF2983">
        <f>IF(Sheet1!$B2943&gt;=P2983,1,0)</f>
        <v>0</v>
      </c>
      <c r="AG2983">
        <f>IF(Sheet1!$B2943&gt;=Q2983,1,0)</f>
        <v>0</v>
      </c>
      <c r="AH2983">
        <f>IF(Sheet1!$B2943&gt;=R2983,1,0)</f>
        <v>0</v>
      </c>
      <c r="AI2983">
        <f>IF(Sheet1!$B2943&gt;=S2983,1,0)</f>
        <v>0</v>
      </c>
    </row>
    <row r="2984" spans="1:35">
      <c r="A2984" s="1">
        <v>44834</v>
      </c>
      <c r="B2984" t="s">
        <v>57</v>
      </c>
      <c r="C2984">
        <v>80.45</v>
      </c>
      <c r="D2984">
        <v>80.91</v>
      </c>
      <c r="E2984">
        <v>79.599999999999994</v>
      </c>
      <c r="F2984">
        <v>80.25</v>
      </c>
      <c r="G2984">
        <v>21294</v>
      </c>
      <c r="H2984">
        <v>18856</v>
      </c>
      <c r="I2984">
        <v>80.3</v>
      </c>
      <c r="J2984">
        <v>80.25</v>
      </c>
      <c r="K2984">
        <v>80.25</v>
      </c>
      <c r="L2984">
        <v>10396</v>
      </c>
      <c r="M2984">
        <v>10898</v>
      </c>
      <c r="N2984">
        <v>87.34</v>
      </c>
      <c r="O2984">
        <v>85.29</v>
      </c>
      <c r="P2984">
        <v>84.26</v>
      </c>
      <c r="Q2984">
        <v>83.24</v>
      </c>
      <c r="R2984">
        <v>82.22</v>
      </c>
      <c r="S2984">
        <v>81.7</v>
      </c>
      <c r="T2984">
        <v>81.19</v>
      </c>
      <c r="U2984">
        <v>80.16</v>
      </c>
      <c r="V2984">
        <v>79.14</v>
      </c>
      <c r="W2984">
        <v>78.63</v>
      </c>
      <c r="X2984">
        <v>78.12</v>
      </c>
      <c r="Y2984">
        <v>77.09</v>
      </c>
      <c r="Z2984">
        <v>76.069999999999993</v>
      </c>
      <c r="AA2984">
        <v>75.040000000000006</v>
      </c>
      <c r="AB2984">
        <v>72.989999999999995</v>
      </c>
    </row>
    <row r="2985" spans="1:35">
      <c r="A2985" s="1">
        <v>44834</v>
      </c>
      <c r="B2985" t="s">
        <v>58</v>
      </c>
      <c r="C2985">
        <v>80.260000000000005</v>
      </c>
      <c r="D2985">
        <v>81.22</v>
      </c>
      <c r="E2985">
        <v>80.14</v>
      </c>
      <c r="F2985">
        <v>80.5</v>
      </c>
      <c r="G2985">
        <v>20337</v>
      </c>
      <c r="H2985">
        <v>17669</v>
      </c>
      <c r="I2985">
        <v>80.53</v>
      </c>
      <c r="J2985">
        <v>80.62</v>
      </c>
      <c r="K2985">
        <v>80.680000000000007</v>
      </c>
      <c r="L2985">
        <v>10027</v>
      </c>
      <c r="M2985">
        <v>10310</v>
      </c>
      <c r="N2985">
        <v>87.34</v>
      </c>
      <c r="O2985">
        <v>85.29</v>
      </c>
      <c r="P2985">
        <v>84.26</v>
      </c>
      <c r="Q2985">
        <v>83.24</v>
      </c>
      <c r="R2985">
        <v>82.22</v>
      </c>
      <c r="S2985">
        <v>81.7</v>
      </c>
      <c r="T2985">
        <v>81.19</v>
      </c>
      <c r="U2985">
        <v>80.16</v>
      </c>
      <c r="V2985">
        <v>79.14</v>
      </c>
      <c r="W2985">
        <v>78.63</v>
      </c>
      <c r="X2985">
        <v>78.12</v>
      </c>
      <c r="Y2985">
        <v>77.09</v>
      </c>
      <c r="Z2985">
        <v>76.069999999999993</v>
      </c>
      <c r="AA2985">
        <v>75.040000000000006</v>
      </c>
      <c r="AB2985">
        <v>72.989999999999995</v>
      </c>
    </row>
    <row r="2986" spans="1:35">
      <c r="A2986" s="1">
        <v>44834</v>
      </c>
      <c r="B2986" t="s">
        <v>59</v>
      </c>
      <c r="C2986">
        <v>80.48</v>
      </c>
      <c r="D2986">
        <v>80.81</v>
      </c>
      <c r="E2986">
        <v>79.790000000000006</v>
      </c>
      <c r="F2986">
        <v>79.98</v>
      </c>
      <c r="G2986">
        <v>10719</v>
      </c>
      <c r="H2986">
        <v>9695</v>
      </c>
      <c r="I2986">
        <v>80.260000000000005</v>
      </c>
      <c r="J2986">
        <v>80.19</v>
      </c>
      <c r="K2986">
        <v>80.3</v>
      </c>
      <c r="L2986">
        <v>5293</v>
      </c>
      <c r="M2986">
        <v>5426</v>
      </c>
      <c r="N2986">
        <v>87.34</v>
      </c>
      <c r="O2986">
        <v>85.29</v>
      </c>
      <c r="P2986">
        <v>84.26</v>
      </c>
      <c r="Q2986">
        <v>83.24</v>
      </c>
      <c r="R2986">
        <v>82.22</v>
      </c>
      <c r="S2986">
        <v>81.7</v>
      </c>
      <c r="T2986">
        <v>81.19</v>
      </c>
      <c r="U2986">
        <v>80.16</v>
      </c>
      <c r="V2986">
        <v>79.14</v>
      </c>
      <c r="W2986">
        <v>78.63</v>
      </c>
      <c r="X2986">
        <v>78.12</v>
      </c>
      <c r="Y2986">
        <v>77.09</v>
      </c>
      <c r="Z2986">
        <v>76.069999999999993</v>
      </c>
      <c r="AA2986">
        <v>75.040000000000006</v>
      </c>
      <c r="AB2986">
        <v>72.989999999999995</v>
      </c>
    </row>
    <row r="2987" spans="1:35">
      <c r="A2987" s="1">
        <v>44834</v>
      </c>
      <c r="B2987" t="s">
        <v>60</v>
      </c>
      <c r="C2987">
        <v>79.97</v>
      </c>
      <c r="D2987">
        <v>80.09</v>
      </c>
      <c r="E2987">
        <v>79.680000000000007</v>
      </c>
      <c r="F2987">
        <v>79.86</v>
      </c>
      <c r="G2987">
        <v>9474</v>
      </c>
      <c r="H2987">
        <v>8346</v>
      </c>
      <c r="I2987">
        <v>79.900000000000006</v>
      </c>
      <c r="J2987">
        <v>79.88</v>
      </c>
      <c r="K2987">
        <v>79.88</v>
      </c>
      <c r="L2987">
        <v>4393</v>
      </c>
      <c r="M2987">
        <v>5081</v>
      </c>
      <c r="N2987">
        <v>87.34</v>
      </c>
      <c r="O2987">
        <v>85.29</v>
      </c>
      <c r="P2987">
        <v>84.26</v>
      </c>
      <c r="Q2987">
        <v>83.24</v>
      </c>
      <c r="R2987">
        <v>82.22</v>
      </c>
      <c r="S2987">
        <v>81.7</v>
      </c>
      <c r="T2987">
        <v>81.19</v>
      </c>
      <c r="U2987">
        <v>80.16</v>
      </c>
      <c r="V2987">
        <v>79.14</v>
      </c>
      <c r="W2987">
        <v>78.63</v>
      </c>
      <c r="X2987">
        <v>78.12</v>
      </c>
      <c r="Y2987">
        <v>77.09</v>
      </c>
      <c r="Z2987">
        <v>76.069999999999993</v>
      </c>
      <c r="AA2987">
        <v>75.040000000000006</v>
      </c>
      <c r="AB2987">
        <v>72.989999999999995</v>
      </c>
    </row>
    <row r="2988" spans="1:35">
      <c r="A2988" s="1">
        <v>44834</v>
      </c>
      <c r="B2988" t="s">
        <v>61</v>
      </c>
      <c r="C2988">
        <v>79.86</v>
      </c>
      <c r="D2988">
        <v>79.89</v>
      </c>
      <c r="E2988">
        <v>79.39</v>
      </c>
      <c r="F2988">
        <v>79.47</v>
      </c>
      <c r="G2988">
        <v>15155</v>
      </c>
      <c r="H2988">
        <v>12063</v>
      </c>
      <c r="I2988">
        <v>79.650000000000006</v>
      </c>
      <c r="J2988">
        <v>79.58</v>
      </c>
      <c r="K2988">
        <v>79.64</v>
      </c>
      <c r="L2988">
        <v>7289</v>
      </c>
      <c r="M2988">
        <v>7866</v>
      </c>
      <c r="N2988">
        <v>87.34</v>
      </c>
      <c r="O2988">
        <v>85.29</v>
      </c>
      <c r="P2988">
        <v>84.26</v>
      </c>
      <c r="Q2988">
        <v>83.24</v>
      </c>
      <c r="R2988">
        <v>82.22</v>
      </c>
      <c r="S2988">
        <v>81.7</v>
      </c>
      <c r="T2988">
        <v>81.19</v>
      </c>
      <c r="U2988">
        <v>80.16</v>
      </c>
      <c r="V2988">
        <v>79.14</v>
      </c>
      <c r="W2988">
        <v>78.63</v>
      </c>
      <c r="X2988">
        <v>78.12</v>
      </c>
      <c r="Y2988">
        <v>77.09</v>
      </c>
      <c r="Z2988">
        <v>76.069999999999993</v>
      </c>
      <c r="AA2988">
        <v>75.040000000000006</v>
      </c>
      <c r="AB2988">
        <v>72.989999999999995</v>
      </c>
    </row>
    <row r="2989" spans="1:35">
      <c r="A2989" s="1">
        <v>44834</v>
      </c>
      <c r="B2989" t="s">
        <v>62</v>
      </c>
      <c r="C2989">
        <v>79.47</v>
      </c>
      <c r="D2989">
        <v>79.88</v>
      </c>
      <c r="E2989">
        <v>79.41</v>
      </c>
      <c r="F2989">
        <v>79.88</v>
      </c>
      <c r="G2989">
        <v>7276</v>
      </c>
      <c r="H2989">
        <v>5801</v>
      </c>
      <c r="I2989">
        <v>79.66</v>
      </c>
      <c r="J2989">
        <v>79.72</v>
      </c>
      <c r="K2989">
        <v>79.64</v>
      </c>
      <c r="L2989">
        <v>3213</v>
      </c>
      <c r="M2989">
        <v>4063</v>
      </c>
      <c r="N2989">
        <v>87.34</v>
      </c>
      <c r="O2989">
        <v>85.29</v>
      </c>
      <c r="P2989">
        <v>84.26</v>
      </c>
      <c r="Q2989">
        <v>83.24</v>
      </c>
      <c r="R2989">
        <v>82.22</v>
      </c>
      <c r="S2989">
        <v>81.7</v>
      </c>
      <c r="T2989">
        <v>81.19</v>
      </c>
      <c r="U2989">
        <v>80.16</v>
      </c>
      <c r="V2989">
        <v>79.14</v>
      </c>
      <c r="W2989">
        <v>78.63</v>
      </c>
      <c r="X2989">
        <v>78.12</v>
      </c>
      <c r="Y2989">
        <v>77.09</v>
      </c>
      <c r="Z2989">
        <v>76.069999999999993</v>
      </c>
      <c r="AA2989">
        <v>75.040000000000006</v>
      </c>
      <c r="AB2989">
        <v>72.989999999999995</v>
      </c>
    </row>
    <row r="2990" spans="1:35">
      <c r="A2990" s="1">
        <v>44834</v>
      </c>
      <c r="B2990" t="s">
        <v>63</v>
      </c>
      <c r="C2990">
        <v>79.88</v>
      </c>
      <c r="D2990">
        <v>79.91</v>
      </c>
      <c r="E2990">
        <v>79.59</v>
      </c>
      <c r="F2990">
        <v>79.72</v>
      </c>
      <c r="G2990">
        <v>2252</v>
      </c>
      <c r="H2990">
        <v>2057</v>
      </c>
      <c r="I2990">
        <v>79.77</v>
      </c>
      <c r="J2990">
        <v>79.739999999999995</v>
      </c>
      <c r="K2990">
        <v>79.75</v>
      </c>
      <c r="L2990">
        <v>1210</v>
      </c>
      <c r="M2990">
        <v>1042</v>
      </c>
      <c r="N2990">
        <v>87.34</v>
      </c>
      <c r="O2990">
        <v>85.29</v>
      </c>
      <c r="P2990">
        <v>84.26</v>
      </c>
      <c r="Q2990">
        <v>83.24</v>
      </c>
      <c r="R2990">
        <v>82.22</v>
      </c>
      <c r="S2990">
        <v>81.7</v>
      </c>
      <c r="T2990">
        <v>81.19</v>
      </c>
      <c r="U2990">
        <v>80.16</v>
      </c>
      <c r="V2990">
        <v>79.14</v>
      </c>
      <c r="W2990">
        <v>78.63</v>
      </c>
      <c r="X2990">
        <v>78.12</v>
      </c>
      <c r="Y2990">
        <v>77.09</v>
      </c>
      <c r="Z2990">
        <v>76.069999999999993</v>
      </c>
      <c r="AA2990">
        <v>75.040000000000006</v>
      </c>
      <c r="AB2990">
        <v>72.989999999999995</v>
      </c>
    </row>
    <row r="2991" spans="1:35">
      <c r="A2991" s="1">
        <v>44834</v>
      </c>
      <c r="B2991" t="s">
        <v>64</v>
      </c>
      <c r="C2991">
        <v>79.73</v>
      </c>
      <c r="D2991">
        <v>79.739999999999995</v>
      </c>
      <c r="E2991">
        <v>79.63</v>
      </c>
      <c r="F2991">
        <v>79.739999999999995</v>
      </c>
      <c r="G2991">
        <v>624</v>
      </c>
      <c r="H2991">
        <v>566</v>
      </c>
      <c r="I2991">
        <v>79.709999999999994</v>
      </c>
      <c r="J2991">
        <v>79.7</v>
      </c>
      <c r="K2991">
        <v>79.680000000000007</v>
      </c>
      <c r="L2991">
        <v>321</v>
      </c>
      <c r="M2991">
        <v>303</v>
      </c>
      <c r="N2991">
        <v>87.34</v>
      </c>
      <c r="O2991">
        <v>85.29</v>
      </c>
      <c r="P2991">
        <v>84.26</v>
      </c>
      <c r="Q2991">
        <v>83.24</v>
      </c>
      <c r="R2991">
        <v>82.22</v>
      </c>
      <c r="S2991">
        <v>81.7</v>
      </c>
      <c r="T2991">
        <v>81.19</v>
      </c>
      <c r="U2991">
        <v>80.16</v>
      </c>
      <c r="V2991">
        <v>79.14</v>
      </c>
      <c r="W2991">
        <v>78.63</v>
      </c>
      <c r="X2991">
        <v>78.12</v>
      </c>
      <c r="Y2991">
        <v>77.09</v>
      </c>
      <c r="Z2991">
        <v>76.069999999999993</v>
      </c>
      <c r="AA2991">
        <v>75.040000000000006</v>
      </c>
      <c r="AB2991">
        <v>72.989999999999995</v>
      </c>
    </row>
    <row r="2992" spans="1:35">
      <c r="A2992" s="1">
        <v>44836</v>
      </c>
      <c r="B2992" t="s">
        <v>40</v>
      </c>
      <c r="C2992">
        <v>81.02</v>
      </c>
      <c r="D2992">
        <v>82.02</v>
      </c>
      <c r="E2992">
        <v>80.87</v>
      </c>
      <c r="F2992">
        <v>81.8</v>
      </c>
      <c r="G2992">
        <v>4865</v>
      </c>
      <c r="H2992">
        <v>3886</v>
      </c>
      <c r="I2992">
        <v>81.430000000000007</v>
      </c>
      <c r="J2992">
        <v>81.56</v>
      </c>
      <c r="K2992">
        <v>81.44</v>
      </c>
      <c r="L2992">
        <v>2521</v>
      </c>
      <c r="M2992">
        <v>2344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</row>
    <row r="2993" spans="1:35">
      <c r="A2993" s="1">
        <v>44836</v>
      </c>
      <c r="B2993" t="s">
        <v>41</v>
      </c>
      <c r="C2993">
        <v>81.81</v>
      </c>
      <c r="D2993">
        <v>82.12</v>
      </c>
      <c r="E2993">
        <v>81.77</v>
      </c>
      <c r="F2993">
        <v>82</v>
      </c>
      <c r="G2993">
        <v>2206</v>
      </c>
      <c r="H2993">
        <v>1979</v>
      </c>
      <c r="I2993">
        <v>81.92</v>
      </c>
      <c r="J2993">
        <v>81.96</v>
      </c>
      <c r="K2993">
        <v>81.94</v>
      </c>
      <c r="L2993">
        <v>995</v>
      </c>
      <c r="M2993">
        <v>1211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</row>
    <row r="2994" spans="1:35">
      <c r="A2994" s="1">
        <v>44836</v>
      </c>
      <c r="B2994" t="s">
        <v>42</v>
      </c>
      <c r="C2994">
        <v>82</v>
      </c>
      <c r="D2994">
        <v>82.16</v>
      </c>
      <c r="E2994">
        <v>81.569999999999993</v>
      </c>
      <c r="F2994">
        <v>81.62</v>
      </c>
      <c r="G2994">
        <v>2541</v>
      </c>
      <c r="H2994">
        <v>2266</v>
      </c>
      <c r="I2994">
        <v>81.84</v>
      </c>
      <c r="J2994">
        <v>81.78</v>
      </c>
      <c r="K2994">
        <v>81.86</v>
      </c>
      <c r="L2994">
        <v>1367</v>
      </c>
      <c r="M2994">
        <v>1174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</row>
    <row r="2995" spans="1:35">
      <c r="A2995" s="1">
        <v>44836</v>
      </c>
      <c r="B2995" t="s">
        <v>43</v>
      </c>
      <c r="C2995">
        <v>81.61</v>
      </c>
      <c r="D2995">
        <v>81.650000000000006</v>
      </c>
      <c r="E2995">
        <v>81.34</v>
      </c>
      <c r="F2995">
        <v>81.510000000000005</v>
      </c>
      <c r="G2995">
        <v>2689</v>
      </c>
      <c r="H2995">
        <v>2365</v>
      </c>
      <c r="I2995">
        <v>81.53</v>
      </c>
      <c r="J2995">
        <v>81.5</v>
      </c>
      <c r="K2995">
        <v>81.489999999999995</v>
      </c>
      <c r="L2995">
        <v>1322</v>
      </c>
      <c r="M2995">
        <v>1367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</row>
    <row r="2996" spans="1:35">
      <c r="A2996" s="1">
        <v>44836</v>
      </c>
      <c r="B2996" t="s">
        <v>44</v>
      </c>
      <c r="C2996">
        <v>81.510000000000005</v>
      </c>
      <c r="D2996">
        <v>82.03</v>
      </c>
      <c r="E2996">
        <v>81.45</v>
      </c>
      <c r="F2996">
        <v>81.99</v>
      </c>
      <c r="G2996">
        <v>2154</v>
      </c>
      <c r="H2996">
        <v>1979</v>
      </c>
      <c r="I2996">
        <v>81.739999999999995</v>
      </c>
      <c r="J2996">
        <v>81.819999999999993</v>
      </c>
      <c r="K2996">
        <v>81.739999999999995</v>
      </c>
      <c r="L2996">
        <v>986</v>
      </c>
      <c r="M2996">
        <v>1168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</row>
    <row r="2997" spans="1:35">
      <c r="A2997" s="1">
        <v>44836</v>
      </c>
      <c r="B2997" t="s">
        <v>45</v>
      </c>
      <c r="C2997">
        <v>81.98</v>
      </c>
      <c r="D2997">
        <v>82.16</v>
      </c>
      <c r="E2997">
        <v>81.67</v>
      </c>
      <c r="F2997">
        <v>81.69</v>
      </c>
      <c r="G2997">
        <v>1920</v>
      </c>
      <c r="H2997">
        <v>1795</v>
      </c>
      <c r="I2997">
        <v>81.87</v>
      </c>
      <c r="J2997">
        <v>81.84</v>
      </c>
      <c r="K2997">
        <v>81.91</v>
      </c>
      <c r="L2997">
        <v>1006</v>
      </c>
      <c r="M2997">
        <v>914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</row>
    <row r="2998" spans="1:35">
      <c r="A2998" s="1">
        <v>44836</v>
      </c>
      <c r="B2998" t="s">
        <v>46</v>
      </c>
      <c r="C2998">
        <v>81.69</v>
      </c>
      <c r="D2998">
        <v>81.739999999999995</v>
      </c>
      <c r="E2998">
        <v>81.56</v>
      </c>
      <c r="F2998">
        <v>81.63</v>
      </c>
      <c r="G2998">
        <v>1235</v>
      </c>
      <c r="H2998">
        <v>1140</v>
      </c>
      <c r="I2998">
        <v>81.650000000000006</v>
      </c>
      <c r="J2998">
        <v>81.64</v>
      </c>
      <c r="K2998">
        <v>81.650000000000006</v>
      </c>
      <c r="L2998">
        <v>602</v>
      </c>
      <c r="M2998">
        <v>633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</row>
    <row r="2999" spans="1:35">
      <c r="A2999" s="1">
        <v>44837</v>
      </c>
      <c r="B2999" t="s">
        <v>47</v>
      </c>
      <c r="C2999">
        <v>81.63</v>
      </c>
      <c r="D2999">
        <v>81.7</v>
      </c>
      <c r="E2999">
        <v>81.48</v>
      </c>
      <c r="F2999">
        <v>81.69</v>
      </c>
      <c r="G2999">
        <v>1092</v>
      </c>
      <c r="H2999">
        <v>1013</v>
      </c>
      <c r="I2999">
        <v>81.62</v>
      </c>
      <c r="J2999">
        <v>81.62</v>
      </c>
      <c r="K2999">
        <v>81.59</v>
      </c>
      <c r="L2999">
        <v>502</v>
      </c>
      <c r="M2999">
        <v>590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</row>
    <row r="3000" spans="1:35">
      <c r="A3000" s="1">
        <v>44837</v>
      </c>
      <c r="B3000" t="s">
        <v>48</v>
      </c>
      <c r="C3000">
        <v>81.69</v>
      </c>
      <c r="D3000">
        <v>81.95</v>
      </c>
      <c r="E3000">
        <v>81.52</v>
      </c>
      <c r="F3000">
        <v>81.569999999999993</v>
      </c>
      <c r="G3000">
        <v>2668</v>
      </c>
      <c r="H3000">
        <v>2469</v>
      </c>
      <c r="I3000">
        <v>81.680000000000007</v>
      </c>
      <c r="J3000">
        <v>81.680000000000007</v>
      </c>
      <c r="K3000">
        <v>81.739999999999995</v>
      </c>
      <c r="L3000">
        <v>1354</v>
      </c>
      <c r="M3000">
        <v>1314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</row>
    <row r="3001" spans="1:35">
      <c r="A3001" s="1">
        <v>44837</v>
      </c>
      <c r="B3001" t="s">
        <v>49</v>
      </c>
      <c r="C3001">
        <v>81.56</v>
      </c>
      <c r="D3001">
        <v>82.42</v>
      </c>
      <c r="E3001">
        <v>81.38</v>
      </c>
      <c r="F3001">
        <v>82.14</v>
      </c>
      <c r="G3001">
        <v>6769</v>
      </c>
      <c r="H3001">
        <v>6160</v>
      </c>
      <c r="I3001">
        <v>81.88</v>
      </c>
      <c r="J3001">
        <v>81.98</v>
      </c>
      <c r="K3001">
        <v>81.900000000000006</v>
      </c>
      <c r="L3001">
        <v>3114</v>
      </c>
      <c r="M3001">
        <v>3655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</row>
    <row r="3002" spans="1:35">
      <c r="A3002" s="1">
        <v>44837</v>
      </c>
      <c r="B3002" t="s">
        <v>50</v>
      </c>
      <c r="C3002">
        <v>82.13</v>
      </c>
      <c r="D3002">
        <v>83.25</v>
      </c>
      <c r="E3002">
        <v>82.08</v>
      </c>
      <c r="F3002">
        <v>83.05</v>
      </c>
      <c r="G3002">
        <v>12644</v>
      </c>
      <c r="H3002">
        <v>11504</v>
      </c>
      <c r="I3002">
        <v>82.63</v>
      </c>
      <c r="J3002">
        <v>82.79</v>
      </c>
      <c r="K3002">
        <v>82.67</v>
      </c>
      <c r="L3002">
        <v>5988</v>
      </c>
      <c r="M3002">
        <v>6656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</row>
    <row r="3003" spans="1:35">
      <c r="A3003" s="1">
        <v>44837</v>
      </c>
      <c r="B3003" t="s">
        <v>51</v>
      </c>
      <c r="C3003">
        <v>83.06</v>
      </c>
      <c r="D3003">
        <v>83.32</v>
      </c>
      <c r="E3003">
        <v>82.54</v>
      </c>
      <c r="F3003">
        <v>82.7</v>
      </c>
      <c r="G3003">
        <v>8945</v>
      </c>
      <c r="H3003">
        <v>8243</v>
      </c>
      <c r="I3003">
        <v>82.9</v>
      </c>
      <c r="J3003">
        <v>82.85</v>
      </c>
      <c r="K3003">
        <v>82.93</v>
      </c>
      <c r="L3003">
        <v>4604</v>
      </c>
      <c r="M3003">
        <v>4341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</row>
    <row r="3004" spans="1:35">
      <c r="A3004" s="1">
        <v>44837</v>
      </c>
      <c r="B3004" t="s">
        <v>52</v>
      </c>
      <c r="C3004">
        <v>82.69</v>
      </c>
      <c r="D3004">
        <v>83.04</v>
      </c>
      <c r="E3004">
        <v>82.55</v>
      </c>
      <c r="F3004">
        <v>82.82</v>
      </c>
      <c r="G3004">
        <v>5658</v>
      </c>
      <c r="H3004">
        <v>5137</v>
      </c>
      <c r="I3004">
        <v>82.78</v>
      </c>
      <c r="J3004">
        <v>82.8</v>
      </c>
      <c r="K3004">
        <v>82.79</v>
      </c>
      <c r="L3004">
        <v>2904</v>
      </c>
      <c r="M3004">
        <v>2754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</row>
    <row r="3005" spans="1:35">
      <c r="A3005" s="1">
        <v>44837</v>
      </c>
      <c r="B3005" t="s">
        <v>53</v>
      </c>
      <c r="C3005">
        <v>82.84</v>
      </c>
      <c r="D3005">
        <v>83.13</v>
      </c>
      <c r="E3005">
        <v>82.51</v>
      </c>
      <c r="F3005">
        <v>83.08</v>
      </c>
      <c r="G3005">
        <v>6496</v>
      </c>
      <c r="H3005">
        <v>6027</v>
      </c>
      <c r="I3005">
        <v>82.89</v>
      </c>
      <c r="J3005">
        <v>82.91</v>
      </c>
      <c r="K3005">
        <v>82.82</v>
      </c>
      <c r="L3005">
        <v>3081</v>
      </c>
      <c r="M3005">
        <v>3415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</row>
    <row r="3006" spans="1:35">
      <c r="A3006" s="1">
        <v>44837</v>
      </c>
      <c r="B3006" t="s">
        <v>54</v>
      </c>
      <c r="C3006">
        <v>83.08</v>
      </c>
      <c r="D3006">
        <v>83.68</v>
      </c>
      <c r="E3006">
        <v>82.75</v>
      </c>
      <c r="F3006">
        <v>83.52</v>
      </c>
      <c r="G3006">
        <v>11498</v>
      </c>
      <c r="H3006">
        <v>10144</v>
      </c>
      <c r="I3006">
        <v>83.26</v>
      </c>
      <c r="J3006">
        <v>83.32</v>
      </c>
      <c r="K3006">
        <v>83.21</v>
      </c>
      <c r="L3006">
        <v>5488</v>
      </c>
      <c r="M3006">
        <v>6010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</row>
    <row r="3007" spans="1:35">
      <c r="A3007" s="1">
        <v>44837</v>
      </c>
      <c r="B3007" t="s">
        <v>55</v>
      </c>
      <c r="C3007">
        <v>83.53</v>
      </c>
      <c r="D3007">
        <v>83.87</v>
      </c>
      <c r="E3007">
        <v>82.9</v>
      </c>
      <c r="F3007">
        <v>83.25</v>
      </c>
      <c r="G3007">
        <v>10189</v>
      </c>
      <c r="H3007">
        <v>8870</v>
      </c>
      <c r="I3007">
        <v>83.39</v>
      </c>
      <c r="J3007">
        <v>83.34</v>
      </c>
      <c r="K3007">
        <v>83.38</v>
      </c>
      <c r="L3007">
        <v>5202</v>
      </c>
      <c r="M3007">
        <v>4987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</row>
    <row r="3008" spans="1:35">
      <c r="A3008" s="1">
        <v>44837</v>
      </c>
      <c r="B3008" t="s">
        <v>56</v>
      </c>
      <c r="C3008">
        <v>83.25</v>
      </c>
      <c r="D3008">
        <v>84.56</v>
      </c>
      <c r="E3008">
        <v>82.82</v>
      </c>
      <c r="F3008">
        <v>83.94</v>
      </c>
      <c r="G3008">
        <v>32352</v>
      </c>
      <c r="H3008">
        <v>27491</v>
      </c>
      <c r="I3008">
        <v>83.64</v>
      </c>
      <c r="J3008">
        <v>83.77</v>
      </c>
      <c r="K3008">
        <v>83.69</v>
      </c>
      <c r="L3008">
        <v>16944</v>
      </c>
      <c r="M3008">
        <v>15408</v>
      </c>
      <c r="N3008">
        <v>89.78</v>
      </c>
      <c r="O3008">
        <v>88.04</v>
      </c>
      <c r="P3008">
        <v>87.17</v>
      </c>
      <c r="Q3008">
        <v>86.3</v>
      </c>
      <c r="R3008">
        <v>85.43</v>
      </c>
      <c r="S3008">
        <v>85</v>
      </c>
      <c r="T3008">
        <v>84.56</v>
      </c>
      <c r="U3008">
        <v>83.69</v>
      </c>
      <c r="V3008">
        <v>82.82</v>
      </c>
      <c r="W3008">
        <v>82.39</v>
      </c>
      <c r="X3008">
        <v>81.95</v>
      </c>
      <c r="Y3008">
        <v>81.08</v>
      </c>
      <c r="Z3008">
        <v>80.209999999999994</v>
      </c>
      <c r="AA3008">
        <v>79.34</v>
      </c>
      <c r="AB3008">
        <v>77.599999999999994</v>
      </c>
      <c r="AE3008">
        <f>IF(Sheet1!$B2968&gt;=O3008,1,0)</f>
        <v>0</v>
      </c>
      <c r="AF3008">
        <f>IF(Sheet1!$B2968&gt;=P3008,1,0)</f>
        <v>0</v>
      </c>
      <c r="AG3008">
        <f>IF(Sheet1!$B2968&gt;=Q3008,1,0)</f>
        <v>0</v>
      </c>
      <c r="AH3008">
        <f>IF(Sheet1!$B2968&gt;=R3008,1,0)</f>
        <v>0</v>
      </c>
      <c r="AI3008">
        <f>IF(Sheet1!$B2968&gt;=S3008,1,0)</f>
        <v>0</v>
      </c>
    </row>
    <row r="3009" spans="1:28">
      <c r="A3009" s="1">
        <v>44837</v>
      </c>
      <c r="B3009" t="s">
        <v>57</v>
      </c>
      <c r="C3009">
        <v>83.96</v>
      </c>
      <c r="D3009">
        <v>84.15</v>
      </c>
      <c r="E3009">
        <v>82.73</v>
      </c>
      <c r="F3009">
        <v>82.81</v>
      </c>
      <c r="G3009">
        <v>25870</v>
      </c>
      <c r="H3009">
        <v>22438</v>
      </c>
      <c r="I3009">
        <v>83.41</v>
      </c>
      <c r="J3009">
        <v>83.23</v>
      </c>
      <c r="K3009">
        <v>83.44</v>
      </c>
      <c r="L3009">
        <v>13448</v>
      </c>
      <c r="M3009">
        <v>12422</v>
      </c>
      <c r="N3009">
        <v>89.78</v>
      </c>
      <c r="O3009">
        <v>88.04</v>
      </c>
      <c r="P3009">
        <v>87.17</v>
      </c>
      <c r="Q3009">
        <v>86.3</v>
      </c>
      <c r="R3009">
        <v>85.43</v>
      </c>
      <c r="S3009">
        <v>85</v>
      </c>
      <c r="T3009">
        <v>84.56</v>
      </c>
      <c r="U3009">
        <v>83.69</v>
      </c>
      <c r="V3009">
        <v>82.82</v>
      </c>
      <c r="W3009">
        <v>82.39</v>
      </c>
      <c r="X3009">
        <v>81.95</v>
      </c>
      <c r="Y3009">
        <v>81.08</v>
      </c>
      <c r="Z3009">
        <v>80.209999999999994</v>
      </c>
      <c r="AA3009">
        <v>79.34</v>
      </c>
      <c r="AB3009">
        <v>77.599999999999994</v>
      </c>
    </row>
    <row r="3010" spans="1:28">
      <c r="A3010" s="1">
        <v>44837</v>
      </c>
      <c r="B3010" t="s">
        <v>58</v>
      </c>
      <c r="C3010">
        <v>82.82</v>
      </c>
      <c r="D3010">
        <v>83.07</v>
      </c>
      <c r="E3010">
        <v>82.25</v>
      </c>
      <c r="F3010">
        <v>82.64</v>
      </c>
      <c r="G3010">
        <v>26211</v>
      </c>
      <c r="H3010">
        <v>22536</v>
      </c>
      <c r="I3010">
        <v>82.69</v>
      </c>
      <c r="J3010">
        <v>82.65</v>
      </c>
      <c r="K3010">
        <v>82.66</v>
      </c>
      <c r="L3010">
        <v>13307</v>
      </c>
      <c r="M3010">
        <v>12904</v>
      </c>
      <c r="N3010">
        <v>89.78</v>
      </c>
      <c r="O3010">
        <v>88.04</v>
      </c>
      <c r="P3010">
        <v>87.17</v>
      </c>
      <c r="Q3010">
        <v>86.3</v>
      </c>
      <c r="R3010">
        <v>85.43</v>
      </c>
      <c r="S3010">
        <v>85</v>
      </c>
      <c r="T3010">
        <v>84.56</v>
      </c>
      <c r="U3010">
        <v>83.69</v>
      </c>
      <c r="V3010">
        <v>82.82</v>
      </c>
      <c r="W3010">
        <v>82.39</v>
      </c>
      <c r="X3010">
        <v>81.95</v>
      </c>
      <c r="Y3010">
        <v>81.08</v>
      </c>
      <c r="Z3010">
        <v>80.209999999999994</v>
      </c>
      <c r="AA3010">
        <v>79.34</v>
      </c>
      <c r="AB3010">
        <v>77.599999999999994</v>
      </c>
    </row>
    <row r="3011" spans="1:28">
      <c r="A3011" s="1">
        <v>44837</v>
      </c>
      <c r="B3011" t="s">
        <v>59</v>
      </c>
      <c r="C3011">
        <v>82.63</v>
      </c>
      <c r="D3011">
        <v>82.97</v>
      </c>
      <c r="E3011">
        <v>82.18</v>
      </c>
      <c r="F3011">
        <v>82.95</v>
      </c>
      <c r="G3011">
        <v>11970</v>
      </c>
      <c r="H3011">
        <v>10675</v>
      </c>
      <c r="I3011">
        <v>82.68</v>
      </c>
      <c r="J3011">
        <v>82.7</v>
      </c>
      <c r="K3011">
        <v>82.57</v>
      </c>
      <c r="L3011">
        <v>5909</v>
      </c>
      <c r="M3011">
        <v>6061</v>
      </c>
      <c r="N3011">
        <v>89.78</v>
      </c>
      <c r="O3011">
        <v>88.04</v>
      </c>
      <c r="P3011">
        <v>87.17</v>
      </c>
      <c r="Q3011">
        <v>86.3</v>
      </c>
      <c r="R3011">
        <v>85.43</v>
      </c>
      <c r="S3011">
        <v>85</v>
      </c>
      <c r="T3011">
        <v>84.56</v>
      </c>
      <c r="U3011">
        <v>83.69</v>
      </c>
      <c r="V3011">
        <v>82.82</v>
      </c>
      <c r="W3011">
        <v>82.39</v>
      </c>
      <c r="X3011">
        <v>81.95</v>
      </c>
      <c r="Y3011">
        <v>81.08</v>
      </c>
      <c r="Z3011">
        <v>80.209999999999994</v>
      </c>
      <c r="AA3011">
        <v>79.34</v>
      </c>
      <c r="AB3011">
        <v>77.599999999999994</v>
      </c>
    </row>
    <row r="3012" spans="1:28">
      <c r="A3012" s="1">
        <v>44837</v>
      </c>
      <c r="B3012" t="s">
        <v>60</v>
      </c>
      <c r="C3012">
        <v>82.94</v>
      </c>
      <c r="D3012">
        <v>83.7</v>
      </c>
      <c r="E3012">
        <v>82.85</v>
      </c>
      <c r="F3012">
        <v>83.41</v>
      </c>
      <c r="G3012">
        <v>12060</v>
      </c>
      <c r="H3012">
        <v>10350</v>
      </c>
      <c r="I3012">
        <v>83.22</v>
      </c>
      <c r="J3012">
        <v>83.32</v>
      </c>
      <c r="K3012">
        <v>83.27</v>
      </c>
      <c r="L3012">
        <v>5949</v>
      </c>
      <c r="M3012">
        <v>6111</v>
      </c>
      <c r="N3012">
        <v>89.78</v>
      </c>
      <c r="O3012">
        <v>88.04</v>
      </c>
      <c r="P3012">
        <v>87.17</v>
      </c>
      <c r="Q3012">
        <v>86.3</v>
      </c>
      <c r="R3012">
        <v>85.43</v>
      </c>
      <c r="S3012">
        <v>85</v>
      </c>
      <c r="T3012">
        <v>84.56</v>
      </c>
      <c r="U3012">
        <v>83.69</v>
      </c>
      <c r="V3012">
        <v>82.82</v>
      </c>
      <c r="W3012">
        <v>82.39</v>
      </c>
      <c r="X3012">
        <v>81.95</v>
      </c>
      <c r="Y3012">
        <v>81.08</v>
      </c>
      <c r="Z3012">
        <v>80.209999999999994</v>
      </c>
      <c r="AA3012">
        <v>79.34</v>
      </c>
      <c r="AB3012">
        <v>77.599999999999994</v>
      </c>
    </row>
    <row r="3013" spans="1:28">
      <c r="A3013" s="1">
        <v>44837</v>
      </c>
      <c r="B3013" t="s">
        <v>61</v>
      </c>
      <c r="C3013">
        <v>83.4</v>
      </c>
      <c r="D3013">
        <v>83.78</v>
      </c>
      <c r="E3013">
        <v>83.33</v>
      </c>
      <c r="F3013">
        <v>83.6</v>
      </c>
      <c r="G3013">
        <v>12681</v>
      </c>
      <c r="H3013">
        <v>10951</v>
      </c>
      <c r="I3013">
        <v>83.53</v>
      </c>
      <c r="J3013">
        <v>83.57</v>
      </c>
      <c r="K3013">
        <v>83.56</v>
      </c>
      <c r="L3013">
        <v>6561</v>
      </c>
      <c r="M3013">
        <v>6120</v>
      </c>
      <c r="N3013">
        <v>89.78</v>
      </c>
      <c r="O3013">
        <v>88.04</v>
      </c>
      <c r="P3013">
        <v>87.17</v>
      </c>
      <c r="Q3013">
        <v>86.3</v>
      </c>
      <c r="R3013">
        <v>85.43</v>
      </c>
      <c r="S3013">
        <v>85</v>
      </c>
      <c r="T3013">
        <v>84.56</v>
      </c>
      <c r="U3013">
        <v>83.69</v>
      </c>
      <c r="V3013">
        <v>82.82</v>
      </c>
      <c r="W3013">
        <v>82.39</v>
      </c>
      <c r="X3013">
        <v>81.95</v>
      </c>
      <c r="Y3013">
        <v>81.08</v>
      </c>
      <c r="Z3013">
        <v>80.209999999999994</v>
      </c>
      <c r="AA3013">
        <v>79.34</v>
      </c>
      <c r="AB3013">
        <v>77.599999999999994</v>
      </c>
    </row>
    <row r="3014" spans="1:28">
      <c r="A3014" s="1">
        <v>44837</v>
      </c>
      <c r="B3014" t="s">
        <v>62</v>
      </c>
      <c r="C3014">
        <v>83.61</v>
      </c>
      <c r="D3014">
        <v>83.77</v>
      </c>
      <c r="E3014">
        <v>83.2</v>
      </c>
      <c r="F3014">
        <v>83.37</v>
      </c>
      <c r="G3014">
        <v>6791</v>
      </c>
      <c r="H3014">
        <v>5677</v>
      </c>
      <c r="I3014">
        <v>83.49</v>
      </c>
      <c r="J3014">
        <v>83.45</v>
      </c>
      <c r="K3014">
        <v>83.49</v>
      </c>
      <c r="L3014">
        <v>3342</v>
      </c>
      <c r="M3014">
        <v>3449</v>
      </c>
      <c r="N3014">
        <v>89.78</v>
      </c>
      <c r="O3014">
        <v>88.04</v>
      </c>
      <c r="P3014">
        <v>87.17</v>
      </c>
      <c r="Q3014">
        <v>86.3</v>
      </c>
      <c r="R3014">
        <v>85.43</v>
      </c>
      <c r="S3014">
        <v>85</v>
      </c>
      <c r="T3014">
        <v>84.56</v>
      </c>
      <c r="U3014">
        <v>83.69</v>
      </c>
      <c r="V3014">
        <v>82.82</v>
      </c>
      <c r="W3014">
        <v>82.39</v>
      </c>
      <c r="X3014">
        <v>81.95</v>
      </c>
      <c r="Y3014">
        <v>81.08</v>
      </c>
      <c r="Z3014">
        <v>80.209999999999994</v>
      </c>
      <c r="AA3014">
        <v>79.34</v>
      </c>
      <c r="AB3014">
        <v>77.599999999999994</v>
      </c>
    </row>
    <row r="3015" spans="1:28">
      <c r="A3015" s="1">
        <v>44837</v>
      </c>
      <c r="B3015" t="s">
        <v>63</v>
      </c>
      <c r="C3015">
        <v>83.37</v>
      </c>
      <c r="D3015">
        <v>83.45</v>
      </c>
      <c r="E3015">
        <v>83.12</v>
      </c>
      <c r="F3015">
        <v>83.25</v>
      </c>
      <c r="G3015">
        <v>2509</v>
      </c>
      <c r="H3015">
        <v>2093</v>
      </c>
      <c r="I3015">
        <v>83.3</v>
      </c>
      <c r="J3015">
        <v>83.27</v>
      </c>
      <c r="K3015">
        <v>83.28</v>
      </c>
      <c r="L3015">
        <v>1385</v>
      </c>
      <c r="M3015">
        <v>1124</v>
      </c>
      <c r="N3015">
        <v>89.78</v>
      </c>
      <c r="O3015">
        <v>88.04</v>
      </c>
      <c r="P3015">
        <v>87.17</v>
      </c>
      <c r="Q3015">
        <v>86.3</v>
      </c>
      <c r="R3015">
        <v>85.43</v>
      </c>
      <c r="S3015">
        <v>85</v>
      </c>
      <c r="T3015">
        <v>84.56</v>
      </c>
      <c r="U3015">
        <v>83.69</v>
      </c>
      <c r="V3015">
        <v>82.82</v>
      </c>
      <c r="W3015">
        <v>82.39</v>
      </c>
      <c r="X3015">
        <v>81.95</v>
      </c>
      <c r="Y3015">
        <v>81.08</v>
      </c>
      <c r="Z3015">
        <v>80.209999999999994</v>
      </c>
      <c r="AA3015">
        <v>79.34</v>
      </c>
      <c r="AB3015">
        <v>77.599999999999994</v>
      </c>
    </row>
    <row r="3016" spans="1:28">
      <c r="A3016" s="1">
        <v>44837</v>
      </c>
      <c r="B3016" t="s">
        <v>64</v>
      </c>
      <c r="C3016">
        <v>83.26</v>
      </c>
      <c r="D3016">
        <v>83.35</v>
      </c>
      <c r="E3016">
        <v>83.23</v>
      </c>
      <c r="F3016">
        <v>83.34</v>
      </c>
      <c r="G3016">
        <v>861</v>
      </c>
      <c r="H3016">
        <v>702</v>
      </c>
      <c r="I3016">
        <v>83.29</v>
      </c>
      <c r="J3016">
        <v>83.31</v>
      </c>
      <c r="K3016">
        <v>83.29</v>
      </c>
      <c r="L3016">
        <v>372</v>
      </c>
      <c r="M3016">
        <v>489</v>
      </c>
      <c r="N3016">
        <v>89.78</v>
      </c>
      <c r="O3016">
        <v>88.04</v>
      </c>
      <c r="P3016">
        <v>87.17</v>
      </c>
      <c r="Q3016">
        <v>86.3</v>
      </c>
      <c r="R3016">
        <v>85.43</v>
      </c>
      <c r="S3016">
        <v>85</v>
      </c>
      <c r="T3016">
        <v>84.56</v>
      </c>
      <c r="U3016">
        <v>83.69</v>
      </c>
      <c r="V3016">
        <v>82.82</v>
      </c>
      <c r="W3016">
        <v>82.39</v>
      </c>
      <c r="X3016">
        <v>81.95</v>
      </c>
      <c r="Y3016">
        <v>81.08</v>
      </c>
      <c r="Z3016">
        <v>80.209999999999994</v>
      </c>
      <c r="AA3016">
        <v>79.34</v>
      </c>
      <c r="AB3016">
        <v>77.599999999999994</v>
      </c>
    </row>
    <row r="3017" spans="1:28">
      <c r="A3017" s="1">
        <v>44837</v>
      </c>
      <c r="B3017" t="s">
        <v>40</v>
      </c>
      <c r="C3017">
        <v>83.22</v>
      </c>
      <c r="D3017">
        <v>83.49</v>
      </c>
      <c r="E3017">
        <v>83.22</v>
      </c>
      <c r="F3017">
        <v>83.43</v>
      </c>
      <c r="G3017">
        <v>493</v>
      </c>
      <c r="H3017">
        <v>461</v>
      </c>
      <c r="I3017">
        <v>83.34</v>
      </c>
      <c r="J3017">
        <v>83.38</v>
      </c>
      <c r="K3017">
        <v>83.35</v>
      </c>
      <c r="L3017">
        <v>250</v>
      </c>
      <c r="M3017">
        <v>243</v>
      </c>
      <c r="N3017">
        <v>89.78</v>
      </c>
      <c r="O3017">
        <v>88.04</v>
      </c>
      <c r="P3017">
        <v>87.17</v>
      </c>
      <c r="Q3017">
        <v>86.3</v>
      </c>
      <c r="R3017">
        <v>85.43</v>
      </c>
      <c r="S3017">
        <v>85</v>
      </c>
      <c r="T3017">
        <v>84.56</v>
      </c>
      <c r="U3017">
        <v>83.69</v>
      </c>
      <c r="V3017">
        <v>82.82</v>
      </c>
      <c r="W3017">
        <v>82.39</v>
      </c>
      <c r="X3017">
        <v>81.95</v>
      </c>
      <c r="Y3017">
        <v>81.08</v>
      </c>
      <c r="Z3017">
        <v>80.209999999999994</v>
      </c>
      <c r="AA3017">
        <v>79.34</v>
      </c>
      <c r="AB3017">
        <v>77.599999999999994</v>
      </c>
    </row>
    <row r="3018" spans="1:28">
      <c r="A3018" s="1">
        <v>44837</v>
      </c>
      <c r="B3018" t="s">
        <v>41</v>
      </c>
      <c r="C3018">
        <v>83.43</v>
      </c>
      <c r="D3018">
        <v>83.48</v>
      </c>
      <c r="E3018">
        <v>83.24</v>
      </c>
      <c r="F3018">
        <v>83.41</v>
      </c>
      <c r="G3018">
        <v>895</v>
      </c>
      <c r="H3018">
        <v>799</v>
      </c>
      <c r="I3018">
        <v>83.39</v>
      </c>
      <c r="J3018">
        <v>83.38</v>
      </c>
      <c r="K3018">
        <v>83.36</v>
      </c>
      <c r="L3018">
        <v>475</v>
      </c>
      <c r="M3018">
        <v>420</v>
      </c>
      <c r="N3018">
        <v>89.78</v>
      </c>
      <c r="O3018">
        <v>88.04</v>
      </c>
      <c r="P3018">
        <v>87.17</v>
      </c>
      <c r="Q3018">
        <v>86.3</v>
      </c>
      <c r="R3018">
        <v>85.43</v>
      </c>
      <c r="S3018">
        <v>85</v>
      </c>
      <c r="T3018">
        <v>84.56</v>
      </c>
      <c r="U3018">
        <v>83.69</v>
      </c>
      <c r="V3018">
        <v>82.82</v>
      </c>
      <c r="W3018">
        <v>82.39</v>
      </c>
      <c r="X3018">
        <v>81.95</v>
      </c>
      <c r="Y3018">
        <v>81.08</v>
      </c>
      <c r="Z3018">
        <v>80.209999999999994</v>
      </c>
      <c r="AA3018">
        <v>79.34</v>
      </c>
      <c r="AB3018">
        <v>77.599999999999994</v>
      </c>
    </row>
    <row r="3019" spans="1:28">
      <c r="A3019" s="1">
        <v>44837</v>
      </c>
      <c r="B3019" t="s">
        <v>42</v>
      </c>
      <c r="C3019">
        <v>83.41</v>
      </c>
      <c r="D3019">
        <v>83.66</v>
      </c>
      <c r="E3019">
        <v>83.29</v>
      </c>
      <c r="F3019">
        <v>83.65</v>
      </c>
      <c r="G3019">
        <v>1647</v>
      </c>
      <c r="H3019">
        <v>1397</v>
      </c>
      <c r="I3019">
        <v>83.5</v>
      </c>
      <c r="J3019">
        <v>83.53</v>
      </c>
      <c r="K3019">
        <v>83.47</v>
      </c>
      <c r="L3019">
        <v>645</v>
      </c>
      <c r="M3019">
        <v>1002</v>
      </c>
      <c r="N3019">
        <v>89.78</v>
      </c>
      <c r="O3019">
        <v>88.04</v>
      </c>
      <c r="P3019">
        <v>87.17</v>
      </c>
      <c r="Q3019">
        <v>86.3</v>
      </c>
      <c r="R3019">
        <v>85.43</v>
      </c>
      <c r="S3019">
        <v>85</v>
      </c>
      <c r="T3019">
        <v>84.56</v>
      </c>
      <c r="U3019">
        <v>83.69</v>
      </c>
      <c r="V3019">
        <v>82.82</v>
      </c>
      <c r="W3019">
        <v>82.39</v>
      </c>
      <c r="X3019">
        <v>81.95</v>
      </c>
      <c r="Y3019">
        <v>81.08</v>
      </c>
      <c r="Z3019">
        <v>80.209999999999994</v>
      </c>
      <c r="AA3019">
        <v>79.34</v>
      </c>
      <c r="AB3019">
        <v>77.599999999999994</v>
      </c>
    </row>
    <row r="3020" spans="1:28">
      <c r="A3020" s="1">
        <v>44837</v>
      </c>
      <c r="B3020" t="s">
        <v>43</v>
      </c>
      <c r="C3020">
        <v>83.65</v>
      </c>
      <c r="D3020">
        <v>84</v>
      </c>
      <c r="E3020">
        <v>83.62</v>
      </c>
      <c r="F3020">
        <v>83.89</v>
      </c>
      <c r="G3020">
        <v>2470</v>
      </c>
      <c r="H3020">
        <v>2262</v>
      </c>
      <c r="I3020">
        <v>83.79</v>
      </c>
      <c r="J3020">
        <v>83.84</v>
      </c>
      <c r="K3020">
        <v>83.81</v>
      </c>
      <c r="L3020">
        <v>1040</v>
      </c>
      <c r="M3020">
        <v>1430</v>
      </c>
      <c r="N3020">
        <v>89.78</v>
      </c>
      <c r="O3020">
        <v>88.04</v>
      </c>
      <c r="P3020">
        <v>87.17</v>
      </c>
      <c r="Q3020">
        <v>86.3</v>
      </c>
      <c r="R3020">
        <v>85.43</v>
      </c>
      <c r="S3020">
        <v>85</v>
      </c>
      <c r="T3020">
        <v>84.56</v>
      </c>
      <c r="U3020">
        <v>83.69</v>
      </c>
      <c r="V3020">
        <v>82.82</v>
      </c>
      <c r="W3020">
        <v>82.39</v>
      </c>
      <c r="X3020">
        <v>81.95</v>
      </c>
      <c r="Y3020">
        <v>81.08</v>
      </c>
      <c r="Z3020">
        <v>80.209999999999994</v>
      </c>
      <c r="AA3020">
        <v>79.34</v>
      </c>
      <c r="AB3020">
        <v>77.599999999999994</v>
      </c>
    </row>
    <row r="3021" spans="1:28">
      <c r="A3021" s="1">
        <v>44837</v>
      </c>
      <c r="B3021" t="s">
        <v>44</v>
      </c>
      <c r="C3021">
        <v>83.9</v>
      </c>
      <c r="D3021">
        <v>83.96</v>
      </c>
      <c r="E3021">
        <v>83.6</v>
      </c>
      <c r="F3021">
        <v>83.65</v>
      </c>
      <c r="G3021">
        <v>1934</v>
      </c>
      <c r="H3021">
        <v>1745</v>
      </c>
      <c r="I3021">
        <v>83.78</v>
      </c>
      <c r="J3021">
        <v>83.74</v>
      </c>
      <c r="K3021">
        <v>83.78</v>
      </c>
      <c r="L3021">
        <v>1012</v>
      </c>
      <c r="M3021">
        <v>922</v>
      </c>
      <c r="N3021">
        <v>89.78</v>
      </c>
      <c r="O3021">
        <v>88.04</v>
      </c>
      <c r="P3021">
        <v>87.17</v>
      </c>
      <c r="Q3021">
        <v>86.3</v>
      </c>
      <c r="R3021">
        <v>85.43</v>
      </c>
      <c r="S3021">
        <v>85</v>
      </c>
      <c r="T3021">
        <v>84.56</v>
      </c>
      <c r="U3021">
        <v>83.69</v>
      </c>
      <c r="V3021">
        <v>82.82</v>
      </c>
      <c r="W3021">
        <v>82.39</v>
      </c>
      <c r="X3021">
        <v>81.95</v>
      </c>
      <c r="Y3021">
        <v>81.08</v>
      </c>
      <c r="Z3021">
        <v>80.209999999999994</v>
      </c>
      <c r="AA3021">
        <v>79.34</v>
      </c>
      <c r="AB3021">
        <v>77.599999999999994</v>
      </c>
    </row>
    <row r="3022" spans="1:28">
      <c r="A3022" s="1">
        <v>44837</v>
      </c>
      <c r="B3022" t="s">
        <v>45</v>
      </c>
      <c r="C3022">
        <v>83.66</v>
      </c>
      <c r="D3022">
        <v>83.79</v>
      </c>
      <c r="E3022">
        <v>83.59</v>
      </c>
      <c r="F3022">
        <v>83.74</v>
      </c>
      <c r="G3022">
        <v>1026</v>
      </c>
      <c r="H3022">
        <v>973</v>
      </c>
      <c r="I3022">
        <v>83.69</v>
      </c>
      <c r="J3022">
        <v>83.71</v>
      </c>
      <c r="K3022">
        <v>83.69</v>
      </c>
      <c r="L3022">
        <v>503</v>
      </c>
      <c r="M3022">
        <v>523</v>
      </c>
      <c r="N3022">
        <v>89.78</v>
      </c>
      <c r="O3022">
        <v>88.04</v>
      </c>
      <c r="P3022">
        <v>87.17</v>
      </c>
      <c r="Q3022">
        <v>86.3</v>
      </c>
      <c r="R3022">
        <v>85.43</v>
      </c>
      <c r="S3022">
        <v>85</v>
      </c>
      <c r="T3022">
        <v>84.56</v>
      </c>
      <c r="U3022">
        <v>83.69</v>
      </c>
      <c r="V3022">
        <v>82.82</v>
      </c>
      <c r="W3022">
        <v>82.39</v>
      </c>
      <c r="X3022">
        <v>81.95</v>
      </c>
      <c r="Y3022">
        <v>81.08</v>
      </c>
      <c r="Z3022">
        <v>80.209999999999994</v>
      </c>
      <c r="AA3022">
        <v>79.34</v>
      </c>
      <c r="AB3022">
        <v>77.599999999999994</v>
      </c>
    </row>
    <row r="3023" spans="1:28">
      <c r="A3023" s="1">
        <v>44837</v>
      </c>
      <c r="B3023" t="s">
        <v>46</v>
      </c>
      <c r="C3023">
        <v>83.74</v>
      </c>
      <c r="D3023">
        <v>83.95</v>
      </c>
      <c r="E3023">
        <v>83.7</v>
      </c>
      <c r="F3023">
        <v>83.81</v>
      </c>
      <c r="G3023">
        <v>1207</v>
      </c>
      <c r="H3023">
        <v>1139</v>
      </c>
      <c r="I3023">
        <v>83.8</v>
      </c>
      <c r="J3023">
        <v>83.82</v>
      </c>
      <c r="K3023">
        <v>83.82</v>
      </c>
      <c r="L3023">
        <v>587</v>
      </c>
      <c r="M3023">
        <v>620</v>
      </c>
      <c r="N3023">
        <v>89.78</v>
      </c>
      <c r="O3023">
        <v>88.04</v>
      </c>
      <c r="P3023">
        <v>87.17</v>
      </c>
      <c r="Q3023">
        <v>86.3</v>
      </c>
      <c r="R3023">
        <v>85.43</v>
      </c>
      <c r="S3023">
        <v>85</v>
      </c>
      <c r="T3023">
        <v>84.56</v>
      </c>
      <c r="U3023">
        <v>83.69</v>
      </c>
      <c r="V3023">
        <v>82.82</v>
      </c>
      <c r="W3023">
        <v>82.39</v>
      </c>
      <c r="X3023">
        <v>81.95</v>
      </c>
      <c r="Y3023">
        <v>81.08</v>
      </c>
      <c r="Z3023">
        <v>80.209999999999994</v>
      </c>
      <c r="AA3023">
        <v>79.34</v>
      </c>
      <c r="AB3023">
        <v>77.599999999999994</v>
      </c>
    </row>
    <row r="3024" spans="1:28">
      <c r="A3024" s="1">
        <v>44838</v>
      </c>
      <c r="B3024" t="s">
        <v>47</v>
      </c>
      <c r="C3024">
        <v>83.82</v>
      </c>
      <c r="D3024">
        <v>83.9</v>
      </c>
      <c r="E3024">
        <v>83.74</v>
      </c>
      <c r="F3024">
        <v>83.84</v>
      </c>
      <c r="G3024">
        <v>1017</v>
      </c>
      <c r="H3024">
        <v>968</v>
      </c>
      <c r="I3024">
        <v>83.82</v>
      </c>
      <c r="J3024">
        <v>83.83</v>
      </c>
      <c r="K3024">
        <v>83.82</v>
      </c>
      <c r="L3024">
        <v>502</v>
      </c>
      <c r="M3024">
        <v>515</v>
      </c>
      <c r="N3024">
        <v>89.78</v>
      </c>
      <c r="O3024">
        <v>88.04</v>
      </c>
      <c r="P3024">
        <v>87.17</v>
      </c>
      <c r="Q3024">
        <v>86.3</v>
      </c>
      <c r="R3024">
        <v>85.43</v>
      </c>
      <c r="S3024">
        <v>85</v>
      </c>
      <c r="T3024">
        <v>84.56</v>
      </c>
      <c r="U3024">
        <v>83.69</v>
      </c>
      <c r="V3024">
        <v>82.82</v>
      </c>
      <c r="W3024">
        <v>82.39</v>
      </c>
      <c r="X3024">
        <v>81.95</v>
      </c>
      <c r="Y3024">
        <v>81.08</v>
      </c>
      <c r="Z3024">
        <v>80.209999999999994</v>
      </c>
      <c r="AA3024">
        <v>79.34</v>
      </c>
      <c r="AB3024">
        <v>77.599999999999994</v>
      </c>
    </row>
    <row r="3025" spans="1:35">
      <c r="A3025" s="1">
        <v>44838</v>
      </c>
      <c r="B3025" t="s">
        <v>48</v>
      </c>
      <c r="C3025">
        <v>83.84</v>
      </c>
      <c r="D3025">
        <v>84.06</v>
      </c>
      <c r="E3025">
        <v>83.81</v>
      </c>
      <c r="F3025">
        <v>83.94</v>
      </c>
      <c r="G3025">
        <v>2237</v>
      </c>
      <c r="H3025">
        <v>2104</v>
      </c>
      <c r="I3025">
        <v>83.91</v>
      </c>
      <c r="J3025">
        <v>83.94</v>
      </c>
      <c r="K3025">
        <v>83.93</v>
      </c>
      <c r="L3025">
        <v>1031</v>
      </c>
      <c r="M3025">
        <v>1206</v>
      </c>
      <c r="N3025">
        <v>89.78</v>
      </c>
      <c r="O3025">
        <v>88.04</v>
      </c>
      <c r="P3025">
        <v>87.17</v>
      </c>
      <c r="Q3025">
        <v>86.3</v>
      </c>
      <c r="R3025">
        <v>85.43</v>
      </c>
      <c r="S3025">
        <v>85</v>
      </c>
      <c r="T3025">
        <v>84.56</v>
      </c>
      <c r="U3025">
        <v>83.69</v>
      </c>
      <c r="V3025">
        <v>82.82</v>
      </c>
      <c r="W3025">
        <v>82.39</v>
      </c>
      <c r="X3025">
        <v>81.95</v>
      </c>
      <c r="Y3025">
        <v>81.08</v>
      </c>
      <c r="Z3025">
        <v>80.209999999999994</v>
      </c>
      <c r="AA3025">
        <v>79.34</v>
      </c>
      <c r="AB3025">
        <v>77.599999999999994</v>
      </c>
    </row>
    <row r="3026" spans="1:35">
      <c r="A3026" s="1">
        <v>44838</v>
      </c>
      <c r="B3026" t="s">
        <v>49</v>
      </c>
      <c r="C3026">
        <v>83.94</v>
      </c>
      <c r="D3026">
        <v>84.42</v>
      </c>
      <c r="E3026">
        <v>83.85</v>
      </c>
      <c r="F3026">
        <v>83.91</v>
      </c>
      <c r="G3026">
        <v>6604</v>
      </c>
      <c r="H3026">
        <v>5887</v>
      </c>
      <c r="I3026">
        <v>84.03</v>
      </c>
      <c r="J3026">
        <v>84.06</v>
      </c>
      <c r="K3026">
        <v>84.13</v>
      </c>
      <c r="L3026">
        <v>3133</v>
      </c>
      <c r="M3026">
        <v>3471</v>
      </c>
      <c r="N3026">
        <v>89.78</v>
      </c>
      <c r="O3026">
        <v>88.04</v>
      </c>
      <c r="P3026">
        <v>87.17</v>
      </c>
      <c r="Q3026">
        <v>86.3</v>
      </c>
      <c r="R3026">
        <v>85.43</v>
      </c>
      <c r="S3026">
        <v>85</v>
      </c>
      <c r="T3026">
        <v>84.56</v>
      </c>
      <c r="U3026">
        <v>83.69</v>
      </c>
      <c r="V3026">
        <v>82.82</v>
      </c>
      <c r="W3026">
        <v>82.39</v>
      </c>
      <c r="X3026">
        <v>81.95</v>
      </c>
      <c r="Y3026">
        <v>81.08</v>
      </c>
      <c r="Z3026">
        <v>80.209999999999994</v>
      </c>
      <c r="AA3026">
        <v>79.34</v>
      </c>
      <c r="AB3026">
        <v>77.599999999999994</v>
      </c>
    </row>
    <row r="3027" spans="1:35">
      <c r="A3027" s="1">
        <v>44838</v>
      </c>
      <c r="B3027" t="s">
        <v>50</v>
      </c>
      <c r="C3027">
        <v>83.92</v>
      </c>
      <c r="D3027">
        <v>84.19</v>
      </c>
      <c r="E3027">
        <v>83.62</v>
      </c>
      <c r="F3027">
        <v>84.15</v>
      </c>
      <c r="G3027">
        <v>7419</v>
      </c>
      <c r="H3027">
        <v>6870</v>
      </c>
      <c r="I3027">
        <v>83.97</v>
      </c>
      <c r="J3027">
        <v>83.99</v>
      </c>
      <c r="K3027">
        <v>83.9</v>
      </c>
      <c r="L3027">
        <v>3755</v>
      </c>
      <c r="M3027">
        <v>3664</v>
      </c>
      <c r="N3027">
        <v>89.78</v>
      </c>
      <c r="O3027">
        <v>88.04</v>
      </c>
      <c r="P3027">
        <v>87.17</v>
      </c>
      <c r="Q3027">
        <v>86.3</v>
      </c>
      <c r="R3027">
        <v>85.43</v>
      </c>
      <c r="S3027">
        <v>85</v>
      </c>
      <c r="T3027">
        <v>84.56</v>
      </c>
      <c r="U3027">
        <v>83.69</v>
      </c>
      <c r="V3027">
        <v>82.82</v>
      </c>
      <c r="W3027">
        <v>82.39</v>
      </c>
      <c r="X3027">
        <v>81.95</v>
      </c>
      <c r="Y3027">
        <v>81.08</v>
      </c>
      <c r="Z3027">
        <v>80.209999999999994</v>
      </c>
      <c r="AA3027">
        <v>79.34</v>
      </c>
      <c r="AB3027">
        <v>77.599999999999994</v>
      </c>
    </row>
    <row r="3028" spans="1:35">
      <c r="A3028" s="1">
        <v>44838</v>
      </c>
      <c r="B3028" t="s">
        <v>51</v>
      </c>
      <c r="C3028">
        <v>84.15</v>
      </c>
      <c r="D3028">
        <v>84.33</v>
      </c>
      <c r="E3028">
        <v>83.68</v>
      </c>
      <c r="F3028">
        <v>84.25</v>
      </c>
      <c r="G3028">
        <v>8238</v>
      </c>
      <c r="H3028">
        <v>7418</v>
      </c>
      <c r="I3028">
        <v>84.1</v>
      </c>
      <c r="J3028">
        <v>84.09</v>
      </c>
      <c r="K3028">
        <v>84.01</v>
      </c>
      <c r="L3028">
        <v>3978</v>
      </c>
      <c r="M3028">
        <v>4260</v>
      </c>
      <c r="N3028">
        <v>89.78</v>
      </c>
      <c r="O3028">
        <v>88.04</v>
      </c>
      <c r="P3028">
        <v>87.17</v>
      </c>
      <c r="Q3028">
        <v>86.3</v>
      </c>
      <c r="R3028">
        <v>85.43</v>
      </c>
      <c r="S3028">
        <v>85</v>
      </c>
      <c r="T3028">
        <v>84.56</v>
      </c>
      <c r="U3028">
        <v>83.69</v>
      </c>
      <c r="V3028">
        <v>82.82</v>
      </c>
      <c r="W3028">
        <v>82.39</v>
      </c>
      <c r="X3028">
        <v>81.95</v>
      </c>
      <c r="Y3028">
        <v>81.08</v>
      </c>
      <c r="Z3028">
        <v>80.209999999999994</v>
      </c>
      <c r="AA3028">
        <v>79.34</v>
      </c>
      <c r="AB3028">
        <v>77.599999999999994</v>
      </c>
    </row>
    <row r="3029" spans="1:35">
      <c r="A3029" s="1">
        <v>44838</v>
      </c>
      <c r="B3029" t="s">
        <v>52</v>
      </c>
      <c r="C3029">
        <v>84.25</v>
      </c>
      <c r="D3029">
        <v>84.46</v>
      </c>
      <c r="E3029">
        <v>84.13</v>
      </c>
      <c r="F3029">
        <v>84.42</v>
      </c>
      <c r="G3029">
        <v>5929</v>
      </c>
      <c r="H3029">
        <v>5197</v>
      </c>
      <c r="I3029">
        <v>84.32</v>
      </c>
      <c r="J3029">
        <v>84.34</v>
      </c>
      <c r="K3029">
        <v>84.29</v>
      </c>
      <c r="L3029">
        <v>2902</v>
      </c>
      <c r="M3029">
        <v>3027</v>
      </c>
      <c r="N3029">
        <v>89.78</v>
      </c>
      <c r="O3029">
        <v>88.04</v>
      </c>
      <c r="P3029">
        <v>87.17</v>
      </c>
      <c r="Q3029">
        <v>86.3</v>
      </c>
      <c r="R3029">
        <v>85.43</v>
      </c>
      <c r="S3029">
        <v>85</v>
      </c>
      <c r="T3029">
        <v>84.56</v>
      </c>
      <c r="U3029">
        <v>83.69</v>
      </c>
      <c r="V3029">
        <v>82.82</v>
      </c>
      <c r="W3029">
        <v>82.39</v>
      </c>
      <c r="X3029">
        <v>81.95</v>
      </c>
      <c r="Y3029">
        <v>81.08</v>
      </c>
      <c r="Z3029">
        <v>80.209999999999994</v>
      </c>
      <c r="AA3029">
        <v>79.34</v>
      </c>
      <c r="AB3029">
        <v>77.599999999999994</v>
      </c>
    </row>
    <row r="3030" spans="1:35">
      <c r="A3030" s="1">
        <v>44838</v>
      </c>
      <c r="B3030" t="s">
        <v>53</v>
      </c>
      <c r="C3030">
        <v>84.41</v>
      </c>
      <c r="D3030">
        <v>84.46</v>
      </c>
      <c r="E3030">
        <v>83.98</v>
      </c>
      <c r="F3030">
        <v>84.12</v>
      </c>
      <c r="G3030">
        <v>4891</v>
      </c>
      <c r="H3030">
        <v>4366</v>
      </c>
      <c r="I3030">
        <v>84.24</v>
      </c>
      <c r="J3030">
        <v>84.19</v>
      </c>
      <c r="K3030">
        <v>84.22</v>
      </c>
      <c r="L3030">
        <v>2589</v>
      </c>
      <c r="M3030">
        <v>2302</v>
      </c>
      <c r="N3030">
        <v>89.78</v>
      </c>
      <c r="O3030">
        <v>88.04</v>
      </c>
      <c r="P3030">
        <v>87.17</v>
      </c>
      <c r="Q3030">
        <v>86.3</v>
      </c>
      <c r="R3030">
        <v>85.43</v>
      </c>
      <c r="S3030">
        <v>85</v>
      </c>
      <c r="T3030">
        <v>84.56</v>
      </c>
      <c r="U3030">
        <v>83.69</v>
      </c>
      <c r="V3030">
        <v>82.82</v>
      </c>
      <c r="W3030">
        <v>82.39</v>
      </c>
      <c r="X3030">
        <v>81.95</v>
      </c>
      <c r="Y3030">
        <v>81.08</v>
      </c>
      <c r="Z3030">
        <v>80.209999999999994</v>
      </c>
      <c r="AA3030">
        <v>79.34</v>
      </c>
      <c r="AB3030">
        <v>77.599999999999994</v>
      </c>
    </row>
    <row r="3031" spans="1:35">
      <c r="A3031" s="1">
        <v>44838</v>
      </c>
      <c r="B3031" t="s">
        <v>54</v>
      </c>
      <c r="C3031">
        <v>84.13</v>
      </c>
      <c r="D3031">
        <v>85.03</v>
      </c>
      <c r="E3031">
        <v>84.11</v>
      </c>
      <c r="F3031">
        <v>84.99</v>
      </c>
      <c r="G3031">
        <v>11997</v>
      </c>
      <c r="H3031">
        <v>10299</v>
      </c>
      <c r="I3031">
        <v>84.57</v>
      </c>
      <c r="J3031">
        <v>84.71</v>
      </c>
      <c r="K3031">
        <v>84.57</v>
      </c>
      <c r="L3031">
        <v>5500</v>
      </c>
      <c r="M3031">
        <v>6497</v>
      </c>
      <c r="N3031">
        <v>89.78</v>
      </c>
      <c r="O3031">
        <v>88.04</v>
      </c>
      <c r="P3031">
        <v>87.17</v>
      </c>
      <c r="Q3031">
        <v>86.3</v>
      </c>
      <c r="R3031">
        <v>85.43</v>
      </c>
      <c r="S3031">
        <v>85</v>
      </c>
      <c r="T3031">
        <v>84.56</v>
      </c>
      <c r="U3031">
        <v>83.69</v>
      </c>
      <c r="V3031">
        <v>82.82</v>
      </c>
      <c r="W3031">
        <v>82.39</v>
      </c>
      <c r="X3031">
        <v>81.95</v>
      </c>
      <c r="Y3031">
        <v>81.08</v>
      </c>
      <c r="Z3031">
        <v>80.209999999999994</v>
      </c>
      <c r="AA3031">
        <v>79.34</v>
      </c>
      <c r="AB3031">
        <v>77.599999999999994</v>
      </c>
    </row>
    <row r="3032" spans="1:35">
      <c r="A3032" s="1">
        <v>44838</v>
      </c>
      <c r="B3032" t="s">
        <v>55</v>
      </c>
      <c r="C3032">
        <v>84.99</v>
      </c>
      <c r="D3032">
        <v>85.41</v>
      </c>
      <c r="E3032">
        <v>84.99</v>
      </c>
      <c r="F3032">
        <v>85.35</v>
      </c>
      <c r="G3032">
        <v>8684</v>
      </c>
      <c r="H3032">
        <v>7362</v>
      </c>
      <c r="I3032">
        <v>85.18</v>
      </c>
      <c r="J3032">
        <v>85.25</v>
      </c>
      <c r="K3032">
        <v>85.2</v>
      </c>
      <c r="L3032">
        <v>4115</v>
      </c>
      <c r="M3032">
        <v>4569</v>
      </c>
      <c r="N3032">
        <v>89.78</v>
      </c>
      <c r="O3032">
        <v>88.04</v>
      </c>
      <c r="P3032">
        <v>87.17</v>
      </c>
      <c r="Q3032">
        <v>86.3</v>
      </c>
      <c r="R3032">
        <v>85.43</v>
      </c>
      <c r="S3032">
        <v>85</v>
      </c>
      <c r="T3032">
        <v>84.56</v>
      </c>
      <c r="U3032">
        <v>83.69</v>
      </c>
      <c r="V3032">
        <v>82.82</v>
      </c>
      <c r="W3032">
        <v>82.39</v>
      </c>
      <c r="X3032">
        <v>81.95</v>
      </c>
      <c r="Y3032">
        <v>81.08</v>
      </c>
      <c r="Z3032">
        <v>80.209999999999994</v>
      </c>
      <c r="AA3032">
        <v>79.34</v>
      </c>
      <c r="AB3032">
        <v>77.599999999999994</v>
      </c>
    </row>
    <row r="3033" spans="1:35">
      <c r="A3033" s="1">
        <v>44838</v>
      </c>
      <c r="B3033" t="s">
        <v>56</v>
      </c>
      <c r="C3033">
        <v>85.34</v>
      </c>
      <c r="D3033">
        <v>86.03</v>
      </c>
      <c r="E3033">
        <v>85.23</v>
      </c>
      <c r="F3033">
        <v>85.31</v>
      </c>
      <c r="G3033">
        <v>27305</v>
      </c>
      <c r="H3033">
        <v>23492</v>
      </c>
      <c r="I3033">
        <v>85.48</v>
      </c>
      <c r="J3033">
        <v>85.52</v>
      </c>
      <c r="K3033">
        <v>85.63</v>
      </c>
      <c r="L3033">
        <v>13702</v>
      </c>
      <c r="M3033">
        <v>13603</v>
      </c>
      <c r="N3033">
        <v>88.43</v>
      </c>
      <c r="O3033">
        <v>87.63</v>
      </c>
      <c r="P3033">
        <v>87.23</v>
      </c>
      <c r="Q3033">
        <v>86.83</v>
      </c>
      <c r="R3033">
        <v>86.43</v>
      </c>
      <c r="S3033">
        <v>86.23</v>
      </c>
      <c r="T3033">
        <v>86.03</v>
      </c>
      <c r="U3033">
        <v>85.63</v>
      </c>
      <c r="V3033">
        <v>85.23</v>
      </c>
      <c r="W3033">
        <v>85.03</v>
      </c>
      <c r="X3033">
        <v>84.83</v>
      </c>
      <c r="Y3033">
        <v>84.43</v>
      </c>
      <c r="Z3033">
        <v>84.03</v>
      </c>
      <c r="AA3033">
        <v>83.63</v>
      </c>
      <c r="AB3033">
        <v>82.83</v>
      </c>
      <c r="AE3033">
        <f>IF(Sheet1!$B2993&gt;=O3033,1,0)</f>
        <v>0</v>
      </c>
      <c r="AF3033">
        <f>IF(Sheet1!$B2993&gt;=P3033,1,0)</f>
        <v>0</v>
      </c>
      <c r="AG3033">
        <f>IF(Sheet1!$B2993&gt;=Q3033,1,0)</f>
        <v>0</v>
      </c>
      <c r="AH3033">
        <f>IF(Sheet1!$B2993&gt;=R3033,1,0)</f>
        <v>0</v>
      </c>
      <c r="AI3033">
        <f>IF(Sheet1!$B2993&gt;=S3033,1,0)</f>
        <v>0</v>
      </c>
    </row>
    <row r="3034" spans="1:35">
      <c r="A3034" s="1">
        <v>44838</v>
      </c>
      <c r="B3034" t="s">
        <v>57</v>
      </c>
      <c r="C3034">
        <v>85.29</v>
      </c>
      <c r="D3034">
        <v>86.98</v>
      </c>
      <c r="E3034">
        <v>85.07</v>
      </c>
      <c r="F3034">
        <v>86.64</v>
      </c>
      <c r="G3034">
        <v>44431</v>
      </c>
      <c r="H3034">
        <v>37382</v>
      </c>
      <c r="I3034">
        <v>85.99</v>
      </c>
      <c r="J3034">
        <v>86.23</v>
      </c>
      <c r="K3034">
        <v>86.02</v>
      </c>
      <c r="L3034">
        <v>21850</v>
      </c>
      <c r="M3034">
        <v>22581</v>
      </c>
      <c r="N3034">
        <v>88.43</v>
      </c>
      <c r="O3034">
        <v>87.63</v>
      </c>
      <c r="P3034">
        <v>87.23</v>
      </c>
      <c r="Q3034">
        <v>86.83</v>
      </c>
      <c r="R3034">
        <v>86.43</v>
      </c>
      <c r="S3034">
        <v>86.23</v>
      </c>
      <c r="T3034">
        <v>86.03</v>
      </c>
      <c r="U3034">
        <v>85.63</v>
      </c>
      <c r="V3034">
        <v>85.23</v>
      </c>
      <c r="W3034">
        <v>85.03</v>
      </c>
      <c r="X3034">
        <v>84.83</v>
      </c>
      <c r="Y3034">
        <v>84.43</v>
      </c>
      <c r="Z3034">
        <v>84.03</v>
      </c>
      <c r="AA3034">
        <v>83.63</v>
      </c>
      <c r="AB3034">
        <v>82.83</v>
      </c>
    </row>
    <row r="3035" spans="1:35">
      <c r="A3035" s="1">
        <v>44838</v>
      </c>
      <c r="B3035" t="s">
        <v>58</v>
      </c>
      <c r="C3035">
        <v>86.66</v>
      </c>
      <c r="D3035">
        <v>86.81</v>
      </c>
      <c r="E3035">
        <v>86.28</v>
      </c>
      <c r="F3035">
        <v>86.72</v>
      </c>
      <c r="G3035">
        <v>22548</v>
      </c>
      <c r="H3035">
        <v>19888</v>
      </c>
      <c r="I3035">
        <v>86.62</v>
      </c>
      <c r="J3035">
        <v>86.6</v>
      </c>
      <c r="K3035">
        <v>86.54</v>
      </c>
      <c r="L3035">
        <v>11593</v>
      </c>
      <c r="M3035">
        <v>10955</v>
      </c>
      <c r="N3035">
        <v>88.43</v>
      </c>
      <c r="O3035">
        <v>87.63</v>
      </c>
      <c r="P3035">
        <v>87.23</v>
      </c>
      <c r="Q3035">
        <v>86.83</v>
      </c>
      <c r="R3035">
        <v>86.43</v>
      </c>
      <c r="S3035">
        <v>86.23</v>
      </c>
      <c r="T3035">
        <v>86.03</v>
      </c>
      <c r="U3035">
        <v>85.63</v>
      </c>
      <c r="V3035">
        <v>85.23</v>
      </c>
      <c r="W3035">
        <v>85.03</v>
      </c>
      <c r="X3035">
        <v>84.83</v>
      </c>
      <c r="Y3035">
        <v>84.43</v>
      </c>
      <c r="Z3035">
        <v>84.03</v>
      </c>
      <c r="AA3035">
        <v>83.63</v>
      </c>
      <c r="AB3035">
        <v>82.83</v>
      </c>
    </row>
    <row r="3036" spans="1:35">
      <c r="A3036" s="1">
        <v>44838</v>
      </c>
      <c r="B3036" t="s">
        <v>59</v>
      </c>
      <c r="C3036">
        <v>86.71</v>
      </c>
      <c r="D3036">
        <v>86.97</v>
      </c>
      <c r="E3036">
        <v>86.11</v>
      </c>
      <c r="F3036">
        <v>86.38</v>
      </c>
      <c r="G3036">
        <v>14365</v>
      </c>
      <c r="H3036">
        <v>12628</v>
      </c>
      <c r="I3036">
        <v>86.54</v>
      </c>
      <c r="J3036">
        <v>86.49</v>
      </c>
      <c r="K3036">
        <v>86.54</v>
      </c>
      <c r="L3036">
        <v>7719</v>
      </c>
      <c r="M3036">
        <v>6646</v>
      </c>
      <c r="N3036">
        <v>88.43</v>
      </c>
      <c r="O3036">
        <v>87.63</v>
      </c>
      <c r="P3036">
        <v>87.23</v>
      </c>
      <c r="Q3036">
        <v>86.83</v>
      </c>
      <c r="R3036">
        <v>86.43</v>
      </c>
      <c r="S3036">
        <v>86.23</v>
      </c>
      <c r="T3036">
        <v>86.03</v>
      </c>
      <c r="U3036">
        <v>85.63</v>
      </c>
      <c r="V3036">
        <v>85.23</v>
      </c>
      <c r="W3036">
        <v>85.03</v>
      </c>
      <c r="X3036">
        <v>84.83</v>
      </c>
      <c r="Y3036">
        <v>84.43</v>
      </c>
      <c r="Z3036">
        <v>84.03</v>
      </c>
      <c r="AA3036">
        <v>83.63</v>
      </c>
      <c r="AB3036">
        <v>82.83</v>
      </c>
    </row>
    <row r="3037" spans="1:35">
      <c r="A3037" s="1">
        <v>44838</v>
      </c>
      <c r="B3037" t="s">
        <v>60</v>
      </c>
      <c r="C3037">
        <v>86.37</v>
      </c>
      <c r="D3037">
        <v>86.65</v>
      </c>
      <c r="E3037">
        <v>86.23</v>
      </c>
      <c r="F3037">
        <v>86.64</v>
      </c>
      <c r="G3037">
        <v>9295</v>
      </c>
      <c r="H3037">
        <v>8369</v>
      </c>
      <c r="I3037">
        <v>86.47</v>
      </c>
      <c r="J3037">
        <v>86.51</v>
      </c>
      <c r="K3037">
        <v>86.44</v>
      </c>
      <c r="L3037">
        <v>4807</v>
      </c>
      <c r="M3037">
        <v>4488</v>
      </c>
      <c r="N3037">
        <v>88.43</v>
      </c>
      <c r="O3037">
        <v>87.63</v>
      </c>
      <c r="P3037">
        <v>87.23</v>
      </c>
      <c r="Q3037">
        <v>86.83</v>
      </c>
      <c r="R3037">
        <v>86.43</v>
      </c>
      <c r="S3037">
        <v>86.23</v>
      </c>
      <c r="T3037">
        <v>86.03</v>
      </c>
      <c r="U3037">
        <v>85.63</v>
      </c>
      <c r="V3037">
        <v>85.23</v>
      </c>
      <c r="W3037">
        <v>85.03</v>
      </c>
      <c r="X3037">
        <v>84.83</v>
      </c>
      <c r="Y3037">
        <v>84.43</v>
      </c>
      <c r="Z3037">
        <v>84.03</v>
      </c>
      <c r="AA3037">
        <v>83.63</v>
      </c>
      <c r="AB3037">
        <v>82.83</v>
      </c>
    </row>
    <row r="3038" spans="1:35">
      <c r="A3038" s="1">
        <v>44838</v>
      </c>
      <c r="B3038" t="s">
        <v>61</v>
      </c>
      <c r="C3038">
        <v>86.65</v>
      </c>
      <c r="D3038">
        <v>86.8</v>
      </c>
      <c r="E3038">
        <v>86.22</v>
      </c>
      <c r="F3038">
        <v>86.42</v>
      </c>
      <c r="G3038">
        <v>17828</v>
      </c>
      <c r="H3038">
        <v>14882</v>
      </c>
      <c r="I3038">
        <v>86.52</v>
      </c>
      <c r="J3038">
        <v>86.48</v>
      </c>
      <c r="K3038">
        <v>86.51</v>
      </c>
      <c r="L3038">
        <v>9309</v>
      </c>
      <c r="M3038">
        <v>8519</v>
      </c>
      <c r="N3038">
        <v>88.43</v>
      </c>
      <c r="O3038">
        <v>87.63</v>
      </c>
      <c r="P3038">
        <v>87.23</v>
      </c>
      <c r="Q3038">
        <v>86.83</v>
      </c>
      <c r="R3038">
        <v>86.43</v>
      </c>
      <c r="S3038">
        <v>86.23</v>
      </c>
      <c r="T3038">
        <v>86.03</v>
      </c>
      <c r="U3038">
        <v>85.63</v>
      </c>
      <c r="V3038">
        <v>85.23</v>
      </c>
      <c r="W3038">
        <v>85.03</v>
      </c>
      <c r="X3038">
        <v>84.83</v>
      </c>
      <c r="Y3038">
        <v>84.43</v>
      </c>
      <c r="Z3038">
        <v>84.03</v>
      </c>
      <c r="AA3038">
        <v>83.63</v>
      </c>
      <c r="AB3038">
        <v>82.83</v>
      </c>
    </row>
    <row r="3039" spans="1:35">
      <c r="A3039" s="1">
        <v>44838</v>
      </c>
      <c r="B3039" t="s">
        <v>62</v>
      </c>
      <c r="C3039">
        <v>86.42</v>
      </c>
      <c r="D3039">
        <v>86.8</v>
      </c>
      <c r="E3039">
        <v>86.03</v>
      </c>
      <c r="F3039">
        <v>86.08</v>
      </c>
      <c r="G3039">
        <v>9688</v>
      </c>
      <c r="H3039">
        <v>7783</v>
      </c>
      <c r="I3039">
        <v>86.33</v>
      </c>
      <c r="J3039">
        <v>86.3</v>
      </c>
      <c r="K3039">
        <v>86.41</v>
      </c>
      <c r="L3039">
        <v>4760</v>
      </c>
      <c r="M3039">
        <v>4928</v>
      </c>
      <c r="N3039">
        <v>88.43</v>
      </c>
      <c r="O3039">
        <v>87.63</v>
      </c>
      <c r="P3039">
        <v>87.23</v>
      </c>
      <c r="Q3039">
        <v>86.83</v>
      </c>
      <c r="R3039">
        <v>86.43</v>
      </c>
      <c r="S3039">
        <v>86.23</v>
      </c>
      <c r="T3039">
        <v>86.03</v>
      </c>
      <c r="U3039">
        <v>85.63</v>
      </c>
      <c r="V3039">
        <v>85.23</v>
      </c>
      <c r="W3039">
        <v>85.03</v>
      </c>
      <c r="X3039">
        <v>84.83</v>
      </c>
      <c r="Y3039">
        <v>84.43</v>
      </c>
      <c r="Z3039">
        <v>84.03</v>
      </c>
      <c r="AA3039">
        <v>83.63</v>
      </c>
      <c r="AB3039">
        <v>82.83</v>
      </c>
    </row>
    <row r="3040" spans="1:35">
      <c r="A3040" s="1">
        <v>44838</v>
      </c>
      <c r="B3040" t="s">
        <v>63</v>
      </c>
      <c r="C3040">
        <v>86.07</v>
      </c>
      <c r="D3040">
        <v>86.41</v>
      </c>
      <c r="E3040">
        <v>86.04</v>
      </c>
      <c r="F3040">
        <v>86.31</v>
      </c>
      <c r="G3040">
        <v>4896</v>
      </c>
      <c r="H3040">
        <v>3947</v>
      </c>
      <c r="I3040">
        <v>86.21</v>
      </c>
      <c r="J3040">
        <v>86.25</v>
      </c>
      <c r="K3040">
        <v>86.22</v>
      </c>
      <c r="L3040">
        <v>2241</v>
      </c>
      <c r="M3040">
        <v>2655</v>
      </c>
      <c r="N3040">
        <v>88.43</v>
      </c>
      <c r="O3040">
        <v>87.63</v>
      </c>
      <c r="P3040">
        <v>87.23</v>
      </c>
      <c r="Q3040">
        <v>86.83</v>
      </c>
      <c r="R3040">
        <v>86.43</v>
      </c>
      <c r="S3040">
        <v>86.23</v>
      </c>
      <c r="T3040">
        <v>86.03</v>
      </c>
      <c r="U3040">
        <v>85.63</v>
      </c>
      <c r="V3040">
        <v>85.23</v>
      </c>
      <c r="W3040">
        <v>85.03</v>
      </c>
      <c r="X3040">
        <v>84.83</v>
      </c>
      <c r="Y3040">
        <v>84.43</v>
      </c>
      <c r="Z3040">
        <v>84.03</v>
      </c>
      <c r="AA3040">
        <v>83.63</v>
      </c>
      <c r="AB3040">
        <v>82.83</v>
      </c>
    </row>
    <row r="3041" spans="1:28">
      <c r="A3041" s="1">
        <v>44838</v>
      </c>
      <c r="B3041" t="s">
        <v>64</v>
      </c>
      <c r="C3041">
        <v>86.34</v>
      </c>
      <c r="D3041">
        <v>86.55</v>
      </c>
      <c r="E3041">
        <v>86.2</v>
      </c>
      <c r="F3041">
        <v>86.37</v>
      </c>
      <c r="G3041">
        <v>2027</v>
      </c>
      <c r="H3041">
        <v>1649</v>
      </c>
      <c r="I3041">
        <v>86.36</v>
      </c>
      <c r="J3041">
        <v>86.37</v>
      </c>
      <c r="K3041">
        <v>86.38</v>
      </c>
      <c r="L3041">
        <v>989</v>
      </c>
      <c r="M3041">
        <v>1038</v>
      </c>
      <c r="N3041">
        <v>88.43</v>
      </c>
      <c r="O3041">
        <v>87.63</v>
      </c>
      <c r="P3041">
        <v>87.23</v>
      </c>
      <c r="Q3041">
        <v>86.83</v>
      </c>
      <c r="R3041">
        <v>86.43</v>
      </c>
      <c r="S3041">
        <v>86.23</v>
      </c>
      <c r="T3041">
        <v>86.03</v>
      </c>
      <c r="U3041">
        <v>85.63</v>
      </c>
      <c r="V3041">
        <v>85.23</v>
      </c>
      <c r="W3041">
        <v>85.03</v>
      </c>
      <c r="X3041">
        <v>84.83</v>
      </c>
      <c r="Y3041">
        <v>84.43</v>
      </c>
      <c r="Z3041">
        <v>84.03</v>
      </c>
      <c r="AA3041">
        <v>83.63</v>
      </c>
      <c r="AB3041">
        <v>82.83</v>
      </c>
    </row>
    <row r="3042" spans="1:28">
      <c r="A3042" s="1">
        <v>44838</v>
      </c>
      <c r="B3042" t="s">
        <v>40</v>
      </c>
      <c r="C3042">
        <v>86.37</v>
      </c>
      <c r="D3042">
        <v>86.55</v>
      </c>
      <c r="E3042">
        <v>86.1</v>
      </c>
      <c r="F3042">
        <v>86.27</v>
      </c>
      <c r="G3042">
        <v>918</v>
      </c>
      <c r="H3042">
        <v>792</v>
      </c>
      <c r="I3042">
        <v>86.32</v>
      </c>
      <c r="J3042">
        <v>86.31</v>
      </c>
      <c r="K3042">
        <v>86.32</v>
      </c>
      <c r="L3042">
        <v>527</v>
      </c>
      <c r="M3042">
        <v>391</v>
      </c>
      <c r="N3042">
        <v>88.43</v>
      </c>
      <c r="O3042">
        <v>87.63</v>
      </c>
      <c r="P3042">
        <v>87.23</v>
      </c>
      <c r="Q3042">
        <v>86.83</v>
      </c>
      <c r="R3042">
        <v>86.43</v>
      </c>
      <c r="S3042">
        <v>86.23</v>
      </c>
      <c r="T3042">
        <v>86.03</v>
      </c>
      <c r="U3042">
        <v>85.63</v>
      </c>
      <c r="V3042">
        <v>85.23</v>
      </c>
      <c r="W3042">
        <v>85.03</v>
      </c>
      <c r="X3042">
        <v>84.83</v>
      </c>
      <c r="Y3042">
        <v>84.43</v>
      </c>
      <c r="Z3042">
        <v>84.03</v>
      </c>
      <c r="AA3042">
        <v>83.63</v>
      </c>
      <c r="AB3042">
        <v>82.83</v>
      </c>
    </row>
    <row r="3043" spans="1:28">
      <c r="A3043" s="1">
        <v>44838</v>
      </c>
      <c r="B3043" t="s">
        <v>41</v>
      </c>
      <c r="C3043">
        <v>86.25</v>
      </c>
      <c r="D3043">
        <v>86.47</v>
      </c>
      <c r="E3043">
        <v>86.2</v>
      </c>
      <c r="F3043">
        <v>86.43</v>
      </c>
      <c r="G3043">
        <v>652</v>
      </c>
      <c r="H3043">
        <v>538</v>
      </c>
      <c r="I3043">
        <v>86.34</v>
      </c>
      <c r="J3043">
        <v>86.37</v>
      </c>
      <c r="K3043">
        <v>86.33</v>
      </c>
      <c r="L3043">
        <v>327</v>
      </c>
      <c r="M3043">
        <v>325</v>
      </c>
      <c r="N3043">
        <v>88.43</v>
      </c>
      <c r="O3043">
        <v>87.63</v>
      </c>
      <c r="P3043">
        <v>87.23</v>
      </c>
      <c r="Q3043">
        <v>86.83</v>
      </c>
      <c r="R3043">
        <v>86.43</v>
      </c>
      <c r="S3043">
        <v>86.23</v>
      </c>
      <c r="T3043">
        <v>86.03</v>
      </c>
      <c r="U3043">
        <v>85.63</v>
      </c>
      <c r="V3043">
        <v>85.23</v>
      </c>
      <c r="W3043">
        <v>85.03</v>
      </c>
      <c r="X3043">
        <v>84.83</v>
      </c>
      <c r="Y3043">
        <v>84.43</v>
      </c>
      <c r="Z3043">
        <v>84.03</v>
      </c>
      <c r="AA3043">
        <v>83.63</v>
      </c>
      <c r="AB3043">
        <v>82.83</v>
      </c>
    </row>
    <row r="3044" spans="1:28">
      <c r="A3044" s="1">
        <v>44838</v>
      </c>
      <c r="B3044" t="s">
        <v>42</v>
      </c>
      <c r="C3044">
        <v>86.44</v>
      </c>
      <c r="D3044">
        <v>86.68</v>
      </c>
      <c r="E3044">
        <v>86.44</v>
      </c>
      <c r="F3044">
        <v>86.48</v>
      </c>
      <c r="G3044">
        <v>2019</v>
      </c>
      <c r="H3044">
        <v>1580</v>
      </c>
      <c r="I3044">
        <v>86.51</v>
      </c>
      <c r="J3044">
        <v>86.53</v>
      </c>
      <c r="K3044">
        <v>86.56</v>
      </c>
      <c r="L3044">
        <v>1037</v>
      </c>
      <c r="M3044">
        <v>982</v>
      </c>
      <c r="N3044">
        <v>88.43</v>
      </c>
      <c r="O3044">
        <v>87.63</v>
      </c>
      <c r="P3044">
        <v>87.23</v>
      </c>
      <c r="Q3044">
        <v>86.83</v>
      </c>
      <c r="R3044">
        <v>86.43</v>
      </c>
      <c r="S3044">
        <v>86.23</v>
      </c>
      <c r="T3044">
        <v>86.03</v>
      </c>
      <c r="U3044">
        <v>85.63</v>
      </c>
      <c r="V3044">
        <v>85.23</v>
      </c>
      <c r="W3044">
        <v>85.03</v>
      </c>
      <c r="X3044">
        <v>84.83</v>
      </c>
      <c r="Y3044">
        <v>84.43</v>
      </c>
      <c r="Z3044">
        <v>84.03</v>
      </c>
      <c r="AA3044">
        <v>83.63</v>
      </c>
      <c r="AB3044">
        <v>82.83</v>
      </c>
    </row>
    <row r="3045" spans="1:28">
      <c r="A3045" s="1">
        <v>44838</v>
      </c>
      <c r="B3045" t="s">
        <v>43</v>
      </c>
      <c r="C3045">
        <v>86.49</v>
      </c>
      <c r="D3045">
        <v>86.52</v>
      </c>
      <c r="E3045">
        <v>86.23</v>
      </c>
      <c r="F3045">
        <v>86.37</v>
      </c>
      <c r="G3045">
        <v>1850</v>
      </c>
      <c r="H3045">
        <v>1728</v>
      </c>
      <c r="I3045">
        <v>86.4</v>
      </c>
      <c r="J3045">
        <v>86.37</v>
      </c>
      <c r="K3045">
        <v>86.38</v>
      </c>
      <c r="L3045">
        <v>956</v>
      </c>
      <c r="M3045">
        <v>894</v>
      </c>
      <c r="N3045">
        <v>88.43</v>
      </c>
      <c r="O3045">
        <v>87.63</v>
      </c>
      <c r="P3045">
        <v>87.23</v>
      </c>
      <c r="Q3045">
        <v>86.83</v>
      </c>
      <c r="R3045">
        <v>86.43</v>
      </c>
      <c r="S3045">
        <v>86.23</v>
      </c>
      <c r="T3045">
        <v>86.03</v>
      </c>
      <c r="U3045">
        <v>85.63</v>
      </c>
      <c r="V3045">
        <v>85.23</v>
      </c>
      <c r="W3045">
        <v>85.03</v>
      </c>
      <c r="X3045">
        <v>84.83</v>
      </c>
      <c r="Y3045">
        <v>84.43</v>
      </c>
      <c r="Z3045">
        <v>84.03</v>
      </c>
      <c r="AA3045">
        <v>83.63</v>
      </c>
      <c r="AB3045">
        <v>82.83</v>
      </c>
    </row>
    <row r="3046" spans="1:28">
      <c r="A3046" s="1">
        <v>44838</v>
      </c>
      <c r="B3046" t="s">
        <v>44</v>
      </c>
      <c r="C3046">
        <v>86.37</v>
      </c>
      <c r="D3046">
        <v>86.39</v>
      </c>
      <c r="E3046">
        <v>85.96</v>
      </c>
      <c r="F3046">
        <v>86.17</v>
      </c>
      <c r="G3046">
        <v>2092</v>
      </c>
      <c r="H3046">
        <v>1971</v>
      </c>
      <c r="I3046">
        <v>86.22</v>
      </c>
      <c r="J3046">
        <v>86.17</v>
      </c>
      <c r="K3046">
        <v>86.18</v>
      </c>
      <c r="L3046">
        <v>1047</v>
      </c>
      <c r="M3046">
        <v>1045</v>
      </c>
      <c r="N3046">
        <v>88.43</v>
      </c>
      <c r="O3046">
        <v>87.63</v>
      </c>
      <c r="P3046">
        <v>87.23</v>
      </c>
      <c r="Q3046">
        <v>86.83</v>
      </c>
      <c r="R3046">
        <v>86.43</v>
      </c>
      <c r="S3046">
        <v>86.23</v>
      </c>
      <c r="T3046">
        <v>86.03</v>
      </c>
      <c r="U3046">
        <v>85.63</v>
      </c>
      <c r="V3046">
        <v>85.23</v>
      </c>
      <c r="W3046">
        <v>85.03</v>
      </c>
      <c r="X3046">
        <v>84.83</v>
      </c>
      <c r="Y3046">
        <v>84.43</v>
      </c>
      <c r="Z3046">
        <v>84.03</v>
      </c>
      <c r="AA3046">
        <v>83.63</v>
      </c>
      <c r="AB3046">
        <v>82.83</v>
      </c>
    </row>
    <row r="3047" spans="1:28">
      <c r="A3047" s="1">
        <v>44838</v>
      </c>
      <c r="B3047" t="s">
        <v>45</v>
      </c>
      <c r="C3047">
        <v>86.17</v>
      </c>
      <c r="D3047">
        <v>86.2</v>
      </c>
      <c r="E3047">
        <v>85.93</v>
      </c>
      <c r="F3047">
        <v>86.12</v>
      </c>
      <c r="G3047">
        <v>2257</v>
      </c>
      <c r="H3047">
        <v>1954</v>
      </c>
      <c r="I3047">
        <v>86.1</v>
      </c>
      <c r="J3047">
        <v>86.08</v>
      </c>
      <c r="K3047">
        <v>86.07</v>
      </c>
      <c r="L3047">
        <v>964</v>
      </c>
      <c r="M3047">
        <v>1293</v>
      </c>
      <c r="N3047">
        <v>88.43</v>
      </c>
      <c r="O3047">
        <v>87.63</v>
      </c>
      <c r="P3047">
        <v>87.23</v>
      </c>
      <c r="Q3047">
        <v>86.83</v>
      </c>
      <c r="R3047">
        <v>86.43</v>
      </c>
      <c r="S3047">
        <v>86.23</v>
      </c>
      <c r="T3047">
        <v>86.03</v>
      </c>
      <c r="U3047">
        <v>85.63</v>
      </c>
      <c r="V3047">
        <v>85.23</v>
      </c>
      <c r="W3047">
        <v>85.03</v>
      </c>
      <c r="X3047">
        <v>84.83</v>
      </c>
      <c r="Y3047">
        <v>84.43</v>
      </c>
      <c r="Z3047">
        <v>84.03</v>
      </c>
      <c r="AA3047">
        <v>83.63</v>
      </c>
      <c r="AB3047">
        <v>82.83</v>
      </c>
    </row>
    <row r="3048" spans="1:28">
      <c r="A3048" s="1">
        <v>44838</v>
      </c>
      <c r="B3048" t="s">
        <v>46</v>
      </c>
      <c r="C3048">
        <v>86.11</v>
      </c>
      <c r="D3048">
        <v>86.28</v>
      </c>
      <c r="E3048">
        <v>86.09</v>
      </c>
      <c r="F3048">
        <v>86.22</v>
      </c>
      <c r="G3048">
        <v>1173</v>
      </c>
      <c r="H3048">
        <v>1096</v>
      </c>
      <c r="I3048">
        <v>86.17</v>
      </c>
      <c r="J3048">
        <v>86.2</v>
      </c>
      <c r="K3048">
        <v>86.18</v>
      </c>
      <c r="L3048">
        <v>619</v>
      </c>
      <c r="M3048">
        <v>554</v>
      </c>
      <c r="N3048">
        <v>88.43</v>
      </c>
      <c r="O3048">
        <v>87.63</v>
      </c>
      <c r="P3048">
        <v>87.23</v>
      </c>
      <c r="Q3048">
        <v>86.83</v>
      </c>
      <c r="R3048">
        <v>86.43</v>
      </c>
      <c r="S3048">
        <v>86.23</v>
      </c>
      <c r="T3048">
        <v>86.03</v>
      </c>
      <c r="U3048">
        <v>85.63</v>
      </c>
      <c r="V3048">
        <v>85.23</v>
      </c>
      <c r="W3048">
        <v>85.03</v>
      </c>
      <c r="X3048">
        <v>84.83</v>
      </c>
      <c r="Y3048">
        <v>84.43</v>
      </c>
      <c r="Z3048">
        <v>84.03</v>
      </c>
      <c r="AA3048">
        <v>83.63</v>
      </c>
      <c r="AB3048">
        <v>82.83</v>
      </c>
    </row>
    <row r="3049" spans="1:28">
      <c r="A3049" s="1">
        <v>44839</v>
      </c>
      <c r="B3049" t="s">
        <v>47</v>
      </c>
      <c r="C3049">
        <v>86.22</v>
      </c>
      <c r="D3049">
        <v>86.42</v>
      </c>
      <c r="E3049">
        <v>86.04</v>
      </c>
      <c r="F3049">
        <v>86.31</v>
      </c>
      <c r="G3049">
        <v>1722</v>
      </c>
      <c r="H3049">
        <v>1497</v>
      </c>
      <c r="I3049">
        <v>86.25</v>
      </c>
      <c r="J3049">
        <v>86.26</v>
      </c>
      <c r="K3049">
        <v>86.23</v>
      </c>
      <c r="L3049">
        <v>864</v>
      </c>
      <c r="M3049">
        <v>858</v>
      </c>
      <c r="N3049">
        <v>88.43</v>
      </c>
      <c r="O3049">
        <v>87.63</v>
      </c>
      <c r="P3049">
        <v>87.23</v>
      </c>
      <c r="Q3049">
        <v>86.83</v>
      </c>
      <c r="R3049">
        <v>86.43</v>
      </c>
      <c r="S3049">
        <v>86.23</v>
      </c>
      <c r="T3049">
        <v>86.03</v>
      </c>
      <c r="U3049">
        <v>85.63</v>
      </c>
      <c r="V3049">
        <v>85.23</v>
      </c>
      <c r="W3049">
        <v>85.03</v>
      </c>
      <c r="X3049">
        <v>84.83</v>
      </c>
      <c r="Y3049">
        <v>84.43</v>
      </c>
      <c r="Z3049">
        <v>84.03</v>
      </c>
      <c r="AA3049">
        <v>83.63</v>
      </c>
      <c r="AB3049">
        <v>82.83</v>
      </c>
    </row>
    <row r="3050" spans="1:28">
      <c r="A3050" s="1">
        <v>44839</v>
      </c>
      <c r="B3050" t="s">
        <v>48</v>
      </c>
      <c r="C3050">
        <v>86.3</v>
      </c>
      <c r="D3050">
        <v>86.6</v>
      </c>
      <c r="E3050">
        <v>86.22</v>
      </c>
      <c r="F3050">
        <v>86.51</v>
      </c>
      <c r="G3050">
        <v>1989</v>
      </c>
      <c r="H3050">
        <v>1839</v>
      </c>
      <c r="I3050">
        <v>86.41</v>
      </c>
      <c r="J3050">
        <v>86.44</v>
      </c>
      <c r="K3050">
        <v>86.41</v>
      </c>
      <c r="L3050">
        <v>952</v>
      </c>
      <c r="M3050">
        <v>1037</v>
      </c>
      <c r="N3050">
        <v>88.43</v>
      </c>
      <c r="O3050">
        <v>87.63</v>
      </c>
      <c r="P3050">
        <v>87.23</v>
      </c>
      <c r="Q3050">
        <v>86.83</v>
      </c>
      <c r="R3050">
        <v>86.43</v>
      </c>
      <c r="S3050">
        <v>86.23</v>
      </c>
      <c r="T3050">
        <v>86.03</v>
      </c>
      <c r="U3050">
        <v>85.63</v>
      </c>
      <c r="V3050">
        <v>85.23</v>
      </c>
      <c r="W3050">
        <v>85.03</v>
      </c>
      <c r="X3050">
        <v>84.83</v>
      </c>
      <c r="Y3050">
        <v>84.43</v>
      </c>
      <c r="Z3050">
        <v>84.03</v>
      </c>
      <c r="AA3050">
        <v>83.63</v>
      </c>
      <c r="AB3050">
        <v>82.83</v>
      </c>
    </row>
    <row r="3051" spans="1:28">
      <c r="A3051" s="1">
        <v>44839</v>
      </c>
      <c r="B3051" t="s">
        <v>49</v>
      </c>
      <c r="C3051">
        <v>86.5</v>
      </c>
      <c r="D3051">
        <v>86.79</v>
      </c>
      <c r="E3051">
        <v>86.24</v>
      </c>
      <c r="F3051">
        <v>86.36</v>
      </c>
      <c r="G3051">
        <v>5234</v>
      </c>
      <c r="H3051">
        <v>4678</v>
      </c>
      <c r="I3051">
        <v>86.47</v>
      </c>
      <c r="J3051">
        <v>86.46</v>
      </c>
      <c r="K3051">
        <v>86.51</v>
      </c>
      <c r="L3051">
        <v>2455</v>
      </c>
      <c r="M3051">
        <v>2779</v>
      </c>
      <c r="N3051">
        <v>88.43</v>
      </c>
      <c r="O3051">
        <v>87.63</v>
      </c>
      <c r="P3051">
        <v>87.23</v>
      </c>
      <c r="Q3051">
        <v>86.83</v>
      </c>
      <c r="R3051">
        <v>86.43</v>
      </c>
      <c r="S3051">
        <v>86.23</v>
      </c>
      <c r="T3051">
        <v>86.03</v>
      </c>
      <c r="U3051">
        <v>85.63</v>
      </c>
      <c r="V3051">
        <v>85.23</v>
      </c>
      <c r="W3051">
        <v>85.03</v>
      </c>
      <c r="X3051">
        <v>84.83</v>
      </c>
      <c r="Y3051">
        <v>84.43</v>
      </c>
      <c r="Z3051">
        <v>84.03</v>
      </c>
      <c r="AA3051">
        <v>83.63</v>
      </c>
      <c r="AB3051">
        <v>82.83</v>
      </c>
    </row>
    <row r="3052" spans="1:28">
      <c r="A3052" s="1">
        <v>44839</v>
      </c>
      <c r="B3052" t="s">
        <v>50</v>
      </c>
      <c r="C3052">
        <v>86.35</v>
      </c>
      <c r="D3052">
        <v>86.7</v>
      </c>
      <c r="E3052">
        <v>85.75</v>
      </c>
      <c r="F3052">
        <v>86.24</v>
      </c>
      <c r="G3052">
        <v>9358</v>
      </c>
      <c r="H3052">
        <v>8770</v>
      </c>
      <c r="I3052">
        <v>86.26</v>
      </c>
      <c r="J3052">
        <v>86.23</v>
      </c>
      <c r="K3052">
        <v>86.22</v>
      </c>
      <c r="L3052">
        <v>4760</v>
      </c>
      <c r="M3052">
        <v>4598</v>
      </c>
      <c r="N3052">
        <v>88.43</v>
      </c>
      <c r="O3052">
        <v>87.63</v>
      </c>
      <c r="P3052">
        <v>87.23</v>
      </c>
      <c r="Q3052">
        <v>86.83</v>
      </c>
      <c r="R3052">
        <v>86.43</v>
      </c>
      <c r="S3052">
        <v>86.23</v>
      </c>
      <c r="T3052">
        <v>86.03</v>
      </c>
      <c r="U3052">
        <v>85.63</v>
      </c>
      <c r="V3052">
        <v>85.23</v>
      </c>
      <c r="W3052">
        <v>85.03</v>
      </c>
      <c r="X3052">
        <v>84.83</v>
      </c>
      <c r="Y3052">
        <v>84.43</v>
      </c>
      <c r="Z3052">
        <v>84.03</v>
      </c>
      <c r="AA3052">
        <v>83.63</v>
      </c>
      <c r="AB3052">
        <v>82.83</v>
      </c>
    </row>
    <row r="3053" spans="1:28">
      <c r="A3053" s="1">
        <v>44839</v>
      </c>
      <c r="B3053" t="s">
        <v>51</v>
      </c>
      <c r="C3053">
        <v>86.25</v>
      </c>
      <c r="D3053">
        <v>86.34</v>
      </c>
      <c r="E3053">
        <v>85.85</v>
      </c>
      <c r="F3053">
        <v>86.23</v>
      </c>
      <c r="G3053">
        <v>5943</v>
      </c>
      <c r="H3053">
        <v>5520</v>
      </c>
      <c r="I3053">
        <v>86.17</v>
      </c>
      <c r="J3053">
        <v>86.14</v>
      </c>
      <c r="K3053">
        <v>86.1</v>
      </c>
      <c r="L3053">
        <v>2845</v>
      </c>
      <c r="M3053">
        <v>3098</v>
      </c>
      <c r="N3053">
        <v>88.43</v>
      </c>
      <c r="O3053">
        <v>87.63</v>
      </c>
      <c r="P3053">
        <v>87.23</v>
      </c>
      <c r="Q3053">
        <v>86.83</v>
      </c>
      <c r="R3053">
        <v>86.43</v>
      </c>
      <c r="S3053">
        <v>86.23</v>
      </c>
      <c r="T3053">
        <v>86.03</v>
      </c>
      <c r="U3053">
        <v>85.63</v>
      </c>
      <c r="V3053">
        <v>85.23</v>
      </c>
      <c r="W3053">
        <v>85.03</v>
      </c>
      <c r="X3053">
        <v>84.83</v>
      </c>
      <c r="Y3053">
        <v>84.43</v>
      </c>
      <c r="Z3053">
        <v>84.03</v>
      </c>
      <c r="AA3053">
        <v>83.63</v>
      </c>
      <c r="AB3053">
        <v>82.83</v>
      </c>
    </row>
    <row r="3054" spans="1:28">
      <c r="A3054" s="1">
        <v>44839</v>
      </c>
      <c r="B3054" t="s">
        <v>52</v>
      </c>
      <c r="C3054">
        <v>86.22</v>
      </c>
      <c r="D3054">
        <v>86.52</v>
      </c>
      <c r="E3054">
        <v>86.01</v>
      </c>
      <c r="F3054">
        <v>86.35</v>
      </c>
      <c r="G3054">
        <v>6533</v>
      </c>
      <c r="H3054">
        <v>5865</v>
      </c>
      <c r="I3054">
        <v>86.28</v>
      </c>
      <c r="J3054">
        <v>86.29</v>
      </c>
      <c r="K3054">
        <v>86.26</v>
      </c>
      <c r="L3054">
        <v>3020</v>
      </c>
      <c r="M3054">
        <v>3513</v>
      </c>
      <c r="N3054">
        <v>88.43</v>
      </c>
      <c r="O3054">
        <v>87.63</v>
      </c>
      <c r="P3054">
        <v>87.23</v>
      </c>
      <c r="Q3054">
        <v>86.83</v>
      </c>
      <c r="R3054">
        <v>86.43</v>
      </c>
      <c r="S3054">
        <v>86.23</v>
      </c>
      <c r="T3054">
        <v>86.03</v>
      </c>
      <c r="U3054">
        <v>85.63</v>
      </c>
      <c r="V3054">
        <v>85.23</v>
      </c>
      <c r="W3054">
        <v>85.03</v>
      </c>
      <c r="X3054">
        <v>84.83</v>
      </c>
      <c r="Y3054">
        <v>84.43</v>
      </c>
      <c r="Z3054">
        <v>84.03</v>
      </c>
      <c r="AA3054">
        <v>83.63</v>
      </c>
      <c r="AB3054">
        <v>82.83</v>
      </c>
    </row>
    <row r="3055" spans="1:28">
      <c r="A3055" s="1">
        <v>44839</v>
      </c>
      <c r="B3055" t="s">
        <v>53</v>
      </c>
      <c r="C3055">
        <v>86.35</v>
      </c>
      <c r="D3055">
        <v>87.39</v>
      </c>
      <c r="E3055">
        <v>85.86</v>
      </c>
      <c r="F3055">
        <v>86.15</v>
      </c>
      <c r="G3055">
        <v>14602</v>
      </c>
      <c r="H3055">
        <v>12684</v>
      </c>
      <c r="I3055">
        <v>86.44</v>
      </c>
      <c r="J3055">
        <v>86.47</v>
      </c>
      <c r="K3055">
        <v>86.63</v>
      </c>
      <c r="L3055">
        <v>7210</v>
      </c>
      <c r="M3055">
        <v>7392</v>
      </c>
      <c r="N3055">
        <v>88.43</v>
      </c>
      <c r="O3055">
        <v>87.63</v>
      </c>
      <c r="P3055">
        <v>87.23</v>
      </c>
      <c r="Q3055">
        <v>86.83</v>
      </c>
      <c r="R3055">
        <v>86.43</v>
      </c>
      <c r="S3055">
        <v>86.23</v>
      </c>
      <c r="T3055">
        <v>86.03</v>
      </c>
      <c r="U3055">
        <v>85.63</v>
      </c>
      <c r="V3055">
        <v>85.23</v>
      </c>
      <c r="W3055">
        <v>85.03</v>
      </c>
      <c r="X3055">
        <v>84.83</v>
      </c>
      <c r="Y3055">
        <v>84.43</v>
      </c>
      <c r="Z3055">
        <v>84.03</v>
      </c>
      <c r="AA3055">
        <v>83.63</v>
      </c>
      <c r="AB3055">
        <v>82.83</v>
      </c>
    </row>
    <row r="3056" spans="1:28">
      <c r="A3056" s="1">
        <v>44839</v>
      </c>
      <c r="B3056" t="s">
        <v>54</v>
      </c>
      <c r="C3056">
        <v>86.15</v>
      </c>
      <c r="D3056">
        <v>86.87</v>
      </c>
      <c r="E3056">
        <v>85.94</v>
      </c>
      <c r="F3056">
        <v>86.87</v>
      </c>
      <c r="G3056">
        <v>8900</v>
      </c>
      <c r="H3056">
        <v>7932</v>
      </c>
      <c r="I3056">
        <v>86.46</v>
      </c>
      <c r="J3056">
        <v>86.56</v>
      </c>
      <c r="K3056">
        <v>86.4</v>
      </c>
      <c r="L3056">
        <v>4220</v>
      </c>
      <c r="M3056">
        <v>4680</v>
      </c>
      <c r="N3056">
        <v>88.43</v>
      </c>
      <c r="O3056">
        <v>87.63</v>
      </c>
      <c r="P3056">
        <v>87.23</v>
      </c>
      <c r="Q3056">
        <v>86.83</v>
      </c>
      <c r="R3056">
        <v>86.43</v>
      </c>
      <c r="S3056">
        <v>86.23</v>
      </c>
      <c r="T3056">
        <v>86.03</v>
      </c>
      <c r="U3056">
        <v>85.63</v>
      </c>
      <c r="V3056">
        <v>85.23</v>
      </c>
      <c r="W3056">
        <v>85.03</v>
      </c>
      <c r="X3056">
        <v>84.83</v>
      </c>
      <c r="Y3056">
        <v>84.43</v>
      </c>
      <c r="Z3056">
        <v>84.03</v>
      </c>
      <c r="AA3056">
        <v>83.63</v>
      </c>
      <c r="AB3056">
        <v>82.83</v>
      </c>
    </row>
    <row r="3057" spans="1:35">
      <c r="A3057" s="1">
        <v>44839</v>
      </c>
      <c r="B3057" t="s">
        <v>55</v>
      </c>
      <c r="C3057">
        <v>86.87</v>
      </c>
      <c r="D3057">
        <v>87.14</v>
      </c>
      <c r="E3057">
        <v>86.09</v>
      </c>
      <c r="F3057">
        <v>86.63</v>
      </c>
      <c r="G3057">
        <v>8607</v>
      </c>
      <c r="H3057">
        <v>7370</v>
      </c>
      <c r="I3057">
        <v>86.68</v>
      </c>
      <c r="J3057">
        <v>86.62</v>
      </c>
      <c r="K3057">
        <v>86.61</v>
      </c>
      <c r="L3057">
        <v>4552</v>
      </c>
      <c r="M3057">
        <v>4055</v>
      </c>
      <c r="N3057">
        <v>88.43</v>
      </c>
      <c r="O3057">
        <v>87.63</v>
      </c>
      <c r="P3057">
        <v>87.23</v>
      </c>
      <c r="Q3057">
        <v>86.83</v>
      </c>
      <c r="R3057">
        <v>86.43</v>
      </c>
      <c r="S3057">
        <v>86.23</v>
      </c>
      <c r="T3057">
        <v>86.03</v>
      </c>
      <c r="U3057">
        <v>85.63</v>
      </c>
      <c r="V3057">
        <v>85.23</v>
      </c>
      <c r="W3057">
        <v>85.03</v>
      </c>
      <c r="X3057">
        <v>84.83</v>
      </c>
      <c r="Y3057">
        <v>84.43</v>
      </c>
      <c r="Z3057">
        <v>84.03</v>
      </c>
      <c r="AA3057">
        <v>83.63</v>
      </c>
      <c r="AB3057">
        <v>82.83</v>
      </c>
    </row>
    <row r="3058" spans="1:35">
      <c r="A3058" s="1">
        <v>44839</v>
      </c>
      <c r="B3058" t="s">
        <v>56</v>
      </c>
      <c r="C3058">
        <v>86.65</v>
      </c>
      <c r="D3058">
        <v>87.71</v>
      </c>
      <c r="E3058">
        <v>86.28</v>
      </c>
      <c r="F3058">
        <v>86.47</v>
      </c>
      <c r="G3058">
        <v>46631</v>
      </c>
      <c r="H3058">
        <v>41817</v>
      </c>
      <c r="I3058">
        <v>86.78</v>
      </c>
      <c r="J3058">
        <v>86.82</v>
      </c>
      <c r="K3058">
        <v>86.99</v>
      </c>
      <c r="L3058">
        <v>23680</v>
      </c>
      <c r="M3058">
        <v>22951</v>
      </c>
      <c r="N3058">
        <v>92</v>
      </c>
      <c r="O3058">
        <v>90.57</v>
      </c>
      <c r="P3058">
        <v>89.86</v>
      </c>
      <c r="Q3058">
        <v>89.14</v>
      </c>
      <c r="R3058">
        <v>88.43</v>
      </c>
      <c r="S3058">
        <v>88.07</v>
      </c>
      <c r="T3058">
        <v>87.71</v>
      </c>
      <c r="U3058">
        <v>86.99</v>
      </c>
      <c r="V3058">
        <v>86.28</v>
      </c>
      <c r="W3058">
        <v>85.92</v>
      </c>
      <c r="X3058">
        <v>85.57</v>
      </c>
      <c r="Y3058">
        <v>84.85</v>
      </c>
      <c r="Z3058">
        <v>84.14</v>
      </c>
      <c r="AA3058">
        <v>83.42</v>
      </c>
      <c r="AB3058">
        <v>81.99</v>
      </c>
      <c r="AE3058">
        <f>IF(Sheet1!$B3018&gt;=O3058,1,0)</f>
        <v>0</v>
      </c>
      <c r="AF3058">
        <f>IF(Sheet1!$B3018&gt;=P3058,1,0)</f>
        <v>0</v>
      </c>
      <c r="AG3058">
        <f>IF(Sheet1!$B3018&gt;=Q3058,1,0)</f>
        <v>0</v>
      </c>
      <c r="AH3058">
        <f>IF(Sheet1!$B3018&gt;=R3058,1,0)</f>
        <v>0</v>
      </c>
      <c r="AI3058">
        <f>IF(Sheet1!$B3018&gt;=S3058,1,0)</f>
        <v>0</v>
      </c>
    </row>
    <row r="3059" spans="1:35">
      <c r="A3059" s="1">
        <v>44839</v>
      </c>
      <c r="B3059" t="s">
        <v>57</v>
      </c>
      <c r="C3059">
        <v>86.46</v>
      </c>
      <c r="D3059">
        <v>88.32</v>
      </c>
      <c r="E3059">
        <v>85.42</v>
      </c>
      <c r="F3059">
        <v>88.11</v>
      </c>
      <c r="G3059">
        <v>52429</v>
      </c>
      <c r="H3059">
        <v>44316</v>
      </c>
      <c r="I3059">
        <v>87.08</v>
      </c>
      <c r="J3059">
        <v>87.28</v>
      </c>
      <c r="K3059">
        <v>86.87</v>
      </c>
      <c r="L3059">
        <v>25514</v>
      </c>
      <c r="M3059">
        <v>26915</v>
      </c>
      <c r="N3059">
        <v>92</v>
      </c>
      <c r="O3059">
        <v>90.57</v>
      </c>
      <c r="P3059">
        <v>89.86</v>
      </c>
      <c r="Q3059">
        <v>89.14</v>
      </c>
      <c r="R3059">
        <v>88.43</v>
      </c>
      <c r="S3059">
        <v>88.07</v>
      </c>
      <c r="T3059">
        <v>87.71</v>
      </c>
      <c r="U3059">
        <v>86.99</v>
      </c>
      <c r="V3059">
        <v>86.28</v>
      </c>
      <c r="W3059">
        <v>85.92</v>
      </c>
      <c r="X3059">
        <v>85.57</v>
      </c>
      <c r="Y3059">
        <v>84.85</v>
      </c>
      <c r="Z3059">
        <v>84.14</v>
      </c>
      <c r="AA3059">
        <v>83.42</v>
      </c>
      <c r="AB3059">
        <v>81.99</v>
      </c>
    </row>
    <row r="3060" spans="1:35">
      <c r="A3060" s="1">
        <v>44839</v>
      </c>
      <c r="B3060" t="s">
        <v>58</v>
      </c>
      <c r="C3060">
        <v>88.11</v>
      </c>
      <c r="D3060">
        <v>88.42</v>
      </c>
      <c r="E3060">
        <v>87.51</v>
      </c>
      <c r="F3060">
        <v>87.77</v>
      </c>
      <c r="G3060">
        <v>26939</v>
      </c>
      <c r="H3060">
        <v>23740</v>
      </c>
      <c r="I3060">
        <v>87.95</v>
      </c>
      <c r="J3060">
        <v>87.9</v>
      </c>
      <c r="K3060">
        <v>87.96</v>
      </c>
      <c r="L3060">
        <v>14385</v>
      </c>
      <c r="M3060">
        <v>12554</v>
      </c>
      <c r="N3060">
        <v>92</v>
      </c>
      <c r="O3060">
        <v>90.57</v>
      </c>
      <c r="P3060">
        <v>89.86</v>
      </c>
      <c r="Q3060">
        <v>89.14</v>
      </c>
      <c r="R3060">
        <v>88.43</v>
      </c>
      <c r="S3060">
        <v>88.07</v>
      </c>
      <c r="T3060">
        <v>87.71</v>
      </c>
      <c r="U3060">
        <v>86.99</v>
      </c>
      <c r="V3060">
        <v>86.28</v>
      </c>
      <c r="W3060">
        <v>85.92</v>
      </c>
      <c r="X3060">
        <v>85.57</v>
      </c>
      <c r="Y3060">
        <v>84.85</v>
      </c>
      <c r="Z3060">
        <v>84.14</v>
      </c>
      <c r="AA3060">
        <v>83.42</v>
      </c>
      <c r="AB3060">
        <v>81.99</v>
      </c>
    </row>
    <row r="3061" spans="1:35">
      <c r="A3061" s="1">
        <v>44839</v>
      </c>
      <c r="B3061" t="s">
        <v>59</v>
      </c>
      <c r="C3061">
        <v>87.79</v>
      </c>
      <c r="D3061">
        <v>88.1</v>
      </c>
      <c r="E3061">
        <v>87.2</v>
      </c>
      <c r="F3061">
        <v>88.1</v>
      </c>
      <c r="G3061">
        <v>14780</v>
      </c>
      <c r="H3061">
        <v>13110</v>
      </c>
      <c r="I3061">
        <v>87.8</v>
      </c>
      <c r="J3061">
        <v>87.8</v>
      </c>
      <c r="K3061">
        <v>87.65</v>
      </c>
      <c r="L3061">
        <v>7338</v>
      </c>
      <c r="M3061">
        <v>7442</v>
      </c>
      <c r="N3061">
        <v>92</v>
      </c>
      <c r="O3061">
        <v>90.57</v>
      </c>
      <c r="P3061">
        <v>89.86</v>
      </c>
      <c r="Q3061">
        <v>89.14</v>
      </c>
      <c r="R3061">
        <v>88.43</v>
      </c>
      <c r="S3061">
        <v>88.07</v>
      </c>
      <c r="T3061">
        <v>87.71</v>
      </c>
      <c r="U3061">
        <v>86.99</v>
      </c>
      <c r="V3061">
        <v>86.28</v>
      </c>
      <c r="W3061">
        <v>85.92</v>
      </c>
      <c r="X3061">
        <v>85.57</v>
      </c>
      <c r="Y3061">
        <v>84.85</v>
      </c>
      <c r="Z3061">
        <v>84.14</v>
      </c>
      <c r="AA3061">
        <v>83.42</v>
      </c>
      <c r="AB3061">
        <v>81.99</v>
      </c>
    </row>
    <row r="3062" spans="1:35">
      <c r="A3062" s="1">
        <v>44839</v>
      </c>
      <c r="B3062" t="s">
        <v>60</v>
      </c>
      <c r="C3062">
        <v>88.09</v>
      </c>
      <c r="D3062">
        <v>88.23</v>
      </c>
      <c r="E3062">
        <v>87.58</v>
      </c>
      <c r="F3062">
        <v>87.91</v>
      </c>
      <c r="G3062">
        <v>12341</v>
      </c>
      <c r="H3062">
        <v>10982</v>
      </c>
      <c r="I3062">
        <v>87.95</v>
      </c>
      <c r="J3062">
        <v>87.91</v>
      </c>
      <c r="K3062">
        <v>87.9</v>
      </c>
      <c r="L3062">
        <v>6440</v>
      </c>
      <c r="M3062">
        <v>5901</v>
      </c>
      <c r="N3062">
        <v>92</v>
      </c>
      <c r="O3062">
        <v>90.57</v>
      </c>
      <c r="P3062">
        <v>89.86</v>
      </c>
      <c r="Q3062">
        <v>89.14</v>
      </c>
      <c r="R3062">
        <v>88.43</v>
      </c>
      <c r="S3062">
        <v>88.07</v>
      </c>
      <c r="T3062">
        <v>87.71</v>
      </c>
      <c r="U3062">
        <v>86.99</v>
      </c>
      <c r="V3062">
        <v>86.28</v>
      </c>
      <c r="W3062">
        <v>85.92</v>
      </c>
      <c r="X3062">
        <v>85.57</v>
      </c>
      <c r="Y3062">
        <v>84.85</v>
      </c>
      <c r="Z3062">
        <v>84.14</v>
      </c>
      <c r="AA3062">
        <v>83.42</v>
      </c>
      <c r="AB3062">
        <v>81.99</v>
      </c>
    </row>
    <row r="3063" spans="1:35">
      <c r="A3063" s="1">
        <v>44839</v>
      </c>
      <c r="B3063" t="s">
        <v>61</v>
      </c>
      <c r="C3063">
        <v>87.91</v>
      </c>
      <c r="D3063">
        <v>88.04</v>
      </c>
      <c r="E3063">
        <v>87.6</v>
      </c>
      <c r="F3063">
        <v>87.79</v>
      </c>
      <c r="G3063">
        <v>9629</v>
      </c>
      <c r="H3063">
        <v>8507</v>
      </c>
      <c r="I3063">
        <v>87.83</v>
      </c>
      <c r="J3063">
        <v>87.81</v>
      </c>
      <c r="K3063">
        <v>87.82</v>
      </c>
      <c r="L3063">
        <v>4890</v>
      </c>
      <c r="M3063">
        <v>4739</v>
      </c>
      <c r="N3063">
        <v>92</v>
      </c>
      <c r="O3063">
        <v>90.57</v>
      </c>
      <c r="P3063">
        <v>89.86</v>
      </c>
      <c r="Q3063">
        <v>89.14</v>
      </c>
      <c r="R3063">
        <v>88.43</v>
      </c>
      <c r="S3063">
        <v>88.07</v>
      </c>
      <c r="T3063">
        <v>87.71</v>
      </c>
      <c r="U3063">
        <v>86.99</v>
      </c>
      <c r="V3063">
        <v>86.28</v>
      </c>
      <c r="W3063">
        <v>85.92</v>
      </c>
      <c r="X3063">
        <v>85.57</v>
      </c>
      <c r="Y3063">
        <v>84.85</v>
      </c>
      <c r="Z3063">
        <v>84.14</v>
      </c>
      <c r="AA3063">
        <v>83.42</v>
      </c>
      <c r="AB3063">
        <v>81.99</v>
      </c>
    </row>
    <row r="3064" spans="1:35">
      <c r="A3064" s="1">
        <v>44839</v>
      </c>
      <c r="B3064" t="s">
        <v>62</v>
      </c>
      <c r="C3064">
        <v>87.79</v>
      </c>
      <c r="D3064">
        <v>87.95</v>
      </c>
      <c r="E3064">
        <v>87.6</v>
      </c>
      <c r="F3064">
        <v>87.72</v>
      </c>
      <c r="G3064">
        <v>6593</v>
      </c>
      <c r="H3064">
        <v>5293</v>
      </c>
      <c r="I3064">
        <v>87.76</v>
      </c>
      <c r="J3064">
        <v>87.76</v>
      </c>
      <c r="K3064">
        <v>87.77</v>
      </c>
      <c r="L3064">
        <v>3032</v>
      </c>
      <c r="M3064">
        <v>3561</v>
      </c>
      <c r="N3064">
        <v>92</v>
      </c>
      <c r="O3064">
        <v>90.57</v>
      </c>
      <c r="P3064">
        <v>89.86</v>
      </c>
      <c r="Q3064">
        <v>89.14</v>
      </c>
      <c r="R3064">
        <v>88.43</v>
      </c>
      <c r="S3064">
        <v>88.07</v>
      </c>
      <c r="T3064">
        <v>87.71</v>
      </c>
      <c r="U3064">
        <v>86.99</v>
      </c>
      <c r="V3064">
        <v>86.28</v>
      </c>
      <c r="W3064">
        <v>85.92</v>
      </c>
      <c r="X3064">
        <v>85.57</v>
      </c>
      <c r="Y3064">
        <v>84.85</v>
      </c>
      <c r="Z3064">
        <v>84.14</v>
      </c>
      <c r="AA3064">
        <v>83.42</v>
      </c>
      <c r="AB3064">
        <v>81.99</v>
      </c>
    </row>
    <row r="3065" spans="1:35">
      <c r="A3065" s="1">
        <v>44839</v>
      </c>
      <c r="B3065" t="s">
        <v>63</v>
      </c>
      <c r="C3065">
        <v>87.73</v>
      </c>
      <c r="D3065">
        <v>88.07</v>
      </c>
      <c r="E3065">
        <v>87.68</v>
      </c>
      <c r="F3065">
        <v>88.02</v>
      </c>
      <c r="G3065">
        <v>2916</v>
      </c>
      <c r="H3065">
        <v>2577</v>
      </c>
      <c r="I3065">
        <v>87.87</v>
      </c>
      <c r="J3065">
        <v>87.92</v>
      </c>
      <c r="K3065">
        <v>87.88</v>
      </c>
      <c r="L3065">
        <v>1284</v>
      </c>
      <c r="M3065">
        <v>1632</v>
      </c>
      <c r="N3065">
        <v>92</v>
      </c>
      <c r="O3065">
        <v>90.57</v>
      </c>
      <c r="P3065">
        <v>89.86</v>
      </c>
      <c r="Q3065">
        <v>89.14</v>
      </c>
      <c r="R3065">
        <v>88.43</v>
      </c>
      <c r="S3065">
        <v>88.07</v>
      </c>
      <c r="T3065">
        <v>87.71</v>
      </c>
      <c r="U3065">
        <v>86.99</v>
      </c>
      <c r="V3065">
        <v>86.28</v>
      </c>
      <c r="W3065">
        <v>85.92</v>
      </c>
      <c r="X3065">
        <v>85.57</v>
      </c>
      <c r="Y3065">
        <v>84.85</v>
      </c>
      <c r="Z3065">
        <v>84.14</v>
      </c>
      <c r="AA3065">
        <v>83.42</v>
      </c>
      <c r="AB3065">
        <v>81.99</v>
      </c>
    </row>
    <row r="3066" spans="1:35">
      <c r="A3066" s="1">
        <v>44839</v>
      </c>
      <c r="B3066" t="s">
        <v>64</v>
      </c>
      <c r="C3066">
        <v>88.02</v>
      </c>
      <c r="D3066">
        <v>88.14</v>
      </c>
      <c r="E3066">
        <v>87.94</v>
      </c>
      <c r="F3066">
        <v>88.03</v>
      </c>
      <c r="G3066">
        <v>1143</v>
      </c>
      <c r="H3066">
        <v>1015</v>
      </c>
      <c r="I3066">
        <v>88.03</v>
      </c>
      <c r="J3066">
        <v>88.04</v>
      </c>
      <c r="K3066">
        <v>88.04</v>
      </c>
      <c r="L3066">
        <v>474</v>
      </c>
      <c r="M3066">
        <v>669</v>
      </c>
      <c r="N3066">
        <v>92</v>
      </c>
      <c r="O3066">
        <v>90.57</v>
      </c>
      <c r="P3066">
        <v>89.86</v>
      </c>
      <c r="Q3066">
        <v>89.14</v>
      </c>
      <c r="R3066">
        <v>88.43</v>
      </c>
      <c r="S3066">
        <v>88.07</v>
      </c>
      <c r="T3066">
        <v>87.71</v>
      </c>
      <c r="U3066">
        <v>86.99</v>
      </c>
      <c r="V3066">
        <v>86.28</v>
      </c>
      <c r="W3066">
        <v>85.92</v>
      </c>
      <c r="X3066">
        <v>85.57</v>
      </c>
      <c r="Y3066">
        <v>84.85</v>
      </c>
      <c r="Z3066">
        <v>84.14</v>
      </c>
      <c r="AA3066">
        <v>83.42</v>
      </c>
      <c r="AB3066">
        <v>81.99</v>
      </c>
    </row>
    <row r="3067" spans="1:35">
      <c r="A3067" s="1">
        <v>44839</v>
      </c>
      <c r="B3067" t="s">
        <v>40</v>
      </c>
      <c r="C3067">
        <v>88.08</v>
      </c>
      <c r="D3067">
        <v>88.14</v>
      </c>
      <c r="E3067">
        <v>87.9</v>
      </c>
      <c r="F3067">
        <v>88.08</v>
      </c>
      <c r="G3067">
        <v>724</v>
      </c>
      <c r="H3067">
        <v>580</v>
      </c>
      <c r="I3067">
        <v>88.05</v>
      </c>
      <c r="J3067">
        <v>88.04</v>
      </c>
      <c r="K3067">
        <v>88.02</v>
      </c>
      <c r="L3067">
        <v>373</v>
      </c>
      <c r="M3067">
        <v>351</v>
      </c>
      <c r="N3067">
        <v>92</v>
      </c>
      <c r="O3067">
        <v>90.57</v>
      </c>
      <c r="P3067">
        <v>89.86</v>
      </c>
      <c r="Q3067">
        <v>89.14</v>
      </c>
      <c r="R3067">
        <v>88.43</v>
      </c>
      <c r="S3067">
        <v>88.07</v>
      </c>
      <c r="T3067">
        <v>87.71</v>
      </c>
      <c r="U3067">
        <v>86.99</v>
      </c>
      <c r="V3067">
        <v>86.28</v>
      </c>
      <c r="W3067">
        <v>85.92</v>
      </c>
      <c r="X3067">
        <v>85.57</v>
      </c>
      <c r="Y3067">
        <v>84.85</v>
      </c>
      <c r="Z3067">
        <v>84.14</v>
      </c>
      <c r="AA3067">
        <v>83.42</v>
      </c>
      <c r="AB3067">
        <v>81.99</v>
      </c>
    </row>
    <row r="3068" spans="1:35">
      <c r="A3068" s="1">
        <v>44839</v>
      </c>
      <c r="B3068" t="s">
        <v>41</v>
      </c>
      <c r="C3068">
        <v>88.08</v>
      </c>
      <c r="D3068">
        <v>88.17</v>
      </c>
      <c r="E3068">
        <v>87.96</v>
      </c>
      <c r="F3068">
        <v>88.13</v>
      </c>
      <c r="G3068">
        <v>709</v>
      </c>
      <c r="H3068">
        <v>647</v>
      </c>
      <c r="I3068">
        <v>88.08</v>
      </c>
      <c r="J3068">
        <v>88.09</v>
      </c>
      <c r="K3068">
        <v>88.07</v>
      </c>
      <c r="L3068">
        <v>439</v>
      </c>
      <c r="M3068">
        <v>270</v>
      </c>
      <c r="N3068">
        <v>92</v>
      </c>
      <c r="O3068">
        <v>90.57</v>
      </c>
      <c r="P3068">
        <v>89.86</v>
      </c>
      <c r="Q3068">
        <v>89.14</v>
      </c>
      <c r="R3068">
        <v>88.43</v>
      </c>
      <c r="S3068">
        <v>88.07</v>
      </c>
      <c r="T3068">
        <v>87.71</v>
      </c>
      <c r="U3068">
        <v>86.99</v>
      </c>
      <c r="V3068">
        <v>86.28</v>
      </c>
      <c r="W3068">
        <v>85.92</v>
      </c>
      <c r="X3068">
        <v>85.57</v>
      </c>
      <c r="Y3068">
        <v>84.85</v>
      </c>
      <c r="Z3068">
        <v>84.14</v>
      </c>
      <c r="AA3068">
        <v>83.42</v>
      </c>
      <c r="AB3068">
        <v>81.99</v>
      </c>
    </row>
    <row r="3069" spans="1:35">
      <c r="A3069" s="1">
        <v>44839</v>
      </c>
      <c r="B3069" t="s">
        <v>42</v>
      </c>
      <c r="C3069">
        <v>88.12</v>
      </c>
      <c r="D3069">
        <v>88.33</v>
      </c>
      <c r="E3069">
        <v>87.88</v>
      </c>
      <c r="F3069">
        <v>88.33</v>
      </c>
      <c r="G3069">
        <v>1810</v>
      </c>
      <c r="H3069">
        <v>1580</v>
      </c>
      <c r="I3069">
        <v>88.16</v>
      </c>
      <c r="J3069">
        <v>88.18</v>
      </c>
      <c r="K3069">
        <v>88.1</v>
      </c>
      <c r="L3069">
        <v>862</v>
      </c>
      <c r="M3069">
        <v>948</v>
      </c>
      <c r="N3069">
        <v>92</v>
      </c>
      <c r="O3069">
        <v>90.57</v>
      </c>
      <c r="P3069">
        <v>89.86</v>
      </c>
      <c r="Q3069">
        <v>89.14</v>
      </c>
      <c r="R3069">
        <v>88.43</v>
      </c>
      <c r="S3069">
        <v>88.07</v>
      </c>
      <c r="T3069">
        <v>87.71</v>
      </c>
      <c r="U3069">
        <v>86.99</v>
      </c>
      <c r="V3069">
        <v>86.28</v>
      </c>
      <c r="W3069">
        <v>85.92</v>
      </c>
      <c r="X3069">
        <v>85.57</v>
      </c>
      <c r="Y3069">
        <v>84.85</v>
      </c>
      <c r="Z3069">
        <v>84.14</v>
      </c>
      <c r="AA3069">
        <v>83.42</v>
      </c>
      <c r="AB3069">
        <v>81.99</v>
      </c>
    </row>
    <row r="3070" spans="1:35">
      <c r="A3070" s="1">
        <v>44839</v>
      </c>
      <c r="B3070" t="s">
        <v>43</v>
      </c>
      <c r="C3070">
        <v>88.31</v>
      </c>
      <c r="D3070">
        <v>88.39</v>
      </c>
      <c r="E3070">
        <v>87.89</v>
      </c>
      <c r="F3070">
        <v>87.9</v>
      </c>
      <c r="G3070">
        <v>2237</v>
      </c>
      <c r="H3070">
        <v>2043</v>
      </c>
      <c r="I3070">
        <v>88.12</v>
      </c>
      <c r="J3070">
        <v>88.06</v>
      </c>
      <c r="K3070">
        <v>88.14</v>
      </c>
      <c r="L3070">
        <v>1228</v>
      </c>
      <c r="M3070">
        <v>1009</v>
      </c>
      <c r="N3070">
        <v>92</v>
      </c>
      <c r="O3070">
        <v>90.57</v>
      </c>
      <c r="P3070">
        <v>89.86</v>
      </c>
      <c r="Q3070">
        <v>89.14</v>
      </c>
      <c r="R3070">
        <v>88.43</v>
      </c>
      <c r="S3070">
        <v>88.07</v>
      </c>
      <c r="T3070">
        <v>87.71</v>
      </c>
      <c r="U3070">
        <v>86.99</v>
      </c>
      <c r="V3070">
        <v>86.28</v>
      </c>
      <c r="W3070">
        <v>85.92</v>
      </c>
      <c r="X3070">
        <v>85.57</v>
      </c>
      <c r="Y3070">
        <v>84.85</v>
      </c>
      <c r="Z3070">
        <v>84.14</v>
      </c>
      <c r="AA3070">
        <v>83.42</v>
      </c>
      <c r="AB3070">
        <v>81.99</v>
      </c>
    </row>
    <row r="3071" spans="1:35">
      <c r="A3071" s="1">
        <v>44839</v>
      </c>
      <c r="B3071" t="s">
        <v>44</v>
      </c>
      <c r="C3071">
        <v>87.91</v>
      </c>
      <c r="D3071">
        <v>88.06</v>
      </c>
      <c r="E3071">
        <v>87.87</v>
      </c>
      <c r="F3071">
        <v>87.94</v>
      </c>
      <c r="G3071">
        <v>1649</v>
      </c>
      <c r="H3071">
        <v>1523</v>
      </c>
      <c r="I3071">
        <v>87.94</v>
      </c>
      <c r="J3071">
        <v>87.96</v>
      </c>
      <c r="K3071">
        <v>87.96</v>
      </c>
      <c r="L3071">
        <v>770</v>
      </c>
      <c r="M3071">
        <v>879</v>
      </c>
      <c r="N3071">
        <v>92</v>
      </c>
      <c r="O3071">
        <v>90.57</v>
      </c>
      <c r="P3071">
        <v>89.86</v>
      </c>
      <c r="Q3071">
        <v>89.14</v>
      </c>
      <c r="R3071">
        <v>88.43</v>
      </c>
      <c r="S3071">
        <v>88.07</v>
      </c>
      <c r="T3071">
        <v>87.71</v>
      </c>
      <c r="U3071">
        <v>86.99</v>
      </c>
      <c r="V3071">
        <v>86.28</v>
      </c>
      <c r="W3071">
        <v>85.92</v>
      </c>
      <c r="X3071">
        <v>85.57</v>
      </c>
      <c r="Y3071">
        <v>84.85</v>
      </c>
      <c r="Z3071">
        <v>84.14</v>
      </c>
      <c r="AA3071">
        <v>83.42</v>
      </c>
      <c r="AB3071">
        <v>81.99</v>
      </c>
    </row>
    <row r="3072" spans="1:35">
      <c r="A3072" s="1">
        <v>44839</v>
      </c>
      <c r="B3072" t="s">
        <v>45</v>
      </c>
      <c r="C3072">
        <v>87.95</v>
      </c>
      <c r="D3072">
        <v>88.06</v>
      </c>
      <c r="E3072">
        <v>87.89</v>
      </c>
      <c r="F3072">
        <v>87.97</v>
      </c>
      <c r="G3072">
        <v>969</v>
      </c>
      <c r="H3072">
        <v>932</v>
      </c>
      <c r="I3072">
        <v>87.97</v>
      </c>
      <c r="J3072">
        <v>87.97</v>
      </c>
      <c r="K3072">
        <v>87.97</v>
      </c>
      <c r="L3072">
        <v>456</v>
      </c>
      <c r="M3072">
        <v>513</v>
      </c>
      <c r="N3072">
        <v>92</v>
      </c>
      <c r="O3072">
        <v>90.57</v>
      </c>
      <c r="P3072">
        <v>89.86</v>
      </c>
      <c r="Q3072">
        <v>89.14</v>
      </c>
      <c r="R3072">
        <v>88.43</v>
      </c>
      <c r="S3072">
        <v>88.07</v>
      </c>
      <c r="T3072">
        <v>87.71</v>
      </c>
      <c r="U3072">
        <v>86.99</v>
      </c>
      <c r="V3072">
        <v>86.28</v>
      </c>
      <c r="W3072">
        <v>85.92</v>
      </c>
      <c r="X3072">
        <v>85.57</v>
      </c>
      <c r="Y3072">
        <v>84.85</v>
      </c>
      <c r="Z3072">
        <v>84.14</v>
      </c>
      <c r="AA3072">
        <v>83.42</v>
      </c>
      <c r="AB3072">
        <v>81.99</v>
      </c>
    </row>
    <row r="3073" spans="1:35">
      <c r="A3073" s="1">
        <v>44839</v>
      </c>
      <c r="B3073" t="s">
        <v>46</v>
      </c>
      <c r="C3073">
        <v>87.97</v>
      </c>
      <c r="D3073">
        <v>87.99</v>
      </c>
      <c r="E3073">
        <v>87.81</v>
      </c>
      <c r="F3073">
        <v>87.88</v>
      </c>
      <c r="G3073">
        <v>924</v>
      </c>
      <c r="H3073">
        <v>873</v>
      </c>
      <c r="I3073">
        <v>87.91</v>
      </c>
      <c r="J3073">
        <v>87.89</v>
      </c>
      <c r="K3073">
        <v>87.9</v>
      </c>
      <c r="L3073">
        <v>483</v>
      </c>
      <c r="M3073">
        <v>441</v>
      </c>
      <c r="N3073">
        <v>92</v>
      </c>
      <c r="O3073">
        <v>90.57</v>
      </c>
      <c r="P3073">
        <v>89.86</v>
      </c>
      <c r="Q3073">
        <v>89.14</v>
      </c>
      <c r="R3073">
        <v>88.43</v>
      </c>
      <c r="S3073">
        <v>88.07</v>
      </c>
      <c r="T3073">
        <v>87.71</v>
      </c>
      <c r="U3073">
        <v>86.99</v>
      </c>
      <c r="V3073">
        <v>86.28</v>
      </c>
      <c r="W3073">
        <v>85.92</v>
      </c>
      <c r="X3073">
        <v>85.57</v>
      </c>
      <c r="Y3073">
        <v>84.85</v>
      </c>
      <c r="Z3073">
        <v>84.14</v>
      </c>
      <c r="AA3073">
        <v>83.42</v>
      </c>
      <c r="AB3073">
        <v>81.99</v>
      </c>
    </row>
    <row r="3074" spans="1:35">
      <c r="A3074" s="1">
        <v>44840</v>
      </c>
      <c r="B3074" t="s">
        <v>47</v>
      </c>
      <c r="C3074">
        <v>87.88</v>
      </c>
      <c r="D3074">
        <v>87.94</v>
      </c>
      <c r="E3074">
        <v>87.71</v>
      </c>
      <c r="F3074">
        <v>87.82</v>
      </c>
      <c r="G3074">
        <v>1456</v>
      </c>
      <c r="H3074">
        <v>1294</v>
      </c>
      <c r="I3074">
        <v>87.84</v>
      </c>
      <c r="J3074">
        <v>87.82</v>
      </c>
      <c r="K3074">
        <v>87.82</v>
      </c>
      <c r="L3074">
        <v>741</v>
      </c>
      <c r="M3074">
        <v>715</v>
      </c>
      <c r="N3074">
        <v>92</v>
      </c>
      <c r="O3074">
        <v>90.57</v>
      </c>
      <c r="P3074">
        <v>89.86</v>
      </c>
      <c r="Q3074">
        <v>89.14</v>
      </c>
      <c r="R3074">
        <v>88.43</v>
      </c>
      <c r="S3074">
        <v>88.07</v>
      </c>
      <c r="T3074">
        <v>87.71</v>
      </c>
      <c r="U3074">
        <v>86.99</v>
      </c>
      <c r="V3074">
        <v>86.28</v>
      </c>
      <c r="W3074">
        <v>85.92</v>
      </c>
      <c r="X3074">
        <v>85.57</v>
      </c>
      <c r="Y3074">
        <v>84.85</v>
      </c>
      <c r="Z3074">
        <v>84.14</v>
      </c>
      <c r="AA3074">
        <v>83.42</v>
      </c>
      <c r="AB3074">
        <v>81.99</v>
      </c>
    </row>
    <row r="3075" spans="1:35">
      <c r="A3075" s="1">
        <v>44840</v>
      </c>
      <c r="B3075" t="s">
        <v>48</v>
      </c>
      <c r="C3075">
        <v>87.82</v>
      </c>
      <c r="D3075">
        <v>87.84</v>
      </c>
      <c r="E3075">
        <v>87.47</v>
      </c>
      <c r="F3075">
        <v>87.64</v>
      </c>
      <c r="G3075">
        <v>2299</v>
      </c>
      <c r="H3075">
        <v>2036</v>
      </c>
      <c r="I3075">
        <v>87.69</v>
      </c>
      <c r="J3075">
        <v>87.65</v>
      </c>
      <c r="K3075">
        <v>87.65</v>
      </c>
      <c r="L3075">
        <v>1210</v>
      </c>
      <c r="M3075">
        <v>1089</v>
      </c>
      <c r="N3075">
        <v>92</v>
      </c>
      <c r="O3075">
        <v>90.57</v>
      </c>
      <c r="P3075">
        <v>89.86</v>
      </c>
      <c r="Q3075">
        <v>89.14</v>
      </c>
      <c r="R3075">
        <v>88.43</v>
      </c>
      <c r="S3075">
        <v>88.07</v>
      </c>
      <c r="T3075">
        <v>87.71</v>
      </c>
      <c r="U3075">
        <v>86.99</v>
      </c>
      <c r="V3075">
        <v>86.28</v>
      </c>
      <c r="W3075">
        <v>85.92</v>
      </c>
      <c r="X3075">
        <v>85.57</v>
      </c>
      <c r="Y3075">
        <v>84.85</v>
      </c>
      <c r="Z3075">
        <v>84.14</v>
      </c>
      <c r="AA3075">
        <v>83.42</v>
      </c>
      <c r="AB3075">
        <v>81.99</v>
      </c>
    </row>
    <row r="3076" spans="1:35">
      <c r="A3076" s="1">
        <v>44840</v>
      </c>
      <c r="B3076" t="s">
        <v>49</v>
      </c>
      <c r="C3076">
        <v>87.63</v>
      </c>
      <c r="D3076">
        <v>87.88</v>
      </c>
      <c r="E3076">
        <v>87.37</v>
      </c>
      <c r="F3076">
        <v>87.81</v>
      </c>
      <c r="G3076">
        <v>4603</v>
      </c>
      <c r="H3076">
        <v>3996</v>
      </c>
      <c r="I3076">
        <v>87.67</v>
      </c>
      <c r="J3076">
        <v>87.69</v>
      </c>
      <c r="K3076">
        <v>87.63</v>
      </c>
      <c r="L3076">
        <v>2172</v>
      </c>
      <c r="M3076">
        <v>2431</v>
      </c>
      <c r="N3076">
        <v>92</v>
      </c>
      <c r="O3076">
        <v>90.57</v>
      </c>
      <c r="P3076">
        <v>89.86</v>
      </c>
      <c r="Q3076">
        <v>89.14</v>
      </c>
      <c r="R3076">
        <v>88.43</v>
      </c>
      <c r="S3076">
        <v>88.07</v>
      </c>
      <c r="T3076">
        <v>87.71</v>
      </c>
      <c r="U3076">
        <v>86.99</v>
      </c>
      <c r="V3076">
        <v>86.28</v>
      </c>
      <c r="W3076">
        <v>85.92</v>
      </c>
      <c r="X3076">
        <v>85.57</v>
      </c>
      <c r="Y3076">
        <v>84.85</v>
      </c>
      <c r="Z3076">
        <v>84.14</v>
      </c>
      <c r="AA3076">
        <v>83.42</v>
      </c>
      <c r="AB3076">
        <v>81.99</v>
      </c>
    </row>
    <row r="3077" spans="1:35">
      <c r="A3077" s="1">
        <v>44840</v>
      </c>
      <c r="B3077" t="s">
        <v>50</v>
      </c>
      <c r="C3077">
        <v>87.81</v>
      </c>
      <c r="D3077">
        <v>88.66</v>
      </c>
      <c r="E3077">
        <v>87.72</v>
      </c>
      <c r="F3077">
        <v>87.74</v>
      </c>
      <c r="G3077">
        <v>12197</v>
      </c>
      <c r="H3077">
        <v>10599</v>
      </c>
      <c r="I3077">
        <v>87.98</v>
      </c>
      <c r="J3077">
        <v>88.04</v>
      </c>
      <c r="K3077">
        <v>88.19</v>
      </c>
      <c r="L3077">
        <v>5777</v>
      </c>
      <c r="M3077">
        <v>6420</v>
      </c>
      <c r="N3077">
        <v>92</v>
      </c>
      <c r="O3077">
        <v>90.57</v>
      </c>
      <c r="P3077">
        <v>89.86</v>
      </c>
      <c r="Q3077">
        <v>89.14</v>
      </c>
      <c r="R3077">
        <v>88.43</v>
      </c>
      <c r="S3077">
        <v>88.07</v>
      </c>
      <c r="T3077">
        <v>87.71</v>
      </c>
      <c r="U3077">
        <v>86.99</v>
      </c>
      <c r="V3077">
        <v>86.28</v>
      </c>
      <c r="W3077">
        <v>85.92</v>
      </c>
      <c r="X3077">
        <v>85.57</v>
      </c>
      <c r="Y3077">
        <v>84.85</v>
      </c>
      <c r="Z3077">
        <v>84.14</v>
      </c>
      <c r="AA3077">
        <v>83.42</v>
      </c>
      <c r="AB3077">
        <v>81.99</v>
      </c>
    </row>
    <row r="3078" spans="1:35">
      <c r="A3078" s="1">
        <v>44840</v>
      </c>
      <c r="B3078" t="s">
        <v>51</v>
      </c>
      <c r="C3078">
        <v>87.74</v>
      </c>
      <c r="D3078">
        <v>88.16</v>
      </c>
      <c r="E3078">
        <v>87.52</v>
      </c>
      <c r="F3078">
        <v>88.09</v>
      </c>
      <c r="G3078">
        <v>7448</v>
      </c>
      <c r="H3078">
        <v>6704</v>
      </c>
      <c r="I3078">
        <v>87.88</v>
      </c>
      <c r="J3078">
        <v>87.92</v>
      </c>
      <c r="K3078">
        <v>87.84</v>
      </c>
      <c r="L3078">
        <v>3681</v>
      </c>
      <c r="M3078">
        <v>3767</v>
      </c>
      <c r="N3078">
        <v>92</v>
      </c>
      <c r="O3078">
        <v>90.57</v>
      </c>
      <c r="P3078">
        <v>89.86</v>
      </c>
      <c r="Q3078">
        <v>89.14</v>
      </c>
      <c r="R3078">
        <v>88.43</v>
      </c>
      <c r="S3078">
        <v>88.07</v>
      </c>
      <c r="T3078">
        <v>87.71</v>
      </c>
      <c r="U3078">
        <v>86.99</v>
      </c>
      <c r="V3078">
        <v>86.28</v>
      </c>
      <c r="W3078">
        <v>85.92</v>
      </c>
      <c r="X3078">
        <v>85.57</v>
      </c>
      <c r="Y3078">
        <v>84.85</v>
      </c>
      <c r="Z3078">
        <v>84.14</v>
      </c>
      <c r="AA3078">
        <v>83.42</v>
      </c>
      <c r="AB3078">
        <v>81.99</v>
      </c>
    </row>
    <row r="3079" spans="1:35">
      <c r="A3079" s="1">
        <v>44840</v>
      </c>
      <c r="B3079" t="s">
        <v>52</v>
      </c>
      <c r="C3079">
        <v>88.09</v>
      </c>
      <c r="D3079">
        <v>88.17</v>
      </c>
      <c r="E3079">
        <v>87.45</v>
      </c>
      <c r="F3079">
        <v>87.6</v>
      </c>
      <c r="G3079">
        <v>6210</v>
      </c>
      <c r="H3079">
        <v>5469</v>
      </c>
      <c r="I3079">
        <v>87.83</v>
      </c>
      <c r="J3079">
        <v>87.74</v>
      </c>
      <c r="K3079">
        <v>87.81</v>
      </c>
      <c r="L3079">
        <v>3168</v>
      </c>
      <c r="M3079">
        <v>3042</v>
      </c>
      <c r="N3079">
        <v>92</v>
      </c>
      <c r="O3079">
        <v>90.57</v>
      </c>
      <c r="P3079">
        <v>89.86</v>
      </c>
      <c r="Q3079">
        <v>89.14</v>
      </c>
      <c r="R3079">
        <v>88.43</v>
      </c>
      <c r="S3079">
        <v>88.07</v>
      </c>
      <c r="T3079">
        <v>87.71</v>
      </c>
      <c r="U3079">
        <v>86.99</v>
      </c>
      <c r="V3079">
        <v>86.28</v>
      </c>
      <c r="W3079">
        <v>85.92</v>
      </c>
      <c r="X3079">
        <v>85.57</v>
      </c>
      <c r="Y3079">
        <v>84.85</v>
      </c>
      <c r="Z3079">
        <v>84.14</v>
      </c>
      <c r="AA3079">
        <v>83.42</v>
      </c>
      <c r="AB3079">
        <v>81.99</v>
      </c>
    </row>
    <row r="3080" spans="1:35">
      <c r="A3080" s="1">
        <v>44840</v>
      </c>
      <c r="B3080" t="s">
        <v>53</v>
      </c>
      <c r="C3080">
        <v>87.6</v>
      </c>
      <c r="D3080">
        <v>87.72</v>
      </c>
      <c r="E3080">
        <v>87.04</v>
      </c>
      <c r="F3080">
        <v>87.19</v>
      </c>
      <c r="G3080">
        <v>6963</v>
      </c>
      <c r="H3080">
        <v>6089</v>
      </c>
      <c r="I3080">
        <v>87.39</v>
      </c>
      <c r="J3080">
        <v>87.32</v>
      </c>
      <c r="K3080">
        <v>87.38</v>
      </c>
      <c r="L3080">
        <v>3760</v>
      </c>
      <c r="M3080">
        <v>3203</v>
      </c>
      <c r="N3080">
        <v>92</v>
      </c>
      <c r="O3080">
        <v>90.57</v>
      </c>
      <c r="P3080">
        <v>89.86</v>
      </c>
      <c r="Q3080">
        <v>89.14</v>
      </c>
      <c r="R3080">
        <v>88.43</v>
      </c>
      <c r="S3080">
        <v>88.07</v>
      </c>
      <c r="T3080">
        <v>87.71</v>
      </c>
      <c r="U3080">
        <v>86.99</v>
      </c>
      <c r="V3080">
        <v>86.28</v>
      </c>
      <c r="W3080">
        <v>85.92</v>
      </c>
      <c r="X3080">
        <v>85.57</v>
      </c>
      <c r="Y3080">
        <v>84.85</v>
      </c>
      <c r="Z3080">
        <v>84.14</v>
      </c>
      <c r="AA3080">
        <v>83.42</v>
      </c>
      <c r="AB3080">
        <v>81.99</v>
      </c>
    </row>
    <row r="3081" spans="1:35">
      <c r="A3081" s="1">
        <v>44840</v>
      </c>
      <c r="B3081" t="s">
        <v>54</v>
      </c>
      <c r="C3081">
        <v>87.18</v>
      </c>
      <c r="D3081">
        <v>87.8</v>
      </c>
      <c r="E3081">
        <v>87.18</v>
      </c>
      <c r="F3081">
        <v>87.57</v>
      </c>
      <c r="G3081">
        <v>7658</v>
      </c>
      <c r="H3081">
        <v>6688</v>
      </c>
      <c r="I3081">
        <v>87.43</v>
      </c>
      <c r="J3081">
        <v>87.52</v>
      </c>
      <c r="K3081">
        <v>87.49</v>
      </c>
      <c r="L3081">
        <v>3544</v>
      </c>
      <c r="M3081">
        <v>4114</v>
      </c>
      <c r="N3081">
        <v>92</v>
      </c>
      <c r="O3081">
        <v>90.57</v>
      </c>
      <c r="P3081">
        <v>89.86</v>
      </c>
      <c r="Q3081">
        <v>89.14</v>
      </c>
      <c r="R3081">
        <v>88.43</v>
      </c>
      <c r="S3081">
        <v>88.07</v>
      </c>
      <c r="T3081">
        <v>87.71</v>
      </c>
      <c r="U3081">
        <v>86.99</v>
      </c>
      <c r="V3081">
        <v>86.28</v>
      </c>
      <c r="W3081">
        <v>85.92</v>
      </c>
      <c r="X3081">
        <v>85.57</v>
      </c>
      <c r="Y3081">
        <v>84.85</v>
      </c>
      <c r="Z3081">
        <v>84.14</v>
      </c>
      <c r="AA3081">
        <v>83.42</v>
      </c>
      <c r="AB3081">
        <v>81.99</v>
      </c>
    </row>
    <row r="3082" spans="1:35">
      <c r="A3082" s="1">
        <v>44840</v>
      </c>
      <c r="B3082" t="s">
        <v>55</v>
      </c>
      <c r="C3082">
        <v>87.59</v>
      </c>
      <c r="D3082">
        <v>87.94</v>
      </c>
      <c r="E3082">
        <v>87.52</v>
      </c>
      <c r="F3082">
        <v>87.77</v>
      </c>
      <c r="G3082">
        <v>5902</v>
      </c>
      <c r="H3082">
        <v>5237</v>
      </c>
      <c r="I3082">
        <v>87.7</v>
      </c>
      <c r="J3082">
        <v>87.74</v>
      </c>
      <c r="K3082">
        <v>87.73</v>
      </c>
      <c r="L3082">
        <v>2924</v>
      </c>
      <c r="M3082">
        <v>2978</v>
      </c>
      <c r="N3082">
        <v>92</v>
      </c>
      <c r="O3082">
        <v>90.57</v>
      </c>
      <c r="P3082">
        <v>89.86</v>
      </c>
      <c r="Q3082">
        <v>89.14</v>
      </c>
      <c r="R3082">
        <v>88.43</v>
      </c>
      <c r="S3082">
        <v>88.07</v>
      </c>
      <c r="T3082">
        <v>87.71</v>
      </c>
      <c r="U3082">
        <v>86.99</v>
      </c>
      <c r="V3082">
        <v>86.28</v>
      </c>
      <c r="W3082">
        <v>85.92</v>
      </c>
      <c r="X3082">
        <v>85.57</v>
      </c>
      <c r="Y3082">
        <v>84.85</v>
      </c>
      <c r="Z3082">
        <v>84.14</v>
      </c>
      <c r="AA3082">
        <v>83.42</v>
      </c>
      <c r="AB3082">
        <v>81.99</v>
      </c>
    </row>
    <row r="3083" spans="1:35">
      <c r="A3083" s="1">
        <v>44840</v>
      </c>
      <c r="B3083" t="s">
        <v>56</v>
      </c>
      <c r="C3083">
        <v>87.76</v>
      </c>
      <c r="D3083">
        <v>88.19</v>
      </c>
      <c r="E3083">
        <v>87.3</v>
      </c>
      <c r="F3083">
        <v>88.14</v>
      </c>
      <c r="G3083">
        <v>23101</v>
      </c>
      <c r="H3083">
        <v>20437</v>
      </c>
      <c r="I3083">
        <v>87.85</v>
      </c>
      <c r="J3083">
        <v>87.88</v>
      </c>
      <c r="K3083">
        <v>87.74</v>
      </c>
      <c r="L3083">
        <v>11573</v>
      </c>
      <c r="M3083">
        <v>11528</v>
      </c>
      <c r="N3083">
        <v>90.86</v>
      </c>
      <c r="O3083">
        <v>89.97</v>
      </c>
      <c r="P3083">
        <v>89.53</v>
      </c>
      <c r="Q3083">
        <v>89.08</v>
      </c>
      <c r="R3083">
        <v>88.64</v>
      </c>
      <c r="S3083">
        <v>88.41</v>
      </c>
      <c r="T3083">
        <v>88.19</v>
      </c>
      <c r="U3083">
        <v>87.74</v>
      </c>
      <c r="V3083">
        <v>87.3</v>
      </c>
      <c r="W3083">
        <v>87.08</v>
      </c>
      <c r="X3083">
        <v>86.86</v>
      </c>
      <c r="Y3083">
        <v>86.41</v>
      </c>
      <c r="Z3083">
        <v>85.97</v>
      </c>
      <c r="AA3083">
        <v>85.52</v>
      </c>
      <c r="AB3083">
        <v>84.63</v>
      </c>
      <c r="AE3083">
        <f>IF(Sheet1!$B3043&gt;=O3083,1,0)</f>
        <v>0</v>
      </c>
      <c r="AF3083">
        <f>IF(Sheet1!$B3043&gt;=P3083,1,0)</f>
        <v>0</v>
      </c>
      <c r="AG3083">
        <f>IF(Sheet1!$B3043&gt;=Q3083,1,0)</f>
        <v>0</v>
      </c>
      <c r="AH3083">
        <f>IF(Sheet1!$B3043&gt;=R3083,1,0)</f>
        <v>0</v>
      </c>
      <c r="AI3083">
        <f>IF(Sheet1!$B3043&gt;=S3083,1,0)</f>
        <v>0</v>
      </c>
    </row>
    <row r="3084" spans="1:35">
      <c r="A3084" s="1">
        <v>44840</v>
      </c>
      <c r="B3084" t="s">
        <v>57</v>
      </c>
      <c r="C3084">
        <v>88.13</v>
      </c>
      <c r="D3084">
        <v>88.78</v>
      </c>
      <c r="E3084">
        <v>87.87</v>
      </c>
      <c r="F3084">
        <v>88.63</v>
      </c>
      <c r="G3084">
        <v>22207</v>
      </c>
      <c r="H3084">
        <v>19478</v>
      </c>
      <c r="I3084">
        <v>88.35</v>
      </c>
      <c r="J3084">
        <v>88.43</v>
      </c>
      <c r="K3084">
        <v>88.32</v>
      </c>
      <c r="L3084">
        <v>11041</v>
      </c>
      <c r="M3084">
        <v>11166</v>
      </c>
      <c r="N3084">
        <v>90.86</v>
      </c>
      <c r="O3084">
        <v>89.97</v>
      </c>
      <c r="P3084">
        <v>89.53</v>
      </c>
      <c r="Q3084">
        <v>89.08</v>
      </c>
      <c r="R3084">
        <v>88.64</v>
      </c>
      <c r="S3084">
        <v>88.41</v>
      </c>
      <c r="T3084">
        <v>88.19</v>
      </c>
      <c r="U3084">
        <v>87.74</v>
      </c>
      <c r="V3084">
        <v>87.3</v>
      </c>
      <c r="W3084">
        <v>87.08</v>
      </c>
      <c r="X3084">
        <v>86.86</v>
      </c>
      <c r="Y3084">
        <v>86.41</v>
      </c>
      <c r="Z3084">
        <v>85.97</v>
      </c>
      <c r="AA3084">
        <v>85.52</v>
      </c>
      <c r="AB3084">
        <v>84.63</v>
      </c>
    </row>
    <row r="3085" spans="1:35">
      <c r="A3085" s="1">
        <v>44840</v>
      </c>
      <c r="B3085" t="s">
        <v>58</v>
      </c>
      <c r="C3085">
        <v>88.64</v>
      </c>
      <c r="D3085">
        <v>88.72</v>
      </c>
      <c r="E3085">
        <v>88.03</v>
      </c>
      <c r="F3085">
        <v>88.04</v>
      </c>
      <c r="G3085">
        <v>18717</v>
      </c>
      <c r="H3085">
        <v>16759</v>
      </c>
      <c r="I3085">
        <v>88.36</v>
      </c>
      <c r="J3085">
        <v>88.26</v>
      </c>
      <c r="K3085">
        <v>88.38</v>
      </c>
      <c r="L3085">
        <v>9402</v>
      </c>
      <c r="M3085">
        <v>9315</v>
      </c>
      <c r="N3085">
        <v>90.86</v>
      </c>
      <c r="O3085">
        <v>89.97</v>
      </c>
      <c r="P3085">
        <v>89.53</v>
      </c>
      <c r="Q3085">
        <v>89.08</v>
      </c>
      <c r="R3085">
        <v>88.64</v>
      </c>
      <c r="S3085">
        <v>88.41</v>
      </c>
      <c r="T3085">
        <v>88.19</v>
      </c>
      <c r="U3085">
        <v>87.74</v>
      </c>
      <c r="V3085">
        <v>87.3</v>
      </c>
      <c r="W3085">
        <v>87.08</v>
      </c>
      <c r="X3085">
        <v>86.86</v>
      </c>
      <c r="Y3085">
        <v>86.41</v>
      </c>
      <c r="Z3085">
        <v>85.97</v>
      </c>
      <c r="AA3085">
        <v>85.52</v>
      </c>
      <c r="AB3085">
        <v>84.63</v>
      </c>
    </row>
    <row r="3086" spans="1:35">
      <c r="A3086" s="1">
        <v>44840</v>
      </c>
      <c r="B3086" t="s">
        <v>59</v>
      </c>
      <c r="C3086">
        <v>88.03</v>
      </c>
      <c r="D3086">
        <v>88.38</v>
      </c>
      <c r="E3086">
        <v>87.97</v>
      </c>
      <c r="F3086">
        <v>88.24</v>
      </c>
      <c r="G3086">
        <v>9857</v>
      </c>
      <c r="H3086">
        <v>8666</v>
      </c>
      <c r="I3086">
        <v>88.15</v>
      </c>
      <c r="J3086">
        <v>88.2</v>
      </c>
      <c r="K3086">
        <v>88.18</v>
      </c>
      <c r="L3086">
        <v>4903</v>
      </c>
      <c r="M3086">
        <v>4954</v>
      </c>
      <c r="N3086">
        <v>90.86</v>
      </c>
      <c r="O3086">
        <v>89.97</v>
      </c>
      <c r="P3086">
        <v>89.53</v>
      </c>
      <c r="Q3086">
        <v>89.08</v>
      </c>
      <c r="R3086">
        <v>88.64</v>
      </c>
      <c r="S3086">
        <v>88.41</v>
      </c>
      <c r="T3086">
        <v>88.19</v>
      </c>
      <c r="U3086">
        <v>87.74</v>
      </c>
      <c r="V3086">
        <v>87.3</v>
      </c>
      <c r="W3086">
        <v>87.08</v>
      </c>
      <c r="X3086">
        <v>86.86</v>
      </c>
      <c r="Y3086">
        <v>86.41</v>
      </c>
      <c r="Z3086">
        <v>85.97</v>
      </c>
      <c r="AA3086">
        <v>85.52</v>
      </c>
      <c r="AB3086">
        <v>84.63</v>
      </c>
    </row>
    <row r="3087" spans="1:35">
      <c r="A3087" s="1">
        <v>44840</v>
      </c>
      <c r="B3087" t="s">
        <v>60</v>
      </c>
      <c r="C3087">
        <v>88.24</v>
      </c>
      <c r="D3087">
        <v>88.56</v>
      </c>
      <c r="E3087">
        <v>88.1</v>
      </c>
      <c r="F3087">
        <v>88.47</v>
      </c>
      <c r="G3087">
        <v>8547</v>
      </c>
      <c r="H3087">
        <v>7429</v>
      </c>
      <c r="I3087">
        <v>88.34</v>
      </c>
      <c r="J3087">
        <v>88.38</v>
      </c>
      <c r="K3087">
        <v>88.33</v>
      </c>
      <c r="L3087">
        <v>4084</v>
      </c>
      <c r="M3087">
        <v>4463</v>
      </c>
      <c r="N3087">
        <v>90.86</v>
      </c>
      <c r="O3087">
        <v>89.97</v>
      </c>
      <c r="P3087">
        <v>89.53</v>
      </c>
      <c r="Q3087">
        <v>89.08</v>
      </c>
      <c r="R3087">
        <v>88.64</v>
      </c>
      <c r="S3087">
        <v>88.41</v>
      </c>
      <c r="T3087">
        <v>88.19</v>
      </c>
      <c r="U3087">
        <v>87.74</v>
      </c>
      <c r="V3087">
        <v>87.3</v>
      </c>
      <c r="W3087">
        <v>87.08</v>
      </c>
      <c r="X3087">
        <v>86.86</v>
      </c>
      <c r="Y3087">
        <v>86.41</v>
      </c>
      <c r="Z3087">
        <v>85.97</v>
      </c>
      <c r="AA3087">
        <v>85.52</v>
      </c>
      <c r="AB3087">
        <v>84.63</v>
      </c>
    </row>
    <row r="3088" spans="1:35">
      <c r="A3088" s="1">
        <v>44840</v>
      </c>
      <c r="B3088" t="s">
        <v>61</v>
      </c>
      <c r="C3088">
        <v>88.48</v>
      </c>
      <c r="D3088">
        <v>88.7</v>
      </c>
      <c r="E3088">
        <v>88.28</v>
      </c>
      <c r="F3088">
        <v>88.5</v>
      </c>
      <c r="G3088">
        <v>9851</v>
      </c>
      <c r="H3088">
        <v>8425</v>
      </c>
      <c r="I3088">
        <v>88.49</v>
      </c>
      <c r="J3088">
        <v>88.49</v>
      </c>
      <c r="K3088">
        <v>88.49</v>
      </c>
      <c r="L3088">
        <v>4962</v>
      </c>
      <c r="M3088">
        <v>4889</v>
      </c>
      <c r="N3088">
        <v>90.86</v>
      </c>
      <c r="O3088">
        <v>89.97</v>
      </c>
      <c r="P3088">
        <v>89.53</v>
      </c>
      <c r="Q3088">
        <v>89.08</v>
      </c>
      <c r="R3088">
        <v>88.64</v>
      </c>
      <c r="S3088">
        <v>88.41</v>
      </c>
      <c r="T3088">
        <v>88.19</v>
      </c>
      <c r="U3088">
        <v>87.74</v>
      </c>
      <c r="V3088">
        <v>87.3</v>
      </c>
      <c r="W3088">
        <v>87.08</v>
      </c>
      <c r="X3088">
        <v>86.86</v>
      </c>
      <c r="Y3088">
        <v>86.41</v>
      </c>
      <c r="Z3088">
        <v>85.97</v>
      </c>
      <c r="AA3088">
        <v>85.52</v>
      </c>
      <c r="AB3088">
        <v>84.63</v>
      </c>
    </row>
    <row r="3089" spans="1:28">
      <c r="A3089" s="1">
        <v>44840</v>
      </c>
      <c r="B3089" t="s">
        <v>62</v>
      </c>
      <c r="C3089">
        <v>88.51</v>
      </c>
      <c r="D3089">
        <v>88.84</v>
      </c>
      <c r="E3089">
        <v>88.42</v>
      </c>
      <c r="F3089">
        <v>88.82</v>
      </c>
      <c r="G3089">
        <v>5483</v>
      </c>
      <c r="H3089">
        <v>4601</v>
      </c>
      <c r="I3089">
        <v>88.65</v>
      </c>
      <c r="J3089">
        <v>88.69</v>
      </c>
      <c r="K3089">
        <v>88.63</v>
      </c>
      <c r="L3089">
        <v>2477</v>
      </c>
      <c r="M3089">
        <v>3006</v>
      </c>
      <c r="N3089">
        <v>90.86</v>
      </c>
      <c r="O3089">
        <v>89.97</v>
      </c>
      <c r="P3089">
        <v>89.53</v>
      </c>
      <c r="Q3089">
        <v>89.08</v>
      </c>
      <c r="R3089">
        <v>88.64</v>
      </c>
      <c r="S3089">
        <v>88.41</v>
      </c>
      <c r="T3089">
        <v>88.19</v>
      </c>
      <c r="U3089">
        <v>87.74</v>
      </c>
      <c r="V3089">
        <v>87.3</v>
      </c>
      <c r="W3089">
        <v>87.08</v>
      </c>
      <c r="X3089">
        <v>86.86</v>
      </c>
      <c r="Y3089">
        <v>86.41</v>
      </c>
      <c r="Z3089">
        <v>85.97</v>
      </c>
      <c r="AA3089">
        <v>85.52</v>
      </c>
      <c r="AB3089">
        <v>84.63</v>
      </c>
    </row>
    <row r="3090" spans="1:28">
      <c r="A3090" s="1">
        <v>44840</v>
      </c>
      <c r="B3090" t="s">
        <v>63</v>
      </c>
      <c r="C3090">
        <v>88.82</v>
      </c>
      <c r="D3090">
        <v>89.05</v>
      </c>
      <c r="E3090">
        <v>88.8</v>
      </c>
      <c r="F3090">
        <v>88.96</v>
      </c>
      <c r="G3090">
        <v>4189</v>
      </c>
      <c r="H3090">
        <v>3152</v>
      </c>
      <c r="I3090">
        <v>88.91</v>
      </c>
      <c r="J3090">
        <v>88.94</v>
      </c>
      <c r="K3090">
        <v>88.92</v>
      </c>
      <c r="L3090">
        <v>1993</v>
      </c>
      <c r="M3090">
        <v>2196</v>
      </c>
      <c r="N3090">
        <v>90.86</v>
      </c>
      <c r="O3090">
        <v>89.97</v>
      </c>
      <c r="P3090">
        <v>89.53</v>
      </c>
      <c r="Q3090">
        <v>89.08</v>
      </c>
      <c r="R3090">
        <v>88.64</v>
      </c>
      <c r="S3090">
        <v>88.41</v>
      </c>
      <c r="T3090">
        <v>88.19</v>
      </c>
      <c r="U3090">
        <v>87.74</v>
      </c>
      <c r="V3090">
        <v>87.3</v>
      </c>
      <c r="W3090">
        <v>87.08</v>
      </c>
      <c r="X3090">
        <v>86.86</v>
      </c>
      <c r="Y3090">
        <v>86.41</v>
      </c>
      <c r="Z3090">
        <v>85.97</v>
      </c>
      <c r="AA3090">
        <v>85.52</v>
      </c>
      <c r="AB3090">
        <v>84.63</v>
      </c>
    </row>
    <row r="3091" spans="1:28">
      <c r="A3091" s="1">
        <v>44840</v>
      </c>
      <c r="B3091" t="s">
        <v>64</v>
      </c>
      <c r="C3091">
        <v>88.97</v>
      </c>
      <c r="D3091">
        <v>89.07</v>
      </c>
      <c r="E3091">
        <v>88.87</v>
      </c>
      <c r="F3091">
        <v>88.96</v>
      </c>
      <c r="G3091">
        <v>1384</v>
      </c>
      <c r="H3091">
        <v>1070</v>
      </c>
      <c r="I3091">
        <v>88.97</v>
      </c>
      <c r="J3091">
        <v>88.97</v>
      </c>
      <c r="K3091">
        <v>88.97</v>
      </c>
      <c r="L3091">
        <v>572</v>
      </c>
      <c r="M3091">
        <v>812</v>
      </c>
      <c r="N3091">
        <v>90.86</v>
      </c>
      <c r="O3091">
        <v>89.97</v>
      </c>
      <c r="P3091">
        <v>89.53</v>
      </c>
      <c r="Q3091">
        <v>89.08</v>
      </c>
      <c r="R3091">
        <v>88.64</v>
      </c>
      <c r="S3091">
        <v>88.41</v>
      </c>
      <c r="T3091">
        <v>88.19</v>
      </c>
      <c r="U3091">
        <v>87.74</v>
      </c>
      <c r="V3091">
        <v>87.3</v>
      </c>
      <c r="W3091">
        <v>87.08</v>
      </c>
      <c r="X3091">
        <v>86.86</v>
      </c>
      <c r="Y3091">
        <v>86.41</v>
      </c>
      <c r="Z3091">
        <v>85.97</v>
      </c>
      <c r="AA3091">
        <v>85.52</v>
      </c>
      <c r="AB3091">
        <v>84.63</v>
      </c>
    </row>
    <row r="3092" spans="1:28">
      <c r="A3092" s="1">
        <v>44840</v>
      </c>
      <c r="B3092" t="s">
        <v>40</v>
      </c>
      <c r="C3092">
        <v>88.93</v>
      </c>
      <c r="D3092">
        <v>89.37</v>
      </c>
      <c r="E3092">
        <v>88.93</v>
      </c>
      <c r="F3092">
        <v>88.99</v>
      </c>
      <c r="G3092">
        <v>1107</v>
      </c>
      <c r="H3092">
        <v>827</v>
      </c>
      <c r="I3092">
        <v>89.05</v>
      </c>
      <c r="J3092">
        <v>89.1</v>
      </c>
      <c r="K3092">
        <v>89.15</v>
      </c>
      <c r="L3092">
        <v>606</v>
      </c>
      <c r="M3092">
        <v>501</v>
      </c>
      <c r="N3092">
        <v>90.86</v>
      </c>
      <c r="O3092">
        <v>89.97</v>
      </c>
      <c r="P3092">
        <v>89.53</v>
      </c>
      <c r="Q3092">
        <v>89.08</v>
      </c>
      <c r="R3092">
        <v>88.64</v>
      </c>
      <c r="S3092">
        <v>88.41</v>
      </c>
      <c r="T3092">
        <v>88.19</v>
      </c>
      <c r="U3092">
        <v>87.74</v>
      </c>
      <c r="V3092">
        <v>87.3</v>
      </c>
      <c r="W3092">
        <v>87.08</v>
      </c>
      <c r="X3092">
        <v>86.86</v>
      </c>
      <c r="Y3092">
        <v>86.41</v>
      </c>
      <c r="Z3092">
        <v>85.97</v>
      </c>
      <c r="AA3092">
        <v>85.52</v>
      </c>
      <c r="AB3092">
        <v>84.63</v>
      </c>
    </row>
    <row r="3093" spans="1:28">
      <c r="A3093" s="1">
        <v>44840</v>
      </c>
      <c r="B3093" t="s">
        <v>41</v>
      </c>
      <c r="C3093">
        <v>88.99</v>
      </c>
      <c r="D3093">
        <v>89.1</v>
      </c>
      <c r="E3093">
        <v>88.93</v>
      </c>
      <c r="F3093">
        <v>88.96</v>
      </c>
      <c r="G3093">
        <v>717</v>
      </c>
      <c r="H3093">
        <v>619</v>
      </c>
      <c r="I3093">
        <v>88.99</v>
      </c>
      <c r="J3093">
        <v>89</v>
      </c>
      <c r="K3093">
        <v>89.01</v>
      </c>
      <c r="L3093">
        <v>357</v>
      </c>
      <c r="M3093">
        <v>360</v>
      </c>
      <c r="N3093">
        <v>90.86</v>
      </c>
      <c r="O3093">
        <v>89.97</v>
      </c>
      <c r="P3093">
        <v>89.53</v>
      </c>
      <c r="Q3093">
        <v>89.08</v>
      </c>
      <c r="R3093">
        <v>88.64</v>
      </c>
      <c r="S3093">
        <v>88.41</v>
      </c>
      <c r="T3093">
        <v>88.19</v>
      </c>
      <c r="U3093">
        <v>87.74</v>
      </c>
      <c r="V3093">
        <v>87.3</v>
      </c>
      <c r="W3093">
        <v>87.08</v>
      </c>
      <c r="X3093">
        <v>86.86</v>
      </c>
      <c r="Y3093">
        <v>86.41</v>
      </c>
      <c r="Z3093">
        <v>85.97</v>
      </c>
      <c r="AA3093">
        <v>85.52</v>
      </c>
      <c r="AB3093">
        <v>84.63</v>
      </c>
    </row>
    <row r="3094" spans="1:28">
      <c r="A3094" s="1">
        <v>44840</v>
      </c>
      <c r="B3094" t="s">
        <v>42</v>
      </c>
      <c r="C3094">
        <v>88.95</v>
      </c>
      <c r="D3094">
        <v>88.97</v>
      </c>
      <c r="E3094">
        <v>88.56</v>
      </c>
      <c r="F3094">
        <v>88.62</v>
      </c>
      <c r="G3094">
        <v>1954</v>
      </c>
      <c r="H3094">
        <v>1810</v>
      </c>
      <c r="I3094">
        <v>88.77</v>
      </c>
      <c r="J3094">
        <v>88.72</v>
      </c>
      <c r="K3094">
        <v>88.76</v>
      </c>
      <c r="L3094">
        <v>998</v>
      </c>
      <c r="M3094">
        <v>956</v>
      </c>
      <c r="N3094">
        <v>90.86</v>
      </c>
      <c r="O3094">
        <v>89.97</v>
      </c>
      <c r="P3094">
        <v>89.53</v>
      </c>
      <c r="Q3094">
        <v>89.08</v>
      </c>
      <c r="R3094">
        <v>88.64</v>
      </c>
      <c r="S3094">
        <v>88.41</v>
      </c>
      <c r="T3094">
        <v>88.19</v>
      </c>
      <c r="U3094">
        <v>87.74</v>
      </c>
      <c r="V3094">
        <v>87.3</v>
      </c>
      <c r="W3094">
        <v>87.08</v>
      </c>
      <c r="X3094">
        <v>86.86</v>
      </c>
      <c r="Y3094">
        <v>86.41</v>
      </c>
      <c r="Z3094">
        <v>85.97</v>
      </c>
      <c r="AA3094">
        <v>85.52</v>
      </c>
      <c r="AB3094">
        <v>84.63</v>
      </c>
    </row>
    <row r="3095" spans="1:28">
      <c r="A3095" s="1">
        <v>44840</v>
      </c>
      <c r="B3095" t="s">
        <v>43</v>
      </c>
      <c r="C3095">
        <v>88.62</v>
      </c>
      <c r="D3095">
        <v>88.72</v>
      </c>
      <c r="E3095">
        <v>88.45</v>
      </c>
      <c r="F3095">
        <v>88.6</v>
      </c>
      <c r="G3095">
        <v>2345</v>
      </c>
      <c r="H3095">
        <v>2085</v>
      </c>
      <c r="I3095">
        <v>88.6</v>
      </c>
      <c r="J3095">
        <v>88.59</v>
      </c>
      <c r="K3095">
        <v>88.58</v>
      </c>
      <c r="L3095">
        <v>1047</v>
      </c>
      <c r="M3095">
        <v>1298</v>
      </c>
      <c r="N3095">
        <v>90.86</v>
      </c>
      <c r="O3095">
        <v>89.97</v>
      </c>
      <c r="P3095">
        <v>89.53</v>
      </c>
      <c r="Q3095">
        <v>89.08</v>
      </c>
      <c r="R3095">
        <v>88.64</v>
      </c>
      <c r="S3095">
        <v>88.41</v>
      </c>
      <c r="T3095">
        <v>88.19</v>
      </c>
      <c r="U3095">
        <v>87.74</v>
      </c>
      <c r="V3095">
        <v>87.3</v>
      </c>
      <c r="W3095">
        <v>87.08</v>
      </c>
      <c r="X3095">
        <v>86.86</v>
      </c>
      <c r="Y3095">
        <v>86.41</v>
      </c>
      <c r="Z3095">
        <v>85.97</v>
      </c>
      <c r="AA3095">
        <v>85.52</v>
      </c>
      <c r="AB3095">
        <v>84.63</v>
      </c>
    </row>
    <row r="3096" spans="1:28">
      <c r="A3096" s="1">
        <v>44840</v>
      </c>
      <c r="B3096" t="s">
        <v>44</v>
      </c>
      <c r="C3096">
        <v>88.6</v>
      </c>
      <c r="D3096">
        <v>88.6</v>
      </c>
      <c r="E3096">
        <v>88.3</v>
      </c>
      <c r="F3096">
        <v>88.5</v>
      </c>
      <c r="G3096">
        <v>2495</v>
      </c>
      <c r="H3096">
        <v>2060</v>
      </c>
      <c r="I3096">
        <v>88.5</v>
      </c>
      <c r="J3096">
        <v>88.47</v>
      </c>
      <c r="K3096">
        <v>88.45</v>
      </c>
      <c r="L3096">
        <v>1272</v>
      </c>
      <c r="M3096">
        <v>1223</v>
      </c>
      <c r="N3096">
        <v>90.86</v>
      </c>
      <c r="O3096">
        <v>89.97</v>
      </c>
      <c r="P3096">
        <v>89.53</v>
      </c>
      <c r="Q3096">
        <v>89.08</v>
      </c>
      <c r="R3096">
        <v>88.64</v>
      </c>
      <c r="S3096">
        <v>88.41</v>
      </c>
      <c r="T3096">
        <v>88.19</v>
      </c>
      <c r="U3096">
        <v>87.74</v>
      </c>
      <c r="V3096">
        <v>87.3</v>
      </c>
      <c r="W3096">
        <v>87.08</v>
      </c>
      <c r="X3096">
        <v>86.86</v>
      </c>
      <c r="Y3096">
        <v>86.41</v>
      </c>
      <c r="Z3096">
        <v>85.97</v>
      </c>
      <c r="AA3096">
        <v>85.52</v>
      </c>
      <c r="AB3096">
        <v>84.63</v>
      </c>
    </row>
    <row r="3097" spans="1:28">
      <c r="A3097" s="1">
        <v>44840</v>
      </c>
      <c r="B3097" t="s">
        <v>45</v>
      </c>
      <c r="C3097">
        <v>88.5</v>
      </c>
      <c r="D3097">
        <v>88.63</v>
      </c>
      <c r="E3097">
        <v>88.32</v>
      </c>
      <c r="F3097">
        <v>88.34</v>
      </c>
      <c r="G3097">
        <v>1253</v>
      </c>
      <c r="H3097">
        <v>1145</v>
      </c>
      <c r="I3097">
        <v>88.45</v>
      </c>
      <c r="J3097">
        <v>88.43</v>
      </c>
      <c r="K3097">
        <v>88.47</v>
      </c>
      <c r="L3097">
        <v>642</v>
      </c>
      <c r="M3097">
        <v>611</v>
      </c>
      <c r="N3097">
        <v>90.86</v>
      </c>
      <c r="O3097">
        <v>89.97</v>
      </c>
      <c r="P3097">
        <v>89.53</v>
      </c>
      <c r="Q3097">
        <v>89.08</v>
      </c>
      <c r="R3097">
        <v>88.64</v>
      </c>
      <c r="S3097">
        <v>88.41</v>
      </c>
      <c r="T3097">
        <v>88.19</v>
      </c>
      <c r="U3097">
        <v>87.74</v>
      </c>
      <c r="V3097">
        <v>87.3</v>
      </c>
      <c r="W3097">
        <v>87.08</v>
      </c>
      <c r="X3097">
        <v>86.86</v>
      </c>
      <c r="Y3097">
        <v>86.41</v>
      </c>
      <c r="Z3097">
        <v>85.97</v>
      </c>
      <c r="AA3097">
        <v>85.52</v>
      </c>
      <c r="AB3097">
        <v>84.63</v>
      </c>
    </row>
    <row r="3098" spans="1:28">
      <c r="A3098" s="1">
        <v>44840</v>
      </c>
      <c r="B3098" t="s">
        <v>46</v>
      </c>
      <c r="C3098">
        <v>88.34</v>
      </c>
      <c r="D3098">
        <v>88.44</v>
      </c>
      <c r="E3098">
        <v>88.27</v>
      </c>
      <c r="F3098">
        <v>88.36</v>
      </c>
      <c r="G3098">
        <v>1276</v>
      </c>
      <c r="H3098">
        <v>1034</v>
      </c>
      <c r="I3098">
        <v>88.35</v>
      </c>
      <c r="J3098">
        <v>88.36</v>
      </c>
      <c r="K3098">
        <v>88.35</v>
      </c>
      <c r="L3098">
        <v>609</v>
      </c>
      <c r="M3098">
        <v>667</v>
      </c>
      <c r="N3098">
        <v>90.86</v>
      </c>
      <c r="O3098">
        <v>89.97</v>
      </c>
      <c r="P3098">
        <v>89.53</v>
      </c>
      <c r="Q3098">
        <v>89.08</v>
      </c>
      <c r="R3098">
        <v>88.64</v>
      </c>
      <c r="S3098">
        <v>88.41</v>
      </c>
      <c r="T3098">
        <v>88.19</v>
      </c>
      <c r="U3098">
        <v>87.74</v>
      </c>
      <c r="V3098">
        <v>87.3</v>
      </c>
      <c r="W3098">
        <v>87.08</v>
      </c>
      <c r="X3098">
        <v>86.86</v>
      </c>
      <c r="Y3098">
        <v>86.41</v>
      </c>
      <c r="Z3098">
        <v>85.97</v>
      </c>
      <c r="AA3098">
        <v>85.52</v>
      </c>
      <c r="AB3098">
        <v>84.63</v>
      </c>
    </row>
    <row r="3099" spans="1:28">
      <c r="A3099" s="1">
        <v>44841</v>
      </c>
      <c r="B3099" t="s">
        <v>47</v>
      </c>
      <c r="C3099">
        <v>88.35</v>
      </c>
      <c r="D3099">
        <v>88.51</v>
      </c>
      <c r="E3099">
        <v>88.18</v>
      </c>
      <c r="F3099">
        <v>88.24</v>
      </c>
      <c r="G3099">
        <v>1721</v>
      </c>
      <c r="H3099">
        <v>1493</v>
      </c>
      <c r="I3099">
        <v>88.32</v>
      </c>
      <c r="J3099">
        <v>88.31</v>
      </c>
      <c r="K3099">
        <v>88.35</v>
      </c>
      <c r="L3099">
        <v>844</v>
      </c>
      <c r="M3099">
        <v>877</v>
      </c>
      <c r="N3099">
        <v>90.86</v>
      </c>
      <c r="O3099">
        <v>89.97</v>
      </c>
      <c r="P3099">
        <v>89.53</v>
      </c>
      <c r="Q3099">
        <v>89.08</v>
      </c>
      <c r="R3099">
        <v>88.64</v>
      </c>
      <c r="S3099">
        <v>88.41</v>
      </c>
      <c r="T3099">
        <v>88.19</v>
      </c>
      <c r="U3099">
        <v>87.74</v>
      </c>
      <c r="V3099">
        <v>87.3</v>
      </c>
      <c r="W3099">
        <v>87.08</v>
      </c>
      <c r="X3099">
        <v>86.86</v>
      </c>
      <c r="Y3099">
        <v>86.41</v>
      </c>
      <c r="Z3099">
        <v>85.97</v>
      </c>
      <c r="AA3099">
        <v>85.52</v>
      </c>
      <c r="AB3099">
        <v>84.63</v>
      </c>
    </row>
    <row r="3100" spans="1:28">
      <c r="A3100" s="1">
        <v>44841</v>
      </c>
      <c r="B3100" t="s">
        <v>48</v>
      </c>
      <c r="C3100">
        <v>88.25</v>
      </c>
      <c r="D3100">
        <v>88.59</v>
      </c>
      <c r="E3100">
        <v>88.18</v>
      </c>
      <c r="F3100">
        <v>88.29</v>
      </c>
      <c r="G3100">
        <v>2105</v>
      </c>
      <c r="H3100">
        <v>1948</v>
      </c>
      <c r="I3100">
        <v>88.33</v>
      </c>
      <c r="J3100">
        <v>88.35</v>
      </c>
      <c r="K3100">
        <v>88.38</v>
      </c>
      <c r="L3100">
        <v>987</v>
      </c>
      <c r="M3100">
        <v>1118</v>
      </c>
      <c r="N3100">
        <v>90.86</v>
      </c>
      <c r="O3100">
        <v>89.97</v>
      </c>
      <c r="P3100">
        <v>89.53</v>
      </c>
      <c r="Q3100">
        <v>89.08</v>
      </c>
      <c r="R3100">
        <v>88.64</v>
      </c>
      <c r="S3100">
        <v>88.41</v>
      </c>
      <c r="T3100">
        <v>88.19</v>
      </c>
      <c r="U3100">
        <v>87.74</v>
      </c>
      <c r="V3100">
        <v>87.3</v>
      </c>
      <c r="W3100">
        <v>87.08</v>
      </c>
      <c r="X3100">
        <v>86.86</v>
      </c>
      <c r="Y3100">
        <v>86.41</v>
      </c>
      <c r="Z3100">
        <v>85.97</v>
      </c>
      <c r="AA3100">
        <v>85.52</v>
      </c>
      <c r="AB3100">
        <v>84.63</v>
      </c>
    </row>
    <row r="3101" spans="1:28">
      <c r="A3101" s="1">
        <v>44841</v>
      </c>
      <c r="B3101" t="s">
        <v>49</v>
      </c>
      <c r="C3101">
        <v>88.28</v>
      </c>
      <c r="D3101">
        <v>88.77</v>
      </c>
      <c r="E3101">
        <v>88</v>
      </c>
      <c r="F3101">
        <v>88.55</v>
      </c>
      <c r="G3101">
        <v>6225</v>
      </c>
      <c r="H3101">
        <v>5623</v>
      </c>
      <c r="I3101">
        <v>88.4</v>
      </c>
      <c r="J3101">
        <v>88.44</v>
      </c>
      <c r="K3101">
        <v>88.38</v>
      </c>
      <c r="L3101">
        <v>2859</v>
      </c>
      <c r="M3101">
        <v>3366</v>
      </c>
      <c r="N3101">
        <v>90.86</v>
      </c>
      <c r="O3101">
        <v>89.97</v>
      </c>
      <c r="P3101">
        <v>89.53</v>
      </c>
      <c r="Q3101">
        <v>89.08</v>
      </c>
      <c r="R3101">
        <v>88.64</v>
      </c>
      <c r="S3101">
        <v>88.41</v>
      </c>
      <c r="T3101">
        <v>88.19</v>
      </c>
      <c r="U3101">
        <v>87.74</v>
      </c>
      <c r="V3101">
        <v>87.3</v>
      </c>
      <c r="W3101">
        <v>87.08</v>
      </c>
      <c r="X3101">
        <v>86.86</v>
      </c>
      <c r="Y3101">
        <v>86.41</v>
      </c>
      <c r="Z3101">
        <v>85.97</v>
      </c>
      <c r="AA3101">
        <v>85.52</v>
      </c>
      <c r="AB3101">
        <v>84.63</v>
      </c>
    </row>
    <row r="3102" spans="1:28">
      <c r="A3102" s="1">
        <v>44841</v>
      </c>
      <c r="B3102" t="s">
        <v>50</v>
      </c>
      <c r="C3102">
        <v>88.55</v>
      </c>
      <c r="D3102">
        <v>88.9</v>
      </c>
      <c r="E3102">
        <v>88.52</v>
      </c>
      <c r="F3102">
        <v>88.65</v>
      </c>
      <c r="G3102">
        <v>6033</v>
      </c>
      <c r="H3102">
        <v>5490</v>
      </c>
      <c r="I3102">
        <v>88.65</v>
      </c>
      <c r="J3102">
        <v>88.69</v>
      </c>
      <c r="K3102">
        <v>88.71</v>
      </c>
      <c r="L3102">
        <v>2947</v>
      </c>
      <c r="M3102">
        <v>3086</v>
      </c>
      <c r="N3102">
        <v>90.86</v>
      </c>
      <c r="O3102">
        <v>89.97</v>
      </c>
      <c r="P3102">
        <v>89.53</v>
      </c>
      <c r="Q3102">
        <v>89.08</v>
      </c>
      <c r="R3102">
        <v>88.64</v>
      </c>
      <c r="S3102">
        <v>88.41</v>
      </c>
      <c r="T3102">
        <v>88.19</v>
      </c>
      <c r="U3102">
        <v>87.74</v>
      </c>
      <c r="V3102">
        <v>87.3</v>
      </c>
      <c r="W3102">
        <v>87.08</v>
      </c>
      <c r="X3102">
        <v>86.86</v>
      </c>
      <c r="Y3102">
        <v>86.41</v>
      </c>
      <c r="Z3102">
        <v>85.97</v>
      </c>
      <c r="AA3102">
        <v>85.52</v>
      </c>
      <c r="AB3102">
        <v>84.63</v>
      </c>
    </row>
    <row r="3103" spans="1:28">
      <c r="A3103" s="1">
        <v>44841</v>
      </c>
      <c r="B3103" t="s">
        <v>51</v>
      </c>
      <c r="C3103">
        <v>88.64</v>
      </c>
      <c r="D3103">
        <v>89.03</v>
      </c>
      <c r="E3103">
        <v>88.5</v>
      </c>
      <c r="F3103">
        <v>88.87</v>
      </c>
      <c r="G3103">
        <v>6284</v>
      </c>
      <c r="H3103">
        <v>5534</v>
      </c>
      <c r="I3103">
        <v>88.76</v>
      </c>
      <c r="J3103">
        <v>88.8</v>
      </c>
      <c r="K3103">
        <v>88.76</v>
      </c>
      <c r="L3103">
        <v>3056</v>
      </c>
      <c r="M3103">
        <v>3228</v>
      </c>
      <c r="N3103">
        <v>90.86</v>
      </c>
      <c r="O3103">
        <v>89.97</v>
      </c>
      <c r="P3103">
        <v>89.53</v>
      </c>
      <c r="Q3103">
        <v>89.08</v>
      </c>
      <c r="R3103">
        <v>88.64</v>
      </c>
      <c r="S3103">
        <v>88.41</v>
      </c>
      <c r="T3103">
        <v>88.19</v>
      </c>
      <c r="U3103">
        <v>87.74</v>
      </c>
      <c r="V3103">
        <v>87.3</v>
      </c>
      <c r="W3103">
        <v>87.08</v>
      </c>
      <c r="X3103">
        <v>86.86</v>
      </c>
      <c r="Y3103">
        <v>86.41</v>
      </c>
      <c r="Z3103">
        <v>85.97</v>
      </c>
      <c r="AA3103">
        <v>85.52</v>
      </c>
      <c r="AB3103">
        <v>84.63</v>
      </c>
    </row>
    <row r="3104" spans="1:28">
      <c r="A3104" s="1">
        <v>44841</v>
      </c>
      <c r="B3104" t="s">
        <v>52</v>
      </c>
      <c r="C3104">
        <v>88.86</v>
      </c>
      <c r="D3104">
        <v>89.48</v>
      </c>
      <c r="E3104">
        <v>88.82</v>
      </c>
      <c r="F3104">
        <v>89.36</v>
      </c>
      <c r="G3104">
        <v>5789</v>
      </c>
      <c r="H3104">
        <v>5235</v>
      </c>
      <c r="I3104">
        <v>89.13</v>
      </c>
      <c r="J3104">
        <v>89.22</v>
      </c>
      <c r="K3104">
        <v>89.15</v>
      </c>
      <c r="L3104">
        <v>2491</v>
      </c>
      <c r="M3104">
        <v>3298</v>
      </c>
      <c r="N3104">
        <v>90.86</v>
      </c>
      <c r="O3104">
        <v>89.97</v>
      </c>
      <c r="P3104">
        <v>89.53</v>
      </c>
      <c r="Q3104">
        <v>89.08</v>
      </c>
      <c r="R3104">
        <v>88.64</v>
      </c>
      <c r="S3104">
        <v>88.41</v>
      </c>
      <c r="T3104">
        <v>88.19</v>
      </c>
      <c r="U3104">
        <v>87.74</v>
      </c>
      <c r="V3104">
        <v>87.3</v>
      </c>
      <c r="W3104">
        <v>87.08</v>
      </c>
      <c r="X3104">
        <v>86.86</v>
      </c>
      <c r="Y3104">
        <v>86.41</v>
      </c>
      <c r="Z3104">
        <v>85.97</v>
      </c>
      <c r="AA3104">
        <v>85.52</v>
      </c>
      <c r="AB3104">
        <v>84.63</v>
      </c>
    </row>
    <row r="3105" spans="1:35">
      <c r="A3105" s="1">
        <v>44841</v>
      </c>
      <c r="B3105" t="s">
        <v>53</v>
      </c>
      <c r="C3105">
        <v>89.36</v>
      </c>
      <c r="D3105">
        <v>89.53</v>
      </c>
      <c r="E3105">
        <v>89.25</v>
      </c>
      <c r="F3105">
        <v>89.44</v>
      </c>
      <c r="G3105">
        <v>6355</v>
      </c>
      <c r="H3105">
        <v>5646</v>
      </c>
      <c r="I3105">
        <v>89.4</v>
      </c>
      <c r="J3105">
        <v>89.41</v>
      </c>
      <c r="K3105">
        <v>89.39</v>
      </c>
      <c r="L3105">
        <v>3115</v>
      </c>
      <c r="M3105">
        <v>3240</v>
      </c>
      <c r="N3105">
        <v>90.86</v>
      </c>
      <c r="O3105">
        <v>89.97</v>
      </c>
      <c r="P3105">
        <v>89.53</v>
      </c>
      <c r="Q3105">
        <v>89.08</v>
      </c>
      <c r="R3105">
        <v>88.64</v>
      </c>
      <c r="S3105">
        <v>88.41</v>
      </c>
      <c r="T3105">
        <v>88.19</v>
      </c>
      <c r="U3105">
        <v>87.74</v>
      </c>
      <c r="V3105">
        <v>87.3</v>
      </c>
      <c r="W3105">
        <v>87.08</v>
      </c>
      <c r="X3105">
        <v>86.86</v>
      </c>
      <c r="Y3105">
        <v>86.41</v>
      </c>
      <c r="Z3105">
        <v>85.97</v>
      </c>
      <c r="AA3105">
        <v>85.52</v>
      </c>
      <c r="AB3105">
        <v>84.63</v>
      </c>
    </row>
    <row r="3106" spans="1:35">
      <c r="A3106" s="1">
        <v>44841</v>
      </c>
      <c r="B3106" t="s">
        <v>54</v>
      </c>
      <c r="C3106">
        <v>89.44</v>
      </c>
      <c r="D3106">
        <v>90</v>
      </c>
      <c r="E3106">
        <v>89.4</v>
      </c>
      <c r="F3106">
        <v>89.7</v>
      </c>
      <c r="G3106">
        <v>11596</v>
      </c>
      <c r="H3106">
        <v>9578</v>
      </c>
      <c r="I3106">
        <v>89.63</v>
      </c>
      <c r="J3106">
        <v>89.7</v>
      </c>
      <c r="K3106">
        <v>89.7</v>
      </c>
      <c r="L3106">
        <v>5411</v>
      </c>
      <c r="M3106">
        <v>6185</v>
      </c>
      <c r="N3106">
        <v>90.86</v>
      </c>
      <c r="O3106">
        <v>89.97</v>
      </c>
      <c r="P3106">
        <v>89.53</v>
      </c>
      <c r="Q3106">
        <v>89.08</v>
      </c>
      <c r="R3106">
        <v>88.64</v>
      </c>
      <c r="S3106">
        <v>88.41</v>
      </c>
      <c r="T3106">
        <v>88.19</v>
      </c>
      <c r="U3106">
        <v>87.74</v>
      </c>
      <c r="V3106">
        <v>87.3</v>
      </c>
      <c r="W3106">
        <v>87.08</v>
      </c>
      <c r="X3106">
        <v>86.86</v>
      </c>
      <c r="Y3106">
        <v>86.41</v>
      </c>
      <c r="Z3106">
        <v>85.97</v>
      </c>
      <c r="AA3106">
        <v>85.52</v>
      </c>
      <c r="AB3106">
        <v>84.63</v>
      </c>
    </row>
    <row r="3107" spans="1:35">
      <c r="A3107" s="1">
        <v>44841</v>
      </c>
      <c r="B3107" t="s">
        <v>55</v>
      </c>
      <c r="C3107">
        <v>89.7</v>
      </c>
      <c r="D3107">
        <v>89.81</v>
      </c>
      <c r="E3107">
        <v>88.69</v>
      </c>
      <c r="F3107">
        <v>89.33</v>
      </c>
      <c r="G3107">
        <v>13552</v>
      </c>
      <c r="H3107">
        <v>11876</v>
      </c>
      <c r="I3107">
        <v>89.38</v>
      </c>
      <c r="J3107">
        <v>89.28</v>
      </c>
      <c r="K3107">
        <v>89.25</v>
      </c>
      <c r="L3107">
        <v>7140</v>
      </c>
      <c r="M3107">
        <v>6412</v>
      </c>
      <c r="N3107">
        <v>90.86</v>
      </c>
      <c r="O3107">
        <v>89.97</v>
      </c>
      <c r="P3107">
        <v>89.53</v>
      </c>
      <c r="Q3107">
        <v>89.08</v>
      </c>
      <c r="R3107">
        <v>88.64</v>
      </c>
      <c r="S3107">
        <v>88.41</v>
      </c>
      <c r="T3107">
        <v>88.19</v>
      </c>
      <c r="U3107">
        <v>87.74</v>
      </c>
      <c r="V3107">
        <v>87.3</v>
      </c>
      <c r="W3107">
        <v>87.08</v>
      </c>
      <c r="X3107">
        <v>86.86</v>
      </c>
      <c r="Y3107">
        <v>86.41</v>
      </c>
      <c r="Z3107">
        <v>85.97</v>
      </c>
      <c r="AA3107">
        <v>85.52</v>
      </c>
      <c r="AB3107">
        <v>84.63</v>
      </c>
    </row>
    <row r="3108" spans="1:35">
      <c r="A3108" s="1">
        <v>44841</v>
      </c>
      <c r="B3108" t="s">
        <v>56</v>
      </c>
      <c r="C3108">
        <v>89.33</v>
      </c>
      <c r="D3108">
        <v>90.61</v>
      </c>
      <c r="E3108">
        <v>89.12</v>
      </c>
      <c r="F3108">
        <v>90.42</v>
      </c>
      <c r="G3108">
        <v>31338</v>
      </c>
      <c r="H3108">
        <v>26622</v>
      </c>
      <c r="I3108">
        <v>89.87</v>
      </c>
      <c r="J3108">
        <v>90.05</v>
      </c>
      <c r="K3108">
        <v>89.86</v>
      </c>
      <c r="L3108">
        <v>15142</v>
      </c>
      <c r="M3108">
        <v>16196</v>
      </c>
      <c r="N3108">
        <v>95.08</v>
      </c>
      <c r="O3108">
        <v>93.59</v>
      </c>
      <c r="P3108">
        <v>92.85</v>
      </c>
      <c r="Q3108">
        <v>92.1</v>
      </c>
      <c r="R3108">
        <v>91.36</v>
      </c>
      <c r="S3108">
        <v>90.98</v>
      </c>
      <c r="T3108">
        <v>90.61</v>
      </c>
      <c r="U3108">
        <v>89.86</v>
      </c>
      <c r="V3108">
        <v>89.12</v>
      </c>
      <c r="W3108">
        <v>88.75</v>
      </c>
      <c r="X3108">
        <v>88.38</v>
      </c>
      <c r="Y3108">
        <v>87.63</v>
      </c>
      <c r="Z3108">
        <v>86.88</v>
      </c>
      <c r="AA3108">
        <v>86.14</v>
      </c>
      <c r="AB3108">
        <v>84.65</v>
      </c>
      <c r="AE3108">
        <f>IF(Sheet1!$B3068&gt;=O3108,1,0)</f>
        <v>0</v>
      </c>
      <c r="AF3108">
        <f>IF(Sheet1!$B3068&gt;=P3108,1,0)</f>
        <v>0</v>
      </c>
      <c r="AG3108">
        <f>IF(Sheet1!$B3068&gt;=Q3108,1,0)</f>
        <v>0</v>
      </c>
      <c r="AH3108">
        <f>IF(Sheet1!$B3068&gt;=R3108,1,0)</f>
        <v>0</v>
      </c>
      <c r="AI3108">
        <f>IF(Sheet1!$B3068&gt;=S3108,1,0)</f>
        <v>0</v>
      </c>
    </row>
    <row r="3109" spans="1:35">
      <c r="A3109" s="1">
        <v>44841</v>
      </c>
      <c r="B3109" t="s">
        <v>57</v>
      </c>
      <c r="C3109">
        <v>90.43</v>
      </c>
      <c r="D3109">
        <v>91.48</v>
      </c>
      <c r="E3109">
        <v>89.91</v>
      </c>
      <c r="F3109">
        <v>91.41</v>
      </c>
      <c r="G3109">
        <v>29380</v>
      </c>
      <c r="H3109">
        <v>25196</v>
      </c>
      <c r="I3109">
        <v>90.81</v>
      </c>
      <c r="J3109">
        <v>90.93</v>
      </c>
      <c r="K3109">
        <v>90.69</v>
      </c>
      <c r="L3109">
        <v>14609</v>
      </c>
      <c r="M3109">
        <v>14771</v>
      </c>
      <c r="N3109">
        <v>95.08</v>
      </c>
      <c r="O3109">
        <v>93.59</v>
      </c>
      <c r="P3109">
        <v>92.85</v>
      </c>
      <c r="Q3109">
        <v>92.1</v>
      </c>
      <c r="R3109">
        <v>91.36</v>
      </c>
      <c r="S3109">
        <v>90.98</v>
      </c>
      <c r="T3109">
        <v>90.61</v>
      </c>
      <c r="U3109">
        <v>89.86</v>
      </c>
      <c r="V3109">
        <v>89.12</v>
      </c>
      <c r="W3109">
        <v>88.75</v>
      </c>
      <c r="X3109">
        <v>88.38</v>
      </c>
      <c r="Y3109">
        <v>87.63</v>
      </c>
      <c r="Z3109">
        <v>86.88</v>
      </c>
      <c r="AA3109">
        <v>86.14</v>
      </c>
      <c r="AB3109">
        <v>84.65</v>
      </c>
    </row>
    <row r="3110" spans="1:35">
      <c r="A3110" s="1">
        <v>44841</v>
      </c>
      <c r="B3110" t="s">
        <v>58</v>
      </c>
      <c r="C3110">
        <v>91.42</v>
      </c>
      <c r="D3110">
        <v>92.56</v>
      </c>
      <c r="E3110">
        <v>91.17</v>
      </c>
      <c r="F3110">
        <v>92.47</v>
      </c>
      <c r="G3110">
        <v>31593</v>
      </c>
      <c r="H3110">
        <v>26708</v>
      </c>
      <c r="I3110">
        <v>91.9</v>
      </c>
      <c r="J3110">
        <v>92.07</v>
      </c>
      <c r="K3110">
        <v>91.86</v>
      </c>
      <c r="L3110">
        <v>15207</v>
      </c>
      <c r="M3110">
        <v>16386</v>
      </c>
      <c r="N3110">
        <v>95.08</v>
      </c>
      <c r="O3110">
        <v>93.59</v>
      </c>
      <c r="P3110">
        <v>92.85</v>
      </c>
      <c r="Q3110">
        <v>92.1</v>
      </c>
      <c r="R3110">
        <v>91.36</v>
      </c>
      <c r="S3110">
        <v>90.98</v>
      </c>
      <c r="T3110">
        <v>90.61</v>
      </c>
      <c r="U3110">
        <v>89.86</v>
      </c>
      <c r="V3110">
        <v>89.12</v>
      </c>
      <c r="W3110">
        <v>88.75</v>
      </c>
      <c r="X3110">
        <v>88.38</v>
      </c>
      <c r="Y3110">
        <v>87.63</v>
      </c>
      <c r="Z3110">
        <v>86.88</v>
      </c>
      <c r="AA3110">
        <v>86.14</v>
      </c>
      <c r="AB3110">
        <v>84.65</v>
      </c>
    </row>
    <row r="3111" spans="1:35">
      <c r="A3111" s="1">
        <v>44841</v>
      </c>
      <c r="B3111" t="s">
        <v>59</v>
      </c>
      <c r="C3111">
        <v>92.48</v>
      </c>
      <c r="D3111">
        <v>92.87</v>
      </c>
      <c r="E3111">
        <v>92.07</v>
      </c>
      <c r="F3111">
        <v>92.37</v>
      </c>
      <c r="G3111">
        <v>19648</v>
      </c>
      <c r="H3111">
        <v>17066</v>
      </c>
      <c r="I3111">
        <v>92.45</v>
      </c>
      <c r="J3111">
        <v>92.44</v>
      </c>
      <c r="K3111">
        <v>92.47</v>
      </c>
      <c r="L3111">
        <v>10190</v>
      </c>
      <c r="M3111">
        <v>9458</v>
      </c>
      <c r="N3111">
        <v>95.08</v>
      </c>
      <c r="O3111">
        <v>93.59</v>
      </c>
      <c r="P3111">
        <v>92.85</v>
      </c>
      <c r="Q3111">
        <v>92.1</v>
      </c>
      <c r="R3111">
        <v>91.36</v>
      </c>
      <c r="S3111">
        <v>90.98</v>
      </c>
      <c r="T3111">
        <v>90.61</v>
      </c>
      <c r="U3111">
        <v>89.86</v>
      </c>
      <c r="V3111">
        <v>89.12</v>
      </c>
      <c r="W3111">
        <v>88.75</v>
      </c>
      <c r="X3111">
        <v>88.38</v>
      </c>
      <c r="Y3111">
        <v>87.63</v>
      </c>
      <c r="Z3111">
        <v>86.88</v>
      </c>
      <c r="AA3111">
        <v>86.14</v>
      </c>
      <c r="AB3111">
        <v>84.65</v>
      </c>
    </row>
    <row r="3112" spans="1:35">
      <c r="A3112" s="1">
        <v>44841</v>
      </c>
      <c r="B3112" t="s">
        <v>60</v>
      </c>
      <c r="C3112">
        <v>92.38</v>
      </c>
      <c r="D3112">
        <v>92.64</v>
      </c>
      <c r="E3112">
        <v>92.05</v>
      </c>
      <c r="F3112">
        <v>92.37</v>
      </c>
      <c r="G3112">
        <v>15270</v>
      </c>
      <c r="H3112">
        <v>13525</v>
      </c>
      <c r="I3112">
        <v>92.36</v>
      </c>
      <c r="J3112">
        <v>92.35</v>
      </c>
      <c r="K3112">
        <v>92.35</v>
      </c>
      <c r="L3112">
        <v>7672</v>
      </c>
      <c r="M3112">
        <v>7598</v>
      </c>
      <c r="N3112">
        <v>95.08</v>
      </c>
      <c r="O3112">
        <v>93.59</v>
      </c>
      <c r="P3112">
        <v>92.85</v>
      </c>
      <c r="Q3112">
        <v>92.1</v>
      </c>
      <c r="R3112">
        <v>91.36</v>
      </c>
      <c r="S3112">
        <v>90.98</v>
      </c>
      <c r="T3112">
        <v>90.61</v>
      </c>
      <c r="U3112">
        <v>89.86</v>
      </c>
      <c r="V3112">
        <v>89.12</v>
      </c>
      <c r="W3112">
        <v>88.75</v>
      </c>
      <c r="X3112">
        <v>88.38</v>
      </c>
      <c r="Y3112">
        <v>87.63</v>
      </c>
      <c r="Z3112">
        <v>86.88</v>
      </c>
      <c r="AA3112">
        <v>86.14</v>
      </c>
      <c r="AB3112">
        <v>84.65</v>
      </c>
    </row>
    <row r="3113" spans="1:35">
      <c r="A3113" s="1">
        <v>44841</v>
      </c>
      <c r="B3113" t="s">
        <v>61</v>
      </c>
      <c r="C3113">
        <v>92.37</v>
      </c>
      <c r="D3113">
        <v>92.81</v>
      </c>
      <c r="E3113">
        <v>92.15</v>
      </c>
      <c r="F3113">
        <v>92.52</v>
      </c>
      <c r="G3113">
        <v>20385</v>
      </c>
      <c r="H3113">
        <v>17350</v>
      </c>
      <c r="I3113">
        <v>92.46</v>
      </c>
      <c r="J3113">
        <v>92.49</v>
      </c>
      <c r="K3113">
        <v>92.48</v>
      </c>
      <c r="L3113">
        <v>10241</v>
      </c>
      <c r="M3113">
        <v>10144</v>
      </c>
      <c r="N3113">
        <v>95.08</v>
      </c>
      <c r="O3113">
        <v>93.59</v>
      </c>
      <c r="P3113">
        <v>92.85</v>
      </c>
      <c r="Q3113">
        <v>92.1</v>
      </c>
      <c r="R3113">
        <v>91.36</v>
      </c>
      <c r="S3113">
        <v>90.98</v>
      </c>
      <c r="T3113">
        <v>90.61</v>
      </c>
      <c r="U3113">
        <v>89.86</v>
      </c>
      <c r="V3113">
        <v>89.12</v>
      </c>
      <c r="W3113">
        <v>88.75</v>
      </c>
      <c r="X3113">
        <v>88.38</v>
      </c>
      <c r="Y3113">
        <v>87.63</v>
      </c>
      <c r="Z3113">
        <v>86.88</v>
      </c>
      <c r="AA3113">
        <v>86.14</v>
      </c>
      <c r="AB3113">
        <v>84.65</v>
      </c>
    </row>
    <row r="3114" spans="1:35">
      <c r="A3114" s="1">
        <v>44841</v>
      </c>
      <c r="B3114" t="s">
        <v>62</v>
      </c>
      <c r="C3114">
        <v>92.52</v>
      </c>
      <c r="D3114">
        <v>93.26</v>
      </c>
      <c r="E3114">
        <v>92.41</v>
      </c>
      <c r="F3114">
        <v>92.5</v>
      </c>
      <c r="G3114">
        <v>12455</v>
      </c>
      <c r="H3114">
        <v>10370</v>
      </c>
      <c r="I3114">
        <v>92.67</v>
      </c>
      <c r="J3114">
        <v>92.72</v>
      </c>
      <c r="K3114">
        <v>92.83</v>
      </c>
      <c r="L3114">
        <v>6120</v>
      </c>
      <c r="M3114">
        <v>6335</v>
      </c>
      <c r="N3114">
        <v>95.08</v>
      </c>
      <c r="O3114">
        <v>93.59</v>
      </c>
      <c r="P3114">
        <v>92.85</v>
      </c>
      <c r="Q3114">
        <v>92.1</v>
      </c>
      <c r="R3114">
        <v>91.36</v>
      </c>
      <c r="S3114">
        <v>90.98</v>
      </c>
      <c r="T3114">
        <v>90.61</v>
      </c>
      <c r="U3114">
        <v>89.86</v>
      </c>
      <c r="V3114">
        <v>89.12</v>
      </c>
      <c r="W3114">
        <v>88.75</v>
      </c>
      <c r="X3114">
        <v>88.38</v>
      </c>
      <c r="Y3114">
        <v>87.63</v>
      </c>
      <c r="Z3114">
        <v>86.88</v>
      </c>
      <c r="AA3114">
        <v>86.14</v>
      </c>
      <c r="AB3114">
        <v>84.65</v>
      </c>
    </row>
    <row r="3115" spans="1:35">
      <c r="A3115" s="1">
        <v>44841</v>
      </c>
      <c r="B3115" t="s">
        <v>63</v>
      </c>
      <c r="C3115">
        <v>92.5</v>
      </c>
      <c r="D3115">
        <v>93</v>
      </c>
      <c r="E3115">
        <v>92.44</v>
      </c>
      <c r="F3115">
        <v>92.98</v>
      </c>
      <c r="G3115">
        <v>4357</v>
      </c>
      <c r="H3115">
        <v>3526</v>
      </c>
      <c r="I3115">
        <v>92.73</v>
      </c>
      <c r="J3115">
        <v>92.81</v>
      </c>
      <c r="K3115">
        <v>92.72</v>
      </c>
      <c r="L3115">
        <v>2004</v>
      </c>
      <c r="M3115">
        <v>2353</v>
      </c>
      <c r="N3115">
        <v>95.08</v>
      </c>
      <c r="O3115">
        <v>93.59</v>
      </c>
      <c r="P3115">
        <v>92.85</v>
      </c>
      <c r="Q3115">
        <v>92.1</v>
      </c>
      <c r="R3115">
        <v>91.36</v>
      </c>
      <c r="S3115">
        <v>90.98</v>
      </c>
      <c r="T3115">
        <v>90.61</v>
      </c>
      <c r="U3115">
        <v>89.86</v>
      </c>
      <c r="V3115">
        <v>89.12</v>
      </c>
      <c r="W3115">
        <v>88.75</v>
      </c>
      <c r="X3115">
        <v>88.38</v>
      </c>
      <c r="Y3115">
        <v>87.63</v>
      </c>
      <c r="Z3115">
        <v>86.88</v>
      </c>
      <c r="AA3115">
        <v>86.14</v>
      </c>
      <c r="AB3115">
        <v>84.65</v>
      </c>
    </row>
    <row r="3116" spans="1:35">
      <c r="A3116" s="1">
        <v>44841</v>
      </c>
      <c r="B3116" t="s">
        <v>64</v>
      </c>
      <c r="C3116">
        <v>92.98</v>
      </c>
      <c r="D3116">
        <v>93.31</v>
      </c>
      <c r="E3116">
        <v>92.97</v>
      </c>
      <c r="F3116">
        <v>93.2</v>
      </c>
      <c r="G3116">
        <v>2270</v>
      </c>
      <c r="H3116">
        <v>1622</v>
      </c>
      <c r="I3116">
        <v>93.12</v>
      </c>
      <c r="J3116">
        <v>93.16</v>
      </c>
      <c r="K3116">
        <v>93.14</v>
      </c>
      <c r="L3116">
        <v>909</v>
      </c>
      <c r="M3116">
        <v>1361</v>
      </c>
      <c r="N3116">
        <v>95.08</v>
      </c>
      <c r="O3116">
        <v>93.59</v>
      </c>
      <c r="P3116">
        <v>92.85</v>
      </c>
      <c r="Q3116">
        <v>92.1</v>
      </c>
      <c r="R3116">
        <v>91.36</v>
      </c>
      <c r="S3116">
        <v>90.98</v>
      </c>
      <c r="T3116">
        <v>90.61</v>
      </c>
      <c r="U3116">
        <v>89.86</v>
      </c>
      <c r="V3116">
        <v>89.12</v>
      </c>
      <c r="W3116">
        <v>88.75</v>
      </c>
      <c r="X3116">
        <v>88.38</v>
      </c>
      <c r="Y3116">
        <v>87.63</v>
      </c>
      <c r="Z3116">
        <v>86.88</v>
      </c>
      <c r="AA3116">
        <v>86.14</v>
      </c>
      <c r="AB3116">
        <v>84.65</v>
      </c>
    </row>
    <row r="3117" spans="1:35">
      <c r="A3117" s="1">
        <v>44843</v>
      </c>
      <c r="B3117" t="s">
        <v>40</v>
      </c>
      <c r="C3117">
        <v>93.48</v>
      </c>
      <c r="D3117">
        <v>93.55</v>
      </c>
      <c r="E3117">
        <v>92.43</v>
      </c>
      <c r="F3117">
        <v>92.56</v>
      </c>
      <c r="G3117">
        <v>3418</v>
      </c>
      <c r="H3117">
        <v>2757</v>
      </c>
      <c r="I3117">
        <v>93</v>
      </c>
      <c r="J3117">
        <v>92.85</v>
      </c>
      <c r="K3117">
        <v>92.99</v>
      </c>
      <c r="L3117">
        <v>1791</v>
      </c>
      <c r="M3117">
        <v>1627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</row>
    <row r="3118" spans="1:35">
      <c r="A3118" s="1">
        <v>44843</v>
      </c>
      <c r="B3118" t="s">
        <v>41</v>
      </c>
      <c r="C3118">
        <v>92.55</v>
      </c>
      <c r="D3118">
        <v>92.85</v>
      </c>
      <c r="E3118">
        <v>92.39</v>
      </c>
      <c r="F3118">
        <v>92.7</v>
      </c>
      <c r="G3118">
        <v>1977</v>
      </c>
      <c r="H3118">
        <v>1689</v>
      </c>
      <c r="I3118">
        <v>92.62</v>
      </c>
      <c r="J3118">
        <v>92.65</v>
      </c>
      <c r="K3118">
        <v>92.62</v>
      </c>
      <c r="L3118">
        <v>961</v>
      </c>
      <c r="M3118">
        <v>1016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</row>
    <row r="3119" spans="1:35">
      <c r="A3119" s="1">
        <v>44843</v>
      </c>
      <c r="B3119" t="s">
        <v>42</v>
      </c>
      <c r="C3119">
        <v>92.7</v>
      </c>
      <c r="D3119">
        <v>92.75</v>
      </c>
      <c r="E3119">
        <v>92.34</v>
      </c>
      <c r="F3119">
        <v>92.48</v>
      </c>
      <c r="G3119">
        <v>2474</v>
      </c>
      <c r="H3119">
        <v>2057</v>
      </c>
      <c r="I3119">
        <v>92.57</v>
      </c>
      <c r="J3119">
        <v>92.52</v>
      </c>
      <c r="K3119">
        <v>92.54</v>
      </c>
      <c r="L3119">
        <v>1220</v>
      </c>
      <c r="M3119">
        <v>1254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</row>
    <row r="3120" spans="1:35">
      <c r="A3120" s="1">
        <v>44843</v>
      </c>
      <c r="B3120" t="s">
        <v>43</v>
      </c>
      <c r="C3120">
        <v>92.48</v>
      </c>
      <c r="D3120">
        <v>92.51</v>
      </c>
      <c r="E3120">
        <v>91.65</v>
      </c>
      <c r="F3120">
        <v>91.91</v>
      </c>
      <c r="G3120">
        <v>8322</v>
      </c>
      <c r="H3120">
        <v>7099</v>
      </c>
      <c r="I3120">
        <v>92.14</v>
      </c>
      <c r="J3120">
        <v>92.02</v>
      </c>
      <c r="K3120">
        <v>92.08</v>
      </c>
      <c r="L3120">
        <v>4669</v>
      </c>
      <c r="M3120">
        <v>3653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</row>
    <row r="3121" spans="1:35">
      <c r="A3121" s="1">
        <v>44843</v>
      </c>
      <c r="B3121" t="s">
        <v>44</v>
      </c>
      <c r="C3121">
        <v>91.91</v>
      </c>
      <c r="D3121">
        <v>92.29</v>
      </c>
      <c r="E3121">
        <v>91.79</v>
      </c>
      <c r="F3121">
        <v>92.01</v>
      </c>
      <c r="G3121">
        <v>3588</v>
      </c>
      <c r="H3121">
        <v>3263</v>
      </c>
      <c r="I3121">
        <v>92</v>
      </c>
      <c r="J3121">
        <v>92.03</v>
      </c>
      <c r="K3121">
        <v>92.04</v>
      </c>
      <c r="L3121">
        <v>1832</v>
      </c>
      <c r="M3121">
        <v>1756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</row>
    <row r="3122" spans="1:35">
      <c r="A3122" s="1">
        <v>44843</v>
      </c>
      <c r="B3122" t="s">
        <v>45</v>
      </c>
      <c r="C3122">
        <v>92.03</v>
      </c>
      <c r="D3122">
        <v>92.22</v>
      </c>
      <c r="E3122">
        <v>91.82</v>
      </c>
      <c r="F3122">
        <v>91.91</v>
      </c>
      <c r="G3122">
        <v>2145</v>
      </c>
      <c r="H3122">
        <v>2036</v>
      </c>
      <c r="I3122">
        <v>92</v>
      </c>
      <c r="J3122">
        <v>91.98</v>
      </c>
      <c r="K3122">
        <v>92.02</v>
      </c>
      <c r="L3122">
        <v>1096</v>
      </c>
      <c r="M3122">
        <v>1049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</row>
    <row r="3123" spans="1:35">
      <c r="A3123" s="1">
        <v>44843</v>
      </c>
      <c r="B3123" t="s">
        <v>46</v>
      </c>
      <c r="C3123">
        <v>91.91</v>
      </c>
      <c r="D3123">
        <v>91.91</v>
      </c>
      <c r="E3123">
        <v>91.64</v>
      </c>
      <c r="F3123">
        <v>91.7</v>
      </c>
      <c r="G3123">
        <v>1254</v>
      </c>
      <c r="H3123">
        <v>1186</v>
      </c>
      <c r="I3123">
        <v>91.79</v>
      </c>
      <c r="J3123">
        <v>91.75</v>
      </c>
      <c r="K3123">
        <v>91.77</v>
      </c>
      <c r="L3123">
        <v>754</v>
      </c>
      <c r="M3123">
        <v>500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</row>
    <row r="3124" spans="1:35">
      <c r="A3124" s="1">
        <v>44844</v>
      </c>
      <c r="B3124" t="s">
        <v>47</v>
      </c>
      <c r="C3124">
        <v>91.69</v>
      </c>
      <c r="D3124">
        <v>91.91</v>
      </c>
      <c r="E3124">
        <v>91.69</v>
      </c>
      <c r="F3124">
        <v>91.86</v>
      </c>
      <c r="G3124">
        <v>1573</v>
      </c>
      <c r="H3124">
        <v>1466</v>
      </c>
      <c r="I3124">
        <v>91.79</v>
      </c>
      <c r="J3124">
        <v>91.82</v>
      </c>
      <c r="K3124">
        <v>91.8</v>
      </c>
      <c r="L3124">
        <v>803</v>
      </c>
      <c r="M3124">
        <v>770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</row>
    <row r="3125" spans="1:35">
      <c r="A3125" s="1">
        <v>44844</v>
      </c>
      <c r="B3125" t="s">
        <v>48</v>
      </c>
      <c r="C3125">
        <v>91.86</v>
      </c>
      <c r="D3125">
        <v>92.31</v>
      </c>
      <c r="E3125">
        <v>91.74</v>
      </c>
      <c r="F3125">
        <v>92.22</v>
      </c>
      <c r="G3125">
        <v>3943</v>
      </c>
      <c r="H3125">
        <v>3574</v>
      </c>
      <c r="I3125">
        <v>92.03</v>
      </c>
      <c r="J3125">
        <v>92.09</v>
      </c>
      <c r="K3125">
        <v>92.02</v>
      </c>
      <c r="L3125">
        <v>1839</v>
      </c>
      <c r="M3125">
        <v>2104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</row>
    <row r="3126" spans="1:35">
      <c r="A3126" s="1">
        <v>44844</v>
      </c>
      <c r="B3126" t="s">
        <v>49</v>
      </c>
      <c r="C3126">
        <v>92.24</v>
      </c>
      <c r="D3126">
        <v>92.64</v>
      </c>
      <c r="E3126">
        <v>92.06</v>
      </c>
      <c r="F3126">
        <v>92.44</v>
      </c>
      <c r="G3126">
        <v>5136</v>
      </c>
      <c r="H3126">
        <v>4806</v>
      </c>
      <c r="I3126">
        <v>92.35</v>
      </c>
      <c r="J3126">
        <v>92.38</v>
      </c>
      <c r="K3126">
        <v>92.35</v>
      </c>
      <c r="L3126">
        <v>2493</v>
      </c>
      <c r="M3126">
        <v>2643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</row>
    <row r="3127" spans="1:35">
      <c r="A3127" s="1">
        <v>44844</v>
      </c>
      <c r="B3127" t="s">
        <v>50</v>
      </c>
      <c r="C3127">
        <v>92.43</v>
      </c>
      <c r="D3127">
        <v>92.61</v>
      </c>
      <c r="E3127">
        <v>91.91</v>
      </c>
      <c r="F3127">
        <v>92.19</v>
      </c>
      <c r="G3127">
        <v>7133</v>
      </c>
      <c r="H3127">
        <v>6537</v>
      </c>
      <c r="I3127">
        <v>92.29</v>
      </c>
      <c r="J3127">
        <v>92.24</v>
      </c>
      <c r="K3127">
        <v>92.26</v>
      </c>
      <c r="L3127">
        <v>3585</v>
      </c>
      <c r="M3127">
        <v>3548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</row>
    <row r="3128" spans="1:35">
      <c r="A3128" s="1">
        <v>44844</v>
      </c>
      <c r="B3128" t="s">
        <v>51</v>
      </c>
      <c r="C3128">
        <v>92.18</v>
      </c>
      <c r="D3128">
        <v>92.24</v>
      </c>
      <c r="E3128">
        <v>91.69</v>
      </c>
      <c r="F3128">
        <v>91.99</v>
      </c>
      <c r="G3128">
        <v>7109</v>
      </c>
      <c r="H3128">
        <v>6451</v>
      </c>
      <c r="I3128">
        <v>92.02</v>
      </c>
      <c r="J3128">
        <v>91.97</v>
      </c>
      <c r="K3128">
        <v>91.96</v>
      </c>
      <c r="L3128">
        <v>3702</v>
      </c>
      <c r="M3128">
        <v>3407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</row>
    <row r="3129" spans="1:35">
      <c r="A3129" s="1">
        <v>44844</v>
      </c>
      <c r="B3129" t="s">
        <v>52</v>
      </c>
      <c r="C3129">
        <v>92</v>
      </c>
      <c r="D3129">
        <v>92.23</v>
      </c>
      <c r="E3129">
        <v>91.64</v>
      </c>
      <c r="F3129">
        <v>92.17</v>
      </c>
      <c r="G3129">
        <v>5191</v>
      </c>
      <c r="H3129">
        <v>4840</v>
      </c>
      <c r="I3129">
        <v>92.01</v>
      </c>
      <c r="J3129">
        <v>92.01</v>
      </c>
      <c r="K3129">
        <v>91.93</v>
      </c>
      <c r="L3129">
        <v>2590</v>
      </c>
      <c r="M3129">
        <v>2601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</row>
    <row r="3130" spans="1:35">
      <c r="A3130" s="1">
        <v>44844</v>
      </c>
      <c r="B3130" t="s">
        <v>53</v>
      </c>
      <c r="C3130">
        <v>92.17</v>
      </c>
      <c r="D3130">
        <v>92.37</v>
      </c>
      <c r="E3130">
        <v>91.76</v>
      </c>
      <c r="F3130">
        <v>91.8</v>
      </c>
      <c r="G3130">
        <v>5024</v>
      </c>
      <c r="H3130">
        <v>4594</v>
      </c>
      <c r="I3130">
        <v>92.02</v>
      </c>
      <c r="J3130">
        <v>91.98</v>
      </c>
      <c r="K3130">
        <v>92.06</v>
      </c>
      <c r="L3130">
        <v>2597</v>
      </c>
      <c r="M3130">
        <v>2427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</row>
    <row r="3131" spans="1:35">
      <c r="A3131" s="1">
        <v>44844</v>
      </c>
      <c r="B3131" t="s">
        <v>54</v>
      </c>
      <c r="C3131">
        <v>91.82</v>
      </c>
      <c r="D3131">
        <v>92.35</v>
      </c>
      <c r="E3131">
        <v>91.63</v>
      </c>
      <c r="F3131">
        <v>92.28</v>
      </c>
      <c r="G3131">
        <v>7474</v>
      </c>
      <c r="H3131">
        <v>6601</v>
      </c>
      <c r="I3131">
        <v>92.02</v>
      </c>
      <c r="J3131">
        <v>92.09</v>
      </c>
      <c r="K3131">
        <v>91.99</v>
      </c>
      <c r="L3131">
        <v>3704</v>
      </c>
      <c r="M3131">
        <v>3770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</row>
    <row r="3132" spans="1:35">
      <c r="A3132" s="1">
        <v>44844</v>
      </c>
      <c r="B3132" t="s">
        <v>55</v>
      </c>
      <c r="C3132">
        <v>92.29</v>
      </c>
      <c r="D3132">
        <v>92.57</v>
      </c>
      <c r="E3132">
        <v>92.15</v>
      </c>
      <c r="F3132">
        <v>92.52</v>
      </c>
      <c r="G3132">
        <v>4253</v>
      </c>
      <c r="H3132">
        <v>3575</v>
      </c>
      <c r="I3132">
        <v>92.38</v>
      </c>
      <c r="J3132">
        <v>92.41</v>
      </c>
      <c r="K3132">
        <v>92.36</v>
      </c>
      <c r="L3132">
        <v>2081</v>
      </c>
      <c r="M3132">
        <v>2172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</row>
    <row r="3133" spans="1:35">
      <c r="A3133" s="1">
        <v>44844</v>
      </c>
      <c r="B3133" t="s">
        <v>56</v>
      </c>
      <c r="C3133">
        <v>92.52</v>
      </c>
      <c r="D3133">
        <v>93.64</v>
      </c>
      <c r="E3133">
        <v>91.94</v>
      </c>
      <c r="F3133">
        <v>92.71</v>
      </c>
      <c r="G3133">
        <v>26177</v>
      </c>
      <c r="H3133">
        <v>22923</v>
      </c>
      <c r="I3133">
        <v>92.7</v>
      </c>
      <c r="J3133">
        <v>92.76</v>
      </c>
      <c r="K3133">
        <v>92.79</v>
      </c>
      <c r="L3133">
        <v>12933</v>
      </c>
      <c r="M3133">
        <v>13244</v>
      </c>
      <c r="N3133">
        <v>98.74</v>
      </c>
      <c r="O3133">
        <v>97.04</v>
      </c>
      <c r="P3133">
        <v>96.19</v>
      </c>
      <c r="Q3133">
        <v>95.34</v>
      </c>
      <c r="R3133">
        <v>94.49</v>
      </c>
      <c r="S3133">
        <v>94.07</v>
      </c>
      <c r="T3133">
        <v>93.64</v>
      </c>
      <c r="U3133">
        <v>92.79</v>
      </c>
      <c r="V3133">
        <v>91.94</v>
      </c>
      <c r="W3133">
        <v>91.52</v>
      </c>
      <c r="X3133">
        <v>91.09</v>
      </c>
      <c r="Y3133">
        <v>90.24</v>
      </c>
      <c r="Z3133">
        <v>89.39</v>
      </c>
      <c r="AA3133">
        <v>88.54</v>
      </c>
      <c r="AB3133">
        <v>86.84</v>
      </c>
      <c r="AE3133">
        <f>IF(Sheet1!$B3093&gt;=O3133,1,0)</f>
        <v>0</v>
      </c>
      <c r="AF3133">
        <f>IF(Sheet1!$B3093&gt;=P3133,1,0)</f>
        <v>0</v>
      </c>
      <c r="AG3133">
        <f>IF(Sheet1!$B3093&gt;=Q3133,1,0)</f>
        <v>0</v>
      </c>
      <c r="AH3133">
        <f>IF(Sheet1!$B3093&gt;=R3133,1,0)</f>
        <v>0</v>
      </c>
      <c r="AI3133">
        <f>IF(Sheet1!$B3093&gt;=S3133,1,0)</f>
        <v>0</v>
      </c>
    </row>
    <row r="3134" spans="1:35">
      <c r="A3134" s="1">
        <v>44844</v>
      </c>
      <c r="B3134" t="s">
        <v>57</v>
      </c>
      <c r="C3134">
        <v>92.7</v>
      </c>
      <c r="D3134">
        <v>93.09</v>
      </c>
      <c r="E3134">
        <v>92.26</v>
      </c>
      <c r="F3134">
        <v>92.37</v>
      </c>
      <c r="G3134">
        <v>18186</v>
      </c>
      <c r="H3134">
        <v>15909</v>
      </c>
      <c r="I3134">
        <v>92.6</v>
      </c>
      <c r="J3134">
        <v>92.57</v>
      </c>
      <c r="K3134">
        <v>92.67</v>
      </c>
      <c r="L3134">
        <v>9598</v>
      </c>
      <c r="M3134">
        <v>8588</v>
      </c>
      <c r="N3134">
        <v>98.74</v>
      </c>
      <c r="O3134">
        <v>97.04</v>
      </c>
      <c r="P3134">
        <v>96.19</v>
      </c>
      <c r="Q3134">
        <v>95.34</v>
      </c>
      <c r="R3134">
        <v>94.49</v>
      </c>
      <c r="S3134">
        <v>94.07</v>
      </c>
      <c r="T3134">
        <v>93.64</v>
      </c>
      <c r="U3134">
        <v>92.79</v>
      </c>
      <c r="V3134">
        <v>91.94</v>
      </c>
      <c r="W3134">
        <v>91.52</v>
      </c>
      <c r="X3134">
        <v>91.09</v>
      </c>
      <c r="Y3134">
        <v>90.24</v>
      </c>
      <c r="Z3134">
        <v>89.39</v>
      </c>
      <c r="AA3134">
        <v>88.54</v>
      </c>
      <c r="AB3134">
        <v>86.84</v>
      </c>
    </row>
    <row r="3135" spans="1:35">
      <c r="A3135" s="1">
        <v>44844</v>
      </c>
      <c r="B3135" t="s">
        <v>58</v>
      </c>
      <c r="C3135">
        <v>92.37</v>
      </c>
      <c r="D3135">
        <v>92.63</v>
      </c>
      <c r="E3135">
        <v>91.68</v>
      </c>
      <c r="F3135">
        <v>92.25</v>
      </c>
      <c r="G3135">
        <v>19689</v>
      </c>
      <c r="H3135">
        <v>17259</v>
      </c>
      <c r="I3135">
        <v>92.23</v>
      </c>
      <c r="J3135">
        <v>92.19</v>
      </c>
      <c r="K3135">
        <v>92.15</v>
      </c>
      <c r="L3135">
        <v>10103</v>
      </c>
      <c r="M3135">
        <v>9586</v>
      </c>
      <c r="N3135">
        <v>98.74</v>
      </c>
      <c r="O3135">
        <v>97.04</v>
      </c>
      <c r="P3135">
        <v>96.19</v>
      </c>
      <c r="Q3135">
        <v>95.34</v>
      </c>
      <c r="R3135">
        <v>94.49</v>
      </c>
      <c r="S3135">
        <v>94.07</v>
      </c>
      <c r="T3135">
        <v>93.64</v>
      </c>
      <c r="U3135">
        <v>92.79</v>
      </c>
      <c r="V3135">
        <v>91.94</v>
      </c>
      <c r="W3135">
        <v>91.52</v>
      </c>
      <c r="X3135">
        <v>91.09</v>
      </c>
      <c r="Y3135">
        <v>90.24</v>
      </c>
      <c r="Z3135">
        <v>89.39</v>
      </c>
      <c r="AA3135">
        <v>88.54</v>
      </c>
      <c r="AB3135">
        <v>86.84</v>
      </c>
    </row>
    <row r="3136" spans="1:35">
      <c r="A3136" s="1">
        <v>44844</v>
      </c>
      <c r="B3136" t="s">
        <v>59</v>
      </c>
      <c r="C3136">
        <v>92.26</v>
      </c>
      <c r="D3136">
        <v>92.68</v>
      </c>
      <c r="E3136">
        <v>92.23</v>
      </c>
      <c r="F3136">
        <v>92.54</v>
      </c>
      <c r="G3136">
        <v>9952</v>
      </c>
      <c r="H3136">
        <v>8827</v>
      </c>
      <c r="I3136">
        <v>92.43</v>
      </c>
      <c r="J3136">
        <v>92.48</v>
      </c>
      <c r="K3136">
        <v>92.46</v>
      </c>
      <c r="L3136">
        <v>5080</v>
      </c>
      <c r="M3136">
        <v>4872</v>
      </c>
      <c r="N3136">
        <v>98.74</v>
      </c>
      <c r="O3136">
        <v>97.04</v>
      </c>
      <c r="P3136">
        <v>96.19</v>
      </c>
      <c r="Q3136">
        <v>95.34</v>
      </c>
      <c r="R3136">
        <v>94.49</v>
      </c>
      <c r="S3136">
        <v>94.07</v>
      </c>
      <c r="T3136">
        <v>93.64</v>
      </c>
      <c r="U3136">
        <v>92.79</v>
      </c>
      <c r="V3136">
        <v>91.94</v>
      </c>
      <c r="W3136">
        <v>91.52</v>
      </c>
      <c r="X3136">
        <v>91.09</v>
      </c>
      <c r="Y3136">
        <v>90.24</v>
      </c>
      <c r="Z3136">
        <v>89.39</v>
      </c>
      <c r="AA3136">
        <v>88.54</v>
      </c>
      <c r="AB3136">
        <v>86.84</v>
      </c>
    </row>
    <row r="3137" spans="1:28">
      <c r="A3137" s="1">
        <v>44844</v>
      </c>
      <c r="B3137" t="s">
        <v>60</v>
      </c>
      <c r="C3137">
        <v>92.54</v>
      </c>
      <c r="D3137">
        <v>92.58</v>
      </c>
      <c r="E3137">
        <v>91.86</v>
      </c>
      <c r="F3137">
        <v>91.94</v>
      </c>
      <c r="G3137">
        <v>12369</v>
      </c>
      <c r="H3137">
        <v>10871</v>
      </c>
      <c r="I3137">
        <v>92.23</v>
      </c>
      <c r="J3137">
        <v>92.13</v>
      </c>
      <c r="K3137">
        <v>92.22</v>
      </c>
      <c r="L3137">
        <v>6225</v>
      </c>
      <c r="M3137">
        <v>6144</v>
      </c>
      <c r="N3137">
        <v>98.74</v>
      </c>
      <c r="O3137">
        <v>97.04</v>
      </c>
      <c r="P3137">
        <v>96.19</v>
      </c>
      <c r="Q3137">
        <v>95.34</v>
      </c>
      <c r="R3137">
        <v>94.49</v>
      </c>
      <c r="S3137">
        <v>94.07</v>
      </c>
      <c r="T3137">
        <v>93.64</v>
      </c>
      <c r="U3137">
        <v>92.79</v>
      </c>
      <c r="V3137">
        <v>91.94</v>
      </c>
      <c r="W3137">
        <v>91.52</v>
      </c>
      <c r="X3137">
        <v>91.09</v>
      </c>
      <c r="Y3137">
        <v>90.24</v>
      </c>
      <c r="Z3137">
        <v>89.39</v>
      </c>
      <c r="AA3137">
        <v>88.54</v>
      </c>
      <c r="AB3137">
        <v>86.84</v>
      </c>
    </row>
    <row r="3138" spans="1:28">
      <c r="A3138" s="1">
        <v>44844</v>
      </c>
      <c r="B3138" t="s">
        <v>61</v>
      </c>
      <c r="C3138">
        <v>91.94</v>
      </c>
      <c r="D3138">
        <v>92.02</v>
      </c>
      <c r="E3138">
        <v>91.04</v>
      </c>
      <c r="F3138">
        <v>91.14</v>
      </c>
      <c r="G3138">
        <v>15878</v>
      </c>
      <c r="H3138">
        <v>13366</v>
      </c>
      <c r="I3138">
        <v>91.54</v>
      </c>
      <c r="J3138">
        <v>91.4</v>
      </c>
      <c r="K3138">
        <v>91.53</v>
      </c>
      <c r="L3138">
        <v>8674</v>
      </c>
      <c r="M3138">
        <v>7204</v>
      </c>
      <c r="N3138">
        <v>98.74</v>
      </c>
      <c r="O3138">
        <v>97.04</v>
      </c>
      <c r="P3138">
        <v>96.19</v>
      </c>
      <c r="Q3138">
        <v>95.34</v>
      </c>
      <c r="R3138">
        <v>94.49</v>
      </c>
      <c r="S3138">
        <v>94.07</v>
      </c>
      <c r="T3138">
        <v>93.64</v>
      </c>
      <c r="U3138">
        <v>92.79</v>
      </c>
      <c r="V3138">
        <v>91.94</v>
      </c>
      <c r="W3138">
        <v>91.52</v>
      </c>
      <c r="X3138">
        <v>91.09</v>
      </c>
      <c r="Y3138">
        <v>90.24</v>
      </c>
      <c r="Z3138">
        <v>89.39</v>
      </c>
      <c r="AA3138">
        <v>88.54</v>
      </c>
      <c r="AB3138">
        <v>86.84</v>
      </c>
    </row>
    <row r="3139" spans="1:28">
      <c r="A3139" s="1">
        <v>44844</v>
      </c>
      <c r="B3139" t="s">
        <v>62</v>
      </c>
      <c r="C3139">
        <v>91.14</v>
      </c>
      <c r="D3139">
        <v>91.17</v>
      </c>
      <c r="E3139">
        <v>90.56</v>
      </c>
      <c r="F3139">
        <v>90.8</v>
      </c>
      <c r="G3139">
        <v>8396</v>
      </c>
      <c r="H3139">
        <v>7081</v>
      </c>
      <c r="I3139">
        <v>90.92</v>
      </c>
      <c r="J3139">
        <v>90.84</v>
      </c>
      <c r="K3139">
        <v>90.86</v>
      </c>
      <c r="L3139">
        <v>4289</v>
      </c>
      <c r="M3139">
        <v>4107</v>
      </c>
      <c r="N3139">
        <v>98.74</v>
      </c>
      <c r="O3139">
        <v>97.04</v>
      </c>
      <c r="P3139">
        <v>96.19</v>
      </c>
      <c r="Q3139">
        <v>95.34</v>
      </c>
      <c r="R3139">
        <v>94.49</v>
      </c>
      <c r="S3139">
        <v>94.07</v>
      </c>
      <c r="T3139">
        <v>93.64</v>
      </c>
      <c r="U3139">
        <v>92.79</v>
      </c>
      <c r="V3139">
        <v>91.94</v>
      </c>
      <c r="W3139">
        <v>91.52</v>
      </c>
      <c r="X3139">
        <v>91.09</v>
      </c>
      <c r="Y3139">
        <v>90.24</v>
      </c>
      <c r="Z3139">
        <v>89.39</v>
      </c>
      <c r="AA3139">
        <v>88.54</v>
      </c>
      <c r="AB3139">
        <v>86.84</v>
      </c>
    </row>
    <row r="3140" spans="1:28">
      <c r="A3140" s="1">
        <v>44844</v>
      </c>
      <c r="B3140" t="s">
        <v>63</v>
      </c>
      <c r="C3140">
        <v>90.8</v>
      </c>
      <c r="D3140">
        <v>90.99</v>
      </c>
      <c r="E3140">
        <v>90.67</v>
      </c>
      <c r="F3140">
        <v>90.7</v>
      </c>
      <c r="G3140">
        <v>2324</v>
      </c>
      <c r="H3140">
        <v>2027</v>
      </c>
      <c r="I3140">
        <v>90.79</v>
      </c>
      <c r="J3140">
        <v>90.79</v>
      </c>
      <c r="K3140">
        <v>90.83</v>
      </c>
      <c r="L3140">
        <v>1202</v>
      </c>
      <c r="M3140">
        <v>1122</v>
      </c>
      <c r="N3140">
        <v>98.74</v>
      </c>
      <c r="O3140">
        <v>97.04</v>
      </c>
      <c r="P3140">
        <v>96.19</v>
      </c>
      <c r="Q3140">
        <v>95.34</v>
      </c>
      <c r="R3140">
        <v>94.49</v>
      </c>
      <c r="S3140">
        <v>94.07</v>
      </c>
      <c r="T3140">
        <v>93.64</v>
      </c>
      <c r="U3140">
        <v>92.79</v>
      </c>
      <c r="V3140">
        <v>91.94</v>
      </c>
      <c r="W3140">
        <v>91.52</v>
      </c>
      <c r="X3140">
        <v>91.09</v>
      </c>
      <c r="Y3140">
        <v>90.24</v>
      </c>
      <c r="Z3140">
        <v>89.39</v>
      </c>
      <c r="AA3140">
        <v>88.54</v>
      </c>
      <c r="AB3140">
        <v>86.84</v>
      </c>
    </row>
    <row r="3141" spans="1:28">
      <c r="A3141" s="1">
        <v>44844</v>
      </c>
      <c r="B3141" t="s">
        <v>64</v>
      </c>
      <c r="C3141">
        <v>90.7</v>
      </c>
      <c r="D3141">
        <v>90.87</v>
      </c>
      <c r="E3141">
        <v>90.54</v>
      </c>
      <c r="F3141">
        <v>90.82</v>
      </c>
      <c r="G3141">
        <v>1055</v>
      </c>
      <c r="H3141">
        <v>854</v>
      </c>
      <c r="I3141">
        <v>90.73</v>
      </c>
      <c r="J3141">
        <v>90.74</v>
      </c>
      <c r="K3141">
        <v>90.71</v>
      </c>
      <c r="L3141">
        <v>457</v>
      </c>
      <c r="M3141">
        <v>598</v>
      </c>
      <c r="N3141">
        <v>98.74</v>
      </c>
      <c r="O3141">
        <v>97.04</v>
      </c>
      <c r="P3141">
        <v>96.19</v>
      </c>
      <c r="Q3141">
        <v>95.34</v>
      </c>
      <c r="R3141">
        <v>94.49</v>
      </c>
      <c r="S3141">
        <v>94.07</v>
      </c>
      <c r="T3141">
        <v>93.64</v>
      </c>
      <c r="U3141">
        <v>92.79</v>
      </c>
      <c r="V3141">
        <v>91.94</v>
      </c>
      <c r="W3141">
        <v>91.52</v>
      </c>
      <c r="X3141">
        <v>91.09</v>
      </c>
      <c r="Y3141">
        <v>90.24</v>
      </c>
      <c r="Z3141">
        <v>89.39</v>
      </c>
      <c r="AA3141">
        <v>88.54</v>
      </c>
      <c r="AB3141">
        <v>86.84</v>
      </c>
    </row>
    <row r="3142" spans="1:28">
      <c r="A3142" s="1">
        <v>44844</v>
      </c>
      <c r="B3142" t="s">
        <v>40</v>
      </c>
      <c r="C3142">
        <v>91.14</v>
      </c>
      <c r="D3142">
        <v>91.15</v>
      </c>
      <c r="E3142">
        <v>90.79</v>
      </c>
      <c r="F3142">
        <v>91.03</v>
      </c>
      <c r="G3142">
        <v>853</v>
      </c>
      <c r="H3142">
        <v>751</v>
      </c>
      <c r="I3142">
        <v>91.03</v>
      </c>
      <c r="J3142">
        <v>90.99</v>
      </c>
      <c r="K3142">
        <v>90.97</v>
      </c>
      <c r="L3142">
        <v>416</v>
      </c>
      <c r="M3142">
        <v>437</v>
      </c>
      <c r="N3142">
        <v>98.74</v>
      </c>
      <c r="O3142">
        <v>97.04</v>
      </c>
      <c r="P3142">
        <v>96.19</v>
      </c>
      <c r="Q3142">
        <v>95.34</v>
      </c>
      <c r="R3142">
        <v>94.49</v>
      </c>
      <c r="S3142">
        <v>94.07</v>
      </c>
      <c r="T3142">
        <v>93.64</v>
      </c>
      <c r="U3142">
        <v>92.79</v>
      </c>
      <c r="V3142">
        <v>91.94</v>
      </c>
      <c r="W3142">
        <v>91.52</v>
      </c>
      <c r="X3142">
        <v>91.09</v>
      </c>
      <c r="Y3142">
        <v>90.24</v>
      </c>
      <c r="Z3142">
        <v>89.39</v>
      </c>
      <c r="AA3142">
        <v>88.54</v>
      </c>
      <c r="AB3142">
        <v>86.84</v>
      </c>
    </row>
    <row r="3143" spans="1:28">
      <c r="A3143" s="1">
        <v>44844</v>
      </c>
      <c r="B3143" t="s">
        <v>41</v>
      </c>
      <c r="C3143">
        <v>91.04</v>
      </c>
      <c r="D3143">
        <v>91.08</v>
      </c>
      <c r="E3143">
        <v>90.61</v>
      </c>
      <c r="F3143">
        <v>90.79</v>
      </c>
      <c r="G3143">
        <v>1963</v>
      </c>
      <c r="H3143">
        <v>1693</v>
      </c>
      <c r="I3143">
        <v>90.88</v>
      </c>
      <c r="J3143">
        <v>90.83</v>
      </c>
      <c r="K3143">
        <v>90.85</v>
      </c>
      <c r="L3143">
        <v>1081</v>
      </c>
      <c r="M3143">
        <v>882</v>
      </c>
      <c r="N3143">
        <v>98.74</v>
      </c>
      <c r="O3143">
        <v>97.04</v>
      </c>
      <c r="P3143">
        <v>96.19</v>
      </c>
      <c r="Q3143">
        <v>95.34</v>
      </c>
      <c r="R3143">
        <v>94.49</v>
      </c>
      <c r="S3143">
        <v>94.07</v>
      </c>
      <c r="T3143">
        <v>93.64</v>
      </c>
      <c r="U3143">
        <v>92.79</v>
      </c>
      <c r="V3143">
        <v>91.94</v>
      </c>
      <c r="W3143">
        <v>91.52</v>
      </c>
      <c r="X3143">
        <v>91.09</v>
      </c>
      <c r="Y3143">
        <v>90.24</v>
      </c>
      <c r="Z3143">
        <v>89.39</v>
      </c>
      <c r="AA3143">
        <v>88.54</v>
      </c>
      <c r="AB3143">
        <v>86.84</v>
      </c>
    </row>
    <row r="3144" spans="1:28">
      <c r="A3144" s="1">
        <v>44844</v>
      </c>
      <c r="B3144" t="s">
        <v>42</v>
      </c>
      <c r="C3144">
        <v>90.78</v>
      </c>
      <c r="D3144">
        <v>90.91</v>
      </c>
      <c r="E3144">
        <v>90.5</v>
      </c>
      <c r="F3144">
        <v>90.52</v>
      </c>
      <c r="G3144">
        <v>1818</v>
      </c>
      <c r="H3144">
        <v>1589</v>
      </c>
      <c r="I3144">
        <v>90.68</v>
      </c>
      <c r="J3144">
        <v>90.64</v>
      </c>
      <c r="K3144">
        <v>90.71</v>
      </c>
      <c r="L3144">
        <v>955</v>
      </c>
      <c r="M3144">
        <v>863</v>
      </c>
      <c r="N3144">
        <v>98.74</v>
      </c>
      <c r="O3144">
        <v>97.04</v>
      </c>
      <c r="P3144">
        <v>96.19</v>
      </c>
      <c r="Q3144">
        <v>95.34</v>
      </c>
      <c r="R3144">
        <v>94.49</v>
      </c>
      <c r="S3144">
        <v>94.07</v>
      </c>
      <c r="T3144">
        <v>93.64</v>
      </c>
      <c r="U3144">
        <v>92.79</v>
      </c>
      <c r="V3144">
        <v>91.94</v>
      </c>
      <c r="W3144">
        <v>91.52</v>
      </c>
      <c r="X3144">
        <v>91.09</v>
      </c>
      <c r="Y3144">
        <v>90.24</v>
      </c>
      <c r="Z3144">
        <v>89.39</v>
      </c>
      <c r="AA3144">
        <v>88.54</v>
      </c>
      <c r="AB3144">
        <v>86.84</v>
      </c>
    </row>
    <row r="3145" spans="1:28">
      <c r="A3145" s="1">
        <v>44844</v>
      </c>
      <c r="B3145" t="s">
        <v>43</v>
      </c>
      <c r="C3145">
        <v>90.53</v>
      </c>
      <c r="D3145">
        <v>91.35</v>
      </c>
      <c r="E3145">
        <v>90.5</v>
      </c>
      <c r="F3145">
        <v>91.25</v>
      </c>
      <c r="G3145">
        <v>3942</v>
      </c>
      <c r="H3145">
        <v>3614</v>
      </c>
      <c r="I3145">
        <v>90.91</v>
      </c>
      <c r="J3145">
        <v>91.03</v>
      </c>
      <c r="K3145">
        <v>90.93</v>
      </c>
      <c r="L3145">
        <v>1697</v>
      </c>
      <c r="M3145">
        <v>2245</v>
      </c>
      <c r="N3145">
        <v>98.74</v>
      </c>
      <c r="O3145">
        <v>97.04</v>
      </c>
      <c r="P3145">
        <v>96.19</v>
      </c>
      <c r="Q3145">
        <v>95.34</v>
      </c>
      <c r="R3145">
        <v>94.49</v>
      </c>
      <c r="S3145">
        <v>94.07</v>
      </c>
      <c r="T3145">
        <v>93.64</v>
      </c>
      <c r="U3145">
        <v>92.79</v>
      </c>
      <c r="V3145">
        <v>91.94</v>
      </c>
      <c r="W3145">
        <v>91.52</v>
      </c>
      <c r="X3145">
        <v>91.09</v>
      </c>
      <c r="Y3145">
        <v>90.24</v>
      </c>
      <c r="Z3145">
        <v>89.39</v>
      </c>
      <c r="AA3145">
        <v>88.54</v>
      </c>
      <c r="AB3145">
        <v>86.84</v>
      </c>
    </row>
    <row r="3146" spans="1:28">
      <c r="A3146" s="1">
        <v>44844</v>
      </c>
      <c r="B3146" t="s">
        <v>44</v>
      </c>
      <c r="C3146">
        <v>91.26</v>
      </c>
      <c r="D3146">
        <v>91.32</v>
      </c>
      <c r="E3146">
        <v>90.76</v>
      </c>
      <c r="F3146">
        <v>90.84</v>
      </c>
      <c r="G3146">
        <v>4051</v>
      </c>
      <c r="H3146">
        <v>3544</v>
      </c>
      <c r="I3146">
        <v>91.04</v>
      </c>
      <c r="J3146">
        <v>90.97</v>
      </c>
      <c r="K3146">
        <v>91.04</v>
      </c>
      <c r="L3146">
        <v>2201</v>
      </c>
      <c r="M3146">
        <v>1850</v>
      </c>
      <c r="N3146">
        <v>98.74</v>
      </c>
      <c r="O3146">
        <v>97.04</v>
      </c>
      <c r="P3146">
        <v>96.19</v>
      </c>
      <c r="Q3146">
        <v>95.34</v>
      </c>
      <c r="R3146">
        <v>94.49</v>
      </c>
      <c r="S3146">
        <v>94.07</v>
      </c>
      <c r="T3146">
        <v>93.64</v>
      </c>
      <c r="U3146">
        <v>92.79</v>
      </c>
      <c r="V3146">
        <v>91.94</v>
      </c>
      <c r="W3146">
        <v>91.52</v>
      </c>
      <c r="X3146">
        <v>91.09</v>
      </c>
      <c r="Y3146">
        <v>90.24</v>
      </c>
      <c r="Z3146">
        <v>89.39</v>
      </c>
      <c r="AA3146">
        <v>88.54</v>
      </c>
      <c r="AB3146">
        <v>86.84</v>
      </c>
    </row>
    <row r="3147" spans="1:28">
      <c r="A3147" s="1">
        <v>44844</v>
      </c>
      <c r="B3147" t="s">
        <v>45</v>
      </c>
      <c r="C3147">
        <v>90.85</v>
      </c>
      <c r="D3147">
        <v>90.99</v>
      </c>
      <c r="E3147">
        <v>90.66</v>
      </c>
      <c r="F3147">
        <v>90.77</v>
      </c>
      <c r="G3147">
        <v>1813</v>
      </c>
      <c r="H3147">
        <v>1660</v>
      </c>
      <c r="I3147">
        <v>90.82</v>
      </c>
      <c r="J3147">
        <v>90.81</v>
      </c>
      <c r="K3147">
        <v>90.82</v>
      </c>
      <c r="L3147">
        <v>968</v>
      </c>
      <c r="M3147">
        <v>845</v>
      </c>
      <c r="N3147">
        <v>98.74</v>
      </c>
      <c r="O3147">
        <v>97.04</v>
      </c>
      <c r="P3147">
        <v>96.19</v>
      </c>
      <c r="Q3147">
        <v>95.34</v>
      </c>
      <c r="R3147">
        <v>94.49</v>
      </c>
      <c r="S3147">
        <v>94.07</v>
      </c>
      <c r="T3147">
        <v>93.64</v>
      </c>
      <c r="U3147">
        <v>92.79</v>
      </c>
      <c r="V3147">
        <v>91.94</v>
      </c>
      <c r="W3147">
        <v>91.52</v>
      </c>
      <c r="X3147">
        <v>91.09</v>
      </c>
      <c r="Y3147">
        <v>90.24</v>
      </c>
      <c r="Z3147">
        <v>89.39</v>
      </c>
      <c r="AA3147">
        <v>88.54</v>
      </c>
      <c r="AB3147">
        <v>86.84</v>
      </c>
    </row>
    <row r="3148" spans="1:28">
      <c r="A3148" s="1">
        <v>44844</v>
      </c>
      <c r="B3148" t="s">
        <v>46</v>
      </c>
      <c r="C3148">
        <v>90.76</v>
      </c>
      <c r="D3148">
        <v>90.9</v>
      </c>
      <c r="E3148">
        <v>90.71</v>
      </c>
      <c r="F3148">
        <v>90.73</v>
      </c>
      <c r="G3148">
        <v>927</v>
      </c>
      <c r="H3148">
        <v>824</v>
      </c>
      <c r="I3148">
        <v>90.77</v>
      </c>
      <c r="J3148">
        <v>90.78</v>
      </c>
      <c r="K3148">
        <v>90.81</v>
      </c>
      <c r="L3148">
        <v>412</v>
      </c>
      <c r="M3148">
        <v>515</v>
      </c>
      <c r="N3148">
        <v>98.74</v>
      </c>
      <c r="O3148">
        <v>97.04</v>
      </c>
      <c r="P3148">
        <v>96.19</v>
      </c>
      <c r="Q3148">
        <v>95.34</v>
      </c>
      <c r="R3148">
        <v>94.49</v>
      </c>
      <c r="S3148">
        <v>94.07</v>
      </c>
      <c r="T3148">
        <v>93.64</v>
      </c>
      <c r="U3148">
        <v>92.79</v>
      </c>
      <c r="V3148">
        <v>91.94</v>
      </c>
      <c r="W3148">
        <v>91.52</v>
      </c>
      <c r="X3148">
        <v>91.09</v>
      </c>
      <c r="Y3148">
        <v>90.24</v>
      </c>
      <c r="Z3148">
        <v>89.39</v>
      </c>
      <c r="AA3148">
        <v>88.54</v>
      </c>
      <c r="AB3148">
        <v>86.84</v>
      </c>
    </row>
    <row r="3149" spans="1:28">
      <c r="A3149" s="1">
        <v>44845</v>
      </c>
      <c r="B3149" t="s">
        <v>47</v>
      </c>
      <c r="C3149">
        <v>90.73</v>
      </c>
      <c r="D3149">
        <v>90.73</v>
      </c>
      <c r="E3149">
        <v>90.5</v>
      </c>
      <c r="F3149">
        <v>90.53</v>
      </c>
      <c r="G3149">
        <v>1759</v>
      </c>
      <c r="H3149">
        <v>1534</v>
      </c>
      <c r="I3149">
        <v>90.62</v>
      </c>
      <c r="J3149">
        <v>90.59</v>
      </c>
      <c r="K3149">
        <v>90.61</v>
      </c>
      <c r="L3149">
        <v>1018</v>
      </c>
      <c r="M3149">
        <v>741</v>
      </c>
      <c r="N3149">
        <v>98.74</v>
      </c>
      <c r="O3149">
        <v>97.04</v>
      </c>
      <c r="P3149">
        <v>96.19</v>
      </c>
      <c r="Q3149">
        <v>95.34</v>
      </c>
      <c r="R3149">
        <v>94.49</v>
      </c>
      <c r="S3149">
        <v>94.07</v>
      </c>
      <c r="T3149">
        <v>93.64</v>
      </c>
      <c r="U3149">
        <v>92.79</v>
      </c>
      <c r="V3149">
        <v>91.94</v>
      </c>
      <c r="W3149">
        <v>91.52</v>
      </c>
      <c r="X3149">
        <v>91.09</v>
      </c>
      <c r="Y3149">
        <v>90.24</v>
      </c>
      <c r="Z3149">
        <v>89.39</v>
      </c>
      <c r="AA3149">
        <v>88.54</v>
      </c>
      <c r="AB3149">
        <v>86.84</v>
      </c>
    </row>
    <row r="3150" spans="1:28">
      <c r="A3150" s="1">
        <v>44845</v>
      </c>
      <c r="B3150" t="s">
        <v>48</v>
      </c>
      <c r="C3150">
        <v>90.53</v>
      </c>
      <c r="D3150">
        <v>90.96</v>
      </c>
      <c r="E3150">
        <v>90.52</v>
      </c>
      <c r="F3150">
        <v>90.94</v>
      </c>
      <c r="G3150">
        <v>2808</v>
      </c>
      <c r="H3150">
        <v>2663</v>
      </c>
      <c r="I3150">
        <v>90.74</v>
      </c>
      <c r="J3150">
        <v>90.81</v>
      </c>
      <c r="K3150">
        <v>90.74</v>
      </c>
      <c r="L3150">
        <v>1302</v>
      </c>
      <c r="M3150">
        <v>1506</v>
      </c>
      <c r="N3150">
        <v>98.74</v>
      </c>
      <c r="O3150">
        <v>97.04</v>
      </c>
      <c r="P3150">
        <v>96.19</v>
      </c>
      <c r="Q3150">
        <v>95.34</v>
      </c>
      <c r="R3150">
        <v>94.49</v>
      </c>
      <c r="S3150">
        <v>94.07</v>
      </c>
      <c r="T3150">
        <v>93.64</v>
      </c>
      <c r="U3150">
        <v>92.79</v>
      </c>
      <c r="V3150">
        <v>91.94</v>
      </c>
      <c r="W3150">
        <v>91.52</v>
      </c>
      <c r="X3150">
        <v>91.09</v>
      </c>
      <c r="Y3150">
        <v>90.24</v>
      </c>
      <c r="Z3150">
        <v>89.39</v>
      </c>
      <c r="AA3150">
        <v>88.54</v>
      </c>
      <c r="AB3150">
        <v>86.84</v>
      </c>
    </row>
    <row r="3151" spans="1:28">
      <c r="A3151" s="1">
        <v>44845</v>
      </c>
      <c r="B3151" t="s">
        <v>49</v>
      </c>
      <c r="C3151">
        <v>90.94</v>
      </c>
      <c r="D3151">
        <v>91.06</v>
      </c>
      <c r="E3151">
        <v>89.82</v>
      </c>
      <c r="F3151">
        <v>89.93</v>
      </c>
      <c r="G3151">
        <v>8490</v>
      </c>
      <c r="H3151">
        <v>7519</v>
      </c>
      <c r="I3151">
        <v>90.44</v>
      </c>
      <c r="J3151">
        <v>90.27</v>
      </c>
      <c r="K3151">
        <v>90.44</v>
      </c>
      <c r="L3151">
        <v>4713</v>
      </c>
      <c r="M3151">
        <v>3777</v>
      </c>
      <c r="N3151">
        <v>98.74</v>
      </c>
      <c r="O3151">
        <v>97.04</v>
      </c>
      <c r="P3151">
        <v>96.19</v>
      </c>
      <c r="Q3151">
        <v>95.34</v>
      </c>
      <c r="R3151">
        <v>94.49</v>
      </c>
      <c r="S3151">
        <v>94.07</v>
      </c>
      <c r="T3151">
        <v>93.64</v>
      </c>
      <c r="U3151">
        <v>92.79</v>
      </c>
      <c r="V3151">
        <v>91.94</v>
      </c>
      <c r="W3151">
        <v>91.52</v>
      </c>
      <c r="X3151">
        <v>91.09</v>
      </c>
      <c r="Y3151">
        <v>90.24</v>
      </c>
      <c r="Z3151">
        <v>89.39</v>
      </c>
      <c r="AA3151">
        <v>88.54</v>
      </c>
      <c r="AB3151">
        <v>86.84</v>
      </c>
    </row>
    <row r="3152" spans="1:28">
      <c r="A3152" s="1">
        <v>44845</v>
      </c>
      <c r="B3152" t="s">
        <v>50</v>
      </c>
      <c r="C3152">
        <v>89.94</v>
      </c>
      <c r="D3152">
        <v>90.08</v>
      </c>
      <c r="E3152">
        <v>89.15</v>
      </c>
      <c r="F3152">
        <v>89.42</v>
      </c>
      <c r="G3152">
        <v>12982</v>
      </c>
      <c r="H3152">
        <v>11260</v>
      </c>
      <c r="I3152">
        <v>89.65</v>
      </c>
      <c r="J3152">
        <v>89.55</v>
      </c>
      <c r="K3152">
        <v>89.61</v>
      </c>
      <c r="L3152">
        <v>6759</v>
      </c>
      <c r="M3152">
        <v>6223</v>
      </c>
      <c r="N3152">
        <v>98.74</v>
      </c>
      <c r="O3152">
        <v>97.04</v>
      </c>
      <c r="P3152">
        <v>96.19</v>
      </c>
      <c r="Q3152">
        <v>95.34</v>
      </c>
      <c r="R3152">
        <v>94.49</v>
      </c>
      <c r="S3152">
        <v>94.07</v>
      </c>
      <c r="T3152">
        <v>93.64</v>
      </c>
      <c r="U3152">
        <v>92.79</v>
      </c>
      <c r="V3152">
        <v>91.94</v>
      </c>
      <c r="W3152">
        <v>91.52</v>
      </c>
      <c r="X3152">
        <v>91.09</v>
      </c>
      <c r="Y3152">
        <v>90.24</v>
      </c>
      <c r="Z3152">
        <v>89.39</v>
      </c>
      <c r="AA3152">
        <v>88.54</v>
      </c>
      <c r="AB3152">
        <v>86.84</v>
      </c>
    </row>
    <row r="3153" spans="1:35">
      <c r="A3153" s="1">
        <v>44845</v>
      </c>
      <c r="B3153" t="s">
        <v>51</v>
      </c>
      <c r="C3153">
        <v>89.41</v>
      </c>
      <c r="D3153">
        <v>89.57</v>
      </c>
      <c r="E3153">
        <v>88.46</v>
      </c>
      <c r="F3153">
        <v>88.85</v>
      </c>
      <c r="G3153">
        <v>11942</v>
      </c>
      <c r="H3153">
        <v>10465</v>
      </c>
      <c r="I3153">
        <v>89.07</v>
      </c>
      <c r="J3153">
        <v>88.96</v>
      </c>
      <c r="K3153">
        <v>89.01</v>
      </c>
      <c r="L3153">
        <v>5983</v>
      </c>
      <c r="M3153">
        <v>5959</v>
      </c>
      <c r="N3153">
        <v>98.74</v>
      </c>
      <c r="O3153">
        <v>97.04</v>
      </c>
      <c r="P3153">
        <v>96.19</v>
      </c>
      <c r="Q3153">
        <v>95.34</v>
      </c>
      <c r="R3153">
        <v>94.49</v>
      </c>
      <c r="S3153">
        <v>94.07</v>
      </c>
      <c r="T3153">
        <v>93.64</v>
      </c>
      <c r="U3153">
        <v>92.79</v>
      </c>
      <c r="V3153">
        <v>91.94</v>
      </c>
      <c r="W3153">
        <v>91.52</v>
      </c>
      <c r="X3153">
        <v>91.09</v>
      </c>
      <c r="Y3153">
        <v>90.24</v>
      </c>
      <c r="Z3153">
        <v>89.39</v>
      </c>
      <c r="AA3153">
        <v>88.54</v>
      </c>
      <c r="AB3153">
        <v>86.84</v>
      </c>
    </row>
    <row r="3154" spans="1:35">
      <c r="A3154" s="1">
        <v>44845</v>
      </c>
      <c r="B3154" t="s">
        <v>52</v>
      </c>
      <c r="C3154">
        <v>88.83</v>
      </c>
      <c r="D3154">
        <v>89.11</v>
      </c>
      <c r="E3154">
        <v>88.66</v>
      </c>
      <c r="F3154">
        <v>89.07</v>
      </c>
      <c r="G3154">
        <v>6518</v>
      </c>
      <c r="H3154">
        <v>5939</v>
      </c>
      <c r="I3154">
        <v>88.92</v>
      </c>
      <c r="J3154">
        <v>88.95</v>
      </c>
      <c r="K3154">
        <v>88.88</v>
      </c>
      <c r="L3154">
        <v>3165</v>
      </c>
      <c r="M3154">
        <v>3353</v>
      </c>
      <c r="N3154">
        <v>98.74</v>
      </c>
      <c r="O3154">
        <v>97.04</v>
      </c>
      <c r="P3154">
        <v>96.19</v>
      </c>
      <c r="Q3154">
        <v>95.34</v>
      </c>
      <c r="R3154">
        <v>94.49</v>
      </c>
      <c r="S3154">
        <v>94.07</v>
      </c>
      <c r="T3154">
        <v>93.64</v>
      </c>
      <c r="U3154">
        <v>92.79</v>
      </c>
      <c r="V3154">
        <v>91.94</v>
      </c>
      <c r="W3154">
        <v>91.52</v>
      </c>
      <c r="X3154">
        <v>91.09</v>
      </c>
      <c r="Y3154">
        <v>90.24</v>
      </c>
      <c r="Z3154">
        <v>89.39</v>
      </c>
      <c r="AA3154">
        <v>88.54</v>
      </c>
      <c r="AB3154">
        <v>86.84</v>
      </c>
    </row>
    <row r="3155" spans="1:35">
      <c r="A3155" s="1">
        <v>44845</v>
      </c>
      <c r="B3155" t="s">
        <v>53</v>
      </c>
      <c r="C3155">
        <v>89.08</v>
      </c>
      <c r="D3155">
        <v>89.22</v>
      </c>
      <c r="E3155">
        <v>88.66</v>
      </c>
      <c r="F3155">
        <v>88.84</v>
      </c>
      <c r="G3155">
        <v>5318</v>
      </c>
      <c r="H3155">
        <v>4824</v>
      </c>
      <c r="I3155">
        <v>88.95</v>
      </c>
      <c r="J3155">
        <v>88.91</v>
      </c>
      <c r="K3155">
        <v>88.94</v>
      </c>
      <c r="L3155">
        <v>2654</v>
      </c>
      <c r="M3155">
        <v>2664</v>
      </c>
      <c r="N3155">
        <v>98.74</v>
      </c>
      <c r="O3155">
        <v>97.04</v>
      </c>
      <c r="P3155">
        <v>96.19</v>
      </c>
      <c r="Q3155">
        <v>95.34</v>
      </c>
      <c r="R3155">
        <v>94.49</v>
      </c>
      <c r="S3155">
        <v>94.07</v>
      </c>
      <c r="T3155">
        <v>93.64</v>
      </c>
      <c r="U3155">
        <v>92.79</v>
      </c>
      <c r="V3155">
        <v>91.94</v>
      </c>
      <c r="W3155">
        <v>91.52</v>
      </c>
      <c r="X3155">
        <v>91.09</v>
      </c>
      <c r="Y3155">
        <v>90.24</v>
      </c>
      <c r="Z3155">
        <v>89.39</v>
      </c>
      <c r="AA3155">
        <v>88.54</v>
      </c>
      <c r="AB3155">
        <v>86.84</v>
      </c>
    </row>
    <row r="3156" spans="1:35">
      <c r="A3156" s="1">
        <v>44845</v>
      </c>
      <c r="B3156" t="s">
        <v>54</v>
      </c>
      <c r="C3156">
        <v>88.83</v>
      </c>
      <c r="D3156">
        <v>90.03</v>
      </c>
      <c r="E3156">
        <v>88.74</v>
      </c>
      <c r="F3156">
        <v>90</v>
      </c>
      <c r="G3156">
        <v>12072</v>
      </c>
      <c r="H3156">
        <v>10421</v>
      </c>
      <c r="I3156">
        <v>89.4</v>
      </c>
      <c r="J3156">
        <v>89.59</v>
      </c>
      <c r="K3156">
        <v>89.38</v>
      </c>
      <c r="L3156">
        <v>5316</v>
      </c>
      <c r="M3156">
        <v>6756</v>
      </c>
      <c r="N3156">
        <v>98.74</v>
      </c>
      <c r="O3156">
        <v>97.04</v>
      </c>
      <c r="P3156">
        <v>96.19</v>
      </c>
      <c r="Q3156">
        <v>95.34</v>
      </c>
      <c r="R3156">
        <v>94.49</v>
      </c>
      <c r="S3156">
        <v>94.07</v>
      </c>
      <c r="T3156">
        <v>93.64</v>
      </c>
      <c r="U3156">
        <v>92.79</v>
      </c>
      <c r="V3156">
        <v>91.94</v>
      </c>
      <c r="W3156">
        <v>91.52</v>
      </c>
      <c r="X3156">
        <v>91.09</v>
      </c>
      <c r="Y3156">
        <v>90.24</v>
      </c>
      <c r="Z3156">
        <v>89.39</v>
      </c>
      <c r="AA3156">
        <v>88.54</v>
      </c>
      <c r="AB3156">
        <v>86.84</v>
      </c>
    </row>
    <row r="3157" spans="1:35">
      <c r="A3157" s="1">
        <v>44845</v>
      </c>
      <c r="B3157" t="s">
        <v>55</v>
      </c>
      <c r="C3157">
        <v>90</v>
      </c>
      <c r="D3157">
        <v>90.36</v>
      </c>
      <c r="E3157">
        <v>89.53</v>
      </c>
      <c r="F3157">
        <v>89.93</v>
      </c>
      <c r="G3157">
        <v>8918</v>
      </c>
      <c r="H3157">
        <v>7843</v>
      </c>
      <c r="I3157">
        <v>89.96</v>
      </c>
      <c r="J3157">
        <v>89.94</v>
      </c>
      <c r="K3157">
        <v>89.94</v>
      </c>
      <c r="L3157">
        <v>4482</v>
      </c>
      <c r="M3157">
        <v>4436</v>
      </c>
      <c r="N3157">
        <v>98.74</v>
      </c>
      <c r="O3157">
        <v>97.04</v>
      </c>
      <c r="P3157">
        <v>96.19</v>
      </c>
      <c r="Q3157">
        <v>95.34</v>
      </c>
      <c r="R3157">
        <v>94.49</v>
      </c>
      <c r="S3157">
        <v>94.07</v>
      </c>
      <c r="T3157">
        <v>93.64</v>
      </c>
      <c r="U3157">
        <v>92.79</v>
      </c>
      <c r="V3157">
        <v>91.94</v>
      </c>
      <c r="W3157">
        <v>91.52</v>
      </c>
      <c r="X3157">
        <v>91.09</v>
      </c>
      <c r="Y3157">
        <v>90.24</v>
      </c>
      <c r="Z3157">
        <v>89.39</v>
      </c>
      <c r="AA3157">
        <v>88.54</v>
      </c>
      <c r="AB3157">
        <v>86.84</v>
      </c>
    </row>
    <row r="3158" spans="1:35">
      <c r="A3158" s="1">
        <v>44845</v>
      </c>
      <c r="B3158" t="s">
        <v>56</v>
      </c>
      <c r="C3158">
        <v>89.94</v>
      </c>
      <c r="D3158">
        <v>90.08</v>
      </c>
      <c r="E3158">
        <v>89.04</v>
      </c>
      <c r="F3158">
        <v>89.29</v>
      </c>
      <c r="G3158">
        <v>22831</v>
      </c>
      <c r="H3158">
        <v>20729</v>
      </c>
      <c r="I3158">
        <v>89.59</v>
      </c>
      <c r="J3158">
        <v>89.47</v>
      </c>
      <c r="K3158">
        <v>89.56</v>
      </c>
      <c r="L3158">
        <v>11704</v>
      </c>
      <c r="M3158">
        <v>11127</v>
      </c>
      <c r="N3158">
        <v>93.2</v>
      </c>
      <c r="O3158">
        <v>92.16</v>
      </c>
      <c r="P3158">
        <v>91.64</v>
      </c>
      <c r="Q3158">
        <v>91.12</v>
      </c>
      <c r="R3158">
        <v>90.6</v>
      </c>
      <c r="S3158">
        <v>90.34</v>
      </c>
      <c r="T3158">
        <v>90.08</v>
      </c>
      <c r="U3158">
        <v>89.56</v>
      </c>
      <c r="V3158">
        <v>89.04</v>
      </c>
      <c r="W3158">
        <v>88.78</v>
      </c>
      <c r="X3158">
        <v>88.52</v>
      </c>
      <c r="Y3158">
        <v>88</v>
      </c>
      <c r="Z3158">
        <v>87.48</v>
      </c>
      <c r="AA3158">
        <v>86.96</v>
      </c>
      <c r="AB3158">
        <v>85.92</v>
      </c>
      <c r="AE3158">
        <f>IF(Sheet1!$B3118&gt;=O3158,1,0)</f>
        <v>0</v>
      </c>
      <c r="AF3158">
        <f>IF(Sheet1!$B3118&gt;=P3158,1,0)</f>
        <v>0</v>
      </c>
      <c r="AG3158">
        <f>IF(Sheet1!$B3118&gt;=Q3158,1,0)</f>
        <v>0</v>
      </c>
      <c r="AH3158">
        <f>IF(Sheet1!$B3118&gt;=R3158,1,0)</f>
        <v>0</v>
      </c>
      <c r="AI3158">
        <f>IF(Sheet1!$B3118&gt;=S3158,1,0)</f>
        <v>0</v>
      </c>
    </row>
    <row r="3159" spans="1:35">
      <c r="A3159" s="1">
        <v>44845</v>
      </c>
      <c r="B3159" t="s">
        <v>57</v>
      </c>
      <c r="C3159">
        <v>89.29</v>
      </c>
      <c r="D3159">
        <v>90.07</v>
      </c>
      <c r="E3159">
        <v>88.35</v>
      </c>
      <c r="F3159">
        <v>89.22</v>
      </c>
      <c r="G3159">
        <v>28419</v>
      </c>
      <c r="H3159">
        <v>25008</v>
      </c>
      <c r="I3159">
        <v>89.23</v>
      </c>
      <c r="J3159">
        <v>89.21</v>
      </c>
      <c r="K3159">
        <v>89.21</v>
      </c>
      <c r="L3159">
        <v>14003</v>
      </c>
      <c r="M3159">
        <v>14416</v>
      </c>
      <c r="N3159">
        <v>93.2</v>
      </c>
      <c r="O3159">
        <v>92.16</v>
      </c>
      <c r="P3159">
        <v>91.64</v>
      </c>
      <c r="Q3159">
        <v>91.12</v>
      </c>
      <c r="R3159">
        <v>90.6</v>
      </c>
      <c r="S3159">
        <v>90.34</v>
      </c>
      <c r="T3159">
        <v>90.08</v>
      </c>
      <c r="U3159">
        <v>89.56</v>
      </c>
      <c r="V3159">
        <v>89.04</v>
      </c>
      <c r="W3159">
        <v>88.78</v>
      </c>
      <c r="X3159">
        <v>88.52</v>
      </c>
      <c r="Y3159">
        <v>88</v>
      </c>
      <c r="Z3159">
        <v>87.48</v>
      </c>
      <c r="AA3159">
        <v>86.96</v>
      </c>
      <c r="AB3159">
        <v>85.92</v>
      </c>
    </row>
    <row r="3160" spans="1:35">
      <c r="A3160" s="1">
        <v>44845</v>
      </c>
      <c r="B3160" t="s">
        <v>58</v>
      </c>
      <c r="C3160">
        <v>89.24</v>
      </c>
      <c r="D3160">
        <v>89.98</v>
      </c>
      <c r="E3160">
        <v>89.01</v>
      </c>
      <c r="F3160">
        <v>89.56</v>
      </c>
      <c r="G3160">
        <v>18703</v>
      </c>
      <c r="H3160">
        <v>16734</v>
      </c>
      <c r="I3160">
        <v>89.45</v>
      </c>
      <c r="J3160">
        <v>89.52</v>
      </c>
      <c r="K3160">
        <v>89.49</v>
      </c>
      <c r="L3160">
        <v>9197</v>
      </c>
      <c r="M3160">
        <v>9506</v>
      </c>
      <c r="N3160">
        <v>93.2</v>
      </c>
      <c r="O3160">
        <v>92.16</v>
      </c>
      <c r="P3160">
        <v>91.64</v>
      </c>
      <c r="Q3160">
        <v>91.12</v>
      </c>
      <c r="R3160">
        <v>90.6</v>
      </c>
      <c r="S3160">
        <v>90.34</v>
      </c>
      <c r="T3160">
        <v>90.08</v>
      </c>
      <c r="U3160">
        <v>89.56</v>
      </c>
      <c r="V3160">
        <v>89.04</v>
      </c>
      <c r="W3160">
        <v>88.78</v>
      </c>
      <c r="X3160">
        <v>88.52</v>
      </c>
      <c r="Y3160">
        <v>88</v>
      </c>
      <c r="Z3160">
        <v>87.48</v>
      </c>
      <c r="AA3160">
        <v>86.96</v>
      </c>
      <c r="AB3160">
        <v>85.92</v>
      </c>
    </row>
    <row r="3161" spans="1:35">
      <c r="A3161" s="1">
        <v>44845</v>
      </c>
      <c r="B3161" t="s">
        <v>59</v>
      </c>
      <c r="C3161">
        <v>89.57</v>
      </c>
      <c r="D3161">
        <v>89.68</v>
      </c>
      <c r="E3161">
        <v>89.16</v>
      </c>
      <c r="F3161">
        <v>89.44</v>
      </c>
      <c r="G3161">
        <v>10858</v>
      </c>
      <c r="H3161">
        <v>9706</v>
      </c>
      <c r="I3161">
        <v>89.46</v>
      </c>
      <c r="J3161">
        <v>89.43</v>
      </c>
      <c r="K3161">
        <v>89.42</v>
      </c>
      <c r="L3161">
        <v>5630</v>
      </c>
      <c r="M3161">
        <v>5228</v>
      </c>
      <c r="N3161">
        <v>93.2</v>
      </c>
      <c r="O3161">
        <v>92.16</v>
      </c>
      <c r="P3161">
        <v>91.64</v>
      </c>
      <c r="Q3161">
        <v>91.12</v>
      </c>
      <c r="R3161">
        <v>90.6</v>
      </c>
      <c r="S3161">
        <v>90.34</v>
      </c>
      <c r="T3161">
        <v>90.08</v>
      </c>
      <c r="U3161">
        <v>89.56</v>
      </c>
      <c r="V3161">
        <v>89.04</v>
      </c>
      <c r="W3161">
        <v>88.78</v>
      </c>
      <c r="X3161">
        <v>88.52</v>
      </c>
      <c r="Y3161">
        <v>88</v>
      </c>
      <c r="Z3161">
        <v>87.48</v>
      </c>
      <c r="AA3161">
        <v>86.96</v>
      </c>
      <c r="AB3161">
        <v>85.92</v>
      </c>
    </row>
    <row r="3162" spans="1:35">
      <c r="A3162" s="1">
        <v>44845</v>
      </c>
      <c r="B3162" t="s">
        <v>60</v>
      </c>
      <c r="C3162">
        <v>89.42</v>
      </c>
      <c r="D3162">
        <v>89.84</v>
      </c>
      <c r="E3162">
        <v>89.11</v>
      </c>
      <c r="F3162">
        <v>89.77</v>
      </c>
      <c r="G3162">
        <v>10887</v>
      </c>
      <c r="H3162">
        <v>9588</v>
      </c>
      <c r="I3162">
        <v>89.53</v>
      </c>
      <c r="J3162">
        <v>89.57</v>
      </c>
      <c r="K3162">
        <v>89.47</v>
      </c>
      <c r="L3162">
        <v>5343</v>
      </c>
      <c r="M3162">
        <v>5544</v>
      </c>
      <c r="N3162">
        <v>93.2</v>
      </c>
      <c r="O3162">
        <v>92.16</v>
      </c>
      <c r="P3162">
        <v>91.64</v>
      </c>
      <c r="Q3162">
        <v>91.12</v>
      </c>
      <c r="R3162">
        <v>90.6</v>
      </c>
      <c r="S3162">
        <v>90.34</v>
      </c>
      <c r="T3162">
        <v>90.08</v>
      </c>
      <c r="U3162">
        <v>89.56</v>
      </c>
      <c r="V3162">
        <v>89.04</v>
      </c>
      <c r="W3162">
        <v>88.78</v>
      </c>
      <c r="X3162">
        <v>88.52</v>
      </c>
      <c r="Y3162">
        <v>88</v>
      </c>
      <c r="Z3162">
        <v>87.48</v>
      </c>
      <c r="AA3162">
        <v>86.96</v>
      </c>
      <c r="AB3162">
        <v>85.92</v>
      </c>
    </row>
    <row r="3163" spans="1:35">
      <c r="A3163" s="1">
        <v>44845</v>
      </c>
      <c r="B3163" t="s">
        <v>61</v>
      </c>
      <c r="C3163">
        <v>89.77</v>
      </c>
      <c r="D3163">
        <v>89.79</v>
      </c>
      <c r="E3163">
        <v>89.26</v>
      </c>
      <c r="F3163">
        <v>89.31</v>
      </c>
      <c r="G3163">
        <v>13163</v>
      </c>
      <c r="H3163">
        <v>11290</v>
      </c>
      <c r="I3163">
        <v>89.53</v>
      </c>
      <c r="J3163">
        <v>89.45</v>
      </c>
      <c r="K3163">
        <v>89.52</v>
      </c>
      <c r="L3163">
        <v>6719</v>
      </c>
      <c r="M3163">
        <v>6444</v>
      </c>
      <c r="N3163">
        <v>93.2</v>
      </c>
      <c r="O3163">
        <v>92.16</v>
      </c>
      <c r="P3163">
        <v>91.64</v>
      </c>
      <c r="Q3163">
        <v>91.12</v>
      </c>
      <c r="R3163">
        <v>90.6</v>
      </c>
      <c r="S3163">
        <v>90.34</v>
      </c>
      <c r="T3163">
        <v>90.08</v>
      </c>
      <c r="U3163">
        <v>89.56</v>
      </c>
      <c r="V3163">
        <v>89.04</v>
      </c>
      <c r="W3163">
        <v>88.78</v>
      </c>
      <c r="X3163">
        <v>88.52</v>
      </c>
      <c r="Y3163">
        <v>88</v>
      </c>
      <c r="Z3163">
        <v>87.48</v>
      </c>
      <c r="AA3163">
        <v>86.96</v>
      </c>
      <c r="AB3163">
        <v>85.92</v>
      </c>
    </row>
    <row r="3164" spans="1:35">
      <c r="A3164" s="1">
        <v>44845</v>
      </c>
      <c r="B3164" t="s">
        <v>62</v>
      </c>
      <c r="C3164">
        <v>89.31</v>
      </c>
      <c r="D3164">
        <v>89.37</v>
      </c>
      <c r="E3164">
        <v>87.91</v>
      </c>
      <c r="F3164">
        <v>88.45</v>
      </c>
      <c r="G3164">
        <v>13633</v>
      </c>
      <c r="H3164">
        <v>10960</v>
      </c>
      <c r="I3164">
        <v>88.76</v>
      </c>
      <c r="J3164">
        <v>88.58</v>
      </c>
      <c r="K3164">
        <v>88.64</v>
      </c>
      <c r="L3164">
        <v>7635</v>
      </c>
      <c r="M3164">
        <v>5998</v>
      </c>
      <c r="N3164">
        <v>93.2</v>
      </c>
      <c r="O3164">
        <v>92.16</v>
      </c>
      <c r="P3164">
        <v>91.64</v>
      </c>
      <c r="Q3164">
        <v>91.12</v>
      </c>
      <c r="R3164">
        <v>90.6</v>
      </c>
      <c r="S3164">
        <v>90.34</v>
      </c>
      <c r="T3164">
        <v>90.08</v>
      </c>
      <c r="U3164">
        <v>89.56</v>
      </c>
      <c r="V3164">
        <v>89.04</v>
      </c>
      <c r="W3164">
        <v>88.78</v>
      </c>
      <c r="X3164">
        <v>88.52</v>
      </c>
      <c r="Y3164">
        <v>88</v>
      </c>
      <c r="Z3164">
        <v>87.48</v>
      </c>
      <c r="AA3164">
        <v>86.96</v>
      </c>
      <c r="AB3164">
        <v>85.92</v>
      </c>
    </row>
    <row r="3165" spans="1:35">
      <c r="A3165" s="1">
        <v>44845</v>
      </c>
      <c r="B3165" t="s">
        <v>63</v>
      </c>
      <c r="C3165">
        <v>88.45</v>
      </c>
      <c r="D3165">
        <v>88.71</v>
      </c>
      <c r="E3165">
        <v>88.33</v>
      </c>
      <c r="F3165">
        <v>88.61</v>
      </c>
      <c r="G3165">
        <v>3221</v>
      </c>
      <c r="H3165">
        <v>2832</v>
      </c>
      <c r="I3165">
        <v>88.52</v>
      </c>
      <c r="J3165">
        <v>88.55</v>
      </c>
      <c r="K3165">
        <v>88.52</v>
      </c>
      <c r="L3165">
        <v>1562</v>
      </c>
      <c r="M3165">
        <v>1659</v>
      </c>
      <c r="N3165">
        <v>93.2</v>
      </c>
      <c r="O3165">
        <v>92.16</v>
      </c>
      <c r="P3165">
        <v>91.64</v>
      </c>
      <c r="Q3165">
        <v>91.12</v>
      </c>
      <c r="R3165">
        <v>90.6</v>
      </c>
      <c r="S3165">
        <v>90.34</v>
      </c>
      <c r="T3165">
        <v>90.08</v>
      </c>
      <c r="U3165">
        <v>89.56</v>
      </c>
      <c r="V3165">
        <v>89.04</v>
      </c>
      <c r="W3165">
        <v>88.78</v>
      </c>
      <c r="X3165">
        <v>88.52</v>
      </c>
      <c r="Y3165">
        <v>88</v>
      </c>
      <c r="Z3165">
        <v>87.48</v>
      </c>
      <c r="AA3165">
        <v>86.96</v>
      </c>
      <c r="AB3165">
        <v>85.92</v>
      </c>
    </row>
    <row r="3166" spans="1:35">
      <c r="A3166" s="1">
        <v>44845</v>
      </c>
      <c r="B3166" t="s">
        <v>64</v>
      </c>
      <c r="C3166">
        <v>88.6</v>
      </c>
      <c r="D3166">
        <v>88.61</v>
      </c>
      <c r="E3166">
        <v>88.41</v>
      </c>
      <c r="F3166">
        <v>88.59</v>
      </c>
      <c r="G3166">
        <v>791</v>
      </c>
      <c r="H3166">
        <v>681</v>
      </c>
      <c r="I3166">
        <v>88.55</v>
      </c>
      <c r="J3166">
        <v>88.54</v>
      </c>
      <c r="K3166">
        <v>88.51</v>
      </c>
      <c r="L3166">
        <v>387</v>
      </c>
      <c r="M3166">
        <v>404</v>
      </c>
      <c r="N3166">
        <v>93.2</v>
      </c>
      <c r="O3166">
        <v>92.16</v>
      </c>
      <c r="P3166">
        <v>91.64</v>
      </c>
      <c r="Q3166">
        <v>91.12</v>
      </c>
      <c r="R3166">
        <v>90.6</v>
      </c>
      <c r="S3166">
        <v>90.34</v>
      </c>
      <c r="T3166">
        <v>90.08</v>
      </c>
      <c r="U3166">
        <v>89.56</v>
      </c>
      <c r="V3166">
        <v>89.04</v>
      </c>
      <c r="W3166">
        <v>88.78</v>
      </c>
      <c r="X3166">
        <v>88.52</v>
      </c>
      <c r="Y3166">
        <v>88</v>
      </c>
      <c r="Z3166">
        <v>87.48</v>
      </c>
      <c r="AA3166">
        <v>86.96</v>
      </c>
      <c r="AB3166">
        <v>85.92</v>
      </c>
    </row>
    <row r="3167" spans="1:35">
      <c r="A3167" s="1">
        <v>44845</v>
      </c>
      <c r="B3167" t="s">
        <v>40</v>
      </c>
      <c r="C3167">
        <v>88.67</v>
      </c>
      <c r="D3167">
        <v>88.68</v>
      </c>
      <c r="E3167">
        <v>88.44</v>
      </c>
      <c r="F3167">
        <v>88.57</v>
      </c>
      <c r="G3167">
        <v>552</v>
      </c>
      <c r="H3167">
        <v>490</v>
      </c>
      <c r="I3167">
        <v>88.59</v>
      </c>
      <c r="J3167">
        <v>88.56</v>
      </c>
      <c r="K3167">
        <v>88.56</v>
      </c>
      <c r="L3167">
        <v>301</v>
      </c>
      <c r="M3167">
        <v>251</v>
      </c>
      <c r="N3167">
        <v>93.2</v>
      </c>
      <c r="O3167">
        <v>92.16</v>
      </c>
      <c r="P3167">
        <v>91.64</v>
      </c>
      <c r="Q3167">
        <v>91.12</v>
      </c>
      <c r="R3167">
        <v>90.6</v>
      </c>
      <c r="S3167">
        <v>90.34</v>
      </c>
      <c r="T3167">
        <v>90.08</v>
      </c>
      <c r="U3167">
        <v>89.56</v>
      </c>
      <c r="V3167">
        <v>89.04</v>
      </c>
      <c r="W3167">
        <v>88.78</v>
      </c>
      <c r="X3167">
        <v>88.52</v>
      </c>
      <c r="Y3167">
        <v>88</v>
      </c>
      <c r="Z3167">
        <v>87.48</v>
      </c>
      <c r="AA3167">
        <v>86.96</v>
      </c>
      <c r="AB3167">
        <v>85.92</v>
      </c>
    </row>
    <row r="3168" spans="1:35">
      <c r="A3168" s="1">
        <v>44845</v>
      </c>
      <c r="B3168" t="s">
        <v>41</v>
      </c>
      <c r="C3168">
        <v>88.58</v>
      </c>
      <c r="D3168">
        <v>88.78</v>
      </c>
      <c r="E3168">
        <v>88.49</v>
      </c>
      <c r="F3168">
        <v>88.6</v>
      </c>
      <c r="G3168">
        <v>871</v>
      </c>
      <c r="H3168">
        <v>822</v>
      </c>
      <c r="I3168">
        <v>88.61</v>
      </c>
      <c r="J3168">
        <v>88.62</v>
      </c>
      <c r="K3168">
        <v>88.63</v>
      </c>
      <c r="L3168">
        <v>420</v>
      </c>
      <c r="M3168">
        <v>451</v>
      </c>
      <c r="N3168">
        <v>93.2</v>
      </c>
      <c r="O3168">
        <v>92.16</v>
      </c>
      <c r="P3168">
        <v>91.64</v>
      </c>
      <c r="Q3168">
        <v>91.12</v>
      </c>
      <c r="R3168">
        <v>90.6</v>
      </c>
      <c r="S3168">
        <v>90.34</v>
      </c>
      <c r="T3168">
        <v>90.08</v>
      </c>
      <c r="U3168">
        <v>89.56</v>
      </c>
      <c r="V3168">
        <v>89.04</v>
      </c>
      <c r="W3168">
        <v>88.78</v>
      </c>
      <c r="X3168">
        <v>88.52</v>
      </c>
      <c r="Y3168">
        <v>88</v>
      </c>
      <c r="Z3168">
        <v>87.48</v>
      </c>
      <c r="AA3168">
        <v>86.96</v>
      </c>
      <c r="AB3168">
        <v>85.92</v>
      </c>
    </row>
    <row r="3169" spans="1:35">
      <c r="A3169" s="1">
        <v>44845</v>
      </c>
      <c r="B3169" t="s">
        <v>42</v>
      </c>
      <c r="C3169">
        <v>88.59</v>
      </c>
      <c r="D3169">
        <v>88.76</v>
      </c>
      <c r="E3169">
        <v>88.45</v>
      </c>
      <c r="F3169">
        <v>88.74</v>
      </c>
      <c r="G3169">
        <v>3224</v>
      </c>
      <c r="H3169">
        <v>3027</v>
      </c>
      <c r="I3169">
        <v>88.63</v>
      </c>
      <c r="J3169">
        <v>88.65</v>
      </c>
      <c r="K3169">
        <v>88.6</v>
      </c>
      <c r="L3169">
        <v>1657</v>
      </c>
      <c r="M3169">
        <v>1567</v>
      </c>
      <c r="N3169">
        <v>93.2</v>
      </c>
      <c r="O3169">
        <v>92.16</v>
      </c>
      <c r="P3169">
        <v>91.64</v>
      </c>
      <c r="Q3169">
        <v>91.12</v>
      </c>
      <c r="R3169">
        <v>90.6</v>
      </c>
      <c r="S3169">
        <v>90.34</v>
      </c>
      <c r="T3169">
        <v>90.08</v>
      </c>
      <c r="U3169">
        <v>89.56</v>
      </c>
      <c r="V3169">
        <v>89.04</v>
      </c>
      <c r="W3169">
        <v>88.78</v>
      </c>
      <c r="X3169">
        <v>88.52</v>
      </c>
      <c r="Y3169">
        <v>88</v>
      </c>
      <c r="Z3169">
        <v>87.48</v>
      </c>
      <c r="AA3169">
        <v>86.96</v>
      </c>
      <c r="AB3169">
        <v>85.92</v>
      </c>
    </row>
    <row r="3170" spans="1:35">
      <c r="A3170" s="1">
        <v>44845</v>
      </c>
      <c r="B3170" t="s">
        <v>43</v>
      </c>
      <c r="C3170">
        <v>88.72</v>
      </c>
      <c r="D3170">
        <v>89.07</v>
      </c>
      <c r="E3170">
        <v>88.6</v>
      </c>
      <c r="F3170">
        <v>88.61</v>
      </c>
      <c r="G3170">
        <v>4052</v>
      </c>
      <c r="H3170">
        <v>3688</v>
      </c>
      <c r="I3170">
        <v>88.75</v>
      </c>
      <c r="J3170">
        <v>88.76</v>
      </c>
      <c r="K3170">
        <v>88.83</v>
      </c>
      <c r="L3170">
        <v>1948</v>
      </c>
      <c r="M3170">
        <v>2104</v>
      </c>
      <c r="N3170">
        <v>93.2</v>
      </c>
      <c r="O3170">
        <v>92.16</v>
      </c>
      <c r="P3170">
        <v>91.64</v>
      </c>
      <c r="Q3170">
        <v>91.12</v>
      </c>
      <c r="R3170">
        <v>90.6</v>
      </c>
      <c r="S3170">
        <v>90.34</v>
      </c>
      <c r="T3170">
        <v>90.08</v>
      </c>
      <c r="U3170">
        <v>89.56</v>
      </c>
      <c r="V3170">
        <v>89.04</v>
      </c>
      <c r="W3170">
        <v>88.78</v>
      </c>
      <c r="X3170">
        <v>88.52</v>
      </c>
      <c r="Y3170">
        <v>88</v>
      </c>
      <c r="Z3170">
        <v>87.48</v>
      </c>
      <c r="AA3170">
        <v>86.96</v>
      </c>
      <c r="AB3170">
        <v>85.92</v>
      </c>
    </row>
    <row r="3171" spans="1:35">
      <c r="A3171" s="1">
        <v>44845</v>
      </c>
      <c r="B3171" t="s">
        <v>44</v>
      </c>
      <c r="C3171">
        <v>88.6</v>
      </c>
      <c r="D3171">
        <v>88.66</v>
      </c>
      <c r="E3171">
        <v>88.27</v>
      </c>
      <c r="F3171">
        <v>88.51</v>
      </c>
      <c r="G3171">
        <v>2990</v>
      </c>
      <c r="H3171">
        <v>2793</v>
      </c>
      <c r="I3171">
        <v>88.51</v>
      </c>
      <c r="J3171">
        <v>88.48</v>
      </c>
      <c r="K3171">
        <v>88.46</v>
      </c>
      <c r="L3171">
        <v>1524</v>
      </c>
      <c r="M3171">
        <v>1466</v>
      </c>
      <c r="N3171">
        <v>93.2</v>
      </c>
      <c r="O3171">
        <v>92.16</v>
      </c>
      <c r="P3171">
        <v>91.64</v>
      </c>
      <c r="Q3171">
        <v>91.12</v>
      </c>
      <c r="R3171">
        <v>90.6</v>
      </c>
      <c r="S3171">
        <v>90.34</v>
      </c>
      <c r="T3171">
        <v>90.08</v>
      </c>
      <c r="U3171">
        <v>89.56</v>
      </c>
      <c r="V3171">
        <v>89.04</v>
      </c>
      <c r="W3171">
        <v>88.78</v>
      </c>
      <c r="X3171">
        <v>88.52</v>
      </c>
      <c r="Y3171">
        <v>88</v>
      </c>
      <c r="Z3171">
        <v>87.48</v>
      </c>
      <c r="AA3171">
        <v>86.96</v>
      </c>
      <c r="AB3171">
        <v>85.92</v>
      </c>
    </row>
    <row r="3172" spans="1:35">
      <c r="A3172" s="1">
        <v>44845</v>
      </c>
      <c r="B3172" t="s">
        <v>45</v>
      </c>
      <c r="C3172">
        <v>88.51</v>
      </c>
      <c r="D3172">
        <v>88.71</v>
      </c>
      <c r="E3172">
        <v>88.38</v>
      </c>
      <c r="F3172">
        <v>88.68</v>
      </c>
      <c r="G3172">
        <v>1680</v>
      </c>
      <c r="H3172">
        <v>1585</v>
      </c>
      <c r="I3172">
        <v>88.57</v>
      </c>
      <c r="J3172">
        <v>88.59</v>
      </c>
      <c r="K3172">
        <v>88.54</v>
      </c>
      <c r="L3172">
        <v>788</v>
      </c>
      <c r="M3172">
        <v>892</v>
      </c>
      <c r="N3172">
        <v>93.2</v>
      </c>
      <c r="O3172">
        <v>92.16</v>
      </c>
      <c r="P3172">
        <v>91.64</v>
      </c>
      <c r="Q3172">
        <v>91.12</v>
      </c>
      <c r="R3172">
        <v>90.6</v>
      </c>
      <c r="S3172">
        <v>90.34</v>
      </c>
      <c r="T3172">
        <v>90.08</v>
      </c>
      <c r="U3172">
        <v>89.56</v>
      </c>
      <c r="V3172">
        <v>89.04</v>
      </c>
      <c r="W3172">
        <v>88.78</v>
      </c>
      <c r="X3172">
        <v>88.52</v>
      </c>
      <c r="Y3172">
        <v>88</v>
      </c>
      <c r="Z3172">
        <v>87.48</v>
      </c>
      <c r="AA3172">
        <v>86.96</v>
      </c>
      <c r="AB3172">
        <v>85.92</v>
      </c>
    </row>
    <row r="3173" spans="1:35">
      <c r="A3173" s="1">
        <v>44845</v>
      </c>
      <c r="B3173" t="s">
        <v>46</v>
      </c>
      <c r="C3173">
        <v>88.69</v>
      </c>
      <c r="D3173">
        <v>88.85</v>
      </c>
      <c r="E3173">
        <v>88.53</v>
      </c>
      <c r="F3173">
        <v>88.77</v>
      </c>
      <c r="G3173">
        <v>1863</v>
      </c>
      <c r="H3173">
        <v>1734</v>
      </c>
      <c r="I3173">
        <v>88.71</v>
      </c>
      <c r="J3173">
        <v>88.72</v>
      </c>
      <c r="K3173">
        <v>88.69</v>
      </c>
      <c r="L3173">
        <v>886</v>
      </c>
      <c r="M3173">
        <v>977</v>
      </c>
      <c r="N3173">
        <v>93.2</v>
      </c>
      <c r="O3173">
        <v>92.16</v>
      </c>
      <c r="P3173">
        <v>91.64</v>
      </c>
      <c r="Q3173">
        <v>91.12</v>
      </c>
      <c r="R3173">
        <v>90.6</v>
      </c>
      <c r="S3173">
        <v>90.34</v>
      </c>
      <c r="T3173">
        <v>90.08</v>
      </c>
      <c r="U3173">
        <v>89.56</v>
      </c>
      <c r="V3173">
        <v>89.04</v>
      </c>
      <c r="W3173">
        <v>88.78</v>
      </c>
      <c r="X3173">
        <v>88.52</v>
      </c>
      <c r="Y3173">
        <v>88</v>
      </c>
      <c r="Z3173">
        <v>87.48</v>
      </c>
      <c r="AA3173">
        <v>86.96</v>
      </c>
      <c r="AB3173">
        <v>85.92</v>
      </c>
    </row>
    <row r="3174" spans="1:35">
      <c r="A3174" s="1">
        <v>44846</v>
      </c>
      <c r="B3174" t="s">
        <v>47</v>
      </c>
      <c r="C3174">
        <v>88.77</v>
      </c>
      <c r="D3174">
        <v>88.88</v>
      </c>
      <c r="E3174">
        <v>88.63</v>
      </c>
      <c r="F3174">
        <v>88.69</v>
      </c>
      <c r="G3174">
        <v>1079</v>
      </c>
      <c r="H3174">
        <v>1023</v>
      </c>
      <c r="I3174">
        <v>88.74</v>
      </c>
      <c r="J3174">
        <v>88.73</v>
      </c>
      <c r="K3174">
        <v>88.75</v>
      </c>
      <c r="L3174">
        <v>527</v>
      </c>
      <c r="M3174">
        <v>552</v>
      </c>
      <c r="N3174">
        <v>93.2</v>
      </c>
      <c r="O3174">
        <v>92.16</v>
      </c>
      <c r="P3174">
        <v>91.64</v>
      </c>
      <c r="Q3174">
        <v>91.12</v>
      </c>
      <c r="R3174">
        <v>90.6</v>
      </c>
      <c r="S3174">
        <v>90.34</v>
      </c>
      <c r="T3174">
        <v>90.08</v>
      </c>
      <c r="U3174">
        <v>89.56</v>
      </c>
      <c r="V3174">
        <v>89.04</v>
      </c>
      <c r="W3174">
        <v>88.78</v>
      </c>
      <c r="X3174">
        <v>88.52</v>
      </c>
      <c r="Y3174">
        <v>88</v>
      </c>
      <c r="Z3174">
        <v>87.48</v>
      </c>
      <c r="AA3174">
        <v>86.96</v>
      </c>
      <c r="AB3174">
        <v>85.92</v>
      </c>
    </row>
    <row r="3175" spans="1:35">
      <c r="A3175" s="1">
        <v>44846</v>
      </c>
      <c r="B3175" t="s">
        <v>48</v>
      </c>
      <c r="C3175">
        <v>88.68</v>
      </c>
      <c r="D3175">
        <v>89.57</v>
      </c>
      <c r="E3175">
        <v>88.61</v>
      </c>
      <c r="F3175">
        <v>89.55</v>
      </c>
      <c r="G3175">
        <v>5615</v>
      </c>
      <c r="H3175">
        <v>4933</v>
      </c>
      <c r="I3175">
        <v>89.1</v>
      </c>
      <c r="J3175">
        <v>89.24</v>
      </c>
      <c r="K3175">
        <v>89.09</v>
      </c>
      <c r="L3175">
        <v>2520</v>
      </c>
      <c r="M3175">
        <v>3095</v>
      </c>
      <c r="N3175">
        <v>93.2</v>
      </c>
      <c r="O3175">
        <v>92.16</v>
      </c>
      <c r="P3175">
        <v>91.64</v>
      </c>
      <c r="Q3175">
        <v>91.12</v>
      </c>
      <c r="R3175">
        <v>90.6</v>
      </c>
      <c r="S3175">
        <v>90.34</v>
      </c>
      <c r="T3175">
        <v>90.08</v>
      </c>
      <c r="U3175">
        <v>89.56</v>
      </c>
      <c r="V3175">
        <v>89.04</v>
      </c>
      <c r="W3175">
        <v>88.78</v>
      </c>
      <c r="X3175">
        <v>88.52</v>
      </c>
      <c r="Y3175">
        <v>88</v>
      </c>
      <c r="Z3175">
        <v>87.48</v>
      </c>
      <c r="AA3175">
        <v>86.96</v>
      </c>
      <c r="AB3175">
        <v>85.92</v>
      </c>
    </row>
    <row r="3176" spans="1:35">
      <c r="A3176" s="1">
        <v>44846</v>
      </c>
      <c r="B3176" t="s">
        <v>49</v>
      </c>
      <c r="C3176">
        <v>89.56</v>
      </c>
      <c r="D3176">
        <v>89.85</v>
      </c>
      <c r="E3176">
        <v>88.91</v>
      </c>
      <c r="F3176">
        <v>89.02</v>
      </c>
      <c r="G3176">
        <v>7979</v>
      </c>
      <c r="H3176">
        <v>7087</v>
      </c>
      <c r="I3176">
        <v>89.33</v>
      </c>
      <c r="J3176">
        <v>89.26</v>
      </c>
      <c r="K3176">
        <v>89.38</v>
      </c>
      <c r="L3176">
        <v>4211</v>
      </c>
      <c r="M3176">
        <v>3768</v>
      </c>
      <c r="N3176">
        <v>93.2</v>
      </c>
      <c r="O3176">
        <v>92.16</v>
      </c>
      <c r="P3176">
        <v>91.64</v>
      </c>
      <c r="Q3176">
        <v>91.12</v>
      </c>
      <c r="R3176">
        <v>90.6</v>
      </c>
      <c r="S3176">
        <v>90.34</v>
      </c>
      <c r="T3176">
        <v>90.08</v>
      </c>
      <c r="U3176">
        <v>89.56</v>
      </c>
      <c r="V3176">
        <v>89.04</v>
      </c>
      <c r="W3176">
        <v>88.78</v>
      </c>
      <c r="X3176">
        <v>88.52</v>
      </c>
      <c r="Y3176">
        <v>88</v>
      </c>
      <c r="Z3176">
        <v>87.48</v>
      </c>
      <c r="AA3176">
        <v>86.96</v>
      </c>
      <c r="AB3176">
        <v>85.92</v>
      </c>
    </row>
    <row r="3177" spans="1:35">
      <c r="A3177" s="1">
        <v>44846</v>
      </c>
      <c r="B3177" t="s">
        <v>50</v>
      </c>
      <c r="C3177">
        <v>89.04</v>
      </c>
      <c r="D3177">
        <v>89.73</v>
      </c>
      <c r="E3177">
        <v>88.86</v>
      </c>
      <c r="F3177">
        <v>89.65</v>
      </c>
      <c r="G3177">
        <v>7334</v>
      </c>
      <c r="H3177">
        <v>6756</v>
      </c>
      <c r="I3177">
        <v>89.32</v>
      </c>
      <c r="J3177">
        <v>89.41</v>
      </c>
      <c r="K3177">
        <v>89.29</v>
      </c>
      <c r="L3177">
        <v>3598</v>
      </c>
      <c r="M3177">
        <v>3736</v>
      </c>
      <c r="N3177">
        <v>93.2</v>
      </c>
      <c r="O3177">
        <v>92.16</v>
      </c>
      <c r="P3177">
        <v>91.64</v>
      </c>
      <c r="Q3177">
        <v>91.12</v>
      </c>
      <c r="R3177">
        <v>90.6</v>
      </c>
      <c r="S3177">
        <v>90.34</v>
      </c>
      <c r="T3177">
        <v>90.08</v>
      </c>
      <c r="U3177">
        <v>89.56</v>
      </c>
      <c r="V3177">
        <v>89.04</v>
      </c>
      <c r="W3177">
        <v>88.78</v>
      </c>
      <c r="X3177">
        <v>88.52</v>
      </c>
      <c r="Y3177">
        <v>88</v>
      </c>
      <c r="Z3177">
        <v>87.48</v>
      </c>
      <c r="AA3177">
        <v>86.96</v>
      </c>
      <c r="AB3177">
        <v>85.92</v>
      </c>
    </row>
    <row r="3178" spans="1:35">
      <c r="A3178" s="1">
        <v>44846</v>
      </c>
      <c r="B3178" t="s">
        <v>51</v>
      </c>
      <c r="C3178">
        <v>89.64</v>
      </c>
      <c r="D3178">
        <v>89.9</v>
      </c>
      <c r="E3178">
        <v>89.15</v>
      </c>
      <c r="F3178">
        <v>89.84</v>
      </c>
      <c r="G3178">
        <v>5741</v>
      </c>
      <c r="H3178">
        <v>5311</v>
      </c>
      <c r="I3178">
        <v>89.63</v>
      </c>
      <c r="J3178">
        <v>89.63</v>
      </c>
      <c r="K3178">
        <v>89.53</v>
      </c>
      <c r="L3178">
        <v>2722</v>
      </c>
      <c r="M3178">
        <v>3019</v>
      </c>
      <c r="N3178">
        <v>93.2</v>
      </c>
      <c r="O3178">
        <v>92.16</v>
      </c>
      <c r="P3178">
        <v>91.64</v>
      </c>
      <c r="Q3178">
        <v>91.12</v>
      </c>
      <c r="R3178">
        <v>90.6</v>
      </c>
      <c r="S3178">
        <v>90.34</v>
      </c>
      <c r="T3178">
        <v>90.08</v>
      </c>
      <c r="U3178">
        <v>89.56</v>
      </c>
      <c r="V3178">
        <v>89.04</v>
      </c>
      <c r="W3178">
        <v>88.78</v>
      </c>
      <c r="X3178">
        <v>88.52</v>
      </c>
      <c r="Y3178">
        <v>88</v>
      </c>
      <c r="Z3178">
        <v>87.48</v>
      </c>
      <c r="AA3178">
        <v>86.96</v>
      </c>
      <c r="AB3178">
        <v>85.92</v>
      </c>
    </row>
    <row r="3179" spans="1:35">
      <c r="A3179" s="1">
        <v>44846</v>
      </c>
      <c r="B3179" t="s">
        <v>52</v>
      </c>
      <c r="C3179">
        <v>89.85</v>
      </c>
      <c r="D3179">
        <v>89.93</v>
      </c>
      <c r="E3179">
        <v>89.38</v>
      </c>
      <c r="F3179">
        <v>89.54</v>
      </c>
      <c r="G3179">
        <v>4891</v>
      </c>
      <c r="H3179">
        <v>4247</v>
      </c>
      <c r="I3179">
        <v>89.68</v>
      </c>
      <c r="J3179">
        <v>89.62</v>
      </c>
      <c r="K3179">
        <v>89.65</v>
      </c>
      <c r="L3179">
        <v>2553</v>
      </c>
      <c r="M3179">
        <v>2338</v>
      </c>
      <c r="N3179">
        <v>93.2</v>
      </c>
      <c r="O3179">
        <v>92.16</v>
      </c>
      <c r="P3179">
        <v>91.64</v>
      </c>
      <c r="Q3179">
        <v>91.12</v>
      </c>
      <c r="R3179">
        <v>90.6</v>
      </c>
      <c r="S3179">
        <v>90.34</v>
      </c>
      <c r="T3179">
        <v>90.08</v>
      </c>
      <c r="U3179">
        <v>89.56</v>
      </c>
      <c r="V3179">
        <v>89.04</v>
      </c>
      <c r="W3179">
        <v>88.78</v>
      </c>
      <c r="X3179">
        <v>88.52</v>
      </c>
      <c r="Y3179">
        <v>88</v>
      </c>
      <c r="Z3179">
        <v>87.48</v>
      </c>
      <c r="AA3179">
        <v>86.96</v>
      </c>
      <c r="AB3179">
        <v>85.92</v>
      </c>
    </row>
    <row r="3180" spans="1:35">
      <c r="A3180" s="1">
        <v>44846</v>
      </c>
      <c r="B3180" t="s">
        <v>53</v>
      </c>
      <c r="C3180">
        <v>89.52</v>
      </c>
      <c r="D3180">
        <v>89.86</v>
      </c>
      <c r="E3180">
        <v>89.34</v>
      </c>
      <c r="F3180">
        <v>89.81</v>
      </c>
      <c r="G3180">
        <v>3957</v>
      </c>
      <c r="H3180">
        <v>3671</v>
      </c>
      <c r="I3180">
        <v>89.63</v>
      </c>
      <c r="J3180">
        <v>89.67</v>
      </c>
      <c r="K3180">
        <v>89.6</v>
      </c>
      <c r="L3180">
        <v>1895</v>
      </c>
      <c r="M3180">
        <v>2062</v>
      </c>
      <c r="N3180">
        <v>93.2</v>
      </c>
      <c r="O3180">
        <v>92.16</v>
      </c>
      <c r="P3180">
        <v>91.64</v>
      </c>
      <c r="Q3180">
        <v>91.12</v>
      </c>
      <c r="R3180">
        <v>90.6</v>
      </c>
      <c r="S3180">
        <v>90.34</v>
      </c>
      <c r="T3180">
        <v>90.08</v>
      </c>
      <c r="U3180">
        <v>89.56</v>
      </c>
      <c r="V3180">
        <v>89.04</v>
      </c>
      <c r="W3180">
        <v>88.78</v>
      </c>
      <c r="X3180">
        <v>88.52</v>
      </c>
      <c r="Y3180">
        <v>88</v>
      </c>
      <c r="Z3180">
        <v>87.48</v>
      </c>
      <c r="AA3180">
        <v>86.96</v>
      </c>
      <c r="AB3180">
        <v>85.92</v>
      </c>
    </row>
    <row r="3181" spans="1:35">
      <c r="A3181" s="1">
        <v>44846</v>
      </c>
      <c r="B3181" t="s">
        <v>54</v>
      </c>
      <c r="C3181">
        <v>89.82</v>
      </c>
      <c r="D3181">
        <v>90.07</v>
      </c>
      <c r="E3181">
        <v>89.44</v>
      </c>
      <c r="F3181">
        <v>89.47</v>
      </c>
      <c r="G3181">
        <v>7657</v>
      </c>
      <c r="H3181">
        <v>6603</v>
      </c>
      <c r="I3181">
        <v>89.7</v>
      </c>
      <c r="J3181">
        <v>89.66</v>
      </c>
      <c r="K3181">
        <v>89.75</v>
      </c>
      <c r="L3181">
        <v>3664</v>
      </c>
      <c r="M3181">
        <v>3993</v>
      </c>
      <c r="N3181">
        <v>93.2</v>
      </c>
      <c r="O3181">
        <v>92.16</v>
      </c>
      <c r="P3181">
        <v>91.64</v>
      </c>
      <c r="Q3181">
        <v>91.12</v>
      </c>
      <c r="R3181">
        <v>90.6</v>
      </c>
      <c r="S3181">
        <v>90.34</v>
      </c>
      <c r="T3181">
        <v>90.08</v>
      </c>
      <c r="U3181">
        <v>89.56</v>
      </c>
      <c r="V3181">
        <v>89.04</v>
      </c>
      <c r="W3181">
        <v>88.78</v>
      </c>
      <c r="X3181">
        <v>88.52</v>
      </c>
      <c r="Y3181">
        <v>88</v>
      </c>
      <c r="Z3181">
        <v>87.48</v>
      </c>
      <c r="AA3181">
        <v>86.96</v>
      </c>
      <c r="AB3181">
        <v>85.92</v>
      </c>
    </row>
    <row r="3182" spans="1:35">
      <c r="A3182" s="1">
        <v>44846</v>
      </c>
      <c r="B3182" t="s">
        <v>55</v>
      </c>
      <c r="C3182">
        <v>89.46</v>
      </c>
      <c r="D3182">
        <v>89.46</v>
      </c>
      <c r="E3182">
        <v>88.31</v>
      </c>
      <c r="F3182">
        <v>88.52</v>
      </c>
      <c r="G3182">
        <v>10597</v>
      </c>
      <c r="H3182">
        <v>9214</v>
      </c>
      <c r="I3182">
        <v>88.94</v>
      </c>
      <c r="J3182">
        <v>88.76</v>
      </c>
      <c r="K3182">
        <v>88.88</v>
      </c>
      <c r="L3182">
        <v>5494</v>
      </c>
      <c r="M3182">
        <v>5103</v>
      </c>
      <c r="N3182">
        <v>93.2</v>
      </c>
      <c r="O3182">
        <v>92.16</v>
      </c>
      <c r="P3182">
        <v>91.64</v>
      </c>
      <c r="Q3182">
        <v>91.12</v>
      </c>
      <c r="R3182">
        <v>90.6</v>
      </c>
      <c r="S3182">
        <v>90.34</v>
      </c>
      <c r="T3182">
        <v>90.08</v>
      </c>
      <c r="U3182">
        <v>89.56</v>
      </c>
      <c r="V3182">
        <v>89.04</v>
      </c>
      <c r="W3182">
        <v>88.78</v>
      </c>
      <c r="X3182">
        <v>88.52</v>
      </c>
      <c r="Y3182">
        <v>88</v>
      </c>
      <c r="Z3182">
        <v>87.48</v>
      </c>
      <c r="AA3182">
        <v>86.96</v>
      </c>
      <c r="AB3182">
        <v>85.92</v>
      </c>
    </row>
    <row r="3183" spans="1:35">
      <c r="A3183" s="1">
        <v>44846</v>
      </c>
      <c r="B3183" t="s">
        <v>56</v>
      </c>
      <c r="C3183">
        <v>88.53</v>
      </c>
      <c r="D3183">
        <v>88.84</v>
      </c>
      <c r="E3183">
        <v>87.7</v>
      </c>
      <c r="F3183">
        <v>88.14</v>
      </c>
      <c r="G3183">
        <v>27647</v>
      </c>
      <c r="H3183">
        <v>24622</v>
      </c>
      <c r="I3183">
        <v>88.3</v>
      </c>
      <c r="J3183">
        <v>88.23</v>
      </c>
      <c r="K3183">
        <v>88.27</v>
      </c>
      <c r="L3183">
        <v>13935</v>
      </c>
      <c r="M3183">
        <v>13712</v>
      </c>
      <c r="N3183">
        <v>92.26</v>
      </c>
      <c r="O3183">
        <v>91.12</v>
      </c>
      <c r="P3183">
        <v>90.55</v>
      </c>
      <c r="Q3183">
        <v>89.98</v>
      </c>
      <c r="R3183">
        <v>89.41</v>
      </c>
      <c r="S3183">
        <v>89.13</v>
      </c>
      <c r="T3183">
        <v>88.84</v>
      </c>
      <c r="U3183">
        <v>88.27</v>
      </c>
      <c r="V3183">
        <v>87.7</v>
      </c>
      <c r="W3183">
        <v>87.42</v>
      </c>
      <c r="X3183">
        <v>87.13</v>
      </c>
      <c r="Y3183">
        <v>86.56</v>
      </c>
      <c r="Z3183">
        <v>85.99</v>
      </c>
      <c r="AA3183">
        <v>85.42</v>
      </c>
      <c r="AB3183">
        <v>84.28</v>
      </c>
      <c r="AE3183">
        <f>IF(Sheet1!$B3143&gt;=O3183,1,0)</f>
        <v>0</v>
      </c>
      <c r="AF3183">
        <f>IF(Sheet1!$B3143&gt;=P3183,1,0)</f>
        <v>0</v>
      </c>
      <c r="AG3183">
        <f>IF(Sheet1!$B3143&gt;=Q3183,1,0)</f>
        <v>0</v>
      </c>
      <c r="AH3183">
        <f>IF(Sheet1!$B3143&gt;=R3183,1,0)</f>
        <v>0</v>
      </c>
      <c r="AI3183">
        <f>IF(Sheet1!$B3143&gt;=S3183,1,0)</f>
        <v>0</v>
      </c>
    </row>
    <row r="3184" spans="1:35">
      <c r="A3184" s="1">
        <v>44846</v>
      </c>
      <c r="B3184" t="s">
        <v>57</v>
      </c>
      <c r="C3184">
        <v>88.14</v>
      </c>
      <c r="D3184">
        <v>88.4</v>
      </c>
      <c r="E3184">
        <v>87.04</v>
      </c>
      <c r="F3184">
        <v>87.62</v>
      </c>
      <c r="G3184">
        <v>24389</v>
      </c>
      <c r="H3184">
        <v>21600</v>
      </c>
      <c r="I3184">
        <v>87.8</v>
      </c>
      <c r="J3184">
        <v>87.69</v>
      </c>
      <c r="K3184">
        <v>87.72</v>
      </c>
      <c r="L3184">
        <v>12057</v>
      </c>
      <c r="M3184">
        <v>12332</v>
      </c>
      <c r="N3184">
        <v>92.26</v>
      </c>
      <c r="O3184">
        <v>91.12</v>
      </c>
      <c r="P3184">
        <v>90.55</v>
      </c>
      <c r="Q3184">
        <v>89.98</v>
      </c>
      <c r="R3184">
        <v>89.41</v>
      </c>
      <c r="S3184">
        <v>89.13</v>
      </c>
      <c r="T3184">
        <v>88.84</v>
      </c>
      <c r="U3184">
        <v>88.27</v>
      </c>
      <c r="V3184">
        <v>87.7</v>
      </c>
      <c r="W3184">
        <v>87.42</v>
      </c>
      <c r="X3184">
        <v>87.13</v>
      </c>
      <c r="Y3184">
        <v>86.56</v>
      </c>
      <c r="Z3184">
        <v>85.99</v>
      </c>
      <c r="AA3184">
        <v>85.42</v>
      </c>
      <c r="AB3184">
        <v>84.28</v>
      </c>
    </row>
    <row r="3185" spans="1:28">
      <c r="A3185" s="1">
        <v>44846</v>
      </c>
      <c r="B3185" t="s">
        <v>58</v>
      </c>
      <c r="C3185">
        <v>87.63</v>
      </c>
      <c r="D3185">
        <v>87.74</v>
      </c>
      <c r="E3185">
        <v>86.56</v>
      </c>
      <c r="F3185">
        <v>86.59</v>
      </c>
      <c r="G3185">
        <v>18825</v>
      </c>
      <c r="H3185">
        <v>16751</v>
      </c>
      <c r="I3185">
        <v>87.13</v>
      </c>
      <c r="J3185">
        <v>86.96</v>
      </c>
      <c r="K3185">
        <v>87.15</v>
      </c>
      <c r="L3185">
        <v>9470</v>
      </c>
      <c r="M3185">
        <v>9355</v>
      </c>
      <c r="N3185">
        <v>92.26</v>
      </c>
      <c r="O3185">
        <v>91.12</v>
      </c>
      <c r="P3185">
        <v>90.55</v>
      </c>
      <c r="Q3185">
        <v>89.98</v>
      </c>
      <c r="R3185">
        <v>89.41</v>
      </c>
      <c r="S3185">
        <v>89.13</v>
      </c>
      <c r="T3185">
        <v>88.84</v>
      </c>
      <c r="U3185">
        <v>88.27</v>
      </c>
      <c r="V3185">
        <v>87.7</v>
      </c>
      <c r="W3185">
        <v>87.42</v>
      </c>
      <c r="X3185">
        <v>87.13</v>
      </c>
      <c r="Y3185">
        <v>86.56</v>
      </c>
      <c r="Z3185">
        <v>85.99</v>
      </c>
      <c r="AA3185">
        <v>85.42</v>
      </c>
      <c r="AB3185">
        <v>84.28</v>
      </c>
    </row>
    <row r="3186" spans="1:28">
      <c r="A3186" s="1">
        <v>44846</v>
      </c>
      <c r="B3186" t="s">
        <v>59</v>
      </c>
      <c r="C3186">
        <v>86.59</v>
      </c>
      <c r="D3186">
        <v>87.12</v>
      </c>
      <c r="E3186">
        <v>86.28</v>
      </c>
      <c r="F3186">
        <v>87.06</v>
      </c>
      <c r="G3186">
        <v>18853</v>
      </c>
      <c r="H3186">
        <v>16284</v>
      </c>
      <c r="I3186">
        <v>86.76</v>
      </c>
      <c r="J3186">
        <v>86.82</v>
      </c>
      <c r="K3186">
        <v>86.7</v>
      </c>
      <c r="L3186">
        <v>9399</v>
      </c>
      <c r="M3186">
        <v>9454</v>
      </c>
      <c r="N3186">
        <v>92.26</v>
      </c>
      <c r="O3186">
        <v>91.12</v>
      </c>
      <c r="P3186">
        <v>90.55</v>
      </c>
      <c r="Q3186">
        <v>89.98</v>
      </c>
      <c r="R3186">
        <v>89.41</v>
      </c>
      <c r="S3186">
        <v>89.13</v>
      </c>
      <c r="T3186">
        <v>88.84</v>
      </c>
      <c r="U3186">
        <v>88.27</v>
      </c>
      <c r="V3186">
        <v>87.7</v>
      </c>
      <c r="W3186">
        <v>87.42</v>
      </c>
      <c r="X3186">
        <v>87.13</v>
      </c>
      <c r="Y3186">
        <v>86.56</v>
      </c>
      <c r="Z3186">
        <v>85.99</v>
      </c>
      <c r="AA3186">
        <v>85.42</v>
      </c>
      <c r="AB3186">
        <v>84.28</v>
      </c>
    </row>
    <row r="3187" spans="1:28">
      <c r="A3187" s="1">
        <v>44846</v>
      </c>
      <c r="B3187" t="s">
        <v>60</v>
      </c>
      <c r="C3187">
        <v>87.05</v>
      </c>
      <c r="D3187">
        <v>87.49</v>
      </c>
      <c r="E3187">
        <v>86.81</v>
      </c>
      <c r="F3187">
        <v>87.19</v>
      </c>
      <c r="G3187">
        <v>10402</v>
      </c>
      <c r="H3187">
        <v>9210</v>
      </c>
      <c r="I3187">
        <v>87.13</v>
      </c>
      <c r="J3187">
        <v>87.16</v>
      </c>
      <c r="K3187">
        <v>87.15</v>
      </c>
      <c r="L3187">
        <v>5225</v>
      </c>
      <c r="M3187">
        <v>5177</v>
      </c>
      <c r="N3187">
        <v>92.26</v>
      </c>
      <c r="O3187">
        <v>91.12</v>
      </c>
      <c r="P3187">
        <v>90.55</v>
      </c>
      <c r="Q3187">
        <v>89.98</v>
      </c>
      <c r="R3187">
        <v>89.41</v>
      </c>
      <c r="S3187">
        <v>89.13</v>
      </c>
      <c r="T3187">
        <v>88.84</v>
      </c>
      <c r="U3187">
        <v>88.27</v>
      </c>
      <c r="V3187">
        <v>87.7</v>
      </c>
      <c r="W3187">
        <v>87.42</v>
      </c>
      <c r="X3187">
        <v>87.13</v>
      </c>
      <c r="Y3187">
        <v>86.56</v>
      </c>
      <c r="Z3187">
        <v>85.99</v>
      </c>
      <c r="AA3187">
        <v>85.42</v>
      </c>
      <c r="AB3187">
        <v>84.28</v>
      </c>
    </row>
    <row r="3188" spans="1:28">
      <c r="A3188" s="1">
        <v>44846</v>
      </c>
      <c r="B3188" t="s">
        <v>61</v>
      </c>
      <c r="C3188">
        <v>87.19</v>
      </c>
      <c r="D3188">
        <v>87.65</v>
      </c>
      <c r="E3188">
        <v>87.09</v>
      </c>
      <c r="F3188">
        <v>87.34</v>
      </c>
      <c r="G3188">
        <v>11897</v>
      </c>
      <c r="H3188">
        <v>10424</v>
      </c>
      <c r="I3188">
        <v>87.32</v>
      </c>
      <c r="J3188">
        <v>87.36</v>
      </c>
      <c r="K3188">
        <v>87.37</v>
      </c>
      <c r="L3188">
        <v>5873</v>
      </c>
      <c r="M3188">
        <v>6024</v>
      </c>
      <c r="N3188">
        <v>92.26</v>
      </c>
      <c r="O3188">
        <v>91.12</v>
      </c>
      <c r="P3188">
        <v>90.55</v>
      </c>
      <c r="Q3188">
        <v>89.98</v>
      </c>
      <c r="R3188">
        <v>89.41</v>
      </c>
      <c r="S3188">
        <v>89.13</v>
      </c>
      <c r="T3188">
        <v>88.84</v>
      </c>
      <c r="U3188">
        <v>88.27</v>
      </c>
      <c r="V3188">
        <v>87.7</v>
      </c>
      <c r="W3188">
        <v>87.42</v>
      </c>
      <c r="X3188">
        <v>87.13</v>
      </c>
      <c r="Y3188">
        <v>86.56</v>
      </c>
      <c r="Z3188">
        <v>85.99</v>
      </c>
      <c r="AA3188">
        <v>85.42</v>
      </c>
      <c r="AB3188">
        <v>84.28</v>
      </c>
    </row>
    <row r="3189" spans="1:28">
      <c r="A3189" s="1">
        <v>44846</v>
      </c>
      <c r="B3189" t="s">
        <v>62</v>
      </c>
      <c r="C3189">
        <v>87.34</v>
      </c>
      <c r="D3189">
        <v>87.45</v>
      </c>
      <c r="E3189">
        <v>87.08</v>
      </c>
      <c r="F3189">
        <v>87.17</v>
      </c>
      <c r="G3189">
        <v>5508</v>
      </c>
      <c r="H3189">
        <v>4665</v>
      </c>
      <c r="I3189">
        <v>87.26</v>
      </c>
      <c r="J3189">
        <v>87.23</v>
      </c>
      <c r="K3189">
        <v>87.26</v>
      </c>
      <c r="L3189">
        <v>2780</v>
      </c>
      <c r="M3189">
        <v>2728</v>
      </c>
      <c r="N3189">
        <v>92.26</v>
      </c>
      <c r="O3189">
        <v>91.12</v>
      </c>
      <c r="P3189">
        <v>90.55</v>
      </c>
      <c r="Q3189">
        <v>89.98</v>
      </c>
      <c r="R3189">
        <v>89.41</v>
      </c>
      <c r="S3189">
        <v>89.13</v>
      </c>
      <c r="T3189">
        <v>88.84</v>
      </c>
      <c r="U3189">
        <v>88.27</v>
      </c>
      <c r="V3189">
        <v>87.7</v>
      </c>
      <c r="W3189">
        <v>87.42</v>
      </c>
      <c r="X3189">
        <v>87.13</v>
      </c>
      <c r="Y3189">
        <v>86.56</v>
      </c>
      <c r="Z3189">
        <v>85.99</v>
      </c>
      <c r="AA3189">
        <v>85.42</v>
      </c>
      <c r="AB3189">
        <v>84.28</v>
      </c>
    </row>
    <row r="3190" spans="1:28">
      <c r="A3190" s="1">
        <v>44846</v>
      </c>
      <c r="B3190" t="s">
        <v>63</v>
      </c>
      <c r="C3190">
        <v>87.16</v>
      </c>
      <c r="D3190">
        <v>87.21</v>
      </c>
      <c r="E3190">
        <v>86.82</v>
      </c>
      <c r="F3190">
        <v>86.92</v>
      </c>
      <c r="G3190">
        <v>2345</v>
      </c>
      <c r="H3190">
        <v>2001</v>
      </c>
      <c r="I3190">
        <v>87.03</v>
      </c>
      <c r="J3190">
        <v>86.98</v>
      </c>
      <c r="K3190">
        <v>87.01</v>
      </c>
      <c r="L3190">
        <v>1308</v>
      </c>
      <c r="M3190">
        <v>1037</v>
      </c>
      <c r="N3190">
        <v>92.26</v>
      </c>
      <c r="O3190">
        <v>91.12</v>
      </c>
      <c r="P3190">
        <v>90.55</v>
      </c>
      <c r="Q3190">
        <v>89.98</v>
      </c>
      <c r="R3190">
        <v>89.41</v>
      </c>
      <c r="S3190">
        <v>89.13</v>
      </c>
      <c r="T3190">
        <v>88.84</v>
      </c>
      <c r="U3190">
        <v>88.27</v>
      </c>
      <c r="V3190">
        <v>87.7</v>
      </c>
      <c r="W3190">
        <v>87.42</v>
      </c>
      <c r="X3190">
        <v>87.13</v>
      </c>
      <c r="Y3190">
        <v>86.56</v>
      </c>
      <c r="Z3190">
        <v>85.99</v>
      </c>
      <c r="AA3190">
        <v>85.42</v>
      </c>
      <c r="AB3190">
        <v>84.28</v>
      </c>
    </row>
    <row r="3191" spans="1:28">
      <c r="A3191" s="1">
        <v>44846</v>
      </c>
      <c r="B3191" t="s">
        <v>64</v>
      </c>
      <c r="C3191">
        <v>86.92</v>
      </c>
      <c r="D3191">
        <v>87.23</v>
      </c>
      <c r="E3191">
        <v>86.78</v>
      </c>
      <c r="F3191">
        <v>87.1</v>
      </c>
      <c r="G3191">
        <v>1559</v>
      </c>
      <c r="H3191">
        <v>1363</v>
      </c>
      <c r="I3191">
        <v>87.01</v>
      </c>
      <c r="J3191">
        <v>87.04</v>
      </c>
      <c r="K3191">
        <v>87</v>
      </c>
      <c r="L3191">
        <v>737</v>
      </c>
      <c r="M3191">
        <v>822</v>
      </c>
      <c r="N3191">
        <v>92.26</v>
      </c>
      <c r="O3191">
        <v>91.12</v>
      </c>
      <c r="P3191">
        <v>90.55</v>
      </c>
      <c r="Q3191">
        <v>89.98</v>
      </c>
      <c r="R3191">
        <v>89.41</v>
      </c>
      <c r="S3191">
        <v>89.13</v>
      </c>
      <c r="T3191">
        <v>88.84</v>
      </c>
      <c r="U3191">
        <v>88.27</v>
      </c>
      <c r="V3191">
        <v>87.7</v>
      </c>
      <c r="W3191">
        <v>87.42</v>
      </c>
      <c r="X3191">
        <v>87.13</v>
      </c>
      <c r="Y3191">
        <v>86.56</v>
      </c>
      <c r="Z3191">
        <v>85.99</v>
      </c>
      <c r="AA3191">
        <v>85.42</v>
      </c>
      <c r="AB3191">
        <v>84.28</v>
      </c>
    </row>
    <row r="3192" spans="1:28">
      <c r="A3192" s="1">
        <v>44846</v>
      </c>
      <c r="B3192" t="s">
        <v>40</v>
      </c>
      <c r="C3192">
        <v>87.08</v>
      </c>
      <c r="D3192">
        <v>87.23</v>
      </c>
      <c r="E3192">
        <v>86.99</v>
      </c>
      <c r="F3192">
        <v>87.19</v>
      </c>
      <c r="G3192">
        <v>792</v>
      </c>
      <c r="H3192">
        <v>720</v>
      </c>
      <c r="I3192">
        <v>87.12</v>
      </c>
      <c r="J3192">
        <v>87.14</v>
      </c>
      <c r="K3192">
        <v>87.11</v>
      </c>
      <c r="L3192">
        <v>424</v>
      </c>
      <c r="M3192">
        <v>368</v>
      </c>
      <c r="N3192">
        <v>92.26</v>
      </c>
      <c r="O3192">
        <v>91.12</v>
      </c>
      <c r="P3192">
        <v>90.55</v>
      </c>
      <c r="Q3192">
        <v>89.98</v>
      </c>
      <c r="R3192">
        <v>89.41</v>
      </c>
      <c r="S3192">
        <v>89.13</v>
      </c>
      <c r="T3192">
        <v>88.84</v>
      </c>
      <c r="U3192">
        <v>88.27</v>
      </c>
      <c r="V3192">
        <v>87.7</v>
      </c>
      <c r="W3192">
        <v>87.42</v>
      </c>
      <c r="X3192">
        <v>87.13</v>
      </c>
      <c r="Y3192">
        <v>86.56</v>
      </c>
      <c r="Z3192">
        <v>85.99</v>
      </c>
      <c r="AA3192">
        <v>85.42</v>
      </c>
      <c r="AB3192">
        <v>84.28</v>
      </c>
    </row>
    <row r="3193" spans="1:28">
      <c r="A3193" s="1">
        <v>44846</v>
      </c>
      <c r="B3193" t="s">
        <v>41</v>
      </c>
      <c r="C3193">
        <v>87.2</v>
      </c>
      <c r="D3193">
        <v>87.26</v>
      </c>
      <c r="E3193">
        <v>87.14</v>
      </c>
      <c r="F3193">
        <v>87.2</v>
      </c>
      <c r="G3193">
        <v>345</v>
      </c>
      <c r="H3193">
        <v>331</v>
      </c>
      <c r="I3193">
        <v>87.2</v>
      </c>
      <c r="J3193">
        <v>87.2</v>
      </c>
      <c r="K3193">
        <v>87.2</v>
      </c>
      <c r="L3193">
        <v>175</v>
      </c>
      <c r="M3193">
        <v>170</v>
      </c>
      <c r="N3193">
        <v>92.26</v>
      </c>
      <c r="O3193">
        <v>91.12</v>
      </c>
      <c r="P3193">
        <v>90.55</v>
      </c>
      <c r="Q3193">
        <v>89.98</v>
      </c>
      <c r="R3193">
        <v>89.41</v>
      </c>
      <c r="S3193">
        <v>89.13</v>
      </c>
      <c r="T3193">
        <v>88.84</v>
      </c>
      <c r="U3193">
        <v>88.27</v>
      </c>
      <c r="V3193">
        <v>87.7</v>
      </c>
      <c r="W3193">
        <v>87.42</v>
      </c>
      <c r="X3193">
        <v>87.13</v>
      </c>
      <c r="Y3193">
        <v>86.56</v>
      </c>
      <c r="Z3193">
        <v>85.99</v>
      </c>
      <c r="AA3193">
        <v>85.42</v>
      </c>
      <c r="AB3193">
        <v>84.28</v>
      </c>
    </row>
    <row r="3194" spans="1:28">
      <c r="A3194" s="1">
        <v>44846</v>
      </c>
      <c r="B3194" t="s">
        <v>42</v>
      </c>
      <c r="C3194">
        <v>87.2</v>
      </c>
      <c r="D3194">
        <v>87.32</v>
      </c>
      <c r="E3194">
        <v>87.1</v>
      </c>
      <c r="F3194">
        <v>87.19</v>
      </c>
      <c r="G3194">
        <v>919</v>
      </c>
      <c r="H3194">
        <v>815</v>
      </c>
      <c r="I3194">
        <v>87.2</v>
      </c>
      <c r="J3194">
        <v>87.2</v>
      </c>
      <c r="K3194">
        <v>87.21</v>
      </c>
      <c r="L3194">
        <v>490</v>
      </c>
      <c r="M3194">
        <v>429</v>
      </c>
      <c r="N3194">
        <v>92.26</v>
      </c>
      <c r="O3194">
        <v>91.12</v>
      </c>
      <c r="P3194">
        <v>90.55</v>
      </c>
      <c r="Q3194">
        <v>89.98</v>
      </c>
      <c r="R3194">
        <v>89.41</v>
      </c>
      <c r="S3194">
        <v>89.13</v>
      </c>
      <c r="T3194">
        <v>88.84</v>
      </c>
      <c r="U3194">
        <v>88.27</v>
      </c>
      <c r="V3194">
        <v>87.7</v>
      </c>
      <c r="W3194">
        <v>87.42</v>
      </c>
      <c r="X3194">
        <v>87.13</v>
      </c>
      <c r="Y3194">
        <v>86.56</v>
      </c>
      <c r="Z3194">
        <v>85.99</v>
      </c>
      <c r="AA3194">
        <v>85.42</v>
      </c>
      <c r="AB3194">
        <v>84.28</v>
      </c>
    </row>
    <row r="3195" spans="1:28">
      <c r="A3195" s="1">
        <v>44846</v>
      </c>
      <c r="B3195" t="s">
        <v>43</v>
      </c>
      <c r="C3195">
        <v>87.19</v>
      </c>
      <c r="D3195">
        <v>87.49</v>
      </c>
      <c r="E3195">
        <v>87.08</v>
      </c>
      <c r="F3195">
        <v>87.49</v>
      </c>
      <c r="G3195">
        <v>1954</v>
      </c>
      <c r="H3195">
        <v>1839</v>
      </c>
      <c r="I3195">
        <v>87.31</v>
      </c>
      <c r="J3195">
        <v>87.35</v>
      </c>
      <c r="K3195">
        <v>87.29</v>
      </c>
      <c r="L3195">
        <v>947</v>
      </c>
      <c r="M3195">
        <v>1007</v>
      </c>
      <c r="N3195">
        <v>92.26</v>
      </c>
      <c r="O3195">
        <v>91.12</v>
      </c>
      <c r="P3195">
        <v>90.55</v>
      </c>
      <c r="Q3195">
        <v>89.98</v>
      </c>
      <c r="R3195">
        <v>89.41</v>
      </c>
      <c r="S3195">
        <v>89.13</v>
      </c>
      <c r="T3195">
        <v>88.84</v>
      </c>
      <c r="U3195">
        <v>88.27</v>
      </c>
      <c r="V3195">
        <v>87.7</v>
      </c>
      <c r="W3195">
        <v>87.42</v>
      </c>
      <c r="X3195">
        <v>87.13</v>
      </c>
      <c r="Y3195">
        <v>86.56</v>
      </c>
      <c r="Z3195">
        <v>85.99</v>
      </c>
      <c r="AA3195">
        <v>85.42</v>
      </c>
      <c r="AB3195">
        <v>84.28</v>
      </c>
    </row>
    <row r="3196" spans="1:28">
      <c r="A3196" s="1">
        <v>44846</v>
      </c>
      <c r="B3196" t="s">
        <v>44</v>
      </c>
      <c r="C3196">
        <v>87.49</v>
      </c>
      <c r="D3196">
        <v>87.55</v>
      </c>
      <c r="E3196">
        <v>87.05</v>
      </c>
      <c r="F3196">
        <v>87.17</v>
      </c>
      <c r="G3196">
        <v>2447</v>
      </c>
      <c r="H3196">
        <v>2308</v>
      </c>
      <c r="I3196">
        <v>87.32</v>
      </c>
      <c r="J3196">
        <v>87.26</v>
      </c>
      <c r="K3196">
        <v>87.3</v>
      </c>
      <c r="L3196">
        <v>1261</v>
      </c>
      <c r="M3196">
        <v>1186</v>
      </c>
      <c r="N3196">
        <v>92.26</v>
      </c>
      <c r="O3196">
        <v>91.12</v>
      </c>
      <c r="P3196">
        <v>90.55</v>
      </c>
      <c r="Q3196">
        <v>89.98</v>
      </c>
      <c r="R3196">
        <v>89.41</v>
      </c>
      <c r="S3196">
        <v>89.13</v>
      </c>
      <c r="T3196">
        <v>88.84</v>
      </c>
      <c r="U3196">
        <v>88.27</v>
      </c>
      <c r="V3196">
        <v>87.7</v>
      </c>
      <c r="W3196">
        <v>87.42</v>
      </c>
      <c r="X3196">
        <v>87.13</v>
      </c>
      <c r="Y3196">
        <v>86.56</v>
      </c>
      <c r="Z3196">
        <v>85.99</v>
      </c>
      <c r="AA3196">
        <v>85.42</v>
      </c>
      <c r="AB3196">
        <v>84.28</v>
      </c>
    </row>
    <row r="3197" spans="1:28">
      <c r="A3197" s="1">
        <v>44846</v>
      </c>
      <c r="B3197" t="s">
        <v>45</v>
      </c>
      <c r="C3197">
        <v>87.17</v>
      </c>
      <c r="D3197">
        <v>87.27</v>
      </c>
      <c r="E3197">
        <v>87.03</v>
      </c>
      <c r="F3197">
        <v>87.17</v>
      </c>
      <c r="G3197">
        <v>1690</v>
      </c>
      <c r="H3197">
        <v>1569</v>
      </c>
      <c r="I3197">
        <v>87.16</v>
      </c>
      <c r="J3197">
        <v>87.16</v>
      </c>
      <c r="K3197">
        <v>87.15</v>
      </c>
      <c r="L3197">
        <v>817</v>
      </c>
      <c r="M3197">
        <v>873</v>
      </c>
      <c r="N3197">
        <v>92.26</v>
      </c>
      <c r="O3197">
        <v>91.12</v>
      </c>
      <c r="P3197">
        <v>90.55</v>
      </c>
      <c r="Q3197">
        <v>89.98</v>
      </c>
      <c r="R3197">
        <v>89.41</v>
      </c>
      <c r="S3197">
        <v>89.13</v>
      </c>
      <c r="T3197">
        <v>88.84</v>
      </c>
      <c r="U3197">
        <v>88.27</v>
      </c>
      <c r="V3197">
        <v>87.7</v>
      </c>
      <c r="W3197">
        <v>87.42</v>
      </c>
      <c r="X3197">
        <v>87.13</v>
      </c>
      <c r="Y3197">
        <v>86.56</v>
      </c>
      <c r="Z3197">
        <v>85.99</v>
      </c>
      <c r="AA3197">
        <v>85.42</v>
      </c>
      <c r="AB3197">
        <v>84.28</v>
      </c>
    </row>
    <row r="3198" spans="1:28">
      <c r="A3198" s="1">
        <v>44846</v>
      </c>
      <c r="B3198" t="s">
        <v>46</v>
      </c>
      <c r="C3198">
        <v>87.17</v>
      </c>
      <c r="D3198">
        <v>87.28</v>
      </c>
      <c r="E3198">
        <v>87.07</v>
      </c>
      <c r="F3198">
        <v>87.25</v>
      </c>
      <c r="G3198">
        <v>663</v>
      </c>
      <c r="H3198">
        <v>638</v>
      </c>
      <c r="I3198">
        <v>87.19</v>
      </c>
      <c r="J3198">
        <v>87.2</v>
      </c>
      <c r="K3198">
        <v>87.18</v>
      </c>
      <c r="L3198">
        <v>294</v>
      </c>
      <c r="M3198">
        <v>369</v>
      </c>
      <c r="N3198">
        <v>92.26</v>
      </c>
      <c r="O3198">
        <v>91.12</v>
      </c>
      <c r="P3198">
        <v>90.55</v>
      </c>
      <c r="Q3198">
        <v>89.98</v>
      </c>
      <c r="R3198">
        <v>89.41</v>
      </c>
      <c r="S3198">
        <v>89.13</v>
      </c>
      <c r="T3198">
        <v>88.84</v>
      </c>
      <c r="U3198">
        <v>88.27</v>
      </c>
      <c r="V3198">
        <v>87.7</v>
      </c>
      <c r="W3198">
        <v>87.42</v>
      </c>
      <c r="X3198">
        <v>87.13</v>
      </c>
      <c r="Y3198">
        <v>86.56</v>
      </c>
      <c r="Z3198">
        <v>85.99</v>
      </c>
      <c r="AA3198">
        <v>85.42</v>
      </c>
      <c r="AB3198">
        <v>84.28</v>
      </c>
    </row>
    <row r="3199" spans="1:28">
      <c r="A3199" s="1">
        <v>44847</v>
      </c>
      <c r="B3199" t="s">
        <v>47</v>
      </c>
      <c r="C3199">
        <v>87.25</v>
      </c>
      <c r="D3199">
        <v>87.33</v>
      </c>
      <c r="E3199">
        <v>87.12</v>
      </c>
      <c r="F3199">
        <v>87.24</v>
      </c>
      <c r="G3199">
        <v>915</v>
      </c>
      <c r="H3199">
        <v>884</v>
      </c>
      <c r="I3199">
        <v>87.24</v>
      </c>
      <c r="J3199">
        <v>87.23</v>
      </c>
      <c r="K3199">
        <v>87.22</v>
      </c>
      <c r="L3199">
        <v>480</v>
      </c>
      <c r="M3199">
        <v>435</v>
      </c>
      <c r="N3199">
        <v>92.26</v>
      </c>
      <c r="O3199">
        <v>91.12</v>
      </c>
      <c r="P3199">
        <v>90.55</v>
      </c>
      <c r="Q3199">
        <v>89.98</v>
      </c>
      <c r="R3199">
        <v>89.41</v>
      </c>
      <c r="S3199">
        <v>89.13</v>
      </c>
      <c r="T3199">
        <v>88.84</v>
      </c>
      <c r="U3199">
        <v>88.27</v>
      </c>
      <c r="V3199">
        <v>87.7</v>
      </c>
      <c r="W3199">
        <v>87.42</v>
      </c>
      <c r="X3199">
        <v>87.13</v>
      </c>
      <c r="Y3199">
        <v>86.56</v>
      </c>
      <c r="Z3199">
        <v>85.99</v>
      </c>
      <c r="AA3199">
        <v>85.42</v>
      </c>
      <c r="AB3199">
        <v>84.28</v>
      </c>
    </row>
    <row r="3200" spans="1:28">
      <c r="A3200" s="1">
        <v>44847</v>
      </c>
      <c r="B3200" t="s">
        <v>48</v>
      </c>
      <c r="C3200">
        <v>87.24</v>
      </c>
      <c r="D3200">
        <v>87.37</v>
      </c>
      <c r="E3200">
        <v>86.96</v>
      </c>
      <c r="F3200">
        <v>86.98</v>
      </c>
      <c r="G3200">
        <v>2095</v>
      </c>
      <c r="H3200">
        <v>1971</v>
      </c>
      <c r="I3200">
        <v>87.14</v>
      </c>
      <c r="J3200">
        <v>87.1</v>
      </c>
      <c r="K3200">
        <v>87.16</v>
      </c>
      <c r="L3200">
        <v>1176</v>
      </c>
      <c r="M3200">
        <v>919</v>
      </c>
      <c r="N3200">
        <v>92.26</v>
      </c>
      <c r="O3200">
        <v>91.12</v>
      </c>
      <c r="P3200">
        <v>90.55</v>
      </c>
      <c r="Q3200">
        <v>89.98</v>
      </c>
      <c r="R3200">
        <v>89.41</v>
      </c>
      <c r="S3200">
        <v>89.13</v>
      </c>
      <c r="T3200">
        <v>88.84</v>
      </c>
      <c r="U3200">
        <v>88.27</v>
      </c>
      <c r="V3200">
        <v>87.7</v>
      </c>
      <c r="W3200">
        <v>87.42</v>
      </c>
      <c r="X3200">
        <v>87.13</v>
      </c>
      <c r="Y3200">
        <v>86.56</v>
      </c>
      <c r="Z3200">
        <v>85.99</v>
      </c>
      <c r="AA3200">
        <v>85.42</v>
      </c>
      <c r="AB3200">
        <v>84.28</v>
      </c>
    </row>
    <row r="3201" spans="1:35">
      <c r="A3201" s="1">
        <v>44847</v>
      </c>
      <c r="B3201" t="s">
        <v>49</v>
      </c>
      <c r="C3201">
        <v>86.98</v>
      </c>
      <c r="D3201">
        <v>87.71</v>
      </c>
      <c r="E3201">
        <v>86.88</v>
      </c>
      <c r="F3201">
        <v>87.59</v>
      </c>
      <c r="G3201">
        <v>5280</v>
      </c>
      <c r="H3201">
        <v>4635</v>
      </c>
      <c r="I3201">
        <v>87.29</v>
      </c>
      <c r="J3201">
        <v>87.39</v>
      </c>
      <c r="K3201">
        <v>87.29</v>
      </c>
      <c r="L3201">
        <v>2401</v>
      </c>
      <c r="M3201">
        <v>2879</v>
      </c>
      <c r="N3201">
        <v>92.26</v>
      </c>
      <c r="O3201">
        <v>91.12</v>
      </c>
      <c r="P3201">
        <v>90.55</v>
      </c>
      <c r="Q3201">
        <v>89.98</v>
      </c>
      <c r="R3201">
        <v>89.41</v>
      </c>
      <c r="S3201">
        <v>89.13</v>
      </c>
      <c r="T3201">
        <v>88.84</v>
      </c>
      <c r="U3201">
        <v>88.27</v>
      </c>
      <c r="V3201">
        <v>87.7</v>
      </c>
      <c r="W3201">
        <v>87.42</v>
      </c>
      <c r="X3201">
        <v>87.13</v>
      </c>
      <c r="Y3201">
        <v>86.56</v>
      </c>
      <c r="Z3201">
        <v>85.99</v>
      </c>
      <c r="AA3201">
        <v>85.42</v>
      </c>
      <c r="AB3201">
        <v>84.28</v>
      </c>
    </row>
    <row r="3202" spans="1:35">
      <c r="A3202" s="1">
        <v>44847</v>
      </c>
      <c r="B3202" t="s">
        <v>50</v>
      </c>
      <c r="C3202">
        <v>87.59</v>
      </c>
      <c r="D3202">
        <v>88</v>
      </c>
      <c r="E3202">
        <v>87.43</v>
      </c>
      <c r="F3202">
        <v>87.59</v>
      </c>
      <c r="G3202">
        <v>6576</v>
      </c>
      <c r="H3202">
        <v>6085</v>
      </c>
      <c r="I3202">
        <v>87.65</v>
      </c>
      <c r="J3202">
        <v>87.67</v>
      </c>
      <c r="K3202">
        <v>87.71</v>
      </c>
      <c r="L3202">
        <v>3221</v>
      </c>
      <c r="M3202">
        <v>3355</v>
      </c>
      <c r="N3202">
        <v>92.26</v>
      </c>
      <c r="O3202">
        <v>91.12</v>
      </c>
      <c r="P3202">
        <v>90.55</v>
      </c>
      <c r="Q3202">
        <v>89.98</v>
      </c>
      <c r="R3202">
        <v>89.41</v>
      </c>
      <c r="S3202">
        <v>89.13</v>
      </c>
      <c r="T3202">
        <v>88.84</v>
      </c>
      <c r="U3202">
        <v>88.27</v>
      </c>
      <c r="V3202">
        <v>87.7</v>
      </c>
      <c r="W3202">
        <v>87.42</v>
      </c>
      <c r="X3202">
        <v>87.13</v>
      </c>
      <c r="Y3202">
        <v>86.56</v>
      </c>
      <c r="Z3202">
        <v>85.99</v>
      </c>
      <c r="AA3202">
        <v>85.42</v>
      </c>
      <c r="AB3202">
        <v>84.28</v>
      </c>
    </row>
    <row r="3203" spans="1:35">
      <c r="A3203" s="1">
        <v>44847</v>
      </c>
      <c r="B3203" t="s">
        <v>51</v>
      </c>
      <c r="C3203">
        <v>87.6</v>
      </c>
      <c r="D3203">
        <v>88.05</v>
      </c>
      <c r="E3203">
        <v>87.28</v>
      </c>
      <c r="F3203">
        <v>87.48</v>
      </c>
      <c r="G3203">
        <v>7110</v>
      </c>
      <c r="H3203">
        <v>6545</v>
      </c>
      <c r="I3203">
        <v>87.6</v>
      </c>
      <c r="J3203">
        <v>87.6</v>
      </c>
      <c r="K3203">
        <v>87.66</v>
      </c>
      <c r="L3203">
        <v>3518</v>
      </c>
      <c r="M3203">
        <v>3592</v>
      </c>
      <c r="N3203">
        <v>92.26</v>
      </c>
      <c r="O3203">
        <v>91.12</v>
      </c>
      <c r="P3203">
        <v>90.55</v>
      </c>
      <c r="Q3203">
        <v>89.98</v>
      </c>
      <c r="R3203">
        <v>89.41</v>
      </c>
      <c r="S3203">
        <v>89.13</v>
      </c>
      <c r="T3203">
        <v>88.84</v>
      </c>
      <c r="U3203">
        <v>88.27</v>
      </c>
      <c r="V3203">
        <v>87.7</v>
      </c>
      <c r="W3203">
        <v>87.42</v>
      </c>
      <c r="X3203">
        <v>87.13</v>
      </c>
      <c r="Y3203">
        <v>86.56</v>
      </c>
      <c r="Z3203">
        <v>85.99</v>
      </c>
      <c r="AA3203">
        <v>85.42</v>
      </c>
      <c r="AB3203">
        <v>84.28</v>
      </c>
    </row>
    <row r="3204" spans="1:35">
      <c r="A3204" s="1">
        <v>44847</v>
      </c>
      <c r="B3204" t="s">
        <v>52</v>
      </c>
      <c r="C3204">
        <v>87.49</v>
      </c>
      <c r="D3204">
        <v>87.77</v>
      </c>
      <c r="E3204">
        <v>87.24</v>
      </c>
      <c r="F3204">
        <v>87.31</v>
      </c>
      <c r="G3204">
        <v>4194</v>
      </c>
      <c r="H3204">
        <v>3834</v>
      </c>
      <c r="I3204">
        <v>87.45</v>
      </c>
      <c r="J3204">
        <v>87.44</v>
      </c>
      <c r="K3204">
        <v>87.5</v>
      </c>
      <c r="L3204">
        <v>2045</v>
      </c>
      <c r="M3204">
        <v>2149</v>
      </c>
      <c r="N3204">
        <v>92.26</v>
      </c>
      <c r="O3204">
        <v>91.12</v>
      </c>
      <c r="P3204">
        <v>90.55</v>
      </c>
      <c r="Q3204">
        <v>89.98</v>
      </c>
      <c r="R3204">
        <v>89.41</v>
      </c>
      <c r="S3204">
        <v>89.13</v>
      </c>
      <c r="T3204">
        <v>88.84</v>
      </c>
      <c r="U3204">
        <v>88.27</v>
      </c>
      <c r="V3204">
        <v>87.7</v>
      </c>
      <c r="W3204">
        <v>87.42</v>
      </c>
      <c r="X3204">
        <v>87.13</v>
      </c>
      <c r="Y3204">
        <v>86.56</v>
      </c>
      <c r="Z3204">
        <v>85.99</v>
      </c>
      <c r="AA3204">
        <v>85.42</v>
      </c>
      <c r="AB3204">
        <v>84.28</v>
      </c>
    </row>
    <row r="3205" spans="1:35">
      <c r="A3205" s="1">
        <v>44847</v>
      </c>
      <c r="B3205" t="s">
        <v>53</v>
      </c>
      <c r="C3205">
        <v>87.31</v>
      </c>
      <c r="D3205">
        <v>87.57</v>
      </c>
      <c r="E3205">
        <v>87.12</v>
      </c>
      <c r="F3205">
        <v>87.48</v>
      </c>
      <c r="G3205">
        <v>3897</v>
      </c>
      <c r="H3205">
        <v>3559</v>
      </c>
      <c r="I3205">
        <v>87.37</v>
      </c>
      <c r="J3205">
        <v>87.39</v>
      </c>
      <c r="K3205">
        <v>87.35</v>
      </c>
      <c r="L3205">
        <v>1821</v>
      </c>
      <c r="M3205">
        <v>2076</v>
      </c>
      <c r="N3205">
        <v>92.26</v>
      </c>
      <c r="O3205">
        <v>91.12</v>
      </c>
      <c r="P3205">
        <v>90.55</v>
      </c>
      <c r="Q3205">
        <v>89.98</v>
      </c>
      <c r="R3205">
        <v>89.41</v>
      </c>
      <c r="S3205">
        <v>89.13</v>
      </c>
      <c r="T3205">
        <v>88.84</v>
      </c>
      <c r="U3205">
        <v>88.27</v>
      </c>
      <c r="V3205">
        <v>87.7</v>
      </c>
      <c r="W3205">
        <v>87.42</v>
      </c>
      <c r="X3205">
        <v>87.13</v>
      </c>
      <c r="Y3205">
        <v>86.56</v>
      </c>
      <c r="Z3205">
        <v>85.99</v>
      </c>
      <c r="AA3205">
        <v>85.42</v>
      </c>
      <c r="AB3205">
        <v>84.28</v>
      </c>
    </row>
    <row r="3206" spans="1:35">
      <c r="A3206" s="1">
        <v>44847</v>
      </c>
      <c r="B3206" t="s">
        <v>54</v>
      </c>
      <c r="C3206">
        <v>87.48</v>
      </c>
      <c r="D3206">
        <v>87.83</v>
      </c>
      <c r="E3206">
        <v>87.01</v>
      </c>
      <c r="F3206">
        <v>87.25</v>
      </c>
      <c r="G3206">
        <v>9729</v>
      </c>
      <c r="H3206">
        <v>8739</v>
      </c>
      <c r="I3206">
        <v>87.39</v>
      </c>
      <c r="J3206">
        <v>87.36</v>
      </c>
      <c r="K3206">
        <v>87.42</v>
      </c>
      <c r="L3206">
        <v>4889</v>
      </c>
      <c r="M3206">
        <v>4840</v>
      </c>
      <c r="N3206">
        <v>92.26</v>
      </c>
      <c r="O3206">
        <v>91.12</v>
      </c>
      <c r="P3206">
        <v>90.55</v>
      </c>
      <c r="Q3206">
        <v>89.98</v>
      </c>
      <c r="R3206">
        <v>89.41</v>
      </c>
      <c r="S3206">
        <v>89.13</v>
      </c>
      <c r="T3206">
        <v>88.84</v>
      </c>
      <c r="U3206">
        <v>88.27</v>
      </c>
      <c r="V3206">
        <v>87.7</v>
      </c>
      <c r="W3206">
        <v>87.42</v>
      </c>
      <c r="X3206">
        <v>87.13</v>
      </c>
      <c r="Y3206">
        <v>86.56</v>
      </c>
      <c r="Z3206">
        <v>85.99</v>
      </c>
      <c r="AA3206">
        <v>85.42</v>
      </c>
      <c r="AB3206">
        <v>84.28</v>
      </c>
    </row>
    <row r="3207" spans="1:35">
      <c r="A3207" s="1">
        <v>44847</v>
      </c>
      <c r="B3207" t="s">
        <v>55</v>
      </c>
      <c r="C3207">
        <v>87.26</v>
      </c>
      <c r="D3207">
        <v>87.29</v>
      </c>
      <c r="E3207">
        <v>85.56</v>
      </c>
      <c r="F3207">
        <v>85.91</v>
      </c>
      <c r="G3207">
        <v>20829</v>
      </c>
      <c r="H3207">
        <v>17750</v>
      </c>
      <c r="I3207">
        <v>86.5</v>
      </c>
      <c r="J3207">
        <v>86.25</v>
      </c>
      <c r="K3207">
        <v>86.43</v>
      </c>
      <c r="L3207">
        <v>10753</v>
      </c>
      <c r="M3207">
        <v>10076</v>
      </c>
      <c r="N3207">
        <v>92.26</v>
      </c>
      <c r="O3207">
        <v>91.12</v>
      </c>
      <c r="P3207">
        <v>90.55</v>
      </c>
      <c r="Q3207">
        <v>89.98</v>
      </c>
      <c r="R3207">
        <v>89.41</v>
      </c>
      <c r="S3207">
        <v>89.13</v>
      </c>
      <c r="T3207">
        <v>88.84</v>
      </c>
      <c r="U3207">
        <v>88.27</v>
      </c>
      <c r="V3207">
        <v>87.7</v>
      </c>
      <c r="W3207">
        <v>87.42</v>
      </c>
      <c r="X3207">
        <v>87.13</v>
      </c>
      <c r="Y3207">
        <v>86.56</v>
      </c>
      <c r="Z3207">
        <v>85.99</v>
      </c>
      <c r="AA3207">
        <v>85.42</v>
      </c>
      <c r="AB3207">
        <v>84.28</v>
      </c>
    </row>
    <row r="3208" spans="1:35">
      <c r="A3208" s="1">
        <v>44847</v>
      </c>
      <c r="B3208" t="s">
        <v>56</v>
      </c>
      <c r="C3208">
        <v>85.92</v>
      </c>
      <c r="D3208">
        <v>87.14</v>
      </c>
      <c r="E3208">
        <v>85.72</v>
      </c>
      <c r="F3208">
        <v>86.85</v>
      </c>
      <c r="G3208">
        <v>26289</v>
      </c>
      <c r="H3208">
        <v>23872</v>
      </c>
      <c r="I3208">
        <v>86.41</v>
      </c>
      <c r="J3208">
        <v>86.57</v>
      </c>
      <c r="K3208">
        <v>86.43</v>
      </c>
      <c r="L3208">
        <v>11913</v>
      </c>
      <c r="M3208">
        <v>14376</v>
      </c>
      <c r="N3208">
        <v>91.4</v>
      </c>
      <c r="O3208">
        <v>89.98</v>
      </c>
      <c r="P3208">
        <v>89.27</v>
      </c>
      <c r="Q3208">
        <v>88.56</v>
      </c>
      <c r="R3208">
        <v>87.85</v>
      </c>
      <c r="S3208">
        <v>87.5</v>
      </c>
      <c r="T3208">
        <v>87.14</v>
      </c>
      <c r="U3208">
        <v>86.43</v>
      </c>
      <c r="V3208">
        <v>85.72</v>
      </c>
      <c r="W3208">
        <v>85.37</v>
      </c>
      <c r="X3208">
        <v>85.01</v>
      </c>
      <c r="Y3208">
        <v>84.3</v>
      </c>
      <c r="Z3208">
        <v>83.59</v>
      </c>
      <c r="AA3208">
        <v>82.88</v>
      </c>
      <c r="AB3208">
        <v>81.459999999999994</v>
      </c>
      <c r="AE3208">
        <f>IF(Sheet1!$B3168&gt;=O3208,1,0)</f>
        <v>0</v>
      </c>
      <c r="AF3208">
        <f>IF(Sheet1!$B3168&gt;=P3208,1,0)</f>
        <v>0</v>
      </c>
      <c r="AG3208">
        <f>IF(Sheet1!$B3168&gt;=Q3208,1,0)</f>
        <v>0</v>
      </c>
      <c r="AH3208">
        <f>IF(Sheet1!$B3168&gt;=R3208,1,0)</f>
        <v>0</v>
      </c>
      <c r="AI3208">
        <f>IF(Sheet1!$B3168&gt;=S3208,1,0)</f>
        <v>0</v>
      </c>
    </row>
    <row r="3209" spans="1:35">
      <c r="A3209" s="1">
        <v>44847</v>
      </c>
      <c r="B3209" t="s">
        <v>57</v>
      </c>
      <c r="C3209">
        <v>86.85</v>
      </c>
      <c r="D3209">
        <v>87.94</v>
      </c>
      <c r="E3209">
        <v>86.39</v>
      </c>
      <c r="F3209">
        <v>87.57</v>
      </c>
      <c r="G3209">
        <v>20173</v>
      </c>
      <c r="H3209">
        <v>17680</v>
      </c>
      <c r="I3209">
        <v>87.19</v>
      </c>
      <c r="J3209">
        <v>87.3</v>
      </c>
      <c r="K3209">
        <v>87.16</v>
      </c>
      <c r="L3209">
        <v>9621</v>
      </c>
      <c r="M3209">
        <v>10552</v>
      </c>
      <c r="N3209">
        <v>91.4</v>
      </c>
      <c r="O3209">
        <v>89.98</v>
      </c>
      <c r="P3209">
        <v>89.27</v>
      </c>
      <c r="Q3209">
        <v>88.56</v>
      </c>
      <c r="R3209">
        <v>87.85</v>
      </c>
      <c r="S3209">
        <v>87.5</v>
      </c>
      <c r="T3209">
        <v>87.14</v>
      </c>
      <c r="U3209">
        <v>86.43</v>
      </c>
      <c r="V3209">
        <v>85.72</v>
      </c>
      <c r="W3209">
        <v>85.37</v>
      </c>
      <c r="X3209">
        <v>85.01</v>
      </c>
      <c r="Y3209">
        <v>84.3</v>
      </c>
      <c r="Z3209">
        <v>83.59</v>
      </c>
      <c r="AA3209">
        <v>82.88</v>
      </c>
      <c r="AB3209">
        <v>81.459999999999994</v>
      </c>
    </row>
    <row r="3210" spans="1:35">
      <c r="A3210" s="1">
        <v>44847</v>
      </c>
      <c r="B3210" t="s">
        <v>58</v>
      </c>
      <c r="C3210">
        <v>87.56</v>
      </c>
      <c r="D3210">
        <v>89.46</v>
      </c>
      <c r="E3210">
        <v>87.15</v>
      </c>
      <c r="F3210">
        <v>89.25</v>
      </c>
      <c r="G3210">
        <v>33935</v>
      </c>
      <c r="H3210">
        <v>29318</v>
      </c>
      <c r="I3210">
        <v>88.35</v>
      </c>
      <c r="J3210">
        <v>88.62</v>
      </c>
      <c r="K3210">
        <v>88.31</v>
      </c>
      <c r="L3210">
        <v>16509</v>
      </c>
      <c r="M3210">
        <v>17426</v>
      </c>
      <c r="N3210">
        <v>91.4</v>
      </c>
      <c r="O3210">
        <v>89.98</v>
      </c>
      <c r="P3210">
        <v>89.27</v>
      </c>
      <c r="Q3210">
        <v>88.56</v>
      </c>
      <c r="R3210">
        <v>87.85</v>
      </c>
      <c r="S3210">
        <v>87.5</v>
      </c>
      <c r="T3210">
        <v>87.14</v>
      </c>
      <c r="U3210">
        <v>86.43</v>
      </c>
      <c r="V3210">
        <v>85.72</v>
      </c>
      <c r="W3210">
        <v>85.37</v>
      </c>
      <c r="X3210">
        <v>85.01</v>
      </c>
      <c r="Y3210">
        <v>84.3</v>
      </c>
      <c r="Z3210">
        <v>83.59</v>
      </c>
      <c r="AA3210">
        <v>82.88</v>
      </c>
      <c r="AB3210">
        <v>81.459999999999994</v>
      </c>
    </row>
    <row r="3211" spans="1:35">
      <c r="A3211" s="1">
        <v>44847</v>
      </c>
      <c r="B3211" t="s">
        <v>59</v>
      </c>
      <c r="C3211">
        <v>89.23</v>
      </c>
      <c r="D3211">
        <v>89.38</v>
      </c>
      <c r="E3211">
        <v>88.78</v>
      </c>
      <c r="F3211">
        <v>89.1</v>
      </c>
      <c r="G3211">
        <v>8698</v>
      </c>
      <c r="H3211">
        <v>7902</v>
      </c>
      <c r="I3211">
        <v>89.12</v>
      </c>
      <c r="J3211">
        <v>89.09</v>
      </c>
      <c r="K3211">
        <v>89.08</v>
      </c>
      <c r="L3211">
        <v>4494</v>
      </c>
      <c r="M3211">
        <v>4204</v>
      </c>
      <c r="N3211">
        <v>91.4</v>
      </c>
      <c r="O3211">
        <v>89.98</v>
      </c>
      <c r="P3211">
        <v>89.27</v>
      </c>
      <c r="Q3211">
        <v>88.56</v>
      </c>
      <c r="R3211">
        <v>87.85</v>
      </c>
      <c r="S3211">
        <v>87.5</v>
      </c>
      <c r="T3211">
        <v>87.14</v>
      </c>
      <c r="U3211">
        <v>86.43</v>
      </c>
      <c r="V3211">
        <v>85.72</v>
      </c>
      <c r="W3211">
        <v>85.37</v>
      </c>
      <c r="X3211">
        <v>85.01</v>
      </c>
      <c r="Y3211">
        <v>84.3</v>
      </c>
      <c r="Z3211">
        <v>83.59</v>
      </c>
      <c r="AA3211">
        <v>82.88</v>
      </c>
      <c r="AB3211">
        <v>81.459999999999994</v>
      </c>
    </row>
    <row r="3212" spans="1:35">
      <c r="A3212" s="1">
        <v>44847</v>
      </c>
      <c r="B3212" t="s">
        <v>60</v>
      </c>
      <c r="C3212">
        <v>89.09</v>
      </c>
      <c r="D3212">
        <v>89.66</v>
      </c>
      <c r="E3212">
        <v>89.03</v>
      </c>
      <c r="F3212">
        <v>89.55</v>
      </c>
      <c r="G3212">
        <v>9187</v>
      </c>
      <c r="H3212">
        <v>7817</v>
      </c>
      <c r="I3212">
        <v>89.33</v>
      </c>
      <c r="J3212">
        <v>89.41</v>
      </c>
      <c r="K3212">
        <v>89.35</v>
      </c>
      <c r="L3212">
        <v>4352</v>
      </c>
      <c r="M3212">
        <v>4835</v>
      </c>
      <c r="N3212">
        <v>91.4</v>
      </c>
      <c r="O3212">
        <v>89.98</v>
      </c>
      <c r="P3212">
        <v>89.27</v>
      </c>
      <c r="Q3212">
        <v>88.56</v>
      </c>
      <c r="R3212">
        <v>87.85</v>
      </c>
      <c r="S3212">
        <v>87.5</v>
      </c>
      <c r="T3212">
        <v>87.14</v>
      </c>
      <c r="U3212">
        <v>86.43</v>
      </c>
      <c r="V3212">
        <v>85.72</v>
      </c>
      <c r="W3212">
        <v>85.37</v>
      </c>
      <c r="X3212">
        <v>85.01</v>
      </c>
      <c r="Y3212">
        <v>84.3</v>
      </c>
      <c r="Z3212">
        <v>83.59</v>
      </c>
      <c r="AA3212">
        <v>82.88</v>
      </c>
      <c r="AB3212">
        <v>81.459999999999994</v>
      </c>
    </row>
    <row r="3213" spans="1:35">
      <c r="A3213" s="1">
        <v>44847</v>
      </c>
      <c r="B3213" t="s">
        <v>61</v>
      </c>
      <c r="C3213">
        <v>89.55</v>
      </c>
      <c r="D3213">
        <v>89.55</v>
      </c>
      <c r="E3213">
        <v>89.06</v>
      </c>
      <c r="F3213">
        <v>89.11</v>
      </c>
      <c r="G3213">
        <v>9702</v>
      </c>
      <c r="H3213">
        <v>8028</v>
      </c>
      <c r="I3213">
        <v>89.32</v>
      </c>
      <c r="J3213">
        <v>89.24</v>
      </c>
      <c r="K3213">
        <v>89.3</v>
      </c>
      <c r="L3213">
        <v>4894</v>
      </c>
      <c r="M3213">
        <v>4808</v>
      </c>
      <c r="N3213">
        <v>91.4</v>
      </c>
      <c r="O3213">
        <v>89.98</v>
      </c>
      <c r="P3213">
        <v>89.27</v>
      </c>
      <c r="Q3213">
        <v>88.56</v>
      </c>
      <c r="R3213">
        <v>87.85</v>
      </c>
      <c r="S3213">
        <v>87.5</v>
      </c>
      <c r="T3213">
        <v>87.14</v>
      </c>
      <c r="U3213">
        <v>86.43</v>
      </c>
      <c r="V3213">
        <v>85.72</v>
      </c>
      <c r="W3213">
        <v>85.37</v>
      </c>
      <c r="X3213">
        <v>85.01</v>
      </c>
      <c r="Y3213">
        <v>84.3</v>
      </c>
      <c r="Z3213">
        <v>83.59</v>
      </c>
      <c r="AA3213">
        <v>82.88</v>
      </c>
      <c r="AB3213">
        <v>81.459999999999994</v>
      </c>
    </row>
    <row r="3214" spans="1:35">
      <c r="A3214" s="1">
        <v>44847</v>
      </c>
      <c r="B3214" t="s">
        <v>62</v>
      </c>
      <c r="C3214">
        <v>89.1</v>
      </c>
      <c r="D3214">
        <v>89.34</v>
      </c>
      <c r="E3214">
        <v>88.97</v>
      </c>
      <c r="F3214">
        <v>89.17</v>
      </c>
      <c r="G3214">
        <v>5170</v>
      </c>
      <c r="H3214">
        <v>4262</v>
      </c>
      <c r="I3214">
        <v>89.15</v>
      </c>
      <c r="J3214">
        <v>89.16</v>
      </c>
      <c r="K3214">
        <v>89.15</v>
      </c>
      <c r="L3214">
        <v>2513</v>
      </c>
      <c r="M3214">
        <v>2657</v>
      </c>
      <c r="N3214">
        <v>91.4</v>
      </c>
      <c r="O3214">
        <v>89.98</v>
      </c>
      <c r="P3214">
        <v>89.27</v>
      </c>
      <c r="Q3214">
        <v>88.56</v>
      </c>
      <c r="R3214">
        <v>87.85</v>
      </c>
      <c r="S3214">
        <v>87.5</v>
      </c>
      <c r="T3214">
        <v>87.14</v>
      </c>
      <c r="U3214">
        <v>86.43</v>
      </c>
      <c r="V3214">
        <v>85.72</v>
      </c>
      <c r="W3214">
        <v>85.37</v>
      </c>
      <c r="X3214">
        <v>85.01</v>
      </c>
      <c r="Y3214">
        <v>84.3</v>
      </c>
      <c r="Z3214">
        <v>83.59</v>
      </c>
      <c r="AA3214">
        <v>82.88</v>
      </c>
      <c r="AB3214">
        <v>81.459999999999994</v>
      </c>
    </row>
    <row r="3215" spans="1:35">
      <c r="A3215" s="1">
        <v>44847</v>
      </c>
      <c r="B3215" t="s">
        <v>63</v>
      </c>
      <c r="C3215">
        <v>89.16</v>
      </c>
      <c r="D3215">
        <v>89.3</v>
      </c>
      <c r="E3215">
        <v>89.01</v>
      </c>
      <c r="F3215">
        <v>89.3</v>
      </c>
      <c r="G3215">
        <v>1836</v>
      </c>
      <c r="H3215">
        <v>1640</v>
      </c>
      <c r="I3215">
        <v>89.19</v>
      </c>
      <c r="J3215">
        <v>89.2</v>
      </c>
      <c r="K3215">
        <v>89.15</v>
      </c>
      <c r="L3215">
        <v>940</v>
      </c>
      <c r="M3215">
        <v>896</v>
      </c>
      <c r="N3215">
        <v>91.4</v>
      </c>
      <c r="O3215">
        <v>89.98</v>
      </c>
      <c r="P3215">
        <v>89.27</v>
      </c>
      <c r="Q3215">
        <v>88.56</v>
      </c>
      <c r="R3215">
        <v>87.85</v>
      </c>
      <c r="S3215">
        <v>87.5</v>
      </c>
      <c r="T3215">
        <v>87.14</v>
      </c>
      <c r="U3215">
        <v>86.43</v>
      </c>
      <c r="V3215">
        <v>85.72</v>
      </c>
      <c r="W3215">
        <v>85.37</v>
      </c>
      <c r="X3215">
        <v>85.01</v>
      </c>
      <c r="Y3215">
        <v>84.3</v>
      </c>
      <c r="Z3215">
        <v>83.59</v>
      </c>
      <c r="AA3215">
        <v>82.88</v>
      </c>
      <c r="AB3215">
        <v>81.459999999999994</v>
      </c>
    </row>
    <row r="3216" spans="1:35">
      <c r="A3216" s="1">
        <v>44847</v>
      </c>
      <c r="B3216" t="s">
        <v>64</v>
      </c>
      <c r="C3216">
        <v>89.28</v>
      </c>
      <c r="D3216">
        <v>89.37</v>
      </c>
      <c r="E3216">
        <v>89.2</v>
      </c>
      <c r="F3216">
        <v>89.23</v>
      </c>
      <c r="G3216">
        <v>946</v>
      </c>
      <c r="H3216">
        <v>827</v>
      </c>
      <c r="I3216">
        <v>89.27</v>
      </c>
      <c r="J3216">
        <v>89.27</v>
      </c>
      <c r="K3216">
        <v>89.28</v>
      </c>
      <c r="L3216">
        <v>456</v>
      </c>
      <c r="M3216">
        <v>490</v>
      </c>
      <c r="N3216">
        <v>91.4</v>
      </c>
      <c r="O3216">
        <v>89.98</v>
      </c>
      <c r="P3216">
        <v>89.27</v>
      </c>
      <c r="Q3216">
        <v>88.56</v>
      </c>
      <c r="R3216">
        <v>87.85</v>
      </c>
      <c r="S3216">
        <v>87.5</v>
      </c>
      <c r="T3216">
        <v>87.14</v>
      </c>
      <c r="U3216">
        <v>86.43</v>
      </c>
      <c r="V3216">
        <v>85.72</v>
      </c>
      <c r="W3216">
        <v>85.37</v>
      </c>
      <c r="X3216">
        <v>85.01</v>
      </c>
      <c r="Y3216">
        <v>84.3</v>
      </c>
      <c r="Z3216">
        <v>83.59</v>
      </c>
      <c r="AA3216">
        <v>82.88</v>
      </c>
      <c r="AB3216">
        <v>81.459999999999994</v>
      </c>
    </row>
    <row r="3217" spans="1:28">
      <c r="A3217" s="1">
        <v>44847</v>
      </c>
      <c r="B3217" t="s">
        <v>40</v>
      </c>
      <c r="C3217">
        <v>89.27</v>
      </c>
      <c r="D3217">
        <v>89.27</v>
      </c>
      <c r="E3217">
        <v>89.04</v>
      </c>
      <c r="F3217">
        <v>89.12</v>
      </c>
      <c r="G3217">
        <v>465</v>
      </c>
      <c r="H3217">
        <v>403</v>
      </c>
      <c r="I3217">
        <v>89.17</v>
      </c>
      <c r="J3217">
        <v>89.14</v>
      </c>
      <c r="K3217">
        <v>89.15</v>
      </c>
      <c r="L3217">
        <v>258</v>
      </c>
      <c r="M3217">
        <v>207</v>
      </c>
      <c r="N3217">
        <v>91.4</v>
      </c>
      <c r="O3217">
        <v>89.98</v>
      </c>
      <c r="P3217">
        <v>89.27</v>
      </c>
      <c r="Q3217">
        <v>88.56</v>
      </c>
      <c r="R3217">
        <v>87.85</v>
      </c>
      <c r="S3217">
        <v>87.5</v>
      </c>
      <c r="T3217">
        <v>87.14</v>
      </c>
      <c r="U3217">
        <v>86.43</v>
      </c>
      <c r="V3217">
        <v>85.72</v>
      </c>
      <c r="W3217">
        <v>85.37</v>
      </c>
      <c r="X3217">
        <v>85.01</v>
      </c>
      <c r="Y3217">
        <v>84.3</v>
      </c>
      <c r="Z3217">
        <v>83.59</v>
      </c>
      <c r="AA3217">
        <v>82.88</v>
      </c>
      <c r="AB3217">
        <v>81.459999999999994</v>
      </c>
    </row>
    <row r="3218" spans="1:28">
      <c r="A3218" s="1">
        <v>44847</v>
      </c>
      <c r="B3218" t="s">
        <v>41</v>
      </c>
      <c r="C3218">
        <v>89.12</v>
      </c>
      <c r="D3218">
        <v>89.21</v>
      </c>
      <c r="E3218">
        <v>89.07</v>
      </c>
      <c r="F3218">
        <v>89.2</v>
      </c>
      <c r="G3218">
        <v>583</v>
      </c>
      <c r="H3218">
        <v>524</v>
      </c>
      <c r="I3218">
        <v>89.15</v>
      </c>
      <c r="J3218">
        <v>89.16</v>
      </c>
      <c r="K3218">
        <v>89.14</v>
      </c>
      <c r="L3218">
        <v>254</v>
      </c>
      <c r="M3218">
        <v>329</v>
      </c>
      <c r="N3218">
        <v>91.4</v>
      </c>
      <c r="O3218">
        <v>89.98</v>
      </c>
      <c r="P3218">
        <v>89.27</v>
      </c>
      <c r="Q3218">
        <v>88.56</v>
      </c>
      <c r="R3218">
        <v>87.85</v>
      </c>
      <c r="S3218">
        <v>87.5</v>
      </c>
      <c r="T3218">
        <v>87.14</v>
      </c>
      <c r="U3218">
        <v>86.43</v>
      </c>
      <c r="V3218">
        <v>85.72</v>
      </c>
      <c r="W3218">
        <v>85.37</v>
      </c>
      <c r="X3218">
        <v>85.01</v>
      </c>
      <c r="Y3218">
        <v>84.3</v>
      </c>
      <c r="Z3218">
        <v>83.59</v>
      </c>
      <c r="AA3218">
        <v>82.88</v>
      </c>
      <c r="AB3218">
        <v>81.459999999999994</v>
      </c>
    </row>
    <row r="3219" spans="1:28">
      <c r="A3219" s="1">
        <v>44847</v>
      </c>
      <c r="B3219" t="s">
        <v>42</v>
      </c>
      <c r="C3219">
        <v>89.19</v>
      </c>
      <c r="D3219">
        <v>89.21</v>
      </c>
      <c r="E3219">
        <v>88.76</v>
      </c>
      <c r="F3219">
        <v>88.91</v>
      </c>
      <c r="G3219">
        <v>1263</v>
      </c>
      <c r="H3219">
        <v>1178</v>
      </c>
      <c r="I3219">
        <v>89.02</v>
      </c>
      <c r="J3219">
        <v>88.96</v>
      </c>
      <c r="K3219">
        <v>88.99</v>
      </c>
      <c r="L3219">
        <v>690</v>
      </c>
      <c r="M3219">
        <v>573</v>
      </c>
      <c r="N3219">
        <v>91.4</v>
      </c>
      <c r="O3219">
        <v>89.98</v>
      </c>
      <c r="P3219">
        <v>89.27</v>
      </c>
      <c r="Q3219">
        <v>88.56</v>
      </c>
      <c r="R3219">
        <v>87.85</v>
      </c>
      <c r="S3219">
        <v>87.5</v>
      </c>
      <c r="T3219">
        <v>87.14</v>
      </c>
      <c r="U3219">
        <v>86.43</v>
      </c>
      <c r="V3219">
        <v>85.72</v>
      </c>
      <c r="W3219">
        <v>85.37</v>
      </c>
      <c r="X3219">
        <v>85.01</v>
      </c>
      <c r="Y3219">
        <v>84.3</v>
      </c>
      <c r="Z3219">
        <v>83.59</v>
      </c>
      <c r="AA3219">
        <v>82.88</v>
      </c>
      <c r="AB3219">
        <v>81.459999999999994</v>
      </c>
    </row>
    <row r="3220" spans="1:28">
      <c r="A3220" s="1">
        <v>44847</v>
      </c>
      <c r="B3220" t="s">
        <v>43</v>
      </c>
      <c r="C3220">
        <v>88.92</v>
      </c>
      <c r="D3220">
        <v>89.02</v>
      </c>
      <c r="E3220">
        <v>88.62</v>
      </c>
      <c r="F3220">
        <v>88.94</v>
      </c>
      <c r="G3220">
        <v>2078</v>
      </c>
      <c r="H3220">
        <v>1977</v>
      </c>
      <c r="I3220">
        <v>88.88</v>
      </c>
      <c r="J3220">
        <v>88.86</v>
      </c>
      <c r="K3220">
        <v>88.82</v>
      </c>
      <c r="L3220">
        <v>957</v>
      </c>
      <c r="M3220">
        <v>1121</v>
      </c>
      <c r="N3220">
        <v>91.4</v>
      </c>
      <c r="O3220">
        <v>89.98</v>
      </c>
      <c r="P3220">
        <v>89.27</v>
      </c>
      <c r="Q3220">
        <v>88.56</v>
      </c>
      <c r="R3220">
        <v>87.85</v>
      </c>
      <c r="S3220">
        <v>87.5</v>
      </c>
      <c r="T3220">
        <v>87.14</v>
      </c>
      <c r="U3220">
        <v>86.43</v>
      </c>
      <c r="V3220">
        <v>85.72</v>
      </c>
      <c r="W3220">
        <v>85.37</v>
      </c>
      <c r="X3220">
        <v>85.01</v>
      </c>
      <c r="Y3220">
        <v>84.3</v>
      </c>
      <c r="Z3220">
        <v>83.59</v>
      </c>
      <c r="AA3220">
        <v>82.88</v>
      </c>
      <c r="AB3220">
        <v>81.459999999999994</v>
      </c>
    </row>
    <row r="3221" spans="1:28">
      <c r="A3221" s="1">
        <v>44847</v>
      </c>
      <c r="B3221" t="s">
        <v>44</v>
      </c>
      <c r="C3221">
        <v>88.96</v>
      </c>
      <c r="D3221">
        <v>89.4</v>
      </c>
      <c r="E3221">
        <v>88.91</v>
      </c>
      <c r="F3221">
        <v>89.19</v>
      </c>
      <c r="G3221">
        <v>2436</v>
      </c>
      <c r="H3221">
        <v>2257</v>
      </c>
      <c r="I3221">
        <v>89.11</v>
      </c>
      <c r="J3221">
        <v>89.17</v>
      </c>
      <c r="K3221">
        <v>89.15</v>
      </c>
      <c r="L3221">
        <v>1203</v>
      </c>
      <c r="M3221">
        <v>1233</v>
      </c>
      <c r="N3221">
        <v>91.4</v>
      </c>
      <c r="O3221">
        <v>89.98</v>
      </c>
      <c r="P3221">
        <v>89.27</v>
      </c>
      <c r="Q3221">
        <v>88.56</v>
      </c>
      <c r="R3221">
        <v>87.85</v>
      </c>
      <c r="S3221">
        <v>87.5</v>
      </c>
      <c r="T3221">
        <v>87.14</v>
      </c>
      <c r="U3221">
        <v>86.43</v>
      </c>
      <c r="V3221">
        <v>85.72</v>
      </c>
      <c r="W3221">
        <v>85.37</v>
      </c>
      <c r="X3221">
        <v>85.01</v>
      </c>
      <c r="Y3221">
        <v>84.3</v>
      </c>
      <c r="Z3221">
        <v>83.59</v>
      </c>
      <c r="AA3221">
        <v>82.88</v>
      </c>
      <c r="AB3221">
        <v>81.459999999999994</v>
      </c>
    </row>
    <row r="3222" spans="1:28">
      <c r="A3222" s="1">
        <v>44847</v>
      </c>
      <c r="B3222" t="s">
        <v>45</v>
      </c>
      <c r="C3222">
        <v>89.19</v>
      </c>
      <c r="D3222">
        <v>89.48</v>
      </c>
      <c r="E3222">
        <v>89.03</v>
      </c>
      <c r="F3222">
        <v>89.04</v>
      </c>
      <c r="G3222">
        <v>1850</v>
      </c>
      <c r="H3222">
        <v>1748</v>
      </c>
      <c r="I3222">
        <v>89.18</v>
      </c>
      <c r="J3222">
        <v>89.18</v>
      </c>
      <c r="K3222">
        <v>89.25</v>
      </c>
      <c r="L3222">
        <v>914</v>
      </c>
      <c r="M3222">
        <v>936</v>
      </c>
      <c r="N3222">
        <v>91.4</v>
      </c>
      <c r="O3222">
        <v>89.98</v>
      </c>
      <c r="P3222">
        <v>89.27</v>
      </c>
      <c r="Q3222">
        <v>88.56</v>
      </c>
      <c r="R3222">
        <v>87.85</v>
      </c>
      <c r="S3222">
        <v>87.5</v>
      </c>
      <c r="T3222">
        <v>87.14</v>
      </c>
      <c r="U3222">
        <v>86.43</v>
      </c>
      <c r="V3222">
        <v>85.72</v>
      </c>
      <c r="W3222">
        <v>85.37</v>
      </c>
      <c r="X3222">
        <v>85.01</v>
      </c>
      <c r="Y3222">
        <v>84.3</v>
      </c>
      <c r="Z3222">
        <v>83.59</v>
      </c>
      <c r="AA3222">
        <v>82.88</v>
      </c>
      <c r="AB3222">
        <v>81.459999999999994</v>
      </c>
    </row>
    <row r="3223" spans="1:28">
      <c r="A3223" s="1">
        <v>44847</v>
      </c>
      <c r="B3223" t="s">
        <v>46</v>
      </c>
      <c r="C3223">
        <v>89.05</v>
      </c>
      <c r="D3223">
        <v>89.15</v>
      </c>
      <c r="E3223">
        <v>88.9</v>
      </c>
      <c r="F3223">
        <v>89.09</v>
      </c>
      <c r="G3223">
        <v>1378</v>
      </c>
      <c r="H3223">
        <v>1245</v>
      </c>
      <c r="I3223">
        <v>89.05</v>
      </c>
      <c r="J3223">
        <v>89.05</v>
      </c>
      <c r="K3223">
        <v>89.03</v>
      </c>
      <c r="L3223">
        <v>734</v>
      </c>
      <c r="M3223">
        <v>644</v>
      </c>
      <c r="N3223">
        <v>91.4</v>
      </c>
      <c r="O3223">
        <v>89.98</v>
      </c>
      <c r="P3223">
        <v>89.27</v>
      </c>
      <c r="Q3223">
        <v>88.56</v>
      </c>
      <c r="R3223">
        <v>87.85</v>
      </c>
      <c r="S3223">
        <v>87.5</v>
      </c>
      <c r="T3223">
        <v>87.14</v>
      </c>
      <c r="U3223">
        <v>86.43</v>
      </c>
      <c r="V3223">
        <v>85.72</v>
      </c>
      <c r="W3223">
        <v>85.37</v>
      </c>
      <c r="X3223">
        <v>85.01</v>
      </c>
      <c r="Y3223">
        <v>84.3</v>
      </c>
      <c r="Z3223">
        <v>83.59</v>
      </c>
      <c r="AA3223">
        <v>82.88</v>
      </c>
      <c r="AB3223">
        <v>81.459999999999994</v>
      </c>
    </row>
    <row r="3224" spans="1:28">
      <c r="A3224" s="1">
        <v>44848</v>
      </c>
      <c r="B3224" t="s">
        <v>47</v>
      </c>
      <c r="C3224">
        <v>89.09</v>
      </c>
      <c r="D3224">
        <v>89.32</v>
      </c>
      <c r="E3224">
        <v>89.07</v>
      </c>
      <c r="F3224">
        <v>89.26</v>
      </c>
      <c r="G3224">
        <v>1214</v>
      </c>
      <c r="H3224">
        <v>1116</v>
      </c>
      <c r="I3224">
        <v>89.18</v>
      </c>
      <c r="J3224">
        <v>89.22</v>
      </c>
      <c r="K3224">
        <v>89.19</v>
      </c>
      <c r="L3224">
        <v>548</v>
      </c>
      <c r="M3224">
        <v>666</v>
      </c>
      <c r="N3224">
        <v>91.4</v>
      </c>
      <c r="O3224">
        <v>89.98</v>
      </c>
      <c r="P3224">
        <v>89.27</v>
      </c>
      <c r="Q3224">
        <v>88.56</v>
      </c>
      <c r="R3224">
        <v>87.85</v>
      </c>
      <c r="S3224">
        <v>87.5</v>
      </c>
      <c r="T3224">
        <v>87.14</v>
      </c>
      <c r="U3224">
        <v>86.43</v>
      </c>
      <c r="V3224">
        <v>85.72</v>
      </c>
      <c r="W3224">
        <v>85.37</v>
      </c>
      <c r="X3224">
        <v>85.01</v>
      </c>
      <c r="Y3224">
        <v>84.3</v>
      </c>
      <c r="Z3224">
        <v>83.59</v>
      </c>
      <c r="AA3224">
        <v>82.88</v>
      </c>
      <c r="AB3224">
        <v>81.459999999999994</v>
      </c>
    </row>
    <row r="3225" spans="1:28">
      <c r="A3225" s="1">
        <v>44848</v>
      </c>
      <c r="B3225" t="s">
        <v>48</v>
      </c>
      <c r="C3225">
        <v>89.25</v>
      </c>
      <c r="D3225">
        <v>89.54</v>
      </c>
      <c r="E3225">
        <v>89.16</v>
      </c>
      <c r="F3225">
        <v>89.41</v>
      </c>
      <c r="G3225">
        <v>2385</v>
      </c>
      <c r="H3225">
        <v>2189</v>
      </c>
      <c r="I3225">
        <v>89.34</v>
      </c>
      <c r="J3225">
        <v>89.37</v>
      </c>
      <c r="K3225">
        <v>89.35</v>
      </c>
      <c r="L3225">
        <v>1085</v>
      </c>
      <c r="M3225">
        <v>1300</v>
      </c>
      <c r="N3225">
        <v>91.4</v>
      </c>
      <c r="O3225">
        <v>89.98</v>
      </c>
      <c r="P3225">
        <v>89.27</v>
      </c>
      <c r="Q3225">
        <v>88.56</v>
      </c>
      <c r="R3225">
        <v>87.85</v>
      </c>
      <c r="S3225">
        <v>87.5</v>
      </c>
      <c r="T3225">
        <v>87.14</v>
      </c>
      <c r="U3225">
        <v>86.43</v>
      </c>
      <c r="V3225">
        <v>85.72</v>
      </c>
      <c r="W3225">
        <v>85.37</v>
      </c>
      <c r="X3225">
        <v>85.01</v>
      </c>
      <c r="Y3225">
        <v>84.3</v>
      </c>
      <c r="Z3225">
        <v>83.59</v>
      </c>
      <c r="AA3225">
        <v>82.88</v>
      </c>
      <c r="AB3225">
        <v>81.459999999999994</v>
      </c>
    </row>
    <row r="3226" spans="1:28">
      <c r="A3226" s="1">
        <v>44848</v>
      </c>
      <c r="B3226" t="s">
        <v>49</v>
      </c>
      <c r="C3226">
        <v>89.4</v>
      </c>
      <c r="D3226">
        <v>89.73</v>
      </c>
      <c r="E3226">
        <v>89.16</v>
      </c>
      <c r="F3226">
        <v>89.28</v>
      </c>
      <c r="G3226">
        <v>4994</v>
      </c>
      <c r="H3226">
        <v>4396</v>
      </c>
      <c r="I3226">
        <v>89.39</v>
      </c>
      <c r="J3226">
        <v>89.39</v>
      </c>
      <c r="K3226">
        <v>89.44</v>
      </c>
      <c r="L3226">
        <v>2512</v>
      </c>
      <c r="M3226">
        <v>2482</v>
      </c>
      <c r="N3226">
        <v>91.4</v>
      </c>
      <c r="O3226">
        <v>89.98</v>
      </c>
      <c r="P3226">
        <v>89.27</v>
      </c>
      <c r="Q3226">
        <v>88.56</v>
      </c>
      <c r="R3226">
        <v>87.85</v>
      </c>
      <c r="S3226">
        <v>87.5</v>
      </c>
      <c r="T3226">
        <v>87.14</v>
      </c>
      <c r="U3226">
        <v>86.43</v>
      </c>
      <c r="V3226">
        <v>85.72</v>
      </c>
      <c r="W3226">
        <v>85.37</v>
      </c>
      <c r="X3226">
        <v>85.01</v>
      </c>
      <c r="Y3226">
        <v>84.3</v>
      </c>
      <c r="Z3226">
        <v>83.59</v>
      </c>
      <c r="AA3226">
        <v>82.88</v>
      </c>
      <c r="AB3226">
        <v>81.459999999999994</v>
      </c>
    </row>
    <row r="3227" spans="1:28">
      <c r="A3227" s="1">
        <v>44848</v>
      </c>
      <c r="B3227" t="s">
        <v>50</v>
      </c>
      <c r="C3227">
        <v>89.27</v>
      </c>
      <c r="D3227">
        <v>89.58</v>
      </c>
      <c r="E3227">
        <v>88.44</v>
      </c>
      <c r="F3227">
        <v>88.54</v>
      </c>
      <c r="G3227">
        <v>6877</v>
      </c>
      <c r="H3227">
        <v>6302</v>
      </c>
      <c r="I3227">
        <v>88.96</v>
      </c>
      <c r="J3227">
        <v>88.85</v>
      </c>
      <c r="K3227">
        <v>89.01</v>
      </c>
      <c r="L3227">
        <v>3409</v>
      </c>
      <c r="M3227">
        <v>3468</v>
      </c>
      <c r="N3227">
        <v>91.4</v>
      </c>
      <c r="O3227">
        <v>89.98</v>
      </c>
      <c r="P3227">
        <v>89.27</v>
      </c>
      <c r="Q3227">
        <v>88.56</v>
      </c>
      <c r="R3227">
        <v>87.85</v>
      </c>
      <c r="S3227">
        <v>87.5</v>
      </c>
      <c r="T3227">
        <v>87.14</v>
      </c>
      <c r="U3227">
        <v>86.43</v>
      </c>
      <c r="V3227">
        <v>85.72</v>
      </c>
      <c r="W3227">
        <v>85.37</v>
      </c>
      <c r="X3227">
        <v>85.01</v>
      </c>
      <c r="Y3227">
        <v>84.3</v>
      </c>
      <c r="Z3227">
        <v>83.59</v>
      </c>
      <c r="AA3227">
        <v>82.88</v>
      </c>
      <c r="AB3227">
        <v>81.459999999999994</v>
      </c>
    </row>
    <row r="3228" spans="1:28">
      <c r="A3228" s="1">
        <v>44848</v>
      </c>
      <c r="B3228" t="s">
        <v>51</v>
      </c>
      <c r="C3228">
        <v>88.56</v>
      </c>
      <c r="D3228">
        <v>88.78</v>
      </c>
      <c r="E3228">
        <v>88.32</v>
      </c>
      <c r="F3228">
        <v>88.33</v>
      </c>
      <c r="G3228">
        <v>6010</v>
      </c>
      <c r="H3228">
        <v>5491</v>
      </c>
      <c r="I3228">
        <v>88.5</v>
      </c>
      <c r="J3228">
        <v>88.48</v>
      </c>
      <c r="K3228">
        <v>88.55</v>
      </c>
      <c r="L3228">
        <v>3002</v>
      </c>
      <c r="M3228">
        <v>3008</v>
      </c>
      <c r="N3228">
        <v>91.4</v>
      </c>
      <c r="O3228">
        <v>89.98</v>
      </c>
      <c r="P3228">
        <v>89.27</v>
      </c>
      <c r="Q3228">
        <v>88.56</v>
      </c>
      <c r="R3228">
        <v>87.85</v>
      </c>
      <c r="S3228">
        <v>87.5</v>
      </c>
      <c r="T3228">
        <v>87.14</v>
      </c>
      <c r="U3228">
        <v>86.43</v>
      </c>
      <c r="V3228">
        <v>85.72</v>
      </c>
      <c r="W3228">
        <v>85.37</v>
      </c>
      <c r="X3228">
        <v>85.01</v>
      </c>
      <c r="Y3228">
        <v>84.3</v>
      </c>
      <c r="Z3228">
        <v>83.59</v>
      </c>
      <c r="AA3228">
        <v>82.88</v>
      </c>
      <c r="AB3228">
        <v>81.459999999999994</v>
      </c>
    </row>
    <row r="3229" spans="1:28">
      <c r="A3229" s="1">
        <v>44848</v>
      </c>
      <c r="B3229" t="s">
        <v>52</v>
      </c>
      <c r="C3229">
        <v>88.33</v>
      </c>
      <c r="D3229">
        <v>88.59</v>
      </c>
      <c r="E3229">
        <v>88.05</v>
      </c>
      <c r="F3229">
        <v>88.48</v>
      </c>
      <c r="G3229">
        <v>5241</v>
      </c>
      <c r="H3229">
        <v>4864</v>
      </c>
      <c r="I3229">
        <v>88.36</v>
      </c>
      <c r="J3229">
        <v>88.37</v>
      </c>
      <c r="K3229">
        <v>88.32</v>
      </c>
      <c r="L3229">
        <v>2784</v>
      </c>
      <c r="M3229">
        <v>2457</v>
      </c>
      <c r="N3229">
        <v>91.4</v>
      </c>
      <c r="O3229">
        <v>89.98</v>
      </c>
      <c r="P3229">
        <v>89.27</v>
      </c>
      <c r="Q3229">
        <v>88.56</v>
      </c>
      <c r="R3229">
        <v>87.85</v>
      </c>
      <c r="S3229">
        <v>87.5</v>
      </c>
      <c r="T3229">
        <v>87.14</v>
      </c>
      <c r="U3229">
        <v>86.43</v>
      </c>
      <c r="V3229">
        <v>85.72</v>
      </c>
      <c r="W3229">
        <v>85.37</v>
      </c>
      <c r="X3229">
        <v>85.01</v>
      </c>
      <c r="Y3229">
        <v>84.3</v>
      </c>
      <c r="Z3229">
        <v>83.59</v>
      </c>
      <c r="AA3229">
        <v>82.88</v>
      </c>
      <c r="AB3229">
        <v>81.459999999999994</v>
      </c>
    </row>
    <row r="3230" spans="1:28">
      <c r="A3230" s="1">
        <v>44848</v>
      </c>
      <c r="B3230" t="s">
        <v>53</v>
      </c>
      <c r="C3230">
        <v>88.48</v>
      </c>
      <c r="D3230">
        <v>88.53</v>
      </c>
      <c r="E3230">
        <v>87.69</v>
      </c>
      <c r="F3230">
        <v>87.99</v>
      </c>
      <c r="G3230">
        <v>6713</v>
      </c>
      <c r="H3230">
        <v>6114</v>
      </c>
      <c r="I3230">
        <v>88.17</v>
      </c>
      <c r="J3230">
        <v>88.07</v>
      </c>
      <c r="K3230">
        <v>88.11</v>
      </c>
      <c r="L3230">
        <v>3465</v>
      </c>
      <c r="M3230">
        <v>3248</v>
      </c>
      <c r="N3230">
        <v>91.4</v>
      </c>
      <c r="O3230">
        <v>89.98</v>
      </c>
      <c r="P3230">
        <v>89.27</v>
      </c>
      <c r="Q3230">
        <v>88.56</v>
      </c>
      <c r="R3230">
        <v>87.85</v>
      </c>
      <c r="S3230">
        <v>87.5</v>
      </c>
      <c r="T3230">
        <v>87.14</v>
      </c>
      <c r="U3230">
        <v>86.43</v>
      </c>
      <c r="V3230">
        <v>85.72</v>
      </c>
      <c r="W3230">
        <v>85.37</v>
      </c>
      <c r="X3230">
        <v>85.01</v>
      </c>
      <c r="Y3230">
        <v>84.3</v>
      </c>
      <c r="Z3230">
        <v>83.59</v>
      </c>
      <c r="AA3230">
        <v>82.88</v>
      </c>
      <c r="AB3230">
        <v>81.459999999999994</v>
      </c>
    </row>
    <row r="3231" spans="1:28">
      <c r="A3231" s="1">
        <v>44848</v>
      </c>
      <c r="B3231" t="s">
        <v>54</v>
      </c>
      <c r="C3231">
        <v>88.01</v>
      </c>
      <c r="D3231">
        <v>88.01</v>
      </c>
      <c r="E3231">
        <v>87.02</v>
      </c>
      <c r="F3231">
        <v>87.42</v>
      </c>
      <c r="G3231">
        <v>9888</v>
      </c>
      <c r="H3231">
        <v>8579</v>
      </c>
      <c r="I3231">
        <v>87.61</v>
      </c>
      <c r="J3231">
        <v>87.48</v>
      </c>
      <c r="K3231">
        <v>87.51</v>
      </c>
      <c r="L3231">
        <v>5097</v>
      </c>
      <c r="M3231">
        <v>4791</v>
      </c>
      <c r="N3231">
        <v>91.4</v>
      </c>
      <c r="O3231">
        <v>89.98</v>
      </c>
      <c r="P3231">
        <v>89.27</v>
      </c>
      <c r="Q3231">
        <v>88.56</v>
      </c>
      <c r="R3231">
        <v>87.85</v>
      </c>
      <c r="S3231">
        <v>87.5</v>
      </c>
      <c r="T3231">
        <v>87.14</v>
      </c>
      <c r="U3231">
        <v>86.43</v>
      </c>
      <c r="V3231">
        <v>85.72</v>
      </c>
      <c r="W3231">
        <v>85.37</v>
      </c>
      <c r="X3231">
        <v>85.01</v>
      </c>
      <c r="Y3231">
        <v>84.3</v>
      </c>
      <c r="Z3231">
        <v>83.59</v>
      </c>
      <c r="AA3231">
        <v>82.88</v>
      </c>
      <c r="AB3231">
        <v>81.459999999999994</v>
      </c>
    </row>
    <row r="3232" spans="1:28">
      <c r="A3232" s="1">
        <v>44848</v>
      </c>
      <c r="B3232" t="s">
        <v>55</v>
      </c>
      <c r="C3232">
        <v>87.43</v>
      </c>
      <c r="D3232">
        <v>88</v>
      </c>
      <c r="E3232">
        <v>87.08</v>
      </c>
      <c r="F3232">
        <v>87.83</v>
      </c>
      <c r="G3232">
        <v>6450</v>
      </c>
      <c r="H3232">
        <v>5632</v>
      </c>
      <c r="I3232">
        <v>87.59</v>
      </c>
      <c r="J3232">
        <v>87.64</v>
      </c>
      <c r="K3232">
        <v>87.54</v>
      </c>
      <c r="L3232">
        <v>3104</v>
      </c>
      <c r="M3232">
        <v>3346</v>
      </c>
      <c r="N3232">
        <v>91.4</v>
      </c>
      <c r="O3232">
        <v>89.98</v>
      </c>
      <c r="P3232">
        <v>89.27</v>
      </c>
      <c r="Q3232">
        <v>88.56</v>
      </c>
      <c r="R3232">
        <v>87.85</v>
      </c>
      <c r="S3232">
        <v>87.5</v>
      </c>
      <c r="T3232">
        <v>87.14</v>
      </c>
      <c r="U3232">
        <v>86.43</v>
      </c>
      <c r="V3232">
        <v>85.72</v>
      </c>
      <c r="W3232">
        <v>85.37</v>
      </c>
      <c r="X3232">
        <v>85.01</v>
      </c>
      <c r="Y3232">
        <v>84.3</v>
      </c>
      <c r="Z3232">
        <v>83.59</v>
      </c>
      <c r="AA3232">
        <v>82.88</v>
      </c>
      <c r="AB3232">
        <v>81.459999999999994</v>
      </c>
    </row>
    <row r="3233" spans="1:35">
      <c r="A3233" s="1">
        <v>44848</v>
      </c>
      <c r="B3233" t="s">
        <v>56</v>
      </c>
      <c r="C3233">
        <v>87.81</v>
      </c>
      <c r="D3233">
        <v>88.15</v>
      </c>
      <c r="E3233">
        <v>86.68</v>
      </c>
      <c r="F3233">
        <v>86.71</v>
      </c>
      <c r="G3233">
        <v>20274</v>
      </c>
      <c r="H3233">
        <v>18143</v>
      </c>
      <c r="I3233">
        <v>87.34</v>
      </c>
      <c r="J3233">
        <v>87.18</v>
      </c>
      <c r="K3233">
        <v>87.42</v>
      </c>
      <c r="L3233">
        <v>10264</v>
      </c>
      <c r="M3233">
        <v>10010</v>
      </c>
      <c r="N3233">
        <v>92.56</v>
      </c>
      <c r="O3233">
        <v>91.09</v>
      </c>
      <c r="P3233">
        <v>90.36</v>
      </c>
      <c r="Q3233">
        <v>89.62</v>
      </c>
      <c r="R3233">
        <v>88.89</v>
      </c>
      <c r="S3233">
        <v>88.52</v>
      </c>
      <c r="T3233">
        <v>88.15</v>
      </c>
      <c r="U3233">
        <v>87.42</v>
      </c>
      <c r="V3233">
        <v>86.68</v>
      </c>
      <c r="W3233">
        <v>86.31</v>
      </c>
      <c r="X3233">
        <v>85.95</v>
      </c>
      <c r="Y3233">
        <v>85.21</v>
      </c>
      <c r="Z3233">
        <v>84.48</v>
      </c>
      <c r="AA3233">
        <v>83.74</v>
      </c>
      <c r="AB3233">
        <v>82.27</v>
      </c>
      <c r="AE3233">
        <f>IF(Sheet1!$B3193&gt;=O3233,1,0)</f>
        <v>0</v>
      </c>
      <c r="AF3233">
        <f>IF(Sheet1!$B3193&gt;=P3233,1,0)</f>
        <v>0</v>
      </c>
      <c r="AG3233">
        <f>IF(Sheet1!$B3193&gt;=Q3233,1,0)</f>
        <v>0</v>
      </c>
      <c r="AH3233">
        <f>IF(Sheet1!$B3193&gt;=R3233,1,0)</f>
        <v>0</v>
      </c>
      <c r="AI3233">
        <f>IF(Sheet1!$B3193&gt;=S3233,1,0)</f>
        <v>0</v>
      </c>
    </row>
    <row r="3234" spans="1:35">
      <c r="A3234" s="1">
        <v>44848</v>
      </c>
      <c r="B3234" t="s">
        <v>57</v>
      </c>
      <c r="C3234">
        <v>86.71</v>
      </c>
      <c r="D3234">
        <v>86.87</v>
      </c>
      <c r="E3234">
        <v>85.63</v>
      </c>
      <c r="F3234">
        <v>86.02</v>
      </c>
      <c r="G3234">
        <v>24081</v>
      </c>
      <c r="H3234">
        <v>21067</v>
      </c>
      <c r="I3234">
        <v>86.31</v>
      </c>
      <c r="J3234">
        <v>86.17</v>
      </c>
      <c r="K3234">
        <v>86.25</v>
      </c>
      <c r="L3234">
        <v>11927</v>
      </c>
      <c r="M3234">
        <v>12154</v>
      </c>
      <c r="N3234">
        <v>92.56</v>
      </c>
      <c r="O3234">
        <v>91.09</v>
      </c>
      <c r="P3234">
        <v>90.36</v>
      </c>
      <c r="Q3234">
        <v>89.62</v>
      </c>
      <c r="R3234">
        <v>88.89</v>
      </c>
      <c r="S3234">
        <v>88.52</v>
      </c>
      <c r="T3234">
        <v>88.15</v>
      </c>
      <c r="U3234">
        <v>87.42</v>
      </c>
      <c r="V3234">
        <v>86.68</v>
      </c>
      <c r="W3234">
        <v>86.31</v>
      </c>
      <c r="X3234">
        <v>85.95</v>
      </c>
      <c r="Y3234">
        <v>85.21</v>
      </c>
      <c r="Z3234">
        <v>84.48</v>
      </c>
      <c r="AA3234">
        <v>83.74</v>
      </c>
      <c r="AB3234">
        <v>82.27</v>
      </c>
    </row>
    <row r="3235" spans="1:35">
      <c r="A3235" s="1">
        <v>44848</v>
      </c>
      <c r="B3235" t="s">
        <v>58</v>
      </c>
      <c r="C3235">
        <v>86.01</v>
      </c>
      <c r="D3235">
        <v>86.71</v>
      </c>
      <c r="E3235">
        <v>85.91</v>
      </c>
      <c r="F3235">
        <v>86.09</v>
      </c>
      <c r="G3235">
        <v>14413</v>
      </c>
      <c r="H3235">
        <v>12738</v>
      </c>
      <c r="I3235">
        <v>86.18</v>
      </c>
      <c r="J3235">
        <v>86.24</v>
      </c>
      <c r="K3235">
        <v>86.31</v>
      </c>
      <c r="L3235">
        <v>6860</v>
      </c>
      <c r="M3235">
        <v>7553</v>
      </c>
      <c r="N3235">
        <v>92.56</v>
      </c>
      <c r="O3235">
        <v>91.09</v>
      </c>
      <c r="P3235">
        <v>90.36</v>
      </c>
      <c r="Q3235">
        <v>89.62</v>
      </c>
      <c r="R3235">
        <v>88.89</v>
      </c>
      <c r="S3235">
        <v>88.52</v>
      </c>
      <c r="T3235">
        <v>88.15</v>
      </c>
      <c r="U3235">
        <v>87.42</v>
      </c>
      <c r="V3235">
        <v>86.68</v>
      </c>
      <c r="W3235">
        <v>86.31</v>
      </c>
      <c r="X3235">
        <v>85.95</v>
      </c>
      <c r="Y3235">
        <v>85.21</v>
      </c>
      <c r="Z3235">
        <v>84.48</v>
      </c>
      <c r="AA3235">
        <v>83.74</v>
      </c>
      <c r="AB3235">
        <v>82.27</v>
      </c>
    </row>
    <row r="3236" spans="1:35">
      <c r="A3236" s="1">
        <v>44848</v>
      </c>
      <c r="B3236" t="s">
        <v>59</v>
      </c>
      <c r="C3236">
        <v>86.1</v>
      </c>
      <c r="D3236">
        <v>86.3</v>
      </c>
      <c r="E3236">
        <v>85.86</v>
      </c>
      <c r="F3236">
        <v>86.16</v>
      </c>
      <c r="G3236">
        <v>7588</v>
      </c>
      <c r="H3236">
        <v>6713</v>
      </c>
      <c r="I3236">
        <v>86.11</v>
      </c>
      <c r="J3236">
        <v>86.11</v>
      </c>
      <c r="K3236">
        <v>86.08</v>
      </c>
      <c r="L3236">
        <v>3495</v>
      </c>
      <c r="M3236">
        <v>4093</v>
      </c>
      <c r="N3236">
        <v>92.56</v>
      </c>
      <c r="O3236">
        <v>91.09</v>
      </c>
      <c r="P3236">
        <v>90.36</v>
      </c>
      <c r="Q3236">
        <v>89.62</v>
      </c>
      <c r="R3236">
        <v>88.89</v>
      </c>
      <c r="S3236">
        <v>88.52</v>
      </c>
      <c r="T3236">
        <v>88.15</v>
      </c>
      <c r="U3236">
        <v>87.42</v>
      </c>
      <c r="V3236">
        <v>86.68</v>
      </c>
      <c r="W3236">
        <v>86.31</v>
      </c>
      <c r="X3236">
        <v>85.95</v>
      </c>
      <c r="Y3236">
        <v>85.21</v>
      </c>
      <c r="Z3236">
        <v>84.48</v>
      </c>
      <c r="AA3236">
        <v>83.74</v>
      </c>
      <c r="AB3236">
        <v>82.27</v>
      </c>
    </row>
    <row r="3237" spans="1:35">
      <c r="A3237" s="1">
        <v>44848</v>
      </c>
      <c r="B3237" t="s">
        <v>60</v>
      </c>
      <c r="C3237">
        <v>86.17</v>
      </c>
      <c r="D3237">
        <v>86.19</v>
      </c>
      <c r="E3237">
        <v>85.2</v>
      </c>
      <c r="F3237">
        <v>85.74</v>
      </c>
      <c r="G3237">
        <v>12924</v>
      </c>
      <c r="H3237">
        <v>10838</v>
      </c>
      <c r="I3237">
        <v>85.82</v>
      </c>
      <c r="J3237">
        <v>85.71</v>
      </c>
      <c r="K3237">
        <v>85.69</v>
      </c>
      <c r="L3237">
        <v>6723</v>
      </c>
      <c r="M3237">
        <v>6201</v>
      </c>
      <c r="N3237">
        <v>92.56</v>
      </c>
      <c r="O3237">
        <v>91.09</v>
      </c>
      <c r="P3237">
        <v>90.36</v>
      </c>
      <c r="Q3237">
        <v>89.62</v>
      </c>
      <c r="R3237">
        <v>88.89</v>
      </c>
      <c r="S3237">
        <v>88.52</v>
      </c>
      <c r="T3237">
        <v>88.15</v>
      </c>
      <c r="U3237">
        <v>87.42</v>
      </c>
      <c r="V3237">
        <v>86.68</v>
      </c>
      <c r="W3237">
        <v>86.31</v>
      </c>
      <c r="X3237">
        <v>85.95</v>
      </c>
      <c r="Y3237">
        <v>85.21</v>
      </c>
      <c r="Z3237">
        <v>84.48</v>
      </c>
      <c r="AA3237">
        <v>83.74</v>
      </c>
      <c r="AB3237">
        <v>82.27</v>
      </c>
    </row>
    <row r="3238" spans="1:35">
      <c r="A3238" s="1">
        <v>44848</v>
      </c>
      <c r="B3238" t="s">
        <v>61</v>
      </c>
      <c r="C3238">
        <v>85.73</v>
      </c>
      <c r="D3238">
        <v>85.97</v>
      </c>
      <c r="E3238">
        <v>85.42</v>
      </c>
      <c r="F3238">
        <v>85.65</v>
      </c>
      <c r="G3238">
        <v>9518</v>
      </c>
      <c r="H3238">
        <v>8078</v>
      </c>
      <c r="I3238">
        <v>85.69</v>
      </c>
      <c r="J3238">
        <v>85.68</v>
      </c>
      <c r="K3238">
        <v>85.69</v>
      </c>
      <c r="L3238">
        <v>4863</v>
      </c>
      <c r="M3238">
        <v>4655</v>
      </c>
      <c r="N3238">
        <v>92.56</v>
      </c>
      <c r="O3238">
        <v>91.09</v>
      </c>
      <c r="P3238">
        <v>90.36</v>
      </c>
      <c r="Q3238">
        <v>89.62</v>
      </c>
      <c r="R3238">
        <v>88.89</v>
      </c>
      <c r="S3238">
        <v>88.52</v>
      </c>
      <c r="T3238">
        <v>88.15</v>
      </c>
      <c r="U3238">
        <v>87.42</v>
      </c>
      <c r="V3238">
        <v>86.68</v>
      </c>
      <c r="W3238">
        <v>86.31</v>
      </c>
      <c r="X3238">
        <v>85.95</v>
      </c>
      <c r="Y3238">
        <v>85.21</v>
      </c>
      <c r="Z3238">
        <v>84.48</v>
      </c>
      <c r="AA3238">
        <v>83.74</v>
      </c>
      <c r="AB3238">
        <v>82.27</v>
      </c>
    </row>
    <row r="3239" spans="1:35">
      <c r="A3239" s="1">
        <v>44848</v>
      </c>
      <c r="B3239" t="s">
        <v>62</v>
      </c>
      <c r="C3239">
        <v>85.65</v>
      </c>
      <c r="D3239">
        <v>85.87</v>
      </c>
      <c r="E3239">
        <v>85.53</v>
      </c>
      <c r="F3239">
        <v>85.64</v>
      </c>
      <c r="G3239">
        <v>5844</v>
      </c>
      <c r="H3239">
        <v>4946</v>
      </c>
      <c r="I3239">
        <v>85.67</v>
      </c>
      <c r="J3239">
        <v>85.68</v>
      </c>
      <c r="K3239">
        <v>85.7</v>
      </c>
      <c r="L3239">
        <v>2892</v>
      </c>
      <c r="M3239">
        <v>2952</v>
      </c>
      <c r="N3239">
        <v>92.56</v>
      </c>
      <c r="O3239">
        <v>91.09</v>
      </c>
      <c r="P3239">
        <v>90.36</v>
      </c>
      <c r="Q3239">
        <v>89.62</v>
      </c>
      <c r="R3239">
        <v>88.89</v>
      </c>
      <c r="S3239">
        <v>88.52</v>
      </c>
      <c r="T3239">
        <v>88.15</v>
      </c>
      <c r="U3239">
        <v>87.42</v>
      </c>
      <c r="V3239">
        <v>86.68</v>
      </c>
      <c r="W3239">
        <v>86.31</v>
      </c>
      <c r="X3239">
        <v>85.95</v>
      </c>
      <c r="Y3239">
        <v>85.21</v>
      </c>
      <c r="Z3239">
        <v>84.48</v>
      </c>
      <c r="AA3239">
        <v>83.74</v>
      </c>
      <c r="AB3239">
        <v>82.27</v>
      </c>
    </row>
    <row r="3240" spans="1:35">
      <c r="A3240" s="1">
        <v>44848</v>
      </c>
      <c r="B3240" t="s">
        <v>63</v>
      </c>
      <c r="C3240">
        <v>85.64</v>
      </c>
      <c r="D3240">
        <v>85.86</v>
      </c>
      <c r="E3240">
        <v>85.62</v>
      </c>
      <c r="F3240">
        <v>85.77</v>
      </c>
      <c r="G3240">
        <v>2161</v>
      </c>
      <c r="H3240">
        <v>1848</v>
      </c>
      <c r="I3240">
        <v>85.72</v>
      </c>
      <c r="J3240">
        <v>85.75</v>
      </c>
      <c r="K3240">
        <v>85.74</v>
      </c>
      <c r="L3240">
        <v>1035</v>
      </c>
      <c r="M3240">
        <v>1126</v>
      </c>
      <c r="N3240">
        <v>92.56</v>
      </c>
      <c r="O3240">
        <v>91.09</v>
      </c>
      <c r="P3240">
        <v>90.36</v>
      </c>
      <c r="Q3240">
        <v>89.62</v>
      </c>
      <c r="R3240">
        <v>88.89</v>
      </c>
      <c r="S3240">
        <v>88.52</v>
      </c>
      <c r="T3240">
        <v>88.15</v>
      </c>
      <c r="U3240">
        <v>87.42</v>
      </c>
      <c r="V3240">
        <v>86.68</v>
      </c>
      <c r="W3240">
        <v>86.31</v>
      </c>
      <c r="X3240">
        <v>85.95</v>
      </c>
      <c r="Y3240">
        <v>85.21</v>
      </c>
      <c r="Z3240">
        <v>84.48</v>
      </c>
      <c r="AA3240">
        <v>83.74</v>
      </c>
      <c r="AB3240">
        <v>82.27</v>
      </c>
    </row>
    <row r="3241" spans="1:35">
      <c r="A3241" s="1">
        <v>44848</v>
      </c>
      <c r="B3241" t="s">
        <v>64</v>
      </c>
      <c r="C3241">
        <v>85.77</v>
      </c>
      <c r="D3241">
        <v>85.78</v>
      </c>
      <c r="E3241">
        <v>85.53</v>
      </c>
      <c r="F3241">
        <v>85.55</v>
      </c>
      <c r="G3241">
        <v>982</v>
      </c>
      <c r="H3241">
        <v>794</v>
      </c>
      <c r="I3241">
        <v>85.66</v>
      </c>
      <c r="J3241">
        <v>85.62</v>
      </c>
      <c r="K3241">
        <v>85.65</v>
      </c>
      <c r="L3241">
        <v>546</v>
      </c>
      <c r="M3241">
        <v>436</v>
      </c>
      <c r="N3241">
        <v>92.56</v>
      </c>
      <c r="O3241">
        <v>91.09</v>
      </c>
      <c r="P3241">
        <v>90.36</v>
      </c>
      <c r="Q3241">
        <v>89.62</v>
      </c>
      <c r="R3241">
        <v>88.89</v>
      </c>
      <c r="S3241">
        <v>88.52</v>
      </c>
      <c r="T3241">
        <v>88.15</v>
      </c>
      <c r="U3241">
        <v>87.42</v>
      </c>
      <c r="V3241">
        <v>86.68</v>
      </c>
      <c r="W3241">
        <v>86.31</v>
      </c>
      <c r="X3241">
        <v>85.95</v>
      </c>
      <c r="Y3241">
        <v>85.21</v>
      </c>
      <c r="Z3241">
        <v>84.48</v>
      </c>
      <c r="AA3241">
        <v>83.74</v>
      </c>
      <c r="AB3241">
        <v>82.27</v>
      </c>
    </row>
    <row r="3242" spans="1:35">
      <c r="A3242" s="1">
        <v>44850</v>
      </c>
      <c r="B3242" t="s">
        <v>40</v>
      </c>
      <c r="C3242">
        <v>84.63</v>
      </c>
      <c r="D3242">
        <v>85.14</v>
      </c>
      <c r="E3242">
        <v>84.5</v>
      </c>
      <c r="F3242">
        <v>85.11</v>
      </c>
      <c r="G3242">
        <v>1265</v>
      </c>
      <c r="H3242">
        <v>862</v>
      </c>
      <c r="I3242">
        <v>84.85</v>
      </c>
      <c r="J3242">
        <v>84.92</v>
      </c>
      <c r="K3242">
        <v>84.82</v>
      </c>
      <c r="L3242">
        <v>649</v>
      </c>
      <c r="M3242">
        <v>616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0</v>
      </c>
    </row>
    <row r="3243" spans="1:35">
      <c r="A3243" s="1">
        <v>44850</v>
      </c>
      <c r="B3243" t="s">
        <v>41</v>
      </c>
      <c r="C3243">
        <v>85.09</v>
      </c>
      <c r="D3243">
        <v>85.26</v>
      </c>
      <c r="E3243">
        <v>85.07</v>
      </c>
      <c r="F3243">
        <v>85.2</v>
      </c>
      <c r="G3243">
        <v>635</v>
      </c>
      <c r="H3243">
        <v>471</v>
      </c>
      <c r="I3243">
        <v>85.15</v>
      </c>
      <c r="J3243">
        <v>85.18</v>
      </c>
      <c r="K3243">
        <v>85.16</v>
      </c>
      <c r="L3243">
        <v>330</v>
      </c>
      <c r="M3243">
        <v>305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</row>
    <row r="3244" spans="1:35">
      <c r="A3244" s="1">
        <v>44850</v>
      </c>
      <c r="B3244" t="s">
        <v>42</v>
      </c>
      <c r="C3244">
        <v>85.2</v>
      </c>
      <c r="D3244">
        <v>85.49</v>
      </c>
      <c r="E3244">
        <v>85.18</v>
      </c>
      <c r="F3244">
        <v>85.38</v>
      </c>
      <c r="G3244">
        <v>682</v>
      </c>
      <c r="H3244">
        <v>556</v>
      </c>
      <c r="I3244">
        <v>85.31</v>
      </c>
      <c r="J3244">
        <v>85.35</v>
      </c>
      <c r="K3244">
        <v>85.33</v>
      </c>
      <c r="L3244">
        <v>353</v>
      </c>
      <c r="M3244">
        <v>329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</row>
    <row r="3245" spans="1:35">
      <c r="A3245" s="1">
        <v>44850</v>
      </c>
      <c r="B3245" t="s">
        <v>43</v>
      </c>
      <c r="C3245">
        <v>85.38</v>
      </c>
      <c r="D3245">
        <v>85.49</v>
      </c>
      <c r="E3245">
        <v>84.96</v>
      </c>
      <c r="F3245">
        <v>85.38</v>
      </c>
      <c r="G3245">
        <v>1492</v>
      </c>
      <c r="H3245">
        <v>1186</v>
      </c>
      <c r="I3245">
        <v>85.3</v>
      </c>
      <c r="J3245">
        <v>85.28</v>
      </c>
      <c r="K3245">
        <v>85.22</v>
      </c>
      <c r="L3245">
        <v>853</v>
      </c>
      <c r="M3245">
        <v>639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</row>
    <row r="3246" spans="1:35">
      <c r="A3246" s="1">
        <v>44850</v>
      </c>
      <c r="B3246" t="s">
        <v>44</v>
      </c>
      <c r="C3246">
        <v>85.38</v>
      </c>
      <c r="D3246">
        <v>85.48</v>
      </c>
      <c r="E3246">
        <v>85.08</v>
      </c>
      <c r="F3246">
        <v>85.1</v>
      </c>
      <c r="G3246">
        <v>860</v>
      </c>
      <c r="H3246">
        <v>723</v>
      </c>
      <c r="I3246">
        <v>85.26</v>
      </c>
      <c r="J3246">
        <v>85.22</v>
      </c>
      <c r="K3246">
        <v>85.28</v>
      </c>
      <c r="L3246">
        <v>497</v>
      </c>
      <c r="M3246">
        <v>363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</row>
    <row r="3247" spans="1:35">
      <c r="A3247" s="1">
        <v>44850</v>
      </c>
      <c r="B3247" t="s">
        <v>45</v>
      </c>
      <c r="C3247">
        <v>85.09</v>
      </c>
      <c r="D3247">
        <v>85.1</v>
      </c>
      <c r="E3247">
        <v>84.88</v>
      </c>
      <c r="F3247">
        <v>85.07</v>
      </c>
      <c r="G3247">
        <v>854</v>
      </c>
      <c r="H3247">
        <v>736</v>
      </c>
      <c r="I3247">
        <v>85.04</v>
      </c>
      <c r="J3247">
        <v>85.02</v>
      </c>
      <c r="K3247">
        <v>84.99</v>
      </c>
      <c r="L3247">
        <v>378</v>
      </c>
      <c r="M3247">
        <v>476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0</v>
      </c>
    </row>
    <row r="3248" spans="1:35">
      <c r="A3248" s="1">
        <v>44850</v>
      </c>
      <c r="B3248" t="s">
        <v>46</v>
      </c>
      <c r="C3248">
        <v>85.06</v>
      </c>
      <c r="D3248">
        <v>85.26</v>
      </c>
      <c r="E3248">
        <v>85.04</v>
      </c>
      <c r="F3248">
        <v>85.25</v>
      </c>
      <c r="G3248">
        <v>509</v>
      </c>
      <c r="H3248">
        <v>436</v>
      </c>
      <c r="I3248">
        <v>85.15</v>
      </c>
      <c r="J3248">
        <v>85.18</v>
      </c>
      <c r="K3248">
        <v>85.15</v>
      </c>
      <c r="L3248">
        <v>245</v>
      </c>
      <c r="M3248">
        <v>264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</row>
    <row r="3249" spans="1:35">
      <c r="A3249" s="1">
        <v>44851</v>
      </c>
      <c r="B3249" t="s">
        <v>47</v>
      </c>
      <c r="C3249">
        <v>85.25</v>
      </c>
      <c r="D3249">
        <v>85.37</v>
      </c>
      <c r="E3249">
        <v>85.18</v>
      </c>
      <c r="F3249">
        <v>85.3</v>
      </c>
      <c r="G3249">
        <v>525</v>
      </c>
      <c r="H3249">
        <v>440</v>
      </c>
      <c r="I3249">
        <v>85.27</v>
      </c>
      <c r="J3249">
        <v>85.28</v>
      </c>
      <c r="K3249">
        <v>85.27</v>
      </c>
      <c r="L3249">
        <v>280</v>
      </c>
      <c r="M3249">
        <v>245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0</v>
      </c>
      <c r="AB3249">
        <v>0</v>
      </c>
    </row>
    <row r="3250" spans="1:35">
      <c r="A3250" s="1">
        <v>44851</v>
      </c>
      <c r="B3250" t="s">
        <v>48</v>
      </c>
      <c r="C3250">
        <v>85.31</v>
      </c>
      <c r="D3250">
        <v>85.52</v>
      </c>
      <c r="E3250">
        <v>85.13</v>
      </c>
      <c r="F3250">
        <v>85.46</v>
      </c>
      <c r="G3250">
        <v>1333</v>
      </c>
      <c r="H3250">
        <v>1133</v>
      </c>
      <c r="I3250">
        <v>85.35</v>
      </c>
      <c r="J3250">
        <v>85.37</v>
      </c>
      <c r="K3250">
        <v>85.32</v>
      </c>
      <c r="L3250">
        <v>711</v>
      </c>
      <c r="M3250">
        <v>622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</row>
    <row r="3251" spans="1:35">
      <c r="A3251" s="1">
        <v>44851</v>
      </c>
      <c r="B3251" t="s">
        <v>49</v>
      </c>
      <c r="C3251">
        <v>85.46</v>
      </c>
      <c r="D3251">
        <v>85.72</v>
      </c>
      <c r="E3251">
        <v>85.06</v>
      </c>
      <c r="F3251">
        <v>85.28</v>
      </c>
      <c r="G3251">
        <v>2492</v>
      </c>
      <c r="H3251">
        <v>2170</v>
      </c>
      <c r="I3251">
        <v>85.38</v>
      </c>
      <c r="J3251">
        <v>85.35</v>
      </c>
      <c r="K3251">
        <v>85.39</v>
      </c>
      <c r="L3251">
        <v>1398</v>
      </c>
      <c r="M3251">
        <v>1094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</row>
    <row r="3252" spans="1:35">
      <c r="A3252" s="1">
        <v>44851</v>
      </c>
      <c r="B3252" t="s">
        <v>50</v>
      </c>
      <c r="C3252">
        <v>85.29</v>
      </c>
      <c r="D3252">
        <v>85.94</v>
      </c>
      <c r="E3252">
        <v>84.95</v>
      </c>
      <c r="F3252">
        <v>85.01</v>
      </c>
      <c r="G3252">
        <v>4585</v>
      </c>
      <c r="H3252">
        <v>3858</v>
      </c>
      <c r="I3252">
        <v>85.3</v>
      </c>
      <c r="J3252">
        <v>85.3</v>
      </c>
      <c r="K3252">
        <v>85.44</v>
      </c>
      <c r="L3252">
        <v>2442</v>
      </c>
      <c r="M3252">
        <v>2143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  <c r="AB3252">
        <v>0</v>
      </c>
    </row>
    <row r="3253" spans="1:35">
      <c r="A3253" s="1">
        <v>44851</v>
      </c>
      <c r="B3253" t="s">
        <v>51</v>
      </c>
      <c r="C3253">
        <v>85.01</v>
      </c>
      <c r="D3253">
        <v>85.07</v>
      </c>
      <c r="E3253">
        <v>84.27</v>
      </c>
      <c r="F3253">
        <v>84.67</v>
      </c>
      <c r="G3253">
        <v>4959</v>
      </c>
      <c r="H3253">
        <v>3962</v>
      </c>
      <c r="I3253">
        <v>84.75</v>
      </c>
      <c r="J3253">
        <v>84.67</v>
      </c>
      <c r="K3253">
        <v>84.67</v>
      </c>
      <c r="L3253">
        <v>2493</v>
      </c>
      <c r="M3253">
        <v>2466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</row>
    <row r="3254" spans="1:35">
      <c r="A3254" s="1">
        <v>44851</v>
      </c>
      <c r="B3254" t="s">
        <v>52</v>
      </c>
      <c r="C3254">
        <v>84.68</v>
      </c>
      <c r="D3254">
        <v>85.37</v>
      </c>
      <c r="E3254">
        <v>84.54</v>
      </c>
      <c r="F3254">
        <v>84.95</v>
      </c>
      <c r="G3254">
        <v>2815</v>
      </c>
      <c r="H3254">
        <v>2291</v>
      </c>
      <c r="I3254">
        <v>84.88</v>
      </c>
      <c r="J3254">
        <v>84.95</v>
      </c>
      <c r="K3254">
        <v>84.96</v>
      </c>
      <c r="L3254">
        <v>1274</v>
      </c>
      <c r="M3254">
        <v>1541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</row>
    <row r="3255" spans="1:35">
      <c r="A3255" s="1">
        <v>44851</v>
      </c>
      <c r="B3255" t="s">
        <v>53</v>
      </c>
      <c r="C3255">
        <v>84.94</v>
      </c>
      <c r="D3255">
        <v>85.27</v>
      </c>
      <c r="E3255">
        <v>84.64</v>
      </c>
      <c r="F3255">
        <v>84.74</v>
      </c>
      <c r="G3255">
        <v>2273</v>
      </c>
      <c r="H3255">
        <v>1918</v>
      </c>
      <c r="I3255">
        <v>84.9</v>
      </c>
      <c r="J3255">
        <v>84.88</v>
      </c>
      <c r="K3255">
        <v>84.96</v>
      </c>
      <c r="L3255">
        <v>1285</v>
      </c>
      <c r="M3255">
        <v>988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  <c r="AB3255">
        <v>0</v>
      </c>
    </row>
    <row r="3256" spans="1:35">
      <c r="A3256" s="1">
        <v>44851</v>
      </c>
      <c r="B3256" t="s">
        <v>54</v>
      </c>
      <c r="C3256">
        <v>84.76</v>
      </c>
      <c r="D3256">
        <v>85.11</v>
      </c>
      <c r="E3256">
        <v>83.7</v>
      </c>
      <c r="F3256">
        <v>84.9</v>
      </c>
      <c r="G3256">
        <v>8814</v>
      </c>
      <c r="H3256">
        <v>6916</v>
      </c>
      <c r="I3256">
        <v>84.62</v>
      </c>
      <c r="J3256">
        <v>84.57</v>
      </c>
      <c r="K3256">
        <v>84.4</v>
      </c>
      <c r="L3256">
        <v>4350</v>
      </c>
      <c r="M3256">
        <v>4464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</row>
    <row r="3257" spans="1:35">
      <c r="A3257" s="1">
        <v>44851</v>
      </c>
      <c r="B3257" t="s">
        <v>55</v>
      </c>
      <c r="C3257">
        <v>84.88</v>
      </c>
      <c r="D3257">
        <v>85.49</v>
      </c>
      <c r="E3257">
        <v>84.72</v>
      </c>
      <c r="F3257">
        <v>85.24</v>
      </c>
      <c r="G3257">
        <v>4135</v>
      </c>
      <c r="H3257">
        <v>3512</v>
      </c>
      <c r="I3257">
        <v>85.08</v>
      </c>
      <c r="J3257">
        <v>85.15</v>
      </c>
      <c r="K3257">
        <v>85.1</v>
      </c>
      <c r="L3257">
        <v>1869</v>
      </c>
      <c r="M3257">
        <v>2266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</row>
    <row r="3258" spans="1:35">
      <c r="A3258" s="1">
        <v>44851</v>
      </c>
      <c r="B3258" t="s">
        <v>56</v>
      </c>
      <c r="C3258">
        <v>85.25</v>
      </c>
      <c r="D3258">
        <v>86.18</v>
      </c>
      <c r="E3258">
        <v>85.2</v>
      </c>
      <c r="F3258">
        <v>85.49</v>
      </c>
      <c r="G3258">
        <v>14994</v>
      </c>
      <c r="H3258">
        <v>12647</v>
      </c>
      <c r="I3258">
        <v>85.53</v>
      </c>
      <c r="J3258">
        <v>85.62</v>
      </c>
      <c r="K3258">
        <v>85.69</v>
      </c>
      <c r="L3258">
        <v>7184</v>
      </c>
      <c r="M3258">
        <v>7810</v>
      </c>
      <c r="N3258">
        <v>89.12</v>
      </c>
      <c r="O3258">
        <v>88.14</v>
      </c>
      <c r="P3258">
        <v>87.65</v>
      </c>
      <c r="Q3258">
        <v>87.16</v>
      </c>
      <c r="R3258">
        <v>86.67</v>
      </c>
      <c r="S3258">
        <v>86.43</v>
      </c>
      <c r="T3258">
        <v>86.18</v>
      </c>
      <c r="U3258">
        <v>85.69</v>
      </c>
      <c r="V3258">
        <v>85.2</v>
      </c>
      <c r="W3258">
        <v>84.96</v>
      </c>
      <c r="X3258">
        <v>84.71</v>
      </c>
      <c r="Y3258">
        <v>84.22</v>
      </c>
      <c r="Z3258">
        <v>83.73</v>
      </c>
      <c r="AA3258">
        <v>83.24</v>
      </c>
      <c r="AB3258">
        <v>82.26</v>
      </c>
      <c r="AE3258">
        <f>IF(Sheet1!$B3218&gt;=O3258,1,0)</f>
        <v>0</v>
      </c>
      <c r="AF3258">
        <f>IF(Sheet1!$B3218&gt;=P3258,1,0)</f>
        <v>0</v>
      </c>
      <c r="AG3258">
        <f>IF(Sheet1!$B3218&gt;=Q3258,1,0)</f>
        <v>0</v>
      </c>
      <c r="AH3258">
        <f>IF(Sheet1!$B3218&gt;=R3258,1,0)</f>
        <v>0</v>
      </c>
      <c r="AI3258">
        <f>IF(Sheet1!$B3218&gt;=S3258,1,0)</f>
        <v>0</v>
      </c>
    </row>
    <row r="3259" spans="1:35">
      <c r="A3259" s="1">
        <v>44851</v>
      </c>
      <c r="B3259" t="s">
        <v>57</v>
      </c>
      <c r="C3259">
        <v>85.51</v>
      </c>
      <c r="D3259">
        <v>85.95</v>
      </c>
      <c r="E3259">
        <v>85.02</v>
      </c>
      <c r="F3259">
        <v>85.31</v>
      </c>
      <c r="G3259">
        <v>10519</v>
      </c>
      <c r="H3259">
        <v>8815</v>
      </c>
      <c r="I3259">
        <v>85.45</v>
      </c>
      <c r="J3259">
        <v>85.43</v>
      </c>
      <c r="K3259">
        <v>85.49</v>
      </c>
      <c r="L3259">
        <v>5332</v>
      </c>
      <c r="M3259">
        <v>5187</v>
      </c>
      <c r="N3259">
        <v>89.12</v>
      </c>
      <c r="O3259">
        <v>88.14</v>
      </c>
      <c r="P3259">
        <v>87.65</v>
      </c>
      <c r="Q3259">
        <v>87.16</v>
      </c>
      <c r="R3259">
        <v>86.67</v>
      </c>
      <c r="S3259">
        <v>86.43</v>
      </c>
      <c r="T3259">
        <v>86.18</v>
      </c>
      <c r="U3259">
        <v>85.69</v>
      </c>
      <c r="V3259">
        <v>85.2</v>
      </c>
      <c r="W3259">
        <v>84.96</v>
      </c>
      <c r="X3259">
        <v>84.71</v>
      </c>
      <c r="Y3259">
        <v>84.22</v>
      </c>
      <c r="Z3259">
        <v>83.73</v>
      </c>
      <c r="AA3259">
        <v>83.24</v>
      </c>
      <c r="AB3259">
        <v>82.26</v>
      </c>
    </row>
    <row r="3260" spans="1:35">
      <c r="A3260" s="1">
        <v>44851</v>
      </c>
      <c r="B3260" t="s">
        <v>58</v>
      </c>
      <c r="C3260">
        <v>85.32</v>
      </c>
      <c r="D3260">
        <v>85.45</v>
      </c>
      <c r="E3260">
        <v>84.52</v>
      </c>
      <c r="F3260">
        <v>85.08</v>
      </c>
      <c r="G3260">
        <v>10867</v>
      </c>
      <c r="H3260">
        <v>8752</v>
      </c>
      <c r="I3260">
        <v>85.09</v>
      </c>
      <c r="J3260">
        <v>85.02</v>
      </c>
      <c r="K3260">
        <v>84.99</v>
      </c>
      <c r="L3260">
        <v>5645</v>
      </c>
      <c r="M3260">
        <v>5222</v>
      </c>
      <c r="N3260">
        <v>89.12</v>
      </c>
      <c r="O3260">
        <v>88.14</v>
      </c>
      <c r="P3260">
        <v>87.65</v>
      </c>
      <c r="Q3260">
        <v>87.16</v>
      </c>
      <c r="R3260">
        <v>86.67</v>
      </c>
      <c r="S3260">
        <v>86.43</v>
      </c>
      <c r="T3260">
        <v>86.18</v>
      </c>
      <c r="U3260">
        <v>85.69</v>
      </c>
      <c r="V3260">
        <v>85.2</v>
      </c>
      <c r="W3260">
        <v>84.96</v>
      </c>
      <c r="X3260">
        <v>84.71</v>
      </c>
      <c r="Y3260">
        <v>84.22</v>
      </c>
      <c r="Z3260">
        <v>83.73</v>
      </c>
      <c r="AA3260">
        <v>83.24</v>
      </c>
      <c r="AB3260">
        <v>82.26</v>
      </c>
    </row>
    <row r="3261" spans="1:35">
      <c r="A3261" s="1">
        <v>44851</v>
      </c>
      <c r="B3261" t="s">
        <v>59</v>
      </c>
      <c r="C3261">
        <v>85.08</v>
      </c>
      <c r="D3261">
        <v>85.58</v>
      </c>
      <c r="E3261">
        <v>84.98</v>
      </c>
      <c r="F3261">
        <v>85.48</v>
      </c>
      <c r="G3261">
        <v>7103</v>
      </c>
      <c r="H3261">
        <v>5768</v>
      </c>
      <c r="I3261">
        <v>85.28</v>
      </c>
      <c r="J3261">
        <v>85.35</v>
      </c>
      <c r="K3261">
        <v>85.28</v>
      </c>
      <c r="L3261">
        <v>3512</v>
      </c>
      <c r="M3261">
        <v>3591</v>
      </c>
      <c r="N3261">
        <v>89.12</v>
      </c>
      <c r="O3261">
        <v>88.14</v>
      </c>
      <c r="P3261">
        <v>87.65</v>
      </c>
      <c r="Q3261">
        <v>87.16</v>
      </c>
      <c r="R3261">
        <v>86.67</v>
      </c>
      <c r="S3261">
        <v>86.43</v>
      </c>
      <c r="T3261">
        <v>86.18</v>
      </c>
      <c r="U3261">
        <v>85.69</v>
      </c>
      <c r="V3261">
        <v>85.2</v>
      </c>
      <c r="W3261">
        <v>84.96</v>
      </c>
      <c r="X3261">
        <v>84.71</v>
      </c>
      <c r="Y3261">
        <v>84.22</v>
      </c>
      <c r="Z3261">
        <v>83.73</v>
      </c>
      <c r="AA3261">
        <v>83.24</v>
      </c>
      <c r="AB3261">
        <v>82.26</v>
      </c>
    </row>
    <row r="3262" spans="1:35">
      <c r="A3262" s="1">
        <v>44851</v>
      </c>
      <c r="B3262" t="s">
        <v>60</v>
      </c>
      <c r="C3262">
        <v>85.48</v>
      </c>
      <c r="D3262">
        <v>85.58</v>
      </c>
      <c r="E3262">
        <v>84.78</v>
      </c>
      <c r="F3262">
        <v>84.78</v>
      </c>
      <c r="G3262">
        <v>5701</v>
      </c>
      <c r="H3262">
        <v>4688</v>
      </c>
      <c r="I3262">
        <v>85.15</v>
      </c>
      <c r="J3262">
        <v>85.05</v>
      </c>
      <c r="K3262">
        <v>85.18</v>
      </c>
      <c r="L3262">
        <v>2793</v>
      </c>
      <c r="M3262">
        <v>2908</v>
      </c>
      <c r="N3262">
        <v>89.12</v>
      </c>
      <c r="O3262">
        <v>88.14</v>
      </c>
      <c r="P3262">
        <v>87.65</v>
      </c>
      <c r="Q3262">
        <v>87.16</v>
      </c>
      <c r="R3262">
        <v>86.67</v>
      </c>
      <c r="S3262">
        <v>86.43</v>
      </c>
      <c r="T3262">
        <v>86.18</v>
      </c>
      <c r="U3262">
        <v>85.69</v>
      </c>
      <c r="V3262">
        <v>85.2</v>
      </c>
      <c r="W3262">
        <v>84.96</v>
      </c>
      <c r="X3262">
        <v>84.71</v>
      </c>
      <c r="Y3262">
        <v>84.22</v>
      </c>
      <c r="Z3262">
        <v>83.73</v>
      </c>
      <c r="AA3262">
        <v>83.24</v>
      </c>
      <c r="AB3262">
        <v>82.26</v>
      </c>
    </row>
    <row r="3263" spans="1:35">
      <c r="A3263" s="1">
        <v>44851</v>
      </c>
      <c r="B3263" t="s">
        <v>61</v>
      </c>
      <c r="C3263">
        <v>84.8</v>
      </c>
      <c r="D3263">
        <v>84.82</v>
      </c>
      <c r="E3263">
        <v>84.06</v>
      </c>
      <c r="F3263">
        <v>84.57</v>
      </c>
      <c r="G3263">
        <v>8050</v>
      </c>
      <c r="H3263">
        <v>6606</v>
      </c>
      <c r="I3263">
        <v>84.56</v>
      </c>
      <c r="J3263">
        <v>84.48</v>
      </c>
      <c r="K3263">
        <v>84.44</v>
      </c>
      <c r="L3263">
        <v>3849</v>
      </c>
      <c r="M3263">
        <v>4201</v>
      </c>
      <c r="N3263">
        <v>89.12</v>
      </c>
      <c r="O3263">
        <v>88.14</v>
      </c>
      <c r="P3263">
        <v>87.65</v>
      </c>
      <c r="Q3263">
        <v>87.16</v>
      </c>
      <c r="R3263">
        <v>86.67</v>
      </c>
      <c r="S3263">
        <v>86.43</v>
      </c>
      <c r="T3263">
        <v>86.18</v>
      </c>
      <c r="U3263">
        <v>85.69</v>
      </c>
      <c r="V3263">
        <v>85.2</v>
      </c>
      <c r="W3263">
        <v>84.96</v>
      </c>
      <c r="X3263">
        <v>84.71</v>
      </c>
      <c r="Y3263">
        <v>84.22</v>
      </c>
      <c r="Z3263">
        <v>83.73</v>
      </c>
      <c r="AA3263">
        <v>83.24</v>
      </c>
      <c r="AB3263">
        <v>82.26</v>
      </c>
    </row>
    <row r="3264" spans="1:35">
      <c r="A3264" s="1">
        <v>44851</v>
      </c>
      <c r="B3264" t="s">
        <v>62</v>
      </c>
      <c r="C3264">
        <v>84.58</v>
      </c>
      <c r="D3264">
        <v>84.68</v>
      </c>
      <c r="E3264">
        <v>84.23</v>
      </c>
      <c r="F3264">
        <v>84.48</v>
      </c>
      <c r="G3264">
        <v>2881</v>
      </c>
      <c r="H3264">
        <v>2502</v>
      </c>
      <c r="I3264">
        <v>84.49</v>
      </c>
      <c r="J3264">
        <v>84.46</v>
      </c>
      <c r="K3264">
        <v>84.46</v>
      </c>
      <c r="L3264">
        <v>1385</v>
      </c>
      <c r="M3264">
        <v>1496</v>
      </c>
      <c r="N3264">
        <v>89.12</v>
      </c>
      <c r="O3264">
        <v>88.14</v>
      </c>
      <c r="P3264">
        <v>87.65</v>
      </c>
      <c r="Q3264">
        <v>87.16</v>
      </c>
      <c r="R3264">
        <v>86.67</v>
      </c>
      <c r="S3264">
        <v>86.43</v>
      </c>
      <c r="T3264">
        <v>86.18</v>
      </c>
      <c r="U3264">
        <v>85.69</v>
      </c>
      <c r="V3264">
        <v>85.2</v>
      </c>
      <c r="W3264">
        <v>84.96</v>
      </c>
      <c r="X3264">
        <v>84.71</v>
      </c>
      <c r="Y3264">
        <v>84.22</v>
      </c>
      <c r="Z3264">
        <v>83.73</v>
      </c>
      <c r="AA3264">
        <v>83.24</v>
      </c>
      <c r="AB3264">
        <v>82.26</v>
      </c>
    </row>
    <row r="3265" spans="1:28">
      <c r="A3265" s="1">
        <v>44851</v>
      </c>
      <c r="B3265" t="s">
        <v>63</v>
      </c>
      <c r="C3265">
        <v>84.47</v>
      </c>
      <c r="D3265">
        <v>84.66</v>
      </c>
      <c r="E3265">
        <v>84.41</v>
      </c>
      <c r="F3265">
        <v>84.63</v>
      </c>
      <c r="G3265">
        <v>1448</v>
      </c>
      <c r="H3265">
        <v>1147</v>
      </c>
      <c r="I3265">
        <v>84.54</v>
      </c>
      <c r="J3265">
        <v>84.57</v>
      </c>
      <c r="K3265">
        <v>84.53</v>
      </c>
      <c r="L3265">
        <v>740</v>
      </c>
      <c r="M3265">
        <v>708</v>
      </c>
      <c r="N3265">
        <v>89.12</v>
      </c>
      <c r="O3265">
        <v>88.14</v>
      </c>
      <c r="P3265">
        <v>87.65</v>
      </c>
      <c r="Q3265">
        <v>87.16</v>
      </c>
      <c r="R3265">
        <v>86.67</v>
      </c>
      <c r="S3265">
        <v>86.43</v>
      </c>
      <c r="T3265">
        <v>86.18</v>
      </c>
      <c r="U3265">
        <v>85.69</v>
      </c>
      <c r="V3265">
        <v>85.2</v>
      </c>
      <c r="W3265">
        <v>84.96</v>
      </c>
      <c r="X3265">
        <v>84.71</v>
      </c>
      <c r="Y3265">
        <v>84.22</v>
      </c>
      <c r="Z3265">
        <v>83.73</v>
      </c>
      <c r="AA3265">
        <v>83.24</v>
      </c>
      <c r="AB3265">
        <v>82.26</v>
      </c>
    </row>
    <row r="3266" spans="1:28">
      <c r="A3266" s="1">
        <v>44851</v>
      </c>
      <c r="B3266" t="s">
        <v>64</v>
      </c>
      <c r="C3266">
        <v>84.63</v>
      </c>
      <c r="D3266">
        <v>84.75</v>
      </c>
      <c r="E3266">
        <v>84.62</v>
      </c>
      <c r="F3266">
        <v>84.7</v>
      </c>
      <c r="G3266">
        <v>378</v>
      </c>
      <c r="H3266">
        <v>337</v>
      </c>
      <c r="I3266">
        <v>84.68</v>
      </c>
      <c r="J3266">
        <v>84.69</v>
      </c>
      <c r="K3266">
        <v>84.68</v>
      </c>
      <c r="L3266">
        <v>204</v>
      </c>
      <c r="M3266">
        <v>174</v>
      </c>
      <c r="N3266">
        <v>89.12</v>
      </c>
      <c r="O3266">
        <v>88.14</v>
      </c>
      <c r="P3266">
        <v>87.65</v>
      </c>
      <c r="Q3266">
        <v>87.16</v>
      </c>
      <c r="R3266">
        <v>86.67</v>
      </c>
      <c r="S3266">
        <v>86.43</v>
      </c>
      <c r="T3266">
        <v>86.18</v>
      </c>
      <c r="U3266">
        <v>85.69</v>
      </c>
      <c r="V3266">
        <v>85.2</v>
      </c>
      <c r="W3266">
        <v>84.96</v>
      </c>
      <c r="X3266">
        <v>84.71</v>
      </c>
      <c r="Y3266">
        <v>84.22</v>
      </c>
      <c r="Z3266">
        <v>83.73</v>
      </c>
      <c r="AA3266">
        <v>83.24</v>
      </c>
      <c r="AB3266">
        <v>82.26</v>
      </c>
    </row>
    <row r="3267" spans="1:28">
      <c r="A3267" s="1">
        <v>44851</v>
      </c>
      <c r="B3267" t="s">
        <v>40</v>
      </c>
      <c r="C3267">
        <v>84.8</v>
      </c>
      <c r="D3267">
        <v>85.1</v>
      </c>
      <c r="E3267">
        <v>84.78</v>
      </c>
      <c r="F3267">
        <v>85.01</v>
      </c>
      <c r="G3267">
        <v>575</v>
      </c>
      <c r="H3267">
        <v>490</v>
      </c>
      <c r="I3267">
        <v>84.92</v>
      </c>
      <c r="J3267">
        <v>84.96</v>
      </c>
      <c r="K3267">
        <v>84.94</v>
      </c>
      <c r="L3267">
        <v>306</v>
      </c>
      <c r="M3267">
        <v>269</v>
      </c>
      <c r="N3267">
        <v>89.12</v>
      </c>
      <c r="O3267">
        <v>88.14</v>
      </c>
      <c r="P3267">
        <v>87.65</v>
      </c>
      <c r="Q3267">
        <v>87.16</v>
      </c>
      <c r="R3267">
        <v>86.67</v>
      </c>
      <c r="S3267">
        <v>86.43</v>
      </c>
      <c r="T3267">
        <v>86.18</v>
      </c>
      <c r="U3267">
        <v>85.69</v>
      </c>
      <c r="V3267">
        <v>85.2</v>
      </c>
      <c r="W3267">
        <v>84.96</v>
      </c>
      <c r="X3267">
        <v>84.71</v>
      </c>
      <c r="Y3267">
        <v>84.22</v>
      </c>
      <c r="Z3267">
        <v>83.73</v>
      </c>
      <c r="AA3267">
        <v>83.24</v>
      </c>
      <c r="AB3267">
        <v>82.26</v>
      </c>
    </row>
    <row r="3268" spans="1:28">
      <c r="A3268" s="1">
        <v>44851</v>
      </c>
      <c r="B3268" t="s">
        <v>41</v>
      </c>
      <c r="C3268">
        <v>85</v>
      </c>
      <c r="D3268">
        <v>85.02</v>
      </c>
      <c r="E3268">
        <v>84.9</v>
      </c>
      <c r="F3268">
        <v>84.99</v>
      </c>
      <c r="G3268">
        <v>327</v>
      </c>
      <c r="H3268">
        <v>311</v>
      </c>
      <c r="I3268">
        <v>84.98</v>
      </c>
      <c r="J3268">
        <v>84.97</v>
      </c>
      <c r="K3268">
        <v>84.96</v>
      </c>
      <c r="L3268">
        <v>121</v>
      </c>
      <c r="M3268">
        <v>206</v>
      </c>
      <c r="N3268">
        <v>89.12</v>
      </c>
      <c r="O3268">
        <v>88.14</v>
      </c>
      <c r="P3268">
        <v>87.65</v>
      </c>
      <c r="Q3268">
        <v>87.16</v>
      </c>
      <c r="R3268">
        <v>86.67</v>
      </c>
      <c r="S3268">
        <v>86.43</v>
      </c>
      <c r="T3268">
        <v>86.18</v>
      </c>
      <c r="U3268">
        <v>85.69</v>
      </c>
      <c r="V3268">
        <v>85.2</v>
      </c>
      <c r="W3268">
        <v>84.96</v>
      </c>
      <c r="X3268">
        <v>84.71</v>
      </c>
      <c r="Y3268">
        <v>84.22</v>
      </c>
      <c r="Z3268">
        <v>83.73</v>
      </c>
      <c r="AA3268">
        <v>83.24</v>
      </c>
      <c r="AB3268">
        <v>82.26</v>
      </c>
    </row>
    <row r="3269" spans="1:28">
      <c r="A3269" s="1">
        <v>44851</v>
      </c>
      <c r="B3269" t="s">
        <v>42</v>
      </c>
      <c r="C3269">
        <v>84.98</v>
      </c>
      <c r="D3269">
        <v>85.04</v>
      </c>
      <c r="E3269">
        <v>84.68</v>
      </c>
      <c r="F3269">
        <v>84.79</v>
      </c>
      <c r="G3269">
        <v>895</v>
      </c>
      <c r="H3269">
        <v>798</v>
      </c>
      <c r="I3269">
        <v>84.87</v>
      </c>
      <c r="J3269">
        <v>84.84</v>
      </c>
      <c r="K3269">
        <v>84.86</v>
      </c>
      <c r="L3269">
        <v>423</v>
      </c>
      <c r="M3269">
        <v>472</v>
      </c>
      <c r="N3269">
        <v>89.12</v>
      </c>
      <c r="O3269">
        <v>88.14</v>
      </c>
      <c r="P3269">
        <v>87.65</v>
      </c>
      <c r="Q3269">
        <v>87.16</v>
      </c>
      <c r="R3269">
        <v>86.67</v>
      </c>
      <c r="S3269">
        <v>86.43</v>
      </c>
      <c r="T3269">
        <v>86.18</v>
      </c>
      <c r="U3269">
        <v>85.69</v>
      </c>
      <c r="V3269">
        <v>85.2</v>
      </c>
      <c r="W3269">
        <v>84.96</v>
      </c>
      <c r="X3269">
        <v>84.71</v>
      </c>
      <c r="Y3269">
        <v>84.22</v>
      </c>
      <c r="Z3269">
        <v>83.73</v>
      </c>
      <c r="AA3269">
        <v>83.24</v>
      </c>
      <c r="AB3269">
        <v>82.26</v>
      </c>
    </row>
    <row r="3270" spans="1:28">
      <c r="A3270" s="1">
        <v>44851</v>
      </c>
      <c r="B3270" t="s">
        <v>43</v>
      </c>
      <c r="C3270">
        <v>84.78</v>
      </c>
      <c r="D3270">
        <v>84.83</v>
      </c>
      <c r="E3270">
        <v>84.55</v>
      </c>
      <c r="F3270">
        <v>84.75</v>
      </c>
      <c r="G3270">
        <v>1693</v>
      </c>
      <c r="H3270">
        <v>1515</v>
      </c>
      <c r="I3270">
        <v>84.73</v>
      </c>
      <c r="J3270">
        <v>84.71</v>
      </c>
      <c r="K3270">
        <v>84.69</v>
      </c>
      <c r="L3270">
        <v>847</v>
      </c>
      <c r="M3270">
        <v>846</v>
      </c>
      <c r="N3270">
        <v>89.12</v>
      </c>
      <c r="O3270">
        <v>88.14</v>
      </c>
      <c r="P3270">
        <v>87.65</v>
      </c>
      <c r="Q3270">
        <v>87.16</v>
      </c>
      <c r="R3270">
        <v>86.67</v>
      </c>
      <c r="S3270">
        <v>86.43</v>
      </c>
      <c r="T3270">
        <v>86.18</v>
      </c>
      <c r="U3270">
        <v>85.69</v>
      </c>
      <c r="V3270">
        <v>85.2</v>
      </c>
      <c r="W3270">
        <v>84.96</v>
      </c>
      <c r="X3270">
        <v>84.71</v>
      </c>
      <c r="Y3270">
        <v>84.22</v>
      </c>
      <c r="Z3270">
        <v>83.73</v>
      </c>
      <c r="AA3270">
        <v>83.24</v>
      </c>
      <c r="AB3270">
        <v>82.26</v>
      </c>
    </row>
    <row r="3271" spans="1:28">
      <c r="A3271" s="1">
        <v>44851</v>
      </c>
      <c r="B3271" t="s">
        <v>44</v>
      </c>
      <c r="C3271">
        <v>84.75</v>
      </c>
      <c r="D3271">
        <v>84.95</v>
      </c>
      <c r="E3271">
        <v>84.25</v>
      </c>
      <c r="F3271">
        <v>84.29</v>
      </c>
      <c r="G3271">
        <v>2690</v>
      </c>
      <c r="H3271">
        <v>2288</v>
      </c>
      <c r="I3271">
        <v>84.56</v>
      </c>
      <c r="J3271">
        <v>84.5</v>
      </c>
      <c r="K3271">
        <v>84.6</v>
      </c>
      <c r="L3271">
        <v>1409</v>
      </c>
      <c r="M3271">
        <v>1281</v>
      </c>
      <c r="N3271">
        <v>89.12</v>
      </c>
      <c r="O3271">
        <v>88.14</v>
      </c>
      <c r="P3271">
        <v>87.65</v>
      </c>
      <c r="Q3271">
        <v>87.16</v>
      </c>
      <c r="R3271">
        <v>86.67</v>
      </c>
      <c r="S3271">
        <v>86.43</v>
      </c>
      <c r="T3271">
        <v>86.18</v>
      </c>
      <c r="U3271">
        <v>85.69</v>
      </c>
      <c r="V3271">
        <v>85.2</v>
      </c>
      <c r="W3271">
        <v>84.96</v>
      </c>
      <c r="X3271">
        <v>84.71</v>
      </c>
      <c r="Y3271">
        <v>84.22</v>
      </c>
      <c r="Z3271">
        <v>83.73</v>
      </c>
      <c r="AA3271">
        <v>83.24</v>
      </c>
      <c r="AB3271">
        <v>82.26</v>
      </c>
    </row>
    <row r="3272" spans="1:28">
      <c r="A3272" s="1">
        <v>44851</v>
      </c>
      <c r="B3272" t="s">
        <v>45</v>
      </c>
      <c r="C3272">
        <v>84.3</v>
      </c>
      <c r="D3272">
        <v>84.8</v>
      </c>
      <c r="E3272">
        <v>84.24</v>
      </c>
      <c r="F3272">
        <v>84.76</v>
      </c>
      <c r="G3272">
        <v>2277</v>
      </c>
      <c r="H3272">
        <v>2083</v>
      </c>
      <c r="I3272">
        <v>84.52</v>
      </c>
      <c r="J3272">
        <v>84.6</v>
      </c>
      <c r="K3272">
        <v>84.52</v>
      </c>
      <c r="L3272">
        <v>1028</v>
      </c>
      <c r="M3272">
        <v>1249</v>
      </c>
      <c r="N3272">
        <v>89.12</v>
      </c>
      <c r="O3272">
        <v>88.14</v>
      </c>
      <c r="P3272">
        <v>87.65</v>
      </c>
      <c r="Q3272">
        <v>87.16</v>
      </c>
      <c r="R3272">
        <v>86.67</v>
      </c>
      <c r="S3272">
        <v>86.43</v>
      </c>
      <c r="T3272">
        <v>86.18</v>
      </c>
      <c r="U3272">
        <v>85.69</v>
      </c>
      <c r="V3272">
        <v>85.2</v>
      </c>
      <c r="W3272">
        <v>84.96</v>
      </c>
      <c r="X3272">
        <v>84.71</v>
      </c>
      <c r="Y3272">
        <v>84.22</v>
      </c>
      <c r="Z3272">
        <v>83.73</v>
      </c>
      <c r="AA3272">
        <v>83.24</v>
      </c>
      <c r="AB3272">
        <v>82.26</v>
      </c>
    </row>
    <row r="3273" spans="1:28">
      <c r="A3273" s="1">
        <v>44851</v>
      </c>
      <c r="B3273" t="s">
        <v>46</v>
      </c>
      <c r="C3273">
        <v>84.76</v>
      </c>
      <c r="D3273">
        <v>85.28</v>
      </c>
      <c r="E3273">
        <v>84.75</v>
      </c>
      <c r="F3273">
        <v>85.19</v>
      </c>
      <c r="G3273">
        <v>2162</v>
      </c>
      <c r="H3273">
        <v>1937</v>
      </c>
      <c r="I3273">
        <v>84.99</v>
      </c>
      <c r="J3273">
        <v>85.07</v>
      </c>
      <c r="K3273">
        <v>85.01</v>
      </c>
      <c r="L3273">
        <v>872</v>
      </c>
      <c r="M3273">
        <v>1290</v>
      </c>
      <c r="N3273">
        <v>89.12</v>
      </c>
      <c r="O3273">
        <v>88.14</v>
      </c>
      <c r="P3273">
        <v>87.65</v>
      </c>
      <c r="Q3273">
        <v>87.16</v>
      </c>
      <c r="R3273">
        <v>86.67</v>
      </c>
      <c r="S3273">
        <v>86.43</v>
      </c>
      <c r="T3273">
        <v>86.18</v>
      </c>
      <c r="U3273">
        <v>85.69</v>
      </c>
      <c r="V3273">
        <v>85.2</v>
      </c>
      <c r="W3273">
        <v>84.96</v>
      </c>
      <c r="X3273">
        <v>84.71</v>
      </c>
      <c r="Y3273">
        <v>84.22</v>
      </c>
      <c r="Z3273">
        <v>83.73</v>
      </c>
      <c r="AA3273">
        <v>83.24</v>
      </c>
      <c r="AB3273">
        <v>82.26</v>
      </c>
    </row>
    <row r="3274" spans="1:28">
      <c r="A3274" s="1">
        <v>44852</v>
      </c>
      <c r="B3274" t="s">
        <v>47</v>
      </c>
      <c r="C3274">
        <v>85.19</v>
      </c>
      <c r="D3274">
        <v>85.28</v>
      </c>
      <c r="E3274">
        <v>85.07</v>
      </c>
      <c r="F3274">
        <v>85.08</v>
      </c>
      <c r="G3274">
        <v>1642</v>
      </c>
      <c r="H3274">
        <v>1451</v>
      </c>
      <c r="I3274">
        <v>85.15</v>
      </c>
      <c r="J3274">
        <v>85.14</v>
      </c>
      <c r="K3274">
        <v>85.18</v>
      </c>
      <c r="L3274">
        <v>810</v>
      </c>
      <c r="M3274">
        <v>832</v>
      </c>
      <c r="N3274">
        <v>89.12</v>
      </c>
      <c r="O3274">
        <v>88.14</v>
      </c>
      <c r="P3274">
        <v>87.65</v>
      </c>
      <c r="Q3274">
        <v>87.16</v>
      </c>
      <c r="R3274">
        <v>86.67</v>
      </c>
      <c r="S3274">
        <v>86.43</v>
      </c>
      <c r="T3274">
        <v>86.18</v>
      </c>
      <c r="U3274">
        <v>85.69</v>
      </c>
      <c r="V3274">
        <v>85.2</v>
      </c>
      <c r="W3274">
        <v>84.96</v>
      </c>
      <c r="X3274">
        <v>84.71</v>
      </c>
      <c r="Y3274">
        <v>84.22</v>
      </c>
      <c r="Z3274">
        <v>83.73</v>
      </c>
      <c r="AA3274">
        <v>83.24</v>
      </c>
      <c r="AB3274">
        <v>82.26</v>
      </c>
    </row>
    <row r="3275" spans="1:28">
      <c r="A3275" s="1">
        <v>44852</v>
      </c>
      <c r="B3275" t="s">
        <v>48</v>
      </c>
      <c r="C3275">
        <v>85.08</v>
      </c>
      <c r="D3275">
        <v>85.45</v>
      </c>
      <c r="E3275">
        <v>85.05</v>
      </c>
      <c r="F3275">
        <v>85.4</v>
      </c>
      <c r="G3275">
        <v>2389</v>
      </c>
      <c r="H3275">
        <v>2162</v>
      </c>
      <c r="I3275">
        <v>85.24</v>
      </c>
      <c r="J3275">
        <v>85.3</v>
      </c>
      <c r="K3275">
        <v>85.25</v>
      </c>
      <c r="L3275">
        <v>1078</v>
      </c>
      <c r="M3275">
        <v>1311</v>
      </c>
      <c r="N3275">
        <v>89.12</v>
      </c>
      <c r="O3275">
        <v>88.14</v>
      </c>
      <c r="P3275">
        <v>87.65</v>
      </c>
      <c r="Q3275">
        <v>87.16</v>
      </c>
      <c r="R3275">
        <v>86.67</v>
      </c>
      <c r="S3275">
        <v>86.43</v>
      </c>
      <c r="T3275">
        <v>86.18</v>
      </c>
      <c r="U3275">
        <v>85.69</v>
      </c>
      <c r="V3275">
        <v>85.2</v>
      </c>
      <c r="W3275">
        <v>84.96</v>
      </c>
      <c r="X3275">
        <v>84.71</v>
      </c>
      <c r="Y3275">
        <v>84.22</v>
      </c>
      <c r="Z3275">
        <v>83.73</v>
      </c>
      <c r="AA3275">
        <v>83.24</v>
      </c>
      <c r="AB3275">
        <v>82.26</v>
      </c>
    </row>
    <row r="3276" spans="1:28">
      <c r="A3276" s="1">
        <v>44852</v>
      </c>
      <c r="B3276" t="s">
        <v>49</v>
      </c>
      <c r="C3276">
        <v>85.42</v>
      </c>
      <c r="D3276">
        <v>85.48</v>
      </c>
      <c r="E3276">
        <v>84.73</v>
      </c>
      <c r="F3276">
        <v>85.13</v>
      </c>
      <c r="G3276">
        <v>4476</v>
      </c>
      <c r="H3276">
        <v>4155</v>
      </c>
      <c r="I3276">
        <v>85.19</v>
      </c>
      <c r="J3276">
        <v>85.11</v>
      </c>
      <c r="K3276">
        <v>85.1</v>
      </c>
      <c r="L3276">
        <v>2242</v>
      </c>
      <c r="M3276">
        <v>2234</v>
      </c>
      <c r="N3276">
        <v>89.12</v>
      </c>
      <c r="O3276">
        <v>88.14</v>
      </c>
      <c r="P3276">
        <v>87.65</v>
      </c>
      <c r="Q3276">
        <v>87.16</v>
      </c>
      <c r="R3276">
        <v>86.67</v>
      </c>
      <c r="S3276">
        <v>86.43</v>
      </c>
      <c r="T3276">
        <v>86.18</v>
      </c>
      <c r="U3276">
        <v>85.69</v>
      </c>
      <c r="V3276">
        <v>85.2</v>
      </c>
      <c r="W3276">
        <v>84.96</v>
      </c>
      <c r="X3276">
        <v>84.71</v>
      </c>
      <c r="Y3276">
        <v>84.22</v>
      </c>
      <c r="Z3276">
        <v>83.73</v>
      </c>
      <c r="AA3276">
        <v>83.24</v>
      </c>
      <c r="AB3276">
        <v>82.26</v>
      </c>
    </row>
    <row r="3277" spans="1:28">
      <c r="A3277" s="1">
        <v>44852</v>
      </c>
      <c r="B3277" t="s">
        <v>50</v>
      </c>
      <c r="C3277">
        <v>85.14</v>
      </c>
      <c r="D3277">
        <v>85.53</v>
      </c>
      <c r="E3277">
        <v>84.78</v>
      </c>
      <c r="F3277">
        <v>85.17</v>
      </c>
      <c r="G3277">
        <v>7705</v>
      </c>
      <c r="H3277">
        <v>6901</v>
      </c>
      <c r="I3277">
        <v>85.15</v>
      </c>
      <c r="J3277">
        <v>85.16</v>
      </c>
      <c r="K3277">
        <v>85.15</v>
      </c>
      <c r="L3277">
        <v>3697</v>
      </c>
      <c r="M3277">
        <v>4008</v>
      </c>
      <c r="N3277">
        <v>89.12</v>
      </c>
      <c r="O3277">
        <v>88.14</v>
      </c>
      <c r="P3277">
        <v>87.65</v>
      </c>
      <c r="Q3277">
        <v>87.16</v>
      </c>
      <c r="R3277">
        <v>86.67</v>
      </c>
      <c r="S3277">
        <v>86.43</v>
      </c>
      <c r="T3277">
        <v>86.18</v>
      </c>
      <c r="U3277">
        <v>85.69</v>
      </c>
      <c r="V3277">
        <v>85.2</v>
      </c>
      <c r="W3277">
        <v>84.96</v>
      </c>
      <c r="X3277">
        <v>84.71</v>
      </c>
      <c r="Y3277">
        <v>84.22</v>
      </c>
      <c r="Z3277">
        <v>83.73</v>
      </c>
      <c r="AA3277">
        <v>83.24</v>
      </c>
      <c r="AB3277">
        <v>82.26</v>
      </c>
    </row>
    <row r="3278" spans="1:28">
      <c r="A3278" s="1">
        <v>44852</v>
      </c>
      <c r="B3278" t="s">
        <v>51</v>
      </c>
      <c r="C3278">
        <v>85.17</v>
      </c>
      <c r="D3278">
        <v>85.47</v>
      </c>
      <c r="E3278">
        <v>83.6</v>
      </c>
      <c r="F3278">
        <v>84.07</v>
      </c>
      <c r="G3278">
        <v>12720</v>
      </c>
      <c r="H3278">
        <v>10704</v>
      </c>
      <c r="I3278">
        <v>84.58</v>
      </c>
      <c r="J3278">
        <v>84.38</v>
      </c>
      <c r="K3278">
        <v>84.54</v>
      </c>
      <c r="L3278">
        <v>6806</v>
      </c>
      <c r="M3278">
        <v>5914</v>
      </c>
      <c r="N3278">
        <v>89.12</v>
      </c>
      <c r="O3278">
        <v>88.14</v>
      </c>
      <c r="P3278">
        <v>87.65</v>
      </c>
      <c r="Q3278">
        <v>87.16</v>
      </c>
      <c r="R3278">
        <v>86.67</v>
      </c>
      <c r="S3278">
        <v>86.43</v>
      </c>
      <c r="T3278">
        <v>86.18</v>
      </c>
      <c r="U3278">
        <v>85.69</v>
      </c>
      <c r="V3278">
        <v>85.2</v>
      </c>
      <c r="W3278">
        <v>84.96</v>
      </c>
      <c r="X3278">
        <v>84.71</v>
      </c>
      <c r="Y3278">
        <v>84.22</v>
      </c>
      <c r="Z3278">
        <v>83.73</v>
      </c>
      <c r="AA3278">
        <v>83.24</v>
      </c>
      <c r="AB3278">
        <v>82.26</v>
      </c>
    </row>
    <row r="3279" spans="1:28">
      <c r="A3279" s="1">
        <v>44852</v>
      </c>
      <c r="B3279" t="s">
        <v>52</v>
      </c>
      <c r="C3279">
        <v>84.08</v>
      </c>
      <c r="D3279">
        <v>84.43</v>
      </c>
      <c r="E3279">
        <v>83.87</v>
      </c>
      <c r="F3279">
        <v>84.29</v>
      </c>
      <c r="G3279">
        <v>5205</v>
      </c>
      <c r="H3279">
        <v>4675</v>
      </c>
      <c r="I3279">
        <v>84.17</v>
      </c>
      <c r="J3279">
        <v>84.2</v>
      </c>
      <c r="K3279">
        <v>84.15</v>
      </c>
      <c r="L3279">
        <v>2658</v>
      </c>
      <c r="M3279">
        <v>2547</v>
      </c>
      <c r="N3279">
        <v>89.12</v>
      </c>
      <c r="O3279">
        <v>88.14</v>
      </c>
      <c r="P3279">
        <v>87.65</v>
      </c>
      <c r="Q3279">
        <v>87.16</v>
      </c>
      <c r="R3279">
        <v>86.67</v>
      </c>
      <c r="S3279">
        <v>86.43</v>
      </c>
      <c r="T3279">
        <v>86.18</v>
      </c>
      <c r="U3279">
        <v>85.69</v>
      </c>
      <c r="V3279">
        <v>85.2</v>
      </c>
      <c r="W3279">
        <v>84.96</v>
      </c>
      <c r="X3279">
        <v>84.71</v>
      </c>
      <c r="Y3279">
        <v>84.22</v>
      </c>
      <c r="Z3279">
        <v>83.73</v>
      </c>
      <c r="AA3279">
        <v>83.24</v>
      </c>
      <c r="AB3279">
        <v>82.26</v>
      </c>
    </row>
    <row r="3280" spans="1:28">
      <c r="A3280" s="1">
        <v>44852</v>
      </c>
      <c r="B3280" t="s">
        <v>53</v>
      </c>
      <c r="C3280">
        <v>84.3</v>
      </c>
      <c r="D3280">
        <v>84.78</v>
      </c>
      <c r="E3280">
        <v>84</v>
      </c>
      <c r="F3280">
        <v>84.33</v>
      </c>
      <c r="G3280">
        <v>6453</v>
      </c>
      <c r="H3280">
        <v>5518</v>
      </c>
      <c r="I3280">
        <v>84.35</v>
      </c>
      <c r="J3280">
        <v>84.37</v>
      </c>
      <c r="K3280">
        <v>84.39</v>
      </c>
      <c r="L3280">
        <v>3008</v>
      </c>
      <c r="M3280">
        <v>3445</v>
      </c>
      <c r="N3280">
        <v>89.12</v>
      </c>
      <c r="O3280">
        <v>88.14</v>
      </c>
      <c r="P3280">
        <v>87.65</v>
      </c>
      <c r="Q3280">
        <v>87.16</v>
      </c>
      <c r="R3280">
        <v>86.67</v>
      </c>
      <c r="S3280">
        <v>86.43</v>
      </c>
      <c r="T3280">
        <v>86.18</v>
      </c>
      <c r="U3280">
        <v>85.69</v>
      </c>
      <c r="V3280">
        <v>85.2</v>
      </c>
      <c r="W3280">
        <v>84.96</v>
      </c>
      <c r="X3280">
        <v>84.71</v>
      </c>
      <c r="Y3280">
        <v>84.22</v>
      </c>
      <c r="Z3280">
        <v>83.73</v>
      </c>
      <c r="AA3280">
        <v>83.24</v>
      </c>
      <c r="AB3280">
        <v>82.26</v>
      </c>
    </row>
    <row r="3281" spans="1:35">
      <c r="A3281" s="1">
        <v>44852</v>
      </c>
      <c r="B3281" t="s">
        <v>54</v>
      </c>
      <c r="C3281">
        <v>84.31</v>
      </c>
      <c r="D3281">
        <v>84.94</v>
      </c>
      <c r="E3281">
        <v>84.1</v>
      </c>
      <c r="F3281">
        <v>84.58</v>
      </c>
      <c r="G3281">
        <v>10046</v>
      </c>
      <c r="H3281">
        <v>8822</v>
      </c>
      <c r="I3281">
        <v>84.48</v>
      </c>
      <c r="J3281">
        <v>84.54</v>
      </c>
      <c r="K3281">
        <v>84.52</v>
      </c>
      <c r="L3281">
        <v>4498</v>
      </c>
      <c r="M3281">
        <v>5548</v>
      </c>
      <c r="N3281">
        <v>89.12</v>
      </c>
      <c r="O3281">
        <v>88.14</v>
      </c>
      <c r="P3281">
        <v>87.65</v>
      </c>
      <c r="Q3281">
        <v>87.16</v>
      </c>
      <c r="R3281">
        <v>86.67</v>
      </c>
      <c r="S3281">
        <v>86.43</v>
      </c>
      <c r="T3281">
        <v>86.18</v>
      </c>
      <c r="U3281">
        <v>85.69</v>
      </c>
      <c r="V3281">
        <v>85.2</v>
      </c>
      <c r="W3281">
        <v>84.96</v>
      </c>
      <c r="X3281">
        <v>84.71</v>
      </c>
      <c r="Y3281">
        <v>84.22</v>
      </c>
      <c r="Z3281">
        <v>83.73</v>
      </c>
      <c r="AA3281">
        <v>83.24</v>
      </c>
      <c r="AB3281">
        <v>82.26</v>
      </c>
    </row>
    <row r="3282" spans="1:35">
      <c r="A3282" s="1">
        <v>44852</v>
      </c>
      <c r="B3282" t="s">
        <v>55</v>
      </c>
      <c r="C3282">
        <v>84.57</v>
      </c>
      <c r="D3282">
        <v>84.62</v>
      </c>
      <c r="E3282">
        <v>83.87</v>
      </c>
      <c r="F3282">
        <v>84.34</v>
      </c>
      <c r="G3282">
        <v>7295</v>
      </c>
      <c r="H3282">
        <v>5771</v>
      </c>
      <c r="I3282">
        <v>84.35</v>
      </c>
      <c r="J3282">
        <v>84.28</v>
      </c>
      <c r="K3282">
        <v>84.24</v>
      </c>
      <c r="L3282">
        <v>3864</v>
      </c>
      <c r="M3282">
        <v>3431</v>
      </c>
      <c r="N3282">
        <v>89.12</v>
      </c>
      <c r="O3282">
        <v>88.14</v>
      </c>
      <c r="P3282">
        <v>87.65</v>
      </c>
      <c r="Q3282">
        <v>87.16</v>
      </c>
      <c r="R3282">
        <v>86.67</v>
      </c>
      <c r="S3282">
        <v>86.43</v>
      </c>
      <c r="T3282">
        <v>86.18</v>
      </c>
      <c r="U3282">
        <v>85.69</v>
      </c>
      <c r="V3282">
        <v>85.2</v>
      </c>
      <c r="W3282">
        <v>84.96</v>
      </c>
      <c r="X3282">
        <v>84.71</v>
      </c>
      <c r="Y3282">
        <v>84.22</v>
      </c>
      <c r="Z3282">
        <v>83.73</v>
      </c>
      <c r="AA3282">
        <v>83.24</v>
      </c>
      <c r="AB3282">
        <v>82.26</v>
      </c>
    </row>
    <row r="3283" spans="1:35">
      <c r="A3283" s="1">
        <v>44852</v>
      </c>
      <c r="B3283" t="s">
        <v>56</v>
      </c>
      <c r="C3283">
        <v>84.34</v>
      </c>
      <c r="D3283">
        <v>84.47</v>
      </c>
      <c r="E3283">
        <v>82.57</v>
      </c>
      <c r="F3283">
        <v>82.61</v>
      </c>
      <c r="G3283">
        <v>36280</v>
      </c>
      <c r="H3283">
        <v>30769</v>
      </c>
      <c r="I3283">
        <v>83.5</v>
      </c>
      <c r="J3283">
        <v>83.22</v>
      </c>
      <c r="K3283">
        <v>83.52</v>
      </c>
      <c r="L3283">
        <v>18348</v>
      </c>
      <c r="M3283">
        <v>17932</v>
      </c>
      <c r="N3283">
        <v>90.17</v>
      </c>
      <c r="O3283">
        <v>88.27</v>
      </c>
      <c r="P3283">
        <v>87.32</v>
      </c>
      <c r="Q3283">
        <v>86.37</v>
      </c>
      <c r="R3283">
        <v>85.42</v>
      </c>
      <c r="S3283">
        <v>84.95</v>
      </c>
      <c r="T3283">
        <v>84.47</v>
      </c>
      <c r="U3283">
        <v>83.52</v>
      </c>
      <c r="V3283">
        <v>82.57</v>
      </c>
      <c r="W3283">
        <v>82.1</v>
      </c>
      <c r="X3283">
        <v>81.62</v>
      </c>
      <c r="Y3283">
        <v>80.67</v>
      </c>
      <c r="Z3283">
        <v>79.72</v>
      </c>
      <c r="AA3283">
        <v>78.77</v>
      </c>
      <c r="AB3283">
        <v>76.87</v>
      </c>
      <c r="AE3283">
        <f>IF(Sheet1!$B3243&gt;=O3283,1,0)</f>
        <v>0</v>
      </c>
      <c r="AF3283">
        <f>IF(Sheet1!$B3243&gt;=P3283,1,0)</f>
        <v>0</v>
      </c>
      <c r="AG3283">
        <f>IF(Sheet1!$B3243&gt;=Q3283,1,0)</f>
        <v>0</v>
      </c>
      <c r="AH3283">
        <f>IF(Sheet1!$B3243&gt;=R3283,1,0)</f>
        <v>0</v>
      </c>
      <c r="AI3283">
        <f>IF(Sheet1!$B3243&gt;=S3283,1,0)</f>
        <v>0</v>
      </c>
    </row>
    <row r="3284" spans="1:35">
      <c r="A3284" s="1">
        <v>44852</v>
      </c>
      <c r="B3284" t="s">
        <v>57</v>
      </c>
      <c r="C3284">
        <v>82.62</v>
      </c>
      <c r="D3284">
        <v>83.07</v>
      </c>
      <c r="E3284">
        <v>81.33</v>
      </c>
      <c r="F3284">
        <v>81.98</v>
      </c>
      <c r="G3284">
        <v>40269</v>
      </c>
      <c r="H3284">
        <v>32790</v>
      </c>
      <c r="I3284">
        <v>82.25</v>
      </c>
      <c r="J3284">
        <v>82.13</v>
      </c>
      <c r="K3284">
        <v>82.2</v>
      </c>
      <c r="L3284">
        <v>19753</v>
      </c>
      <c r="M3284">
        <v>20516</v>
      </c>
      <c r="N3284">
        <v>90.17</v>
      </c>
      <c r="O3284">
        <v>88.27</v>
      </c>
      <c r="P3284">
        <v>87.32</v>
      </c>
      <c r="Q3284">
        <v>86.37</v>
      </c>
      <c r="R3284">
        <v>85.42</v>
      </c>
      <c r="S3284">
        <v>84.95</v>
      </c>
      <c r="T3284">
        <v>84.47</v>
      </c>
      <c r="U3284">
        <v>83.52</v>
      </c>
      <c r="V3284">
        <v>82.57</v>
      </c>
      <c r="W3284">
        <v>82.1</v>
      </c>
      <c r="X3284">
        <v>81.62</v>
      </c>
      <c r="Y3284">
        <v>80.67</v>
      </c>
      <c r="Z3284">
        <v>79.72</v>
      </c>
      <c r="AA3284">
        <v>78.77</v>
      </c>
      <c r="AB3284">
        <v>76.87</v>
      </c>
    </row>
    <row r="3285" spans="1:35">
      <c r="A3285" s="1">
        <v>44852</v>
      </c>
      <c r="B3285" t="s">
        <v>58</v>
      </c>
      <c r="C3285">
        <v>81.99</v>
      </c>
      <c r="D3285">
        <v>82</v>
      </c>
      <c r="E3285">
        <v>81.3</v>
      </c>
      <c r="F3285">
        <v>81.63</v>
      </c>
      <c r="G3285">
        <v>17825</v>
      </c>
      <c r="H3285">
        <v>15832</v>
      </c>
      <c r="I3285">
        <v>81.73</v>
      </c>
      <c r="J3285">
        <v>81.64</v>
      </c>
      <c r="K3285">
        <v>81.650000000000006</v>
      </c>
      <c r="L3285">
        <v>9129</v>
      </c>
      <c r="M3285">
        <v>8696</v>
      </c>
      <c r="N3285">
        <v>90.17</v>
      </c>
      <c r="O3285">
        <v>88.27</v>
      </c>
      <c r="P3285">
        <v>87.32</v>
      </c>
      <c r="Q3285">
        <v>86.37</v>
      </c>
      <c r="R3285">
        <v>85.42</v>
      </c>
      <c r="S3285">
        <v>84.95</v>
      </c>
      <c r="T3285">
        <v>84.47</v>
      </c>
      <c r="U3285">
        <v>83.52</v>
      </c>
      <c r="V3285">
        <v>82.57</v>
      </c>
      <c r="W3285">
        <v>82.1</v>
      </c>
      <c r="X3285">
        <v>81.62</v>
      </c>
      <c r="Y3285">
        <v>80.67</v>
      </c>
      <c r="Z3285">
        <v>79.72</v>
      </c>
      <c r="AA3285">
        <v>78.77</v>
      </c>
      <c r="AB3285">
        <v>76.87</v>
      </c>
    </row>
    <row r="3286" spans="1:35">
      <c r="A3286" s="1">
        <v>44852</v>
      </c>
      <c r="B3286" t="s">
        <v>59</v>
      </c>
      <c r="C3286">
        <v>81.61</v>
      </c>
      <c r="D3286">
        <v>82.36</v>
      </c>
      <c r="E3286">
        <v>81.44</v>
      </c>
      <c r="F3286">
        <v>82.32</v>
      </c>
      <c r="G3286">
        <v>12278</v>
      </c>
      <c r="H3286">
        <v>10810</v>
      </c>
      <c r="I3286">
        <v>81.93</v>
      </c>
      <c r="J3286">
        <v>82.04</v>
      </c>
      <c r="K3286">
        <v>81.900000000000006</v>
      </c>
      <c r="L3286">
        <v>6054</v>
      </c>
      <c r="M3286">
        <v>6224</v>
      </c>
      <c r="N3286">
        <v>90.17</v>
      </c>
      <c r="O3286">
        <v>88.27</v>
      </c>
      <c r="P3286">
        <v>87.32</v>
      </c>
      <c r="Q3286">
        <v>86.37</v>
      </c>
      <c r="R3286">
        <v>85.42</v>
      </c>
      <c r="S3286">
        <v>84.95</v>
      </c>
      <c r="T3286">
        <v>84.47</v>
      </c>
      <c r="U3286">
        <v>83.52</v>
      </c>
      <c r="V3286">
        <v>82.57</v>
      </c>
      <c r="W3286">
        <v>82.1</v>
      </c>
      <c r="X3286">
        <v>81.62</v>
      </c>
      <c r="Y3286">
        <v>80.67</v>
      </c>
      <c r="Z3286">
        <v>79.72</v>
      </c>
      <c r="AA3286">
        <v>78.77</v>
      </c>
      <c r="AB3286">
        <v>76.87</v>
      </c>
    </row>
    <row r="3287" spans="1:35">
      <c r="A3287" s="1">
        <v>44852</v>
      </c>
      <c r="B3287" t="s">
        <v>60</v>
      </c>
      <c r="C3287">
        <v>82.33</v>
      </c>
      <c r="D3287">
        <v>83.54</v>
      </c>
      <c r="E3287">
        <v>82.23</v>
      </c>
      <c r="F3287">
        <v>82.39</v>
      </c>
      <c r="G3287">
        <v>20678</v>
      </c>
      <c r="H3287">
        <v>16133</v>
      </c>
      <c r="I3287">
        <v>82.62</v>
      </c>
      <c r="J3287">
        <v>82.72</v>
      </c>
      <c r="K3287">
        <v>82.88</v>
      </c>
      <c r="L3287">
        <v>10350</v>
      </c>
      <c r="M3287">
        <v>10328</v>
      </c>
      <c r="N3287">
        <v>90.17</v>
      </c>
      <c r="O3287">
        <v>88.27</v>
      </c>
      <c r="P3287">
        <v>87.32</v>
      </c>
      <c r="Q3287">
        <v>86.37</v>
      </c>
      <c r="R3287">
        <v>85.42</v>
      </c>
      <c r="S3287">
        <v>84.95</v>
      </c>
      <c r="T3287">
        <v>84.47</v>
      </c>
      <c r="U3287">
        <v>83.52</v>
      </c>
      <c r="V3287">
        <v>82.57</v>
      </c>
      <c r="W3287">
        <v>82.1</v>
      </c>
      <c r="X3287">
        <v>81.62</v>
      </c>
      <c r="Y3287">
        <v>80.67</v>
      </c>
      <c r="Z3287">
        <v>79.72</v>
      </c>
      <c r="AA3287">
        <v>78.77</v>
      </c>
      <c r="AB3287">
        <v>76.87</v>
      </c>
    </row>
    <row r="3288" spans="1:35">
      <c r="A3288" s="1">
        <v>44852</v>
      </c>
      <c r="B3288" t="s">
        <v>61</v>
      </c>
      <c r="C3288">
        <v>82.39</v>
      </c>
      <c r="D3288">
        <v>82.58</v>
      </c>
      <c r="E3288">
        <v>81.81</v>
      </c>
      <c r="F3288">
        <v>82.06</v>
      </c>
      <c r="G3288">
        <v>17217</v>
      </c>
      <c r="H3288">
        <v>13548</v>
      </c>
      <c r="I3288">
        <v>82.21</v>
      </c>
      <c r="J3288">
        <v>82.15</v>
      </c>
      <c r="K3288">
        <v>82.19</v>
      </c>
      <c r="L3288">
        <v>9020</v>
      </c>
      <c r="M3288">
        <v>8197</v>
      </c>
      <c r="N3288">
        <v>90.17</v>
      </c>
      <c r="O3288">
        <v>88.27</v>
      </c>
      <c r="P3288">
        <v>87.32</v>
      </c>
      <c r="Q3288">
        <v>86.37</v>
      </c>
      <c r="R3288">
        <v>85.42</v>
      </c>
      <c r="S3288">
        <v>84.95</v>
      </c>
      <c r="T3288">
        <v>84.47</v>
      </c>
      <c r="U3288">
        <v>83.52</v>
      </c>
      <c r="V3288">
        <v>82.57</v>
      </c>
      <c r="W3288">
        <v>82.1</v>
      </c>
      <c r="X3288">
        <v>81.62</v>
      </c>
      <c r="Y3288">
        <v>80.67</v>
      </c>
      <c r="Z3288">
        <v>79.72</v>
      </c>
      <c r="AA3288">
        <v>78.77</v>
      </c>
      <c r="AB3288">
        <v>76.87</v>
      </c>
    </row>
    <row r="3289" spans="1:35">
      <c r="A3289" s="1">
        <v>44852</v>
      </c>
      <c r="B3289" t="s">
        <v>62</v>
      </c>
      <c r="C3289">
        <v>82.06</v>
      </c>
      <c r="D3289">
        <v>82.42</v>
      </c>
      <c r="E3289">
        <v>81.77</v>
      </c>
      <c r="F3289">
        <v>82.25</v>
      </c>
      <c r="G3289">
        <v>9089</v>
      </c>
      <c r="H3289">
        <v>7352</v>
      </c>
      <c r="I3289">
        <v>82.13</v>
      </c>
      <c r="J3289">
        <v>82.15</v>
      </c>
      <c r="K3289">
        <v>82.1</v>
      </c>
      <c r="L3289">
        <v>4544</v>
      </c>
      <c r="M3289">
        <v>4545</v>
      </c>
      <c r="N3289">
        <v>90.17</v>
      </c>
      <c r="O3289">
        <v>88.27</v>
      </c>
      <c r="P3289">
        <v>87.32</v>
      </c>
      <c r="Q3289">
        <v>86.37</v>
      </c>
      <c r="R3289">
        <v>85.42</v>
      </c>
      <c r="S3289">
        <v>84.95</v>
      </c>
      <c r="T3289">
        <v>84.47</v>
      </c>
      <c r="U3289">
        <v>83.52</v>
      </c>
      <c r="V3289">
        <v>82.57</v>
      </c>
      <c r="W3289">
        <v>82.1</v>
      </c>
      <c r="X3289">
        <v>81.62</v>
      </c>
      <c r="Y3289">
        <v>80.67</v>
      </c>
      <c r="Z3289">
        <v>79.72</v>
      </c>
      <c r="AA3289">
        <v>78.77</v>
      </c>
      <c r="AB3289">
        <v>76.87</v>
      </c>
    </row>
    <row r="3290" spans="1:35">
      <c r="A3290" s="1">
        <v>44852</v>
      </c>
      <c r="B3290" t="s">
        <v>63</v>
      </c>
      <c r="C3290">
        <v>82.25</v>
      </c>
      <c r="D3290">
        <v>82.64</v>
      </c>
      <c r="E3290">
        <v>82.23</v>
      </c>
      <c r="F3290">
        <v>82.53</v>
      </c>
      <c r="G3290">
        <v>3043</v>
      </c>
      <c r="H3290">
        <v>2634</v>
      </c>
      <c r="I3290">
        <v>82.41</v>
      </c>
      <c r="J3290">
        <v>82.47</v>
      </c>
      <c r="K3290">
        <v>82.43</v>
      </c>
      <c r="L3290">
        <v>1355</v>
      </c>
      <c r="M3290">
        <v>1688</v>
      </c>
      <c r="N3290">
        <v>90.17</v>
      </c>
      <c r="O3290">
        <v>88.27</v>
      </c>
      <c r="P3290">
        <v>87.32</v>
      </c>
      <c r="Q3290">
        <v>86.37</v>
      </c>
      <c r="R3290">
        <v>85.42</v>
      </c>
      <c r="S3290">
        <v>84.95</v>
      </c>
      <c r="T3290">
        <v>84.47</v>
      </c>
      <c r="U3290">
        <v>83.52</v>
      </c>
      <c r="V3290">
        <v>82.57</v>
      </c>
      <c r="W3290">
        <v>82.1</v>
      </c>
      <c r="X3290">
        <v>81.62</v>
      </c>
      <c r="Y3290">
        <v>80.67</v>
      </c>
      <c r="Z3290">
        <v>79.72</v>
      </c>
      <c r="AA3290">
        <v>78.77</v>
      </c>
      <c r="AB3290">
        <v>76.87</v>
      </c>
    </row>
    <row r="3291" spans="1:35">
      <c r="A3291" s="1">
        <v>44852</v>
      </c>
      <c r="B3291" t="s">
        <v>64</v>
      </c>
      <c r="C3291">
        <v>82.56</v>
      </c>
      <c r="D3291">
        <v>83.01</v>
      </c>
      <c r="E3291">
        <v>82.52</v>
      </c>
      <c r="F3291">
        <v>82.82</v>
      </c>
      <c r="G3291">
        <v>1840</v>
      </c>
      <c r="H3291">
        <v>1497</v>
      </c>
      <c r="I3291">
        <v>82.73</v>
      </c>
      <c r="J3291">
        <v>82.78</v>
      </c>
      <c r="K3291">
        <v>82.76</v>
      </c>
      <c r="L3291">
        <v>767</v>
      </c>
      <c r="M3291">
        <v>1073</v>
      </c>
      <c r="N3291">
        <v>90.17</v>
      </c>
      <c r="O3291">
        <v>88.27</v>
      </c>
      <c r="P3291">
        <v>87.32</v>
      </c>
      <c r="Q3291">
        <v>86.37</v>
      </c>
      <c r="R3291">
        <v>85.42</v>
      </c>
      <c r="S3291">
        <v>84.95</v>
      </c>
      <c r="T3291">
        <v>84.47</v>
      </c>
      <c r="U3291">
        <v>83.52</v>
      </c>
      <c r="V3291">
        <v>82.57</v>
      </c>
      <c r="W3291">
        <v>82.1</v>
      </c>
      <c r="X3291">
        <v>81.62</v>
      </c>
      <c r="Y3291">
        <v>80.67</v>
      </c>
      <c r="Z3291">
        <v>79.72</v>
      </c>
      <c r="AA3291">
        <v>78.77</v>
      </c>
      <c r="AB3291">
        <v>76.87</v>
      </c>
    </row>
    <row r="3292" spans="1:35">
      <c r="A3292" s="1">
        <v>44852</v>
      </c>
      <c r="B3292" t="s">
        <v>40</v>
      </c>
      <c r="C3292">
        <v>82.91</v>
      </c>
      <c r="D3292">
        <v>82.92</v>
      </c>
      <c r="E3292">
        <v>82.49</v>
      </c>
      <c r="F3292">
        <v>82.54</v>
      </c>
      <c r="G3292">
        <v>815</v>
      </c>
      <c r="H3292">
        <v>718</v>
      </c>
      <c r="I3292">
        <v>82.71</v>
      </c>
      <c r="J3292">
        <v>82.65</v>
      </c>
      <c r="K3292">
        <v>82.71</v>
      </c>
      <c r="L3292">
        <v>407</v>
      </c>
      <c r="M3292">
        <v>408</v>
      </c>
      <c r="N3292">
        <v>90.17</v>
      </c>
      <c r="O3292">
        <v>88.27</v>
      </c>
      <c r="P3292">
        <v>87.32</v>
      </c>
      <c r="Q3292">
        <v>86.37</v>
      </c>
      <c r="R3292">
        <v>85.42</v>
      </c>
      <c r="S3292">
        <v>84.95</v>
      </c>
      <c r="T3292">
        <v>84.47</v>
      </c>
      <c r="U3292">
        <v>83.52</v>
      </c>
      <c r="V3292">
        <v>82.57</v>
      </c>
      <c r="W3292">
        <v>82.1</v>
      </c>
      <c r="X3292">
        <v>81.62</v>
      </c>
      <c r="Y3292">
        <v>80.67</v>
      </c>
      <c r="Z3292">
        <v>79.72</v>
      </c>
      <c r="AA3292">
        <v>78.77</v>
      </c>
      <c r="AB3292">
        <v>76.87</v>
      </c>
    </row>
    <row r="3293" spans="1:35">
      <c r="A3293" s="1">
        <v>44852</v>
      </c>
      <c r="B3293" t="s">
        <v>41</v>
      </c>
      <c r="C3293">
        <v>82.52</v>
      </c>
      <c r="D3293">
        <v>82.94</v>
      </c>
      <c r="E3293">
        <v>82.45</v>
      </c>
      <c r="F3293">
        <v>82.93</v>
      </c>
      <c r="G3293">
        <v>1492</v>
      </c>
      <c r="H3293">
        <v>1297</v>
      </c>
      <c r="I3293">
        <v>82.71</v>
      </c>
      <c r="J3293">
        <v>82.77</v>
      </c>
      <c r="K3293">
        <v>82.69</v>
      </c>
      <c r="L3293">
        <v>775</v>
      </c>
      <c r="M3293">
        <v>717</v>
      </c>
      <c r="N3293">
        <v>90.17</v>
      </c>
      <c r="O3293">
        <v>88.27</v>
      </c>
      <c r="P3293">
        <v>87.32</v>
      </c>
      <c r="Q3293">
        <v>86.37</v>
      </c>
      <c r="R3293">
        <v>85.42</v>
      </c>
      <c r="S3293">
        <v>84.95</v>
      </c>
      <c r="T3293">
        <v>84.47</v>
      </c>
      <c r="U3293">
        <v>83.52</v>
      </c>
      <c r="V3293">
        <v>82.57</v>
      </c>
      <c r="W3293">
        <v>82.1</v>
      </c>
      <c r="X3293">
        <v>81.62</v>
      </c>
      <c r="Y3293">
        <v>80.67</v>
      </c>
      <c r="Z3293">
        <v>79.72</v>
      </c>
      <c r="AA3293">
        <v>78.77</v>
      </c>
      <c r="AB3293">
        <v>76.87</v>
      </c>
    </row>
    <row r="3294" spans="1:35">
      <c r="A3294" s="1">
        <v>44852</v>
      </c>
      <c r="B3294" t="s">
        <v>42</v>
      </c>
      <c r="C3294">
        <v>82.93</v>
      </c>
      <c r="D3294">
        <v>83.21</v>
      </c>
      <c r="E3294">
        <v>82.86</v>
      </c>
      <c r="F3294">
        <v>83.11</v>
      </c>
      <c r="G3294">
        <v>2795</v>
      </c>
      <c r="H3294">
        <v>2461</v>
      </c>
      <c r="I3294">
        <v>83.03</v>
      </c>
      <c r="J3294">
        <v>83.06</v>
      </c>
      <c r="K3294">
        <v>83.04</v>
      </c>
      <c r="L3294">
        <v>1329</v>
      </c>
      <c r="M3294">
        <v>1466</v>
      </c>
      <c r="N3294">
        <v>90.17</v>
      </c>
      <c r="O3294">
        <v>88.27</v>
      </c>
      <c r="P3294">
        <v>87.32</v>
      </c>
      <c r="Q3294">
        <v>86.37</v>
      </c>
      <c r="R3294">
        <v>85.42</v>
      </c>
      <c r="S3294">
        <v>84.95</v>
      </c>
      <c r="T3294">
        <v>84.47</v>
      </c>
      <c r="U3294">
        <v>83.52</v>
      </c>
      <c r="V3294">
        <v>82.57</v>
      </c>
      <c r="W3294">
        <v>82.1</v>
      </c>
      <c r="X3294">
        <v>81.62</v>
      </c>
      <c r="Y3294">
        <v>80.67</v>
      </c>
      <c r="Z3294">
        <v>79.72</v>
      </c>
      <c r="AA3294">
        <v>78.77</v>
      </c>
      <c r="AB3294">
        <v>76.87</v>
      </c>
    </row>
    <row r="3295" spans="1:35">
      <c r="A3295" s="1">
        <v>44852</v>
      </c>
      <c r="B3295" t="s">
        <v>43</v>
      </c>
      <c r="C3295">
        <v>83.12</v>
      </c>
      <c r="D3295">
        <v>83.27</v>
      </c>
      <c r="E3295">
        <v>82.77</v>
      </c>
      <c r="F3295">
        <v>83.01</v>
      </c>
      <c r="G3295">
        <v>3542</v>
      </c>
      <c r="H3295">
        <v>3142</v>
      </c>
      <c r="I3295">
        <v>83.04</v>
      </c>
      <c r="J3295">
        <v>83.02</v>
      </c>
      <c r="K3295">
        <v>83.02</v>
      </c>
      <c r="L3295">
        <v>1941</v>
      </c>
      <c r="M3295">
        <v>1601</v>
      </c>
      <c r="N3295">
        <v>90.17</v>
      </c>
      <c r="O3295">
        <v>88.27</v>
      </c>
      <c r="P3295">
        <v>87.32</v>
      </c>
      <c r="Q3295">
        <v>86.37</v>
      </c>
      <c r="R3295">
        <v>85.42</v>
      </c>
      <c r="S3295">
        <v>84.95</v>
      </c>
      <c r="T3295">
        <v>84.47</v>
      </c>
      <c r="U3295">
        <v>83.52</v>
      </c>
      <c r="V3295">
        <v>82.57</v>
      </c>
      <c r="W3295">
        <v>82.1</v>
      </c>
      <c r="X3295">
        <v>81.62</v>
      </c>
      <c r="Y3295">
        <v>80.67</v>
      </c>
      <c r="Z3295">
        <v>79.72</v>
      </c>
      <c r="AA3295">
        <v>78.77</v>
      </c>
      <c r="AB3295">
        <v>76.87</v>
      </c>
    </row>
    <row r="3296" spans="1:35">
      <c r="A3296" s="1">
        <v>44852</v>
      </c>
      <c r="B3296" t="s">
        <v>44</v>
      </c>
      <c r="C3296">
        <v>83.02</v>
      </c>
      <c r="D3296">
        <v>83.28</v>
      </c>
      <c r="E3296">
        <v>82.98</v>
      </c>
      <c r="F3296">
        <v>83.26</v>
      </c>
      <c r="G3296">
        <v>2613</v>
      </c>
      <c r="H3296">
        <v>2253</v>
      </c>
      <c r="I3296">
        <v>83.13</v>
      </c>
      <c r="J3296">
        <v>83.17</v>
      </c>
      <c r="K3296">
        <v>83.13</v>
      </c>
      <c r="L3296">
        <v>1248</v>
      </c>
      <c r="M3296">
        <v>1365</v>
      </c>
      <c r="N3296">
        <v>90.17</v>
      </c>
      <c r="O3296">
        <v>88.27</v>
      </c>
      <c r="P3296">
        <v>87.32</v>
      </c>
      <c r="Q3296">
        <v>86.37</v>
      </c>
      <c r="R3296">
        <v>85.42</v>
      </c>
      <c r="S3296">
        <v>84.95</v>
      </c>
      <c r="T3296">
        <v>84.47</v>
      </c>
      <c r="U3296">
        <v>83.52</v>
      </c>
      <c r="V3296">
        <v>82.57</v>
      </c>
      <c r="W3296">
        <v>82.1</v>
      </c>
      <c r="X3296">
        <v>81.62</v>
      </c>
      <c r="Y3296">
        <v>80.67</v>
      </c>
      <c r="Z3296">
        <v>79.72</v>
      </c>
      <c r="AA3296">
        <v>78.77</v>
      </c>
      <c r="AB3296">
        <v>76.87</v>
      </c>
    </row>
    <row r="3297" spans="1:35">
      <c r="A3297" s="1">
        <v>44852</v>
      </c>
      <c r="B3297" t="s">
        <v>45</v>
      </c>
      <c r="C3297">
        <v>83.25</v>
      </c>
      <c r="D3297">
        <v>83.34</v>
      </c>
      <c r="E3297">
        <v>82.91</v>
      </c>
      <c r="F3297">
        <v>82.95</v>
      </c>
      <c r="G3297">
        <v>3394</v>
      </c>
      <c r="H3297">
        <v>2699</v>
      </c>
      <c r="I3297">
        <v>83.11</v>
      </c>
      <c r="J3297">
        <v>83.07</v>
      </c>
      <c r="K3297">
        <v>83.13</v>
      </c>
      <c r="L3297">
        <v>1718</v>
      </c>
      <c r="M3297">
        <v>1676</v>
      </c>
      <c r="N3297">
        <v>90.17</v>
      </c>
      <c r="O3297">
        <v>88.27</v>
      </c>
      <c r="P3297">
        <v>87.32</v>
      </c>
      <c r="Q3297">
        <v>86.37</v>
      </c>
      <c r="R3297">
        <v>85.42</v>
      </c>
      <c r="S3297">
        <v>84.95</v>
      </c>
      <c r="T3297">
        <v>84.47</v>
      </c>
      <c r="U3297">
        <v>83.52</v>
      </c>
      <c r="V3297">
        <v>82.57</v>
      </c>
      <c r="W3297">
        <v>82.1</v>
      </c>
      <c r="X3297">
        <v>81.62</v>
      </c>
      <c r="Y3297">
        <v>80.67</v>
      </c>
      <c r="Z3297">
        <v>79.72</v>
      </c>
      <c r="AA3297">
        <v>78.77</v>
      </c>
      <c r="AB3297">
        <v>76.87</v>
      </c>
    </row>
    <row r="3298" spans="1:35">
      <c r="A3298" s="1">
        <v>44852</v>
      </c>
      <c r="B3298" t="s">
        <v>46</v>
      </c>
      <c r="C3298">
        <v>82.96</v>
      </c>
      <c r="D3298">
        <v>83.04</v>
      </c>
      <c r="E3298">
        <v>82.82</v>
      </c>
      <c r="F3298">
        <v>82.86</v>
      </c>
      <c r="G3298">
        <v>1258</v>
      </c>
      <c r="H3298">
        <v>1177</v>
      </c>
      <c r="I3298">
        <v>82.92</v>
      </c>
      <c r="J3298">
        <v>82.91</v>
      </c>
      <c r="K3298">
        <v>82.93</v>
      </c>
      <c r="L3298">
        <v>668</v>
      </c>
      <c r="M3298">
        <v>590</v>
      </c>
      <c r="N3298">
        <v>90.17</v>
      </c>
      <c r="O3298">
        <v>88.27</v>
      </c>
      <c r="P3298">
        <v>87.32</v>
      </c>
      <c r="Q3298">
        <v>86.37</v>
      </c>
      <c r="R3298">
        <v>85.42</v>
      </c>
      <c r="S3298">
        <v>84.95</v>
      </c>
      <c r="T3298">
        <v>84.47</v>
      </c>
      <c r="U3298">
        <v>83.52</v>
      </c>
      <c r="V3298">
        <v>82.57</v>
      </c>
      <c r="W3298">
        <v>82.1</v>
      </c>
      <c r="X3298">
        <v>81.62</v>
      </c>
      <c r="Y3298">
        <v>80.67</v>
      </c>
      <c r="Z3298">
        <v>79.72</v>
      </c>
      <c r="AA3298">
        <v>78.77</v>
      </c>
      <c r="AB3298">
        <v>76.87</v>
      </c>
    </row>
    <row r="3299" spans="1:35">
      <c r="A3299" s="1">
        <v>44853</v>
      </c>
      <c r="B3299" t="s">
        <v>47</v>
      </c>
      <c r="C3299">
        <v>82.87</v>
      </c>
      <c r="D3299">
        <v>82.94</v>
      </c>
      <c r="E3299">
        <v>82.72</v>
      </c>
      <c r="F3299">
        <v>82.76</v>
      </c>
      <c r="G3299">
        <v>1602</v>
      </c>
      <c r="H3299">
        <v>1305</v>
      </c>
      <c r="I3299">
        <v>82.82</v>
      </c>
      <c r="J3299">
        <v>82.81</v>
      </c>
      <c r="K3299">
        <v>82.83</v>
      </c>
      <c r="L3299">
        <v>903</v>
      </c>
      <c r="M3299">
        <v>699</v>
      </c>
      <c r="N3299">
        <v>90.17</v>
      </c>
      <c r="O3299">
        <v>88.27</v>
      </c>
      <c r="P3299">
        <v>87.32</v>
      </c>
      <c r="Q3299">
        <v>86.37</v>
      </c>
      <c r="R3299">
        <v>85.42</v>
      </c>
      <c r="S3299">
        <v>84.95</v>
      </c>
      <c r="T3299">
        <v>84.47</v>
      </c>
      <c r="U3299">
        <v>83.52</v>
      </c>
      <c r="V3299">
        <v>82.57</v>
      </c>
      <c r="W3299">
        <v>82.1</v>
      </c>
      <c r="X3299">
        <v>81.62</v>
      </c>
      <c r="Y3299">
        <v>80.67</v>
      </c>
      <c r="Z3299">
        <v>79.72</v>
      </c>
      <c r="AA3299">
        <v>78.77</v>
      </c>
      <c r="AB3299">
        <v>76.87</v>
      </c>
    </row>
    <row r="3300" spans="1:35">
      <c r="A3300" s="1">
        <v>44853</v>
      </c>
      <c r="B3300" t="s">
        <v>48</v>
      </c>
      <c r="C3300">
        <v>82.75</v>
      </c>
      <c r="D3300">
        <v>82.84</v>
      </c>
      <c r="E3300">
        <v>82.47</v>
      </c>
      <c r="F3300">
        <v>82.59</v>
      </c>
      <c r="G3300">
        <v>3215</v>
      </c>
      <c r="H3300">
        <v>2840</v>
      </c>
      <c r="I3300">
        <v>82.66</v>
      </c>
      <c r="J3300">
        <v>82.63</v>
      </c>
      <c r="K3300">
        <v>82.65</v>
      </c>
      <c r="L3300">
        <v>1703</v>
      </c>
      <c r="M3300">
        <v>1512</v>
      </c>
      <c r="N3300">
        <v>90.17</v>
      </c>
      <c r="O3300">
        <v>88.27</v>
      </c>
      <c r="P3300">
        <v>87.32</v>
      </c>
      <c r="Q3300">
        <v>86.37</v>
      </c>
      <c r="R3300">
        <v>85.42</v>
      </c>
      <c r="S3300">
        <v>84.95</v>
      </c>
      <c r="T3300">
        <v>84.47</v>
      </c>
      <c r="U3300">
        <v>83.52</v>
      </c>
      <c r="V3300">
        <v>82.57</v>
      </c>
      <c r="W3300">
        <v>82.1</v>
      </c>
      <c r="X3300">
        <v>81.62</v>
      </c>
      <c r="Y3300">
        <v>80.67</v>
      </c>
      <c r="Z3300">
        <v>79.72</v>
      </c>
      <c r="AA3300">
        <v>78.77</v>
      </c>
      <c r="AB3300">
        <v>76.87</v>
      </c>
    </row>
    <row r="3301" spans="1:35">
      <c r="A3301" s="1">
        <v>44853</v>
      </c>
      <c r="B3301" t="s">
        <v>49</v>
      </c>
      <c r="C3301">
        <v>82.58</v>
      </c>
      <c r="D3301">
        <v>83.07</v>
      </c>
      <c r="E3301">
        <v>82.54</v>
      </c>
      <c r="F3301">
        <v>82.83</v>
      </c>
      <c r="G3301">
        <v>4633</v>
      </c>
      <c r="H3301">
        <v>4177</v>
      </c>
      <c r="I3301">
        <v>82.76</v>
      </c>
      <c r="J3301">
        <v>82.81</v>
      </c>
      <c r="K3301">
        <v>82.81</v>
      </c>
      <c r="L3301">
        <v>2315</v>
      </c>
      <c r="M3301">
        <v>2318</v>
      </c>
      <c r="N3301">
        <v>90.17</v>
      </c>
      <c r="O3301">
        <v>88.27</v>
      </c>
      <c r="P3301">
        <v>87.32</v>
      </c>
      <c r="Q3301">
        <v>86.37</v>
      </c>
      <c r="R3301">
        <v>85.42</v>
      </c>
      <c r="S3301">
        <v>84.95</v>
      </c>
      <c r="T3301">
        <v>84.47</v>
      </c>
      <c r="U3301">
        <v>83.52</v>
      </c>
      <c r="V3301">
        <v>82.57</v>
      </c>
      <c r="W3301">
        <v>82.1</v>
      </c>
      <c r="X3301">
        <v>81.62</v>
      </c>
      <c r="Y3301">
        <v>80.67</v>
      </c>
      <c r="Z3301">
        <v>79.72</v>
      </c>
      <c r="AA3301">
        <v>78.77</v>
      </c>
      <c r="AB3301">
        <v>76.87</v>
      </c>
    </row>
    <row r="3302" spans="1:35">
      <c r="A3302" s="1">
        <v>44853</v>
      </c>
      <c r="B3302" t="s">
        <v>50</v>
      </c>
      <c r="C3302">
        <v>82.84</v>
      </c>
      <c r="D3302">
        <v>82.84</v>
      </c>
      <c r="E3302">
        <v>81.72</v>
      </c>
      <c r="F3302">
        <v>81.92</v>
      </c>
      <c r="G3302">
        <v>10545</v>
      </c>
      <c r="H3302">
        <v>9498</v>
      </c>
      <c r="I3302">
        <v>82.33</v>
      </c>
      <c r="J3302">
        <v>82.16</v>
      </c>
      <c r="K3302">
        <v>82.28</v>
      </c>
      <c r="L3302">
        <v>5727</v>
      </c>
      <c r="M3302">
        <v>4818</v>
      </c>
      <c r="N3302">
        <v>90.17</v>
      </c>
      <c r="O3302">
        <v>88.27</v>
      </c>
      <c r="P3302">
        <v>87.32</v>
      </c>
      <c r="Q3302">
        <v>86.37</v>
      </c>
      <c r="R3302">
        <v>85.42</v>
      </c>
      <c r="S3302">
        <v>84.95</v>
      </c>
      <c r="T3302">
        <v>84.47</v>
      </c>
      <c r="U3302">
        <v>83.52</v>
      </c>
      <c r="V3302">
        <v>82.57</v>
      </c>
      <c r="W3302">
        <v>82.1</v>
      </c>
      <c r="X3302">
        <v>81.62</v>
      </c>
      <c r="Y3302">
        <v>80.67</v>
      </c>
      <c r="Z3302">
        <v>79.72</v>
      </c>
      <c r="AA3302">
        <v>78.77</v>
      </c>
      <c r="AB3302">
        <v>76.87</v>
      </c>
    </row>
    <row r="3303" spans="1:35">
      <c r="A3303" s="1">
        <v>44853</v>
      </c>
      <c r="B3303" t="s">
        <v>51</v>
      </c>
      <c r="C3303">
        <v>81.93</v>
      </c>
      <c r="D3303">
        <v>83.02</v>
      </c>
      <c r="E3303">
        <v>81.91</v>
      </c>
      <c r="F3303">
        <v>82.88</v>
      </c>
      <c r="G3303">
        <v>9624</v>
      </c>
      <c r="H3303">
        <v>8264</v>
      </c>
      <c r="I3303">
        <v>82.43</v>
      </c>
      <c r="J3303">
        <v>82.6</v>
      </c>
      <c r="K3303">
        <v>82.46</v>
      </c>
      <c r="L3303">
        <v>4629</v>
      </c>
      <c r="M3303">
        <v>4995</v>
      </c>
      <c r="N3303">
        <v>90.17</v>
      </c>
      <c r="O3303">
        <v>88.27</v>
      </c>
      <c r="P3303">
        <v>87.32</v>
      </c>
      <c r="Q3303">
        <v>86.37</v>
      </c>
      <c r="R3303">
        <v>85.42</v>
      </c>
      <c r="S3303">
        <v>84.95</v>
      </c>
      <c r="T3303">
        <v>84.47</v>
      </c>
      <c r="U3303">
        <v>83.52</v>
      </c>
      <c r="V3303">
        <v>82.57</v>
      </c>
      <c r="W3303">
        <v>82.1</v>
      </c>
      <c r="X3303">
        <v>81.62</v>
      </c>
      <c r="Y3303">
        <v>80.67</v>
      </c>
      <c r="Z3303">
        <v>79.72</v>
      </c>
      <c r="AA3303">
        <v>78.77</v>
      </c>
      <c r="AB3303">
        <v>76.87</v>
      </c>
    </row>
    <row r="3304" spans="1:35">
      <c r="A3304" s="1">
        <v>44853</v>
      </c>
      <c r="B3304" t="s">
        <v>52</v>
      </c>
      <c r="C3304">
        <v>82.88</v>
      </c>
      <c r="D3304">
        <v>83.2</v>
      </c>
      <c r="E3304">
        <v>82.8</v>
      </c>
      <c r="F3304">
        <v>83.03</v>
      </c>
      <c r="G3304">
        <v>5566</v>
      </c>
      <c r="H3304">
        <v>5097</v>
      </c>
      <c r="I3304">
        <v>82.98</v>
      </c>
      <c r="J3304">
        <v>83.01</v>
      </c>
      <c r="K3304">
        <v>83</v>
      </c>
      <c r="L3304">
        <v>2666</v>
      </c>
      <c r="M3304">
        <v>2900</v>
      </c>
      <c r="N3304">
        <v>90.17</v>
      </c>
      <c r="O3304">
        <v>88.27</v>
      </c>
      <c r="P3304">
        <v>87.32</v>
      </c>
      <c r="Q3304">
        <v>86.37</v>
      </c>
      <c r="R3304">
        <v>85.42</v>
      </c>
      <c r="S3304">
        <v>84.95</v>
      </c>
      <c r="T3304">
        <v>84.47</v>
      </c>
      <c r="U3304">
        <v>83.52</v>
      </c>
      <c r="V3304">
        <v>82.57</v>
      </c>
      <c r="W3304">
        <v>82.1</v>
      </c>
      <c r="X3304">
        <v>81.62</v>
      </c>
      <c r="Y3304">
        <v>80.67</v>
      </c>
      <c r="Z3304">
        <v>79.72</v>
      </c>
      <c r="AA3304">
        <v>78.77</v>
      </c>
      <c r="AB3304">
        <v>76.87</v>
      </c>
    </row>
    <row r="3305" spans="1:35">
      <c r="A3305" s="1">
        <v>44853</v>
      </c>
      <c r="B3305" t="s">
        <v>53</v>
      </c>
      <c r="C3305">
        <v>83.03</v>
      </c>
      <c r="D3305">
        <v>83.41</v>
      </c>
      <c r="E3305">
        <v>82.72</v>
      </c>
      <c r="F3305">
        <v>82.74</v>
      </c>
      <c r="G3305">
        <v>8018</v>
      </c>
      <c r="H3305">
        <v>6927</v>
      </c>
      <c r="I3305">
        <v>82.97</v>
      </c>
      <c r="J3305">
        <v>82.96</v>
      </c>
      <c r="K3305">
        <v>83.07</v>
      </c>
      <c r="L3305">
        <v>3796</v>
      </c>
      <c r="M3305">
        <v>4222</v>
      </c>
      <c r="N3305">
        <v>90.17</v>
      </c>
      <c r="O3305">
        <v>88.27</v>
      </c>
      <c r="P3305">
        <v>87.32</v>
      </c>
      <c r="Q3305">
        <v>86.37</v>
      </c>
      <c r="R3305">
        <v>85.42</v>
      </c>
      <c r="S3305">
        <v>84.95</v>
      </c>
      <c r="T3305">
        <v>84.47</v>
      </c>
      <c r="U3305">
        <v>83.52</v>
      </c>
      <c r="V3305">
        <v>82.57</v>
      </c>
      <c r="W3305">
        <v>82.1</v>
      </c>
      <c r="X3305">
        <v>81.62</v>
      </c>
      <c r="Y3305">
        <v>80.67</v>
      </c>
      <c r="Z3305">
        <v>79.72</v>
      </c>
      <c r="AA3305">
        <v>78.77</v>
      </c>
      <c r="AB3305">
        <v>76.87</v>
      </c>
    </row>
    <row r="3306" spans="1:35">
      <c r="A3306" s="1">
        <v>44853</v>
      </c>
      <c r="B3306" t="s">
        <v>54</v>
      </c>
      <c r="C3306">
        <v>82.74</v>
      </c>
      <c r="D3306">
        <v>83.45</v>
      </c>
      <c r="E3306">
        <v>82.53</v>
      </c>
      <c r="F3306">
        <v>83.42</v>
      </c>
      <c r="G3306">
        <v>13632</v>
      </c>
      <c r="H3306">
        <v>11762</v>
      </c>
      <c r="I3306">
        <v>83.04</v>
      </c>
      <c r="J3306">
        <v>83.13</v>
      </c>
      <c r="K3306">
        <v>82.99</v>
      </c>
      <c r="L3306">
        <v>6682</v>
      </c>
      <c r="M3306">
        <v>6950</v>
      </c>
      <c r="N3306">
        <v>90.17</v>
      </c>
      <c r="O3306">
        <v>88.27</v>
      </c>
      <c r="P3306">
        <v>87.32</v>
      </c>
      <c r="Q3306">
        <v>86.37</v>
      </c>
      <c r="R3306">
        <v>85.42</v>
      </c>
      <c r="S3306">
        <v>84.95</v>
      </c>
      <c r="T3306">
        <v>84.47</v>
      </c>
      <c r="U3306">
        <v>83.52</v>
      </c>
      <c r="V3306">
        <v>82.57</v>
      </c>
      <c r="W3306">
        <v>82.1</v>
      </c>
      <c r="X3306">
        <v>81.62</v>
      </c>
      <c r="Y3306">
        <v>80.67</v>
      </c>
      <c r="Z3306">
        <v>79.72</v>
      </c>
      <c r="AA3306">
        <v>78.77</v>
      </c>
      <c r="AB3306">
        <v>76.87</v>
      </c>
    </row>
    <row r="3307" spans="1:35">
      <c r="A3307" s="1">
        <v>44853</v>
      </c>
      <c r="B3307" t="s">
        <v>55</v>
      </c>
      <c r="C3307">
        <v>83.42</v>
      </c>
      <c r="D3307">
        <v>83.64</v>
      </c>
      <c r="E3307">
        <v>82.95</v>
      </c>
      <c r="F3307">
        <v>83.36</v>
      </c>
      <c r="G3307">
        <v>8358</v>
      </c>
      <c r="H3307">
        <v>7439</v>
      </c>
      <c r="I3307">
        <v>83.34</v>
      </c>
      <c r="J3307">
        <v>83.32</v>
      </c>
      <c r="K3307">
        <v>83.29</v>
      </c>
      <c r="L3307">
        <v>4295</v>
      </c>
      <c r="M3307">
        <v>4063</v>
      </c>
      <c r="N3307">
        <v>90.17</v>
      </c>
      <c r="O3307">
        <v>88.27</v>
      </c>
      <c r="P3307">
        <v>87.32</v>
      </c>
      <c r="Q3307">
        <v>86.37</v>
      </c>
      <c r="R3307">
        <v>85.42</v>
      </c>
      <c r="S3307">
        <v>84.95</v>
      </c>
      <c r="T3307">
        <v>84.47</v>
      </c>
      <c r="U3307">
        <v>83.52</v>
      </c>
      <c r="V3307">
        <v>82.57</v>
      </c>
      <c r="W3307">
        <v>82.1</v>
      </c>
      <c r="X3307">
        <v>81.62</v>
      </c>
      <c r="Y3307">
        <v>80.67</v>
      </c>
      <c r="Z3307">
        <v>79.72</v>
      </c>
      <c r="AA3307">
        <v>78.77</v>
      </c>
      <c r="AB3307">
        <v>76.87</v>
      </c>
    </row>
    <row r="3308" spans="1:35">
      <c r="A3308" s="1">
        <v>44853</v>
      </c>
      <c r="B3308" t="s">
        <v>56</v>
      </c>
      <c r="C3308">
        <v>83.36</v>
      </c>
      <c r="D3308">
        <v>83.43</v>
      </c>
      <c r="E3308">
        <v>82.26</v>
      </c>
      <c r="F3308">
        <v>82.94</v>
      </c>
      <c r="G3308">
        <v>24553</v>
      </c>
      <c r="H3308">
        <v>21861</v>
      </c>
      <c r="I3308">
        <v>83</v>
      </c>
      <c r="J3308">
        <v>82.88</v>
      </c>
      <c r="K3308">
        <v>82.85</v>
      </c>
      <c r="L3308">
        <v>12071</v>
      </c>
      <c r="M3308">
        <v>12482</v>
      </c>
      <c r="N3308">
        <v>86.94</v>
      </c>
      <c r="O3308">
        <v>85.77</v>
      </c>
      <c r="P3308">
        <v>85.19</v>
      </c>
      <c r="Q3308">
        <v>84.6</v>
      </c>
      <c r="R3308">
        <v>84.02</v>
      </c>
      <c r="S3308">
        <v>83.72</v>
      </c>
      <c r="T3308">
        <v>83.43</v>
      </c>
      <c r="U3308">
        <v>82.85</v>
      </c>
      <c r="V3308">
        <v>82.26</v>
      </c>
      <c r="W3308">
        <v>81.97</v>
      </c>
      <c r="X3308">
        <v>81.67</v>
      </c>
      <c r="Y3308">
        <v>81.09</v>
      </c>
      <c r="Z3308">
        <v>80.510000000000005</v>
      </c>
      <c r="AA3308">
        <v>79.92</v>
      </c>
      <c r="AB3308">
        <v>78.75</v>
      </c>
      <c r="AE3308">
        <f>IF(Sheet1!$B3268&gt;=O3308,1,0)</f>
        <v>0</v>
      </c>
      <c r="AF3308">
        <f>IF(Sheet1!$B3268&gt;=P3308,1,0)</f>
        <v>0</v>
      </c>
      <c r="AG3308">
        <f>IF(Sheet1!$B3268&gt;=Q3308,1,0)</f>
        <v>0</v>
      </c>
      <c r="AH3308">
        <f>IF(Sheet1!$B3268&gt;=R3308,1,0)</f>
        <v>0</v>
      </c>
      <c r="AI3308">
        <f>IF(Sheet1!$B3268&gt;=S3308,1,0)</f>
        <v>0</v>
      </c>
    </row>
    <row r="3309" spans="1:35">
      <c r="A3309" s="1">
        <v>44853</v>
      </c>
      <c r="B3309" t="s">
        <v>57</v>
      </c>
      <c r="C3309">
        <v>82.92</v>
      </c>
      <c r="D3309">
        <v>83.56</v>
      </c>
      <c r="E3309">
        <v>82.33</v>
      </c>
      <c r="F3309">
        <v>82.7</v>
      </c>
      <c r="G3309">
        <v>24459</v>
      </c>
      <c r="H3309">
        <v>21073</v>
      </c>
      <c r="I3309">
        <v>82.88</v>
      </c>
      <c r="J3309">
        <v>82.86</v>
      </c>
      <c r="K3309">
        <v>82.94</v>
      </c>
      <c r="L3309">
        <v>12070</v>
      </c>
      <c r="M3309">
        <v>12389</v>
      </c>
      <c r="N3309">
        <v>86.94</v>
      </c>
      <c r="O3309">
        <v>85.77</v>
      </c>
      <c r="P3309">
        <v>85.19</v>
      </c>
      <c r="Q3309">
        <v>84.6</v>
      </c>
      <c r="R3309">
        <v>84.02</v>
      </c>
      <c r="S3309">
        <v>83.72</v>
      </c>
      <c r="T3309">
        <v>83.43</v>
      </c>
      <c r="U3309">
        <v>82.85</v>
      </c>
      <c r="V3309">
        <v>82.26</v>
      </c>
      <c r="W3309">
        <v>81.97</v>
      </c>
      <c r="X3309">
        <v>81.67</v>
      </c>
      <c r="Y3309">
        <v>81.09</v>
      </c>
      <c r="Z3309">
        <v>80.510000000000005</v>
      </c>
      <c r="AA3309">
        <v>79.92</v>
      </c>
      <c r="AB3309">
        <v>78.75</v>
      </c>
    </row>
    <row r="3310" spans="1:35">
      <c r="A3310" s="1">
        <v>44853</v>
      </c>
      <c r="B3310" t="s">
        <v>58</v>
      </c>
      <c r="C3310">
        <v>82.69</v>
      </c>
      <c r="D3310">
        <v>83.17</v>
      </c>
      <c r="E3310">
        <v>82.2</v>
      </c>
      <c r="F3310">
        <v>83.04</v>
      </c>
      <c r="G3310">
        <v>21070</v>
      </c>
      <c r="H3310">
        <v>17619</v>
      </c>
      <c r="I3310">
        <v>82.77</v>
      </c>
      <c r="J3310">
        <v>82.8</v>
      </c>
      <c r="K3310">
        <v>82.68</v>
      </c>
      <c r="L3310">
        <v>10255</v>
      </c>
      <c r="M3310">
        <v>10815</v>
      </c>
      <c r="N3310">
        <v>86.94</v>
      </c>
      <c r="O3310">
        <v>85.77</v>
      </c>
      <c r="P3310">
        <v>85.19</v>
      </c>
      <c r="Q3310">
        <v>84.6</v>
      </c>
      <c r="R3310">
        <v>84.02</v>
      </c>
      <c r="S3310">
        <v>83.72</v>
      </c>
      <c r="T3310">
        <v>83.43</v>
      </c>
      <c r="U3310">
        <v>82.85</v>
      </c>
      <c r="V3310">
        <v>82.26</v>
      </c>
      <c r="W3310">
        <v>81.97</v>
      </c>
      <c r="X3310">
        <v>81.67</v>
      </c>
      <c r="Y3310">
        <v>81.09</v>
      </c>
      <c r="Z3310">
        <v>80.510000000000005</v>
      </c>
      <c r="AA3310">
        <v>79.92</v>
      </c>
      <c r="AB3310">
        <v>78.75</v>
      </c>
    </row>
    <row r="3311" spans="1:35">
      <c r="A3311" s="1">
        <v>44853</v>
      </c>
      <c r="B3311" t="s">
        <v>59</v>
      </c>
      <c r="C3311">
        <v>83.04</v>
      </c>
      <c r="D3311">
        <v>83.85</v>
      </c>
      <c r="E3311">
        <v>82.83</v>
      </c>
      <c r="F3311">
        <v>83.83</v>
      </c>
      <c r="G3311">
        <v>18314</v>
      </c>
      <c r="H3311">
        <v>14763</v>
      </c>
      <c r="I3311">
        <v>83.39</v>
      </c>
      <c r="J3311">
        <v>83.5</v>
      </c>
      <c r="K3311">
        <v>83.34</v>
      </c>
      <c r="L3311">
        <v>8690</v>
      </c>
      <c r="M3311">
        <v>9624</v>
      </c>
      <c r="N3311">
        <v>86.94</v>
      </c>
      <c r="O3311">
        <v>85.77</v>
      </c>
      <c r="P3311">
        <v>85.19</v>
      </c>
      <c r="Q3311">
        <v>84.6</v>
      </c>
      <c r="R3311">
        <v>84.02</v>
      </c>
      <c r="S3311">
        <v>83.72</v>
      </c>
      <c r="T3311">
        <v>83.43</v>
      </c>
      <c r="U3311">
        <v>82.85</v>
      </c>
      <c r="V3311">
        <v>82.26</v>
      </c>
      <c r="W3311">
        <v>81.97</v>
      </c>
      <c r="X3311">
        <v>81.67</v>
      </c>
      <c r="Y3311">
        <v>81.09</v>
      </c>
      <c r="Z3311">
        <v>80.510000000000005</v>
      </c>
      <c r="AA3311">
        <v>79.92</v>
      </c>
      <c r="AB3311">
        <v>78.75</v>
      </c>
    </row>
    <row r="3312" spans="1:35">
      <c r="A3312" s="1">
        <v>44853</v>
      </c>
      <c r="B3312" t="s">
        <v>60</v>
      </c>
      <c r="C3312">
        <v>83.84</v>
      </c>
      <c r="D3312">
        <v>84.99</v>
      </c>
      <c r="E3312">
        <v>83.35</v>
      </c>
      <c r="F3312">
        <v>84.79</v>
      </c>
      <c r="G3312">
        <v>25644</v>
      </c>
      <c r="H3312">
        <v>20800</v>
      </c>
      <c r="I3312">
        <v>84.24</v>
      </c>
      <c r="J3312">
        <v>84.38</v>
      </c>
      <c r="K3312">
        <v>84.17</v>
      </c>
      <c r="L3312">
        <v>12489</v>
      </c>
      <c r="M3312">
        <v>13155</v>
      </c>
      <c r="N3312">
        <v>86.94</v>
      </c>
      <c r="O3312">
        <v>85.77</v>
      </c>
      <c r="P3312">
        <v>85.19</v>
      </c>
      <c r="Q3312">
        <v>84.6</v>
      </c>
      <c r="R3312">
        <v>84.02</v>
      </c>
      <c r="S3312">
        <v>83.72</v>
      </c>
      <c r="T3312">
        <v>83.43</v>
      </c>
      <c r="U3312">
        <v>82.85</v>
      </c>
      <c r="V3312">
        <v>82.26</v>
      </c>
      <c r="W3312">
        <v>81.97</v>
      </c>
      <c r="X3312">
        <v>81.67</v>
      </c>
      <c r="Y3312">
        <v>81.09</v>
      </c>
      <c r="Z3312">
        <v>80.510000000000005</v>
      </c>
      <c r="AA3312">
        <v>79.92</v>
      </c>
      <c r="AB3312">
        <v>78.75</v>
      </c>
    </row>
    <row r="3313" spans="1:28">
      <c r="A3313" s="1">
        <v>44853</v>
      </c>
      <c r="B3313" t="s">
        <v>61</v>
      </c>
      <c r="C3313">
        <v>84.81</v>
      </c>
      <c r="D3313">
        <v>85.02</v>
      </c>
      <c r="E3313">
        <v>84.5</v>
      </c>
      <c r="F3313">
        <v>84.53</v>
      </c>
      <c r="G3313">
        <v>15109</v>
      </c>
      <c r="H3313">
        <v>12478</v>
      </c>
      <c r="I3313">
        <v>84.71</v>
      </c>
      <c r="J3313">
        <v>84.68</v>
      </c>
      <c r="K3313">
        <v>84.76</v>
      </c>
      <c r="L3313">
        <v>7669</v>
      </c>
      <c r="M3313">
        <v>7440</v>
      </c>
      <c r="N3313">
        <v>86.94</v>
      </c>
      <c r="O3313">
        <v>85.77</v>
      </c>
      <c r="P3313">
        <v>85.19</v>
      </c>
      <c r="Q3313">
        <v>84.6</v>
      </c>
      <c r="R3313">
        <v>84.02</v>
      </c>
      <c r="S3313">
        <v>83.72</v>
      </c>
      <c r="T3313">
        <v>83.43</v>
      </c>
      <c r="U3313">
        <v>82.85</v>
      </c>
      <c r="V3313">
        <v>82.26</v>
      </c>
      <c r="W3313">
        <v>81.97</v>
      </c>
      <c r="X3313">
        <v>81.67</v>
      </c>
      <c r="Y3313">
        <v>81.09</v>
      </c>
      <c r="Z3313">
        <v>80.510000000000005</v>
      </c>
      <c r="AA3313">
        <v>79.92</v>
      </c>
      <c r="AB3313">
        <v>78.75</v>
      </c>
    </row>
    <row r="3314" spans="1:28">
      <c r="A3314" s="1">
        <v>44853</v>
      </c>
      <c r="B3314" t="s">
        <v>62</v>
      </c>
      <c r="C3314">
        <v>84.53</v>
      </c>
      <c r="D3314">
        <v>84.56</v>
      </c>
      <c r="E3314">
        <v>83.91</v>
      </c>
      <c r="F3314">
        <v>84.19</v>
      </c>
      <c r="G3314">
        <v>8237</v>
      </c>
      <c r="H3314">
        <v>6829</v>
      </c>
      <c r="I3314">
        <v>84.3</v>
      </c>
      <c r="J3314">
        <v>84.22</v>
      </c>
      <c r="K3314">
        <v>84.24</v>
      </c>
      <c r="L3314">
        <v>4399</v>
      </c>
      <c r="M3314">
        <v>3838</v>
      </c>
      <c r="N3314">
        <v>86.94</v>
      </c>
      <c r="O3314">
        <v>85.77</v>
      </c>
      <c r="P3314">
        <v>85.19</v>
      </c>
      <c r="Q3314">
        <v>84.6</v>
      </c>
      <c r="R3314">
        <v>84.02</v>
      </c>
      <c r="S3314">
        <v>83.72</v>
      </c>
      <c r="T3314">
        <v>83.43</v>
      </c>
      <c r="U3314">
        <v>82.85</v>
      </c>
      <c r="V3314">
        <v>82.26</v>
      </c>
      <c r="W3314">
        <v>81.97</v>
      </c>
      <c r="X3314">
        <v>81.67</v>
      </c>
      <c r="Y3314">
        <v>81.09</v>
      </c>
      <c r="Z3314">
        <v>80.510000000000005</v>
      </c>
      <c r="AA3314">
        <v>79.92</v>
      </c>
      <c r="AB3314">
        <v>78.75</v>
      </c>
    </row>
    <row r="3315" spans="1:28">
      <c r="A3315" s="1">
        <v>44853</v>
      </c>
      <c r="B3315" t="s">
        <v>63</v>
      </c>
      <c r="C3315">
        <v>84.2</v>
      </c>
      <c r="D3315">
        <v>84.84</v>
      </c>
      <c r="E3315">
        <v>84.17</v>
      </c>
      <c r="F3315">
        <v>84.79</v>
      </c>
      <c r="G3315">
        <v>4455</v>
      </c>
      <c r="H3315">
        <v>3670</v>
      </c>
      <c r="I3315">
        <v>84.5</v>
      </c>
      <c r="J3315">
        <v>84.6</v>
      </c>
      <c r="K3315">
        <v>84.5</v>
      </c>
      <c r="L3315">
        <v>2107</v>
      </c>
      <c r="M3315">
        <v>2348</v>
      </c>
      <c r="N3315">
        <v>86.94</v>
      </c>
      <c r="O3315">
        <v>85.77</v>
      </c>
      <c r="P3315">
        <v>85.19</v>
      </c>
      <c r="Q3315">
        <v>84.6</v>
      </c>
      <c r="R3315">
        <v>84.02</v>
      </c>
      <c r="S3315">
        <v>83.72</v>
      </c>
      <c r="T3315">
        <v>83.43</v>
      </c>
      <c r="U3315">
        <v>82.85</v>
      </c>
      <c r="V3315">
        <v>82.26</v>
      </c>
      <c r="W3315">
        <v>81.97</v>
      </c>
      <c r="X3315">
        <v>81.67</v>
      </c>
      <c r="Y3315">
        <v>81.09</v>
      </c>
      <c r="Z3315">
        <v>80.510000000000005</v>
      </c>
      <c r="AA3315">
        <v>79.92</v>
      </c>
      <c r="AB3315">
        <v>78.75</v>
      </c>
    </row>
    <row r="3316" spans="1:28">
      <c r="A3316" s="1">
        <v>44853</v>
      </c>
      <c r="B3316" t="s">
        <v>64</v>
      </c>
      <c r="C3316">
        <v>84.78</v>
      </c>
      <c r="D3316">
        <v>84.99</v>
      </c>
      <c r="E3316">
        <v>84.74</v>
      </c>
      <c r="F3316">
        <v>84.77</v>
      </c>
      <c r="G3316">
        <v>1748</v>
      </c>
      <c r="H3316">
        <v>1463</v>
      </c>
      <c r="I3316">
        <v>84.82</v>
      </c>
      <c r="J3316">
        <v>84.83</v>
      </c>
      <c r="K3316">
        <v>84.86</v>
      </c>
      <c r="L3316">
        <v>850</v>
      </c>
      <c r="M3316">
        <v>898</v>
      </c>
      <c r="N3316">
        <v>86.94</v>
      </c>
      <c r="O3316">
        <v>85.77</v>
      </c>
      <c r="P3316">
        <v>85.19</v>
      </c>
      <c r="Q3316">
        <v>84.6</v>
      </c>
      <c r="R3316">
        <v>84.02</v>
      </c>
      <c r="S3316">
        <v>83.72</v>
      </c>
      <c r="T3316">
        <v>83.43</v>
      </c>
      <c r="U3316">
        <v>82.85</v>
      </c>
      <c r="V3316">
        <v>82.26</v>
      </c>
      <c r="W3316">
        <v>81.97</v>
      </c>
      <c r="X3316">
        <v>81.67</v>
      </c>
      <c r="Y3316">
        <v>81.09</v>
      </c>
      <c r="Z3316">
        <v>80.510000000000005</v>
      </c>
      <c r="AA3316">
        <v>79.92</v>
      </c>
      <c r="AB3316">
        <v>78.75</v>
      </c>
    </row>
    <row r="3317" spans="1:28">
      <c r="A3317" s="1">
        <v>44853</v>
      </c>
      <c r="B3317" t="s">
        <v>40</v>
      </c>
      <c r="C3317">
        <v>84.91</v>
      </c>
      <c r="D3317">
        <v>84.91</v>
      </c>
      <c r="E3317">
        <v>84.75</v>
      </c>
      <c r="F3317">
        <v>84.9</v>
      </c>
      <c r="G3317">
        <v>723</v>
      </c>
      <c r="H3317">
        <v>657</v>
      </c>
      <c r="I3317">
        <v>84.87</v>
      </c>
      <c r="J3317">
        <v>84.85</v>
      </c>
      <c r="K3317">
        <v>84.83</v>
      </c>
      <c r="L3317">
        <v>374</v>
      </c>
      <c r="M3317">
        <v>349</v>
      </c>
      <c r="N3317">
        <v>86.94</v>
      </c>
      <c r="O3317">
        <v>85.77</v>
      </c>
      <c r="P3317">
        <v>85.19</v>
      </c>
      <c r="Q3317">
        <v>84.6</v>
      </c>
      <c r="R3317">
        <v>84.02</v>
      </c>
      <c r="S3317">
        <v>83.72</v>
      </c>
      <c r="T3317">
        <v>83.43</v>
      </c>
      <c r="U3317">
        <v>82.85</v>
      </c>
      <c r="V3317">
        <v>82.26</v>
      </c>
      <c r="W3317">
        <v>81.97</v>
      </c>
      <c r="X3317">
        <v>81.67</v>
      </c>
      <c r="Y3317">
        <v>81.09</v>
      </c>
      <c r="Z3317">
        <v>80.510000000000005</v>
      </c>
      <c r="AA3317">
        <v>79.92</v>
      </c>
      <c r="AB3317">
        <v>78.75</v>
      </c>
    </row>
    <row r="3318" spans="1:28">
      <c r="A3318" s="1">
        <v>44853</v>
      </c>
      <c r="B3318" t="s">
        <v>41</v>
      </c>
      <c r="C3318">
        <v>84.9</v>
      </c>
      <c r="D3318">
        <v>84.9</v>
      </c>
      <c r="E3318">
        <v>84.59</v>
      </c>
      <c r="F3318">
        <v>84.66</v>
      </c>
      <c r="G3318">
        <v>1232</v>
      </c>
      <c r="H3318">
        <v>1061</v>
      </c>
      <c r="I3318">
        <v>84.76</v>
      </c>
      <c r="J3318">
        <v>84.72</v>
      </c>
      <c r="K3318">
        <v>84.74</v>
      </c>
      <c r="L3318">
        <v>591</v>
      </c>
      <c r="M3318">
        <v>641</v>
      </c>
      <c r="N3318">
        <v>86.94</v>
      </c>
      <c r="O3318">
        <v>85.77</v>
      </c>
      <c r="P3318">
        <v>85.19</v>
      </c>
      <c r="Q3318">
        <v>84.6</v>
      </c>
      <c r="R3318">
        <v>84.02</v>
      </c>
      <c r="S3318">
        <v>83.72</v>
      </c>
      <c r="T3318">
        <v>83.43</v>
      </c>
      <c r="U3318">
        <v>82.85</v>
      </c>
      <c r="V3318">
        <v>82.26</v>
      </c>
      <c r="W3318">
        <v>81.97</v>
      </c>
      <c r="X3318">
        <v>81.67</v>
      </c>
      <c r="Y3318">
        <v>81.09</v>
      </c>
      <c r="Z3318">
        <v>80.510000000000005</v>
      </c>
      <c r="AA3318">
        <v>79.92</v>
      </c>
      <c r="AB3318">
        <v>78.75</v>
      </c>
    </row>
    <row r="3319" spans="1:28">
      <c r="A3319" s="1">
        <v>44853</v>
      </c>
      <c r="B3319" t="s">
        <v>42</v>
      </c>
      <c r="C3319">
        <v>84.67</v>
      </c>
      <c r="D3319">
        <v>84.86</v>
      </c>
      <c r="E3319">
        <v>84.49</v>
      </c>
      <c r="F3319">
        <v>84.8</v>
      </c>
      <c r="G3319">
        <v>2410</v>
      </c>
      <c r="H3319">
        <v>2081</v>
      </c>
      <c r="I3319">
        <v>84.7</v>
      </c>
      <c r="J3319">
        <v>84.72</v>
      </c>
      <c r="K3319">
        <v>84.68</v>
      </c>
      <c r="L3319">
        <v>987</v>
      </c>
      <c r="M3319">
        <v>1423</v>
      </c>
      <c r="N3319">
        <v>86.94</v>
      </c>
      <c r="O3319">
        <v>85.77</v>
      </c>
      <c r="P3319">
        <v>85.19</v>
      </c>
      <c r="Q3319">
        <v>84.6</v>
      </c>
      <c r="R3319">
        <v>84.02</v>
      </c>
      <c r="S3319">
        <v>83.72</v>
      </c>
      <c r="T3319">
        <v>83.43</v>
      </c>
      <c r="U3319">
        <v>82.85</v>
      </c>
      <c r="V3319">
        <v>82.26</v>
      </c>
      <c r="W3319">
        <v>81.97</v>
      </c>
      <c r="X3319">
        <v>81.67</v>
      </c>
      <c r="Y3319">
        <v>81.09</v>
      </c>
      <c r="Z3319">
        <v>80.510000000000005</v>
      </c>
      <c r="AA3319">
        <v>79.92</v>
      </c>
      <c r="AB3319">
        <v>78.75</v>
      </c>
    </row>
    <row r="3320" spans="1:28">
      <c r="A3320" s="1">
        <v>44853</v>
      </c>
      <c r="B3320" t="s">
        <v>43</v>
      </c>
      <c r="C3320">
        <v>84.81</v>
      </c>
      <c r="D3320">
        <v>84.86</v>
      </c>
      <c r="E3320">
        <v>84.55</v>
      </c>
      <c r="F3320">
        <v>84.77</v>
      </c>
      <c r="G3320">
        <v>2814</v>
      </c>
      <c r="H3320">
        <v>2543</v>
      </c>
      <c r="I3320">
        <v>84.75</v>
      </c>
      <c r="J3320">
        <v>84.73</v>
      </c>
      <c r="K3320">
        <v>84.71</v>
      </c>
      <c r="L3320">
        <v>1420</v>
      </c>
      <c r="M3320">
        <v>1394</v>
      </c>
      <c r="N3320">
        <v>86.94</v>
      </c>
      <c r="O3320">
        <v>85.77</v>
      </c>
      <c r="P3320">
        <v>85.19</v>
      </c>
      <c r="Q3320">
        <v>84.6</v>
      </c>
      <c r="R3320">
        <v>84.02</v>
      </c>
      <c r="S3320">
        <v>83.72</v>
      </c>
      <c r="T3320">
        <v>83.43</v>
      </c>
      <c r="U3320">
        <v>82.85</v>
      </c>
      <c r="V3320">
        <v>82.26</v>
      </c>
      <c r="W3320">
        <v>81.97</v>
      </c>
      <c r="X3320">
        <v>81.67</v>
      </c>
      <c r="Y3320">
        <v>81.09</v>
      </c>
      <c r="Z3320">
        <v>80.510000000000005</v>
      </c>
      <c r="AA3320">
        <v>79.92</v>
      </c>
      <c r="AB3320">
        <v>78.75</v>
      </c>
    </row>
    <row r="3321" spans="1:28">
      <c r="A3321" s="1">
        <v>44853</v>
      </c>
      <c r="B3321" t="s">
        <v>44</v>
      </c>
      <c r="C3321">
        <v>84.76</v>
      </c>
      <c r="D3321">
        <v>84.84</v>
      </c>
      <c r="E3321">
        <v>84.58</v>
      </c>
      <c r="F3321">
        <v>84.78</v>
      </c>
      <c r="G3321">
        <v>2158</v>
      </c>
      <c r="H3321">
        <v>1978</v>
      </c>
      <c r="I3321">
        <v>84.74</v>
      </c>
      <c r="J3321">
        <v>84.73</v>
      </c>
      <c r="K3321">
        <v>84.71</v>
      </c>
      <c r="L3321">
        <v>1086</v>
      </c>
      <c r="M3321">
        <v>1072</v>
      </c>
      <c r="N3321">
        <v>86.94</v>
      </c>
      <c r="O3321">
        <v>85.77</v>
      </c>
      <c r="P3321">
        <v>85.19</v>
      </c>
      <c r="Q3321">
        <v>84.6</v>
      </c>
      <c r="R3321">
        <v>84.02</v>
      </c>
      <c r="S3321">
        <v>83.72</v>
      </c>
      <c r="T3321">
        <v>83.43</v>
      </c>
      <c r="U3321">
        <v>82.85</v>
      </c>
      <c r="V3321">
        <v>82.26</v>
      </c>
      <c r="W3321">
        <v>81.97</v>
      </c>
      <c r="X3321">
        <v>81.67</v>
      </c>
      <c r="Y3321">
        <v>81.09</v>
      </c>
      <c r="Z3321">
        <v>80.510000000000005</v>
      </c>
      <c r="AA3321">
        <v>79.92</v>
      </c>
      <c r="AB3321">
        <v>78.75</v>
      </c>
    </row>
    <row r="3322" spans="1:28">
      <c r="A3322" s="1">
        <v>44853</v>
      </c>
      <c r="B3322" t="s">
        <v>45</v>
      </c>
      <c r="C3322">
        <v>84.77</v>
      </c>
      <c r="D3322">
        <v>84.86</v>
      </c>
      <c r="E3322">
        <v>84.69</v>
      </c>
      <c r="F3322">
        <v>84.8</v>
      </c>
      <c r="G3322">
        <v>2020</v>
      </c>
      <c r="H3322">
        <v>1782</v>
      </c>
      <c r="I3322">
        <v>84.78</v>
      </c>
      <c r="J3322">
        <v>84.78</v>
      </c>
      <c r="K3322">
        <v>84.77</v>
      </c>
      <c r="L3322">
        <v>928</v>
      </c>
      <c r="M3322">
        <v>1092</v>
      </c>
      <c r="N3322">
        <v>86.94</v>
      </c>
      <c r="O3322">
        <v>85.77</v>
      </c>
      <c r="P3322">
        <v>85.19</v>
      </c>
      <c r="Q3322">
        <v>84.6</v>
      </c>
      <c r="R3322">
        <v>84.02</v>
      </c>
      <c r="S3322">
        <v>83.72</v>
      </c>
      <c r="T3322">
        <v>83.43</v>
      </c>
      <c r="U3322">
        <v>82.85</v>
      </c>
      <c r="V3322">
        <v>82.26</v>
      </c>
      <c r="W3322">
        <v>81.97</v>
      </c>
      <c r="X3322">
        <v>81.67</v>
      </c>
      <c r="Y3322">
        <v>81.09</v>
      </c>
      <c r="Z3322">
        <v>80.510000000000005</v>
      </c>
      <c r="AA3322">
        <v>79.92</v>
      </c>
      <c r="AB3322">
        <v>78.75</v>
      </c>
    </row>
    <row r="3323" spans="1:28">
      <c r="A3323" s="1">
        <v>44853</v>
      </c>
      <c r="B3323" t="s">
        <v>46</v>
      </c>
      <c r="C3323">
        <v>84.78</v>
      </c>
      <c r="D3323">
        <v>85.51</v>
      </c>
      <c r="E3323">
        <v>84.69</v>
      </c>
      <c r="F3323">
        <v>85.38</v>
      </c>
      <c r="G3323">
        <v>3972</v>
      </c>
      <c r="H3323">
        <v>3201</v>
      </c>
      <c r="I3323">
        <v>85.09</v>
      </c>
      <c r="J3323">
        <v>85.19</v>
      </c>
      <c r="K3323">
        <v>85.1</v>
      </c>
      <c r="L3323">
        <v>1694</v>
      </c>
      <c r="M3323">
        <v>2278</v>
      </c>
      <c r="N3323">
        <v>86.94</v>
      </c>
      <c r="O3323">
        <v>85.77</v>
      </c>
      <c r="P3323">
        <v>85.19</v>
      </c>
      <c r="Q3323">
        <v>84.6</v>
      </c>
      <c r="R3323">
        <v>84.02</v>
      </c>
      <c r="S3323">
        <v>83.72</v>
      </c>
      <c r="T3323">
        <v>83.43</v>
      </c>
      <c r="U3323">
        <v>82.85</v>
      </c>
      <c r="V3323">
        <v>82.26</v>
      </c>
      <c r="W3323">
        <v>81.97</v>
      </c>
      <c r="X3323">
        <v>81.67</v>
      </c>
      <c r="Y3323">
        <v>81.09</v>
      </c>
      <c r="Z3323">
        <v>80.510000000000005</v>
      </c>
      <c r="AA3323">
        <v>79.92</v>
      </c>
      <c r="AB3323">
        <v>78.75</v>
      </c>
    </row>
    <row r="3324" spans="1:28">
      <c r="A3324" s="1">
        <v>44854</v>
      </c>
      <c r="B3324" t="s">
        <v>47</v>
      </c>
      <c r="C3324">
        <v>85.39</v>
      </c>
      <c r="D3324">
        <v>85.78</v>
      </c>
      <c r="E3324">
        <v>85.38</v>
      </c>
      <c r="F3324">
        <v>85.55</v>
      </c>
      <c r="G3324">
        <v>3860</v>
      </c>
      <c r="H3324">
        <v>3367</v>
      </c>
      <c r="I3324">
        <v>85.52</v>
      </c>
      <c r="J3324">
        <v>85.57</v>
      </c>
      <c r="K3324">
        <v>85.58</v>
      </c>
      <c r="L3324">
        <v>1660</v>
      </c>
      <c r="M3324">
        <v>2200</v>
      </c>
      <c r="N3324">
        <v>86.94</v>
      </c>
      <c r="O3324">
        <v>85.77</v>
      </c>
      <c r="P3324">
        <v>85.19</v>
      </c>
      <c r="Q3324">
        <v>84.6</v>
      </c>
      <c r="R3324">
        <v>84.02</v>
      </c>
      <c r="S3324">
        <v>83.72</v>
      </c>
      <c r="T3324">
        <v>83.43</v>
      </c>
      <c r="U3324">
        <v>82.85</v>
      </c>
      <c r="V3324">
        <v>82.26</v>
      </c>
      <c r="W3324">
        <v>81.97</v>
      </c>
      <c r="X3324">
        <v>81.67</v>
      </c>
      <c r="Y3324">
        <v>81.09</v>
      </c>
      <c r="Z3324">
        <v>80.510000000000005</v>
      </c>
      <c r="AA3324">
        <v>79.92</v>
      </c>
      <c r="AB3324">
        <v>78.75</v>
      </c>
    </row>
    <row r="3325" spans="1:28">
      <c r="A3325" s="1">
        <v>44854</v>
      </c>
      <c r="B3325" t="s">
        <v>48</v>
      </c>
      <c r="C3325">
        <v>85.55</v>
      </c>
      <c r="D3325">
        <v>85.73</v>
      </c>
      <c r="E3325">
        <v>85.38</v>
      </c>
      <c r="F3325">
        <v>85.46</v>
      </c>
      <c r="G3325">
        <v>3630</v>
      </c>
      <c r="H3325">
        <v>3149</v>
      </c>
      <c r="I3325">
        <v>85.53</v>
      </c>
      <c r="J3325">
        <v>85.52</v>
      </c>
      <c r="K3325">
        <v>85.55</v>
      </c>
      <c r="L3325">
        <v>1758</v>
      </c>
      <c r="M3325">
        <v>1872</v>
      </c>
      <c r="N3325">
        <v>86.94</v>
      </c>
      <c r="O3325">
        <v>85.77</v>
      </c>
      <c r="P3325">
        <v>85.19</v>
      </c>
      <c r="Q3325">
        <v>84.6</v>
      </c>
      <c r="R3325">
        <v>84.02</v>
      </c>
      <c r="S3325">
        <v>83.72</v>
      </c>
      <c r="T3325">
        <v>83.43</v>
      </c>
      <c r="U3325">
        <v>82.85</v>
      </c>
      <c r="V3325">
        <v>82.26</v>
      </c>
      <c r="W3325">
        <v>81.97</v>
      </c>
      <c r="X3325">
        <v>81.67</v>
      </c>
      <c r="Y3325">
        <v>81.09</v>
      </c>
      <c r="Z3325">
        <v>80.510000000000005</v>
      </c>
      <c r="AA3325">
        <v>79.92</v>
      </c>
      <c r="AB3325">
        <v>78.75</v>
      </c>
    </row>
    <row r="3326" spans="1:28">
      <c r="A3326" s="1">
        <v>44854</v>
      </c>
      <c r="B3326" t="s">
        <v>49</v>
      </c>
      <c r="C3326">
        <v>85.44</v>
      </c>
      <c r="D3326">
        <v>86.12</v>
      </c>
      <c r="E3326">
        <v>85.3</v>
      </c>
      <c r="F3326">
        <v>85.86</v>
      </c>
      <c r="G3326">
        <v>7716</v>
      </c>
      <c r="H3326">
        <v>6681</v>
      </c>
      <c r="I3326">
        <v>85.68</v>
      </c>
      <c r="J3326">
        <v>85.76</v>
      </c>
      <c r="K3326">
        <v>85.71</v>
      </c>
      <c r="L3326">
        <v>3516</v>
      </c>
      <c r="M3326">
        <v>4200</v>
      </c>
      <c r="N3326">
        <v>86.94</v>
      </c>
      <c r="O3326">
        <v>85.77</v>
      </c>
      <c r="P3326">
        <v>85.19</v>
      </c>
      <c r="Q3326">
        <v>84.6</v>
      </c>
      <c r="R3326">
        <v>84.02</v>
      </c>
      <c r="S3326">
        <v>83.72</v>
      </c>
      <c r="T3326">
        <v>83.43</v>
      </c>
      <c r="U3326">
        <v>82.85</v>
      </c>
      <c r="V3326">
        <v>82.26</v>
      </c>
      <c r="W3326">
        <v>81.97</v>
      </c>
      <c r="X3326">
        <v>81.67</v>
      </c>
      <c r="Y3326">
        <v>81.09</v>
      </c>
      <c r="Z3326">
        <v>80.510000000000005</v>
      </c>
      <c r="AA3326">
        <v>79.92</v>
      </c>
      <c r="AB3326">
        <v>78.75</v>
      </c>
    </row>
    <row r="3327" spans="1:28">
      <c r="A3327" s="1">
        <v>44854</v>
      </c>
      <c r="B3327" t="s">
        <v>50</v>
      </c>
      <c r="C3327">
        <v>85.87</v>
      </c>
      <c r="D3327">
        <v>86.27</v>
      </c>
      <c r="E3327">
        <v>85.45</v>
      </c>
      <c r="F3327">
        <v>85.65</v>
      </c>
      <c r="G3327">
        <v>10992</v>
      </c>
      <c r="H3327">
        <v>9936</v>
      </c>
      <c r="I3327">
        <v>85.81</v>
      </c>
      <c r="J3327">
        <v>85.79</v>
      </c>
      <c r="K3327">
        <v>85.86</v>
      </c>
      <c r="L3327">
        <v>5636</v>
      </c>
      <c r="M3327">
        <v>5356</v>
      </c>
      <c r="N3327">
        <v>86.94</v>
      </c>
      <c r="O3327">
        <v>85.77</v>
      </c>
      <c r="P3327">
        <v>85.19</v>
      </c>
      <c r="Q3327">
        <v>84.6</v>
      </c>
      <c r="R3327">
        <v>84.02</v>
      </c>
      <c r="S3327">
        <v>83.72</v>
      </c>
      <c r="T3327">
        <v>83.43</v>
      </c>
      <c r="U3327">
        <v>82.85</v>
      </c>
      <c r="V3327">
        <v>82.26</v>
      </c>
      <c r="W3327">
        <v>81.97</v>
      </c>
      <c r="X3327">
        <v>81.67</v>
      </c>
      <c r="Y3327">
        <v>81.09</v>
      </c>
      <c r="Z3327">
        <v>80.510000000000005</v>
      </c>
      <c r="AA3327">
        <v>79.92</v>
      </c>
      <c r="AB3327">
        <v>78.75</v>
      </c>
    </row>
    <row r="3328" spans="1:28">
      <c r="A3328" s="1">
        <v>44854</v>
      </c>
      <c r="B3328" t="s">
        <v>51</v>
      </c>
      <c r="C3328">
        <v>85.64</v>
      </c>
      <c r="D3328">
        <v>86</v>
      </c>
      <c r="E3328">
        <v>85.35</v>
      </c>
      <c r="F3328">
        <v>85.82</v>
      </c>
      <c r="G3328">
        <v>7829</v>
      </c>
      <c r="H3328">
        <v>7089</v>
      </c>
      <c r="I3328">
        <v>85.7</v>
      </c>
      <c r="J3328">
        <v>85.72</v>
      </c>
      <c r="K3328">
        <v>85.68</v>
      </c>
      <c r="L3328">
        <v>3865</v>
      </c>
      <c r="M3328">
        <v>3964</v>
      </c>
      <c r="N3328">
        <v>86.94</v>
      </c>
      <c r="O3328">
        <v>85.77</v>
      </c>
      <c r="P3328">
        <v>85.19</v>
      </c>
      <c r="Q3328">
        <v>84.6</v>
      </c>
      <c r="R3328">
        <v>84.02</v>
      </c>
      <c r="S3328">
        <v>83.72</v>
      </c>
      <c r="T3328">
        <v>83.43</v>
      </c>
      <c r="U3328">
        <v>82.85</v>
      </c>
      <c r="V3328">
        <v>82.26</v>
      </c>
      <c r="W3328">
        <v>81.97</v>
      </c>
      <c r="X3328">
        <v>81.67</v>
      </c>
      <c r="Y3328">
        <v>81.09</v>
      </c>
      <c r="Z3328">
        <v>80.510000000000005</v>
      </c>
      <c r="AA3328">
        <v>79.92</v>
      </c>
      <c r="AB3328">
        <v>78.75</v>
      </c>
    </row>
    <row r="3329" spans="1:35">
      <c r="A3329" s="1">
        <v>44854</v>
      </c>
      <c r="B3329" t="s">
        <v>52</v>
      </c>
      <c r="C3329">
        <v>85.82</v>
      </c>
      <c r="D3329">
        <v>86.21</v>
      </c>
      <c r="E3329">
        <v>85.8</v>
      </c>
      <c r="F3329">
        <v>86</v>
      </c>
      <c r="G3329">
        <v>5210</v>
      </c>
      <c r="H3329">
        <v>4730</v>
      </c>
      <c r="I3329">
        <v>85.96</v>
      </c>
      <c r="J3329">
        <v>86</v>
      </c>
      <c r="K3329">
        <v>86</v>
      </c>
      <c r="L3329">
        <v>2330</v>
      </c>
      <c r="M3329">
        <v>2880</v>
      </c>
      <c r="N3329">
        <v>86.94</v>
      </c>
      <c r="O3329">
        <v>85.77</v>
      </c>
      <c r="P3329">
        <v>85.19</v>
      </c>
      <c r="Q3329">
        <v>84.6</v>
      </c>
      <c r="R3329">
        <v>84.02</v>
      </c>
      <c r="S3329">
        <v>83.72</v>
      </c>
      <c r="T3329">
        <v>83.43</v>
      </c>
      <c r="U3329">
        <v>82.85</v>
      </c>
      <c r="V3329">
        <v>82.26</v>
      </c>
      <c r="W3329">
        <v>81.97</v>
      </c>
      <c r="X3329">
        <v>81.67</v>
      </c>
      <c r="Y3329">
        <v>81.09</v>
      </c>
      <c r="Z3329">
        <v>80.510000000000005</v>
      </c>
      <c r="AA3329">
        <v>79.92</v>
      </c>
      <c r="AB3329">
        <v>78.75</v>
      </c>
    </row>
    <row r="3330" spans="1:35">
      <c r="A3330" s="1">
        <v>44854</v>
      </c>
      <c r="B3330" t="s">
        <v>53</v>
      </c>
      <c r="C3330">
        <v>86</v>
      </c>
      <c r="D3330">
        <v>86.42</v>
      </c>
      <c r="E3330">
        <v>85.91</v>
      </c>
      <c r="F3330">
        <v>86.39</v>
      </c>
      <c r="G3330">
        <v>7326</v>
      </c>
      <c r="H3330">
        <v>6517</v>
      </c>
      <c r="I3330">
        <v>86.18</v>
      </c>
      <c r="J3330">
        <v>86.24</v>
      </c>
      <c r="K3330">
        <v>86.16</v>
      </c>
      <c r="L3330">
        <v>3493</v>
      </c>
      <c r="M3330">
        <v>3833</v>
      </c>
      <c r="N3330">
        <v>86.94</v>
      </c>
      <c r="O3330">
        <v>85.77</v>
      </c>
      <c r="P3330">
        <v>85.19</v>
      </c>
      <c r="Q3330">
        <v>84.6</v>
      </c>
      <c r="R3330">
        <v>84.02</v>
      </c>
      <c r="S3330">
        <v>83.72</v>
      </c>
      <c r="T3330">
        <v>83.43</v>
      </c>
      <c r="U3330">
        <v>82.85</v>
      </c>
      <c r="V3330">
        <v>82.26</v>
      </c>
      <c r="W3330">
        <v>81.97</v>
      </c>
      <c r="X3330">
        <v>81.67</v>
      </c>
      <c r="Y3330">
        <v>81.09</v>
      </c>
      <c r="Z3330">
        <v>80.510000000000005</v>
      </c>
      <c r="AA3330">
        <v>79.92</v>
      </c>
      <c r="AB3330">
        <v>78.75</v>
      </c>
    </row>
    <row r="3331" spans="1:35">
      <c r="A3331" s="1">
        <v>44854</v>
      </c>
      <c r="B3331" t="s">
        <v>54</v>
      </c>
      <c r="C3331">
        <v>86.39</v>
      </c>
      <c r="D3331">
        <v>86.5</v>
      </c>
      <c r="E3331">
        <v>85.96</v>
      </c>
      <c r="F3331">
        <v>86.18</v>
      </c>
      <c r="G3331">
        <v>10551</v>
      </c>
      <c r="H3331">
        <v>9459</v>
      </c>
      <c r="I3331">
        <v>86.26</v>
      </c>
      <c r="J3331">
        <v>86.21</v>
      </c>
      <c r="K3331">
        <v>86.23</v>
      </c>
      <c r="L3331">
        <v>5642</v>
      </c>
      <c r="M3331">
        <v>4909</v>
      </c>
      <c r="N3331">
        <v>86.94</v>
      </c>
      <c r="O3331">
        <v>85.77</v>
      </c>
      <c r="P3331">
        <v>85.19</v>
      </c>
      <c r="Q3331">
        <v>84.6</v>
      </c>
      <c r="R3331">
        <v>84.02</v>
      </c>
      <c r="S3331">
        <v>83.72</v>
      </c>
      <c r="T3331">
        <v>83.43</v>
      </c>
      <c r="U3331">
        <v>82.85</v>
      </c>
      <c r="V3331">
        <v>82.26</v>
      </c>
      <c r="W3331">
        <v>81.97</v>
      </c>
      <c r="X3331">
        <v>81.67</v>
      </c>
      <c r="Y3331">
        <v>81.09</v>
      </c>
      <c r="Z3331">
        <v>80.510000000000005</v>
      </c>
      <c r="AA3331">
        <v>79.92</v>
      </c>
      <c r="AB3331">
        <v>78.75</v>
      </c>
    </row>
    <row r="3332" spans="1:35">
      <c r="A3332" s="1">
        <v>44854</v>
      </c>
      <c r="B3332" t="s">
        <v>55</v>
      </c>
      <c r="C3332">
        <v>86.18</v>
      </c>
      <c r="D3332">
        <v>86.43</v>
      </c>
      <c r="E3332">
        <v>85.42</v>
      </c>
      <c r="F3332">
        <v>85.61</v>
      </c>
      <c r="G3332">
        <v>9519</v>
      </c>
      <c r="H3332">
        <v>8370</v>
      </c>
      <c r="I3332">
        <v>85.91</v>
      </c>
      <c r="J3332">
        <v>85.82</v>
      </c>
      <c r="K3332">
        <v>85.93</v>
      </c>
      <c r="L3332">
        <v>4959</v>
      </c>
      <c r="M3332">
        <v>4560</v>
      </c>
      <c r="N3332">
        <v>86.94</v>
      </c>
      <c r="O3332">
        <v>85.77</v>
      </c>
      <c r="P3332">
        <v>85.19</v>
      </c>
      <c r="Q3332">
        <v>84.6</v>
      </c>
      <c r="R3332">
        <v>84.02</v>
      </c>
      <c r="S3332">
        <v>83.72</v>
      </c>
      <c r="T3332">
        <v>83.43</v>
      </c>
      <c r="U3332">
        <v>82.85</v>
      </c>
      <c r="V3332">
        <v>82.26</v>
      </c>
      <c r="W3332">
        <v>81.97</v>
      </c>
      <c r="X3332">
        <v>81.67</v>
      </c>
      <c r="Y3332">
        <v>81.09</v>
      </c>
      <c r="Z3332">
        <v>80.510000000000005</v>
      </c>
      <c r="AA3332">
        <v>79.92</v>
      </c>
      <c r="AB3332">
        <v>78.75</v>
      </c>
    </row>
    <row r="3333" spans="1:35">
      <c r="A3333" s="1">
        <v>44854</v>
      </c>
      <c r="B3333" t="s">
        <v>56</v>
      </c>
      <c r="C3333">
        <v>85.6</v>
      </c>
      <c r="D3333">
        <v>87.14</v>
      </c>
      <c r="E3333">
        <v>85.18</v>
      </c>
      <c r="F3333">
        <v>86.72</v>
      </c>
      <c r="G3333">
        <v>37771</v>
      </c>
      <c r="H3333">
        <v>32218</v>
      </c>
      <c r="I3333">
        <v>86.16</v>
      </c>
      <c r="J3333">
        <v>86.35</v>
      </c>
      <c r="K3333">
        <v>86.16</v>
      </c>
      <c r="L3333">
        <v>18180</v>
      </c>
      <c r="M3333">
        <v>19591</v>
      </c>
      <c r="N3333">
        <v>93.02</v>
      </c>
      <c r="O3333">
        <v>91.06</v>
      </c>
      <c r="P3333">
        <v>90.08</v>
      </c>
      <c r="Q3333">
        <v>89.1</v>
      </c>
      <c r="R3333">
        <v>88.12</v>
      </c>
      <c r="S3333">
        <v>87.63</v>
      </c>
      <c r="T3333">
        <v>87.14</v>
      </c>
      <c r="U3333">
        <v>86.16</v>
      </c>
      <c r="V3333">
        <v>85.18</v>
      </c>
      <c r="W3333">
        <v>84.69</v>
      </c>
      <c r="X3333">
        <v>84.2</v>
      </c>
      <c r="Y3333">
        <v>83.22</v>
      </c>
      <c r="Z3333">
        <v>82.24</v>
      </c>
      <c r="AA3333">
        <v>81.260000000000005</v>
      </c>
      <c r="AB3333">
        <v>79.3</v>
      </c>
      <c r="AE3333">
        <f>IF(Sheet1!$B3293&gt;=O3333,1,0)</f>
        <v>0</v>
      </c>
      <c r="AF3333">
        <f>IF(Sheet1!$B3293&gt;=P3333,1,0)</f>
        <v>0</v>
      </c>
      <c r="AG3333">
        <f>IF(Sheet1!$B3293&gt;=Q3333,1,0)</f>
        <v>0</v>
      </c>
      <c r="AH3333">
        <f>IF(Sheet1!$B3293&gt;=R3333,1,0)</f>
        <v>0</v>
      </c>
      <c r="AI3333">
        <f>IF(Sheet1!$B3293&gt;=S3333,1,0)</f>
        <v>0</v>
      </c>
    </row>
    <row r="3334" spans="1:35">
      <c r="A3334" s="1">
        <v>44854</v>
      </c>
      <c r="B3334" t="s">
        <v>57</v>
      </c>
      <c r="C3334">
        <v>86.71</v>
      </c>
      <c r="D3334">
        <v>86.98</v>
      </c>
      <c r="E3334">
        <v>85.9</v>
      </c>
      <c r="F3334">
        <v>86.11</v>
      </c>
      <c r="G3334">
        <v>23373</v>
      </c>
      <c r="H3334">
        <v>19931</v>
      </c>
      <c r="I3334">
        <v>86.43</v>
      </c>
      <c r="J3334">
        <v>86.33</v>
      </c>
      <c r="K3334">
        <v>86.44</v>
      </c>
      <c r="L3334">
        <v>12156</v>
      </c>
      <c r="M3334">
        <v>11217</v>
      </c>
      <c r="N3334">
        <v>93.02</v>
      </c>
      <c r="O3334">
        <v>91.06</v>
      </c>
      <c r="P3334">
        <v>90.08</v>
      </c>
      <c r="Q3334">
        <v>89.1</v>
      </c>
      <c r="R3334">
        <v>88.12</v>
      </c>
      <c r="S3334">
        <v>87.63</v>
      </c>
      <c r="T3334">
        <v>87.14</v>
      </c>
      <c r="U3334">
        <v>86.16</v>
      </c>
      <c r="V3334">
        <v>85.18</v>
      </c>
      <c r="W3334">
        <v>84.69</v>
      </c>
      <c r="X3334">
        <v>84.2</v>
      </c>
      <c r="Y3334">
        <v>83.22</v>
      </c>
      <c r="Z3334">
        <v>82.24</v>
      </c>
      <c r="AA3334">
        <v>81.260000000000005</v>
      </c>
      <c r="AB3334">
        <v>79.3</v>
      </c>
    </row>
    <row r="3335" spans="1:35">
      <c r="A3335" s="1">
        <v>44854</v>
      </c>
      <c r="B3335" t="s">
        <v>58</v>
      </c>
      <c r="C3335">
        <v>86.09</v>
      </c>
      <c r="D3335">
        <v>86.26</v>
      </c>
      <c r="E3335">
        <v>84.54</v>
      </c>
      <c r="F3335">
        <v>84.82</v>
      </c>
      <c r="G3335">
        <v>31489</v>
      </c>
      <c r="H3335">
        <v>27244</v>
      </c>
      <c r="I3335">
        <v>85.43</v>
      </c>
      <c r="J3335">
        <v>85.21</v>
      </c>
      <c r="K3335">
        <v>85.4</v>
      </c>
      <c r="L3335">
        <v>16249</v>
      </c>
      <c r="M3335">
        <v>15240</v>
      </c>
      <c r="N3335">
        <v>93.02</v>
      </c>
      <c r="O3335">
        <v>91.06</v>
      </c>
      <c r="P3335">
        <v>90.08</v>
      </c>
      <c r="Q3335">
        <v>89.1</v>
      </c>
      <c r="R3335">
        <v>88.12</v>
      </c>
      <c r="S3335">
        <v>87.63</v>
      </c>
      <c r="T3335">
        <v>87.14</v>
      </c>
      <c r="U3335">
        <v>86.16</v>
      </c>
      <c r="V3335">
        <v>85.18</v>
      </c>
      <c r="W3335">
        <v>84.69</v>
      </c>
      <c r="X3335">
        <v>84.2</v>
      </c>
      <c r="Y3335">
        <v>83.22</v>
      </c>
      <c r="Z3335">
        <v>82.24</v>
      </c>
      <c r="AA3335">
        <v>81.260000000000005</v>
      </c>
      <c r="AB3335">
        <v>79.3</v>
      </c>
    </row>
    <row r="3336" spans="1:35">
      <c r="A3336" s="1">
        <v>44854</v>
      </c>
      <c r="B3336" t="s">
        <v>59</v>
      </c>
      <c r="C3336">
        <v>84.82</v>
      </c>
      <c r="D3336">
        <v>85.26</v>
      </c>
      <c r="E3336">
        <v>84.25</v>
      </c>
      <c r="F3336">
        <v>84.94</v>
      </c>
      <c r="G3336">
        <v>20811</v>
      </c>
      <c r="H3336">
        <v>18363</v>
      </c>
      <c r="I3336">
        <v>84.82</v>
      </c>
      <c r="J3336">
        <v>84.82</v>
      </c>
      <c r="K3336">
        <v>84.75</v>
      </c>
      <c r="L3336">
        <v>10321</v>
      </c>
      <c r="M3336">
        <v>10490</v>
      </c>
      <c r="N3336">
        <v>93.02</v>
      </c>
      <c r="O3336">
        <v>91.06</v>
      </c>
      <c r="P3336">
        <v>90.08</v>
      </c>
      <c r="Q3336">
        <v>89.1</v>
      </c>
      <c r="R3336">
        <v>88.12</v>
      </c>
      <c r="S3336">
        <v>87.63</v>
      </c>
      <c r="T3336">
        <v>87.14</v>
      </c>
      <c r="U3336">
        <v>86.16</v>
      </c>
      <c r="V3336">
        <v>85.18</v>
      </c>
      <c r="W3336">
        <v>84.69</v>
      </c>
      <c r="X3336">
        <v>84.2</v>
      </c>
      <c r="Y3336">
        <v>83.22</v>
      </c>
      <c r="Z3336">
        <v>82.24</v>
      </c>
      <c r="AA3336">
        <v>81.260000000000005</v>
      </c>
      <c r="AB3336">
        <v>79.3</v>
      </c>
    </row>
    <row r="3337" spans="1:35">
      <c r="A3337" s="1">
        <v>44854</v>
      </c>
      <c r="B3337" t="s">
        <v>60</v>
      </c>
      <c r="C3337">
        <v>84.92</v>
      </c>
      <c r="D3337">
        <v>85.53</v>
      </c>
      <c r="E3337">
        <v>84.6</v>
      </c>
      <c r="F3337">
        <v>85.42</v>
      </c>
      <c r="G3337">
        <v>13246</v>
      </c>
      <c r="H3337">
        <v>11652</v>
      </c>
      <c r="I3337">
        <v>85.12</v>
      </c>
      <c r="J3337">
        <v>85.18</v>
      </c>
      <c r="K3337">
        <v>85.07</v>
      </c>
      <c r="L3337">
        <v>6445</v>
      </c>
      <c r="M3337">
        <v>6801</v>
      </c>
      <c r="N3337">
        <v>93.02</v>
      </c>
      <c r="O3337">
        <v>91.06</v>
      </c>
      <c r="P3337">
        <v>90.08</v>
      </c>
      <c r="Q3337">
        <v>89.1</v>
      </c>
      <c r="R3337">
        <v>88.12</v>
      </c>
      <c r="S3337">
        <v>87.63</v>
      </c>
      <c r="T3337">
        <v>87.14</v>
      </c>
      <c r="U3337">
        <v>86.16</v>
      </c>
      <c r="V3337">
        <v>85.18</v>
      </c>
      <c r="W3337">
        <v>84.69</v>
      </c>
      <c r="X3337">
        <v>84.2</v>
      </c>
      <c r="Y3337">
        <v>83.22</v>
      </c>
      <c r="Z3337">
        <v>82.24</v>
      </c>
      <c r="AA3337">
        <v>81.260000000000005</v>
      </c>
      <c r="AB3337">
        <v>79.3</v>
      </c>
    </row>
    <row r="3338" spans="1:35">
      <c r="A3338" s="1">
        <v>44854</v>
      </c>
      <c r="B3338" t="s">
        <v>61</v>
      </c>
      <c r="C3338">
        <v>85.42</v>
      </c>
      <c r="D3338">
        <v>85.48</v>
      </c>
      <c r="E3338">
        <v>84.16</v>
      </c>
      <c r="F3338">
        <v>84.48</v>
      </c>
      <c r="G3338">
        <v>19392</v>
      </c>
      <c r="H3338">
        <v>16041</v>
      </c>
      <c r="I3338">
        <v>84.88</v>
      </c>
      <c r="J3338">
        <v>84.71</v>
      </c>
      <c r="K3338">
        <v>84.82</v>
      </c>
      <c r="L3338">
        <v>9813</v>
      </c>
      <c r="M3338">
        <v>9579</v>
      </c>
      <c r="N3338">
        <v>93.02</v>
      </c>
      <c r="O3338">
        <v>91.06</v>
      </c>
      <c r="P3338">
        <v>90.08</v>
      </c>
      <c r="Q3338">
        <v>89.1</v>
      </c>
      <c r="R3338">
        <v>88.12</v>
      </c>
      <c r="S3338">
        <v>87.63</v>
      </c>
      <c r="T3338">
        <v>87.14</v>
      </c>
      <c r="U3338">
        <v>86.16</v>
      </c>
      <c r="V3338">
        <v>85.18</v>
      </c>
      <c r="W3338">
        <v>84.69</v>
      </c>
      <c r="X3338">
        <v>84.2</v>
      </c>
      <c r="Y3338">
        <v>83.22</v>
      </c>
      <c r="Z3338">
        <v>82.24</v>
      </c>
      <c r="AA3338">
        <v>81.260000000000005</v>
      </c>
      <c r="AB3338">
        <v>79.3</v>
      </c>
    </row>
    <row r="3339" spans="1:35">
      <c r="A3339" s="1">
        <v>44854</v>
      </c>
      <c r="B3339" t="s">
        <v>62</v>
      </c>
      <c r="C3339">
        <v>84.48</v>
      </c>
      <c r="D3339">
        <v>84.92</v>
      </c>
      <c r="E3339">
        <v>84.45</v>
      </c>
      <c r="F3339">
        <v>84.73</v>
      </c>
      <c r="G3339">
        <v>6327</v>
      </c>
      <c r="H3339">
        <v>5292</v>
      </c>
      <c r="I3339">
        <v>84.64</v>
      </c>
      <c r="J3339">
        <v>84.7</v>
      </c>
      <c r="K3339">
        <v>84.68</v>
      </c>
      <c r="L3339">
        <v>2936</v>
      </c>
      <c r="M3339">
        <v>3391</v>
      </c>
      <c r="N3339">
        <v>93.02</v>
      </c>
      <c r="O3339">
        <v>91.06</v>
      </c>
      <c r="P3339">
        <v>90.08</v>
      </c>
      <c r="Q3339">
        <v>89.1</v>
      </c>
      <c r="R3339">
        <v>88.12</v>
      </c>
      <c r="S3339">
        <v>87.63</v>
      </c>
      <c r="T3339">
        <v>87.14</v>
      </c>
      <c r="U3339">
        <v>86.16</v>
      </c>
      <c r="V3339">
        <v>85.18</v>
      </c>
      <c r="W3339">
        <v>84.69</v>
      </c>
      <c r="X3339">
        <v>84.2</v>
      </c>
      <c r="Y3339">
        <v>83.22</v>
      </c>
      <c r="Z3339">
        <v>82.24</v>
      </c>
      <c r="AA3339">
        <v>81.260000000000005</v>
      </c>
      <c r="AB3339">
        <v>79.3</v>
      </c>
    </row>
    <row r="3340" spans="1:35">
      <c r="A3340" s="1">
        <v>44854</v>
      </c>
      <c r="B3340" t="s">
        <v>63</v>
      </c>
      <c r="C3340">
        <v>84.71</v>
      </c>
      <c r="D3340">
        <v>85.01</v>
      </c>
      <c r="E3340">
        <v>84.66</v>
      </c>
      <c r="F3340">
        <v>84.92</v>
      </c>
      <c r="G3340">
        <v>2558</v>
      </c>
      <c r="H3340">
        <v>2041</v>
      </c>
      <c r="I3340">
        <v>84.82</v>
      </c>
      <c r="J3340">
        <v>84.86</v>
      </c>
      <c r="K3340">
        <v>84.83</v>
      </c>
      <c r="L3340">
        <v>1436</v>
      </c>
      <c r="M3340">
        <v>1122</v>
      </c>
      <c r="N3340">
        <v>93.02</v>
      </c>
      <c r="O3340">
        <v>91.06</v>
      </c>
      <c r="P3340">
        <v>90.08</v>
      </c>
      <c r="Q3340">
        <v>89.1</v>
      </c>
      <c r="R3340">
        <v>88.12</v>
      </c>
      <c r="S3340">
        <v>87.63</v>
      </c>
      <c r="T3340">
        <v>87.14</v>
      </c>
      <c r="U3340">
        <v>86.16</v>
      </c>
      <c r="V3340">
        <v>85.18</v>
      </c>
      <c r="W3340">
        <v>84.69</v>
      </c>
      <c r="X3340">
        <v>84.2</v>
      </c>
      <c r="Y3340">
        <v>83.22</v>
      </c>
      <c r="Z3340">
        <v>82.24</v>
      </c>
      <c r="AA3340">
        <v>81.260000000000005</v>
      </c>
      <c r="AB3340">
        <v>79.3</v>
      </c>
    </row>
    <row r="3341" spans="1:35">
      <c r="A3341" s="1">
        <v>44854</v>
      </c>
      <c r="B3341" t="s">
        <v>64</v>
      </c>
      <c r="C3341">
        <v>84.91</v>
      </c>
      <c r="D3341">
        <v>85.06</v>
      </c>
      <c r="E3341">
        <v>84.84</v>
      </c>
      <c r="F3341">
        <v>85.02</v>
      </c>
      <c r="G3341">
        <v>840</v>
      </c>
      <c r="H3341">
        <v>718</v>
      </c>
      <c r="I3341">
        <v>84.96</v>
      </c>
      <c r="J3341">
        <v>84.97</v>
      </c>
      <c r="K3341">
        <v>84.95</v>
      </c>
      <c r="L3341">
        <v>427</v>
      </c>
      <c r="M3341">
        <v>413</v>
      </c>
      <c r="N3341">
        <v>93.02</v>
      </c>
      <c r="O3341">
        <v>91.06</v>
      </c>
      <c r="P3341">
        <v>90.08</v>
      </c>
      <c r="Q3341">
        <v>89.1</v>
      </c>
      <c r="R3341">
        <v>88.12</v>
      </c>
      <c r="S3341">
        <v>87.63</v>
      </c>
      <c r="T3341">
        <v>87.14</v>
      </c>
      <c r="U3341">
        <v>86.16</v>
      </c>
      <c r="V3341">
        <v>85.18</v>
      </c>
      <c r="W3341">
        <v>84.69</v>
      </c>
      <c r="X3341">
        <v>84.2</v>
      </c>
      <c r="Y3341">
        <v>83.22</v>
      </c>
      <c r="Z3341">
        <v>82.24</v>
      </c>
      <c r="AA3341">
        <v>81.260000000000005</v>
      </c>
      <c r="AB3341">
        <v>79.3</v>
      </c>
    </row>
    <row r="3342" spans="1:35">
      <c r="A3342" s="1">
        <v>44854</v>
      </c>
      <c r="B3342" t="s">
        <v>40</v>
      </c>
      <c r="C3342">
        <v>85.07</v>
      </c>
      <c r="D3342">
        <v>85.1</v>
      </c>
      <c r="E3342">
        <v>84.78</v>
      </c>
      <c r="F3342">
        <v>84.83</v>
      </c>
      <c r="G3342">
        <v>762</v>
      </c>
      <c r="H3342">
        <v>592</v>
      </c>
      <c r="I3342">
        <v>84.94</v>
      </c>
      <c r="J3342">
        <v>84.9</v>
      </c>
      <c r="K3342">
        <v>84.94</v>
      </c>
      <c r="L3342">
        <v>493</v>
      </c>
      <c r="M3342">
        <v>269</v>
      </c>
      <c r="N3342">
        <v>93.02</v>
      </c>
      <c r="O3342">
        <v>91.06</v>
      </c>
      <c r="P3342">
        <v>90.08</v>
      </c>
      <c r="Q3342">
        <v>89.1</v>
      </c>
      <c r="R3342">
        <v>88.12</v>
      </c>
      <c r="S3342">
        <v>87.63</v>
      </c>
      <c r="T3342">
        <v>87.14</v>
      </c>
      <c r="U3342">
        <v>86.16</v>
      </c>
      <c r="V3342">
        <v>85.18</v>
      </c>
      <c r="W3342">
        <v>84.69</v>
      </c>
      <c r="X3342">
        <v>84.2</v>
      </c>
      <c r="Y3342">
        <v>83.22</v>
      </c>
      <c r="Z3342">
        <v>82.24</v>
      </c>
      <c r="AA3342">
        <v>81.260000000000005</v>
      </c>
      <c r="AB3342">
        <v>79.3</v>
      </c>
    </row>
    <row r="3343" spans="1:35">
      <c r="A3343" s="1">
        <v>44854</v>
      </c>
      <c r="B3343" t="s">
        <v>41</v>
      </c>
      <c r="C3343">
        <v>84.83</v>
      </c>
      <c r="D3343">
        <v>84.83</v>
      </c>
      <c r="E3343">
        <v>84.42</v>
      </c>
      <c r="F3343">
        <v>84.44</v>
      </c>
      <c r="G3343">
        <v>1389</v>
      </c>
      <c r="H3343">
        <v>1203</v>
      </c>
      <c r="I3343">
        <v>84.63</v>
      </c>
      <c r="J3343">
        <v>84.56</v>
      </c>
      <c r="K3343">
        <v>84.63</v>
      </c>
      <c r="L3343">
        <v>755</v>
      </c>
      <c r="M3343">
        <v>634</v>
      </c>
      <c r="N3343">
        <v>93.02</v>
      </c>
      <c r="O3343">
        <v>91.06</v>
      </c>
      <c r="P3343">
        <v>90.08</v>
      </c>
      <c r="Q3343">
        <v>89.1</v>
      </c>
      <c r="R3343">
        <v>88.12</v>
      </c>
      <c r="S3343">
        <v>87.63</v>
      </c>
      <c r="T3343">
        <v>87.14</v>
      </c>
      <c r="U3343">
        <v>86.16</v>
      </c>
      <c r="V3343">
        <v>85.18</v>
      </c>
      <c r="W3343">
        <v>84.69</v>
      </c>
      <c r="X3343">
        <v>84.2</v>
      </c>
      <c r="Y3343">
        <v>83.22</v>
      </c>
      <c r="Z3343">
        <v>82.24</v>
      </c>
      <c r="AA3343">
        <v>81.260000000000005</v>
      </c>
      <c r="AB3343">
        <v>79.3</v>
      </c>
    </row>
    <row r="3344" spans="1:35">
      <c r="A3344" s="1">
        <v>44854</v>
      </c>
      <c r="B3344" t="s">
        <v>42</v>
      </c>
      <c r="C3344">
        <v>84.43</v>
      </c>
      <c r="D3344">
        <v>84.67</v>
      </c>
      <c r="E3344">
        <v>84.41</v>
      </c>
      <c r="F3344">
        <v>84.55</v>
      </c>
      <c r="G3344">
        <v>1866</v>
      </c>
      <c r="H3344">
        <v>1693</v>
      </c>
      <c r="I3344">
        <v>84.51</v>
      </c>
      <c r="J3344">
        <v>84.54</v>
      </c>
      <c r="K3344">
        <v>84.54</v>
      </c>
      <c r="L3344">
        <v>869</v>
      </c>
      <c r="M3344">
        <v>997</v>
      </c>
      <c r="N3344">
        <v>93.02</v>
      </c>
      <c r="O3344">
        <v>91.06</v>
      </c>
      <c r="P3344">
        <v>90.08</v>
      </c>
      <c r="Q3344">
        <v>89.1</v>
      </c>
      <c r="R3344">
        <v>88.12</v>
      </c>
      <c r="S3344">
        <v>87.63</v>
      </c>
      <c r="T3344">
        <v>87.14</v>
      </c>
      <c r="U3344">
        <v>86.16</v>
      </c>
      <c r="V3344">
        <v>85.18</v>
      </c>
      <c r="W3344">
        <v>84.69</v>
      </c>
      <c r="X3344">
        <v>84.2</v>
      </c>
      <c r="Y3344">
        <v>83.22</v>
      </c>
      <c r="Z3344">
        <v>82.24</v>
      </c>
      <c r="AA3344">
        <v>81.260000000000005</v>
      </c>
      <c r="AB3344">
        <v>79.3</v>
      </c>
    </row>
    <row r="3345" spans="1:35">
      <c r="A3345" s="1">
        <v>44854</v>
      </c>
      <c r="B3345" t="s">
        <v>43</v>
      </c>
      <c r="C3345">
        <v>84.55</v>
      </c>
      <c r="D3345">
        <v>84.78</v>
      </c>
      <c r="E3345">
        <v>84.44</v>
      </c>
      <c r="F3345">
        <v>84.68</v>
      </c>
      <c r="G3345">
        <v>1869</v>
      </c>
      <c r="H3345">
        <v>1670</v>
      </c>
      <c r="I3345">
        <v>84.61</v>
      </c>
      <c r="J3345">
        <v>84.63</v>
      </c>
      <c r="K3345">
        <v>84.61</v>
      </c>
      <c r="L3345">
        <v>860</v>
      </c>
      <c r="M3345">
        <v>1009</v>
      </c>
      <c r="N3345">
        <v>93.02</v>
      </c>
      <c r="O3345">
        <v>91.06</v>
      </c>
      <c r="P3345">
        <v>90.08</v>
      </c>
      <c r="Q3345">
        <v>89.1</v>
      </c>
      <c r="R3345">
        <v>88.12</v>
      </c>
      <c r="S3345">
        <v>87.63</v>
      </c>
      <c r="T3345">
        <v>87.14</v>
      </c>
      <c r="U3345">
        <v>86.16</v>
      </c>
      <c r="V3345">
        <v>85.18</v>
      </c>
      <c r="W3345">
        <v>84.69</v>
      </c>
      <c r="X3345">
        <v>84.2</v>
      </c>
      <c r="Y3345">
        <v>83.22</v>
      </c>
      <c r="Z3345">
        <v>82.24</v>
      </c>
      <c r="AA3345">
        <v>81.260000000000005</v>
      </c>
      <c r="AB3345">
        <v>79.3</v>
      </c>
    </row>
    <row r="3346" spans="1:35">
      <c r="A3346" s="1">
        <v>44854</v>
      </c>
      <c r="B3346" t="s">
        <v>44</v>
      </c>
      <c r="C3346">
        <v>84.68</v>
      </c>
      <c r="D3346">
        <v>84.72</v>
      </c>
      <c r="E3346">
        <v>84.45</v>
      </c>
      <c r="F3346">
        <v>84.59</v>
      </c>
      <c r="G3346">
        <v>1837</v>
      </c>
      <c r="H3346">
        <v>1717</v>
      </c>
      <c r="I3346">
        <v>84.61</v>
      </c>
      <c r="J3346">
        <v>84.59</v>
      </c>
      <c r="K3346">
        <v>84.58</v>
      </c>
      <c r="L3346">
        <v>942</v>
      </c>
      <c r="M3346">
        <v>895</v>
      </c>
      <c r="N3346">
        <v>93.02</v>
      </c>
      <c r="O3346">
        <v>91.06</v>
      </c>
      <c r="P3346">
        <v>90.08</v>
      </c>
      <c r="Q3346">
        <v>89.1</v>
      </c>
      <c r="R3346">
        <v>88.12</v>
      </c>
      <c r="S3346">
        <v>87.63</v>
      </c>
      <c r="T3346">
        <v>87.14</v>
      </c>
      <c r="U3346">
        <v>86.16</v>
      </c>
      <c r="V3346">
        <v>85.18</v>
      </c>
      <c r="W3346">
        <v>84.69</v>
      </c>
      <c r="X3346">
        <v>84.2</v>
      </c>
      <c r="Y3346">
        <v>83.22</v>
      </c>
      <c r="Z3346">
        <v>82.24</v>
      </c>
      <c r="AA3346">
        <v>81.260000000000005</v>
      </c>
      <c r="AB3346">
        <v>79.3</v>
      </c>
    </row>
    <row r="3347" spans="1:35">
      <c r="A3347" s="1">
        <v>44854</v>
      </c>
      <c r="B3347" t="s">
        <v>45</v>
      </c>
      <c r="C3347">
        <v>84.59</v>
      </c>
      <c r="D3347">
        <v>84.98</v>
      </c>
      <c r="E3347">
        <v>84.57</v>
      </c>
      <c r="F3347">
        <v>84.83</v>
      </c>
      <c r="G3347">
        <v>2198</v>
      </c>
      <c r="H3347">
        <v>2039</v>
      </c>
      <c r="I3347">
        <v>84.74</v>
      </c>
      <c r="J3347">
        <v>84.79</v>
      </c>
      <c r="K3347">
        <v>84.77</v>
      </c>
      <c r="L3347">
        <v>979</v>
      </c>
      <c r="M3347">
        <v>1219</v>
      </c>
      <c r="N3347">
        <v>93.02</v>
      </c>
      <c r="O3347">
        <v>91.06</v>
      </c>
      <c r="P3347">
        <v>90.08</v>
      </c>
      <c r="Q3347">
        <v>89.1</v>
      </c>
      <c r="R3347">
        <v>88.12</v>
      </c>
      <c r="S3347">
        <v>87.63</v>
      </c>
      <c r="T3347">
        <v>87.14</v>
      </c>
      <c r="U3347">
        <v>86.16</v>
      </c>
      <c r="V3347">
        <v>85.18</v>
      </c>
      <c r="W3347">
        <v>84.69</v>
      </c>
      <c r="X3347">
        <v>84.2</v>
      </c>
      <c r="Y3347">
        <v>83.22</v>
      </c>
      <c r="Z3347">
        <v>82.24</v>
      </c>
      <c r="AA3347">
        <v>81.260000000000005</v>
      </c>
      <c r="AB3347">
        <v>79.3</v>
      </c>
    </row>
    <row r="3348" spans="1:35">
      <c r="A3348" s="1">
        <v>44854</v>
      </c>
      <c r="B3348" t="s">
        <v>46</v>
      </c>
      <c r="C3348">
        <v>84.82</v>
      </c>
      <c r="D3348">
        <v>85.19</v>
      </c>
      <c r="E3348">
        <v>84.74</v>
      </c>
      <c r="F3348">
        <v>85.04</v>
      </c>
      <c r="G3348">
        <v>3645</v>
      </c>
      <c r="H3348">
        <v>3282</v>
      </c>
      <c r="I3348">
        <v>84.95</v>
      </c>
      <c r="J3348">
        <v>84.99</v>
      </c>
      <c r="K3348">
        <v>84.96</v>
      </c>
      <c r="L3348">
        <v>1678</v>
      </c>
      <c r="M3348">
        <v>1967</v>
      </c>
      <c r="N3348">
        <v>93.02</v>
      </c>
      <c r="O3348">
        <v>91.06</v>
      </c>
      <c r="P3348">
        <v>90.08</v>
      </c>
      <c r="Q3348">
        <v>89.1</v>
      </c>
      <c r="R3348">
        <v>88.12</v>
      </c>
      <c r="S3348">
        <v>87.63</v>
      </c>
      <c r="T3348">
        <v>87.14</v>
      </c>
      <c r="U3348">
        <v>86.16</v>
      </c>
      <c r="V3348">
        <v>85.18</v>
      </c>
      <c r="W3348">
        <v>84.69</v>
      </c>
      <c r="X3348">
        <v>84.2</v>
      </c>
      <c r="Y3348">
        <v>83.22</v>
      </c>
      <c r="Z3348">
        <v>82.24</v>
      </c>
      <c r="AA3348">
        <v>81.260000000000005</v>
      </c>
      <c r="AB3348">
        <v>79.3</v>
      </c>
    </row>
    <row r="3349" spans="1:35">
      <c r="A3349" s="1">
        <v>44855</v>
      </c>
      <c r="B3349" t="s">
        <v>47</v>
      </c>
      <c r="C3349">
        <v>85.04</v>
      </c>
      <c r="D3349">
        <v>85.08</v>
      </c>
      <c r="E3349">
        <v>84.84</v>
      </c>
      <c r="F3349">
        <v>84.88</v>
      </c>
      <c r="G3349">
        <v>1702</v>
      </c>
      <c r="H3349">
        <v>1576</v>
      </c>
      <c r="I3349">
        <v>84.96</v>
      </c>
      <c r="J3349">
        <v>84.93</v>
      </c>
      <c r="K3349">
        <v>84.96</v>
      </c>
      <c r="L3349">
        <v>837</v>
      </c>
      <c r="M3349">
        <v>865</v>
      </c>
      <c r="N3349">
        <v>93.02</v>
      </c>
      <c r="O3349">
        <v>91.06</v>
      </c>
      <c r="P3349">
        <v>90.08</v>
      </c>
      <c r="Q3349">
        <v>89.1</v>
      </c>
      <c r="R3349">
        <v>88.12</v>
      </c>
      <c r="S3349">
        <v>87.63</v>
      </c>
      <c r="T3349">
        <v>87.14</v>
      </c>
      <c r="U3349">
        <v>86.16</v>
      </c>
      <c r="V3349">
        <v>85.18</v>
      </c>
      <c r="W3349">
        <v>84.69</v>
      </c>
      <c r="X3349">
        <v>84.2</v>
      </c>
      <c r="Y3349">
        <v>83.22</v>
      </c>
      <c r="Z3349">
        <v>82.24</v>
      </c>
      <c r="AA3349">
        <v>81.260000000000005</v>
      </c>
      <c r="AB3349">
        <v>79.3</v>
      </c>
    </row>
    <row r="3350" spans="1:35">
      <c r="A3350" s="1">
        <v>44855</v>
      </c>
      <c r="B3350" t="s">
        <v>48</v>
      </c>
      <c r="C3350">
        <v>84.88</v>
      </c>
      <c r="D3350">
        <v>84.94</v>
      </c>
      <c r="E3350">
        <v>84.35</v>
      </c>
      <c r="F3350">
        <v>84.4</v>
      </c>
      <c r="G3350">
        <v>3605</v>
      </c>
      <c r="H3350">
        <v>3226</v>
      </c>
      <c r="I3350">
        <v>84.64</v>
      </c>
      <c r="J3350">
        <v>84.56</v>
      </c>
      <c r="K3350">
        <v>84.64</v>
      </c>
      <c r="L3350">
        <v>1931</v>
      </c>
      <c r="M3350">
        <v>1674</v>
      </c>
      <c r="N3350">
        <v>93.02</v>
      </c>
      <c r="O3350">
        <v>91.06</v>
      </c>
      <c r="P3350">
        <v>90.08</v>
      </c>
      <c r="Q3350">
        <v>89.1</v>
      </c>
      <c r="R3350">
        <v>88.12</v>
      </c>
      <c r="S3350">
        <v>87.63</v>
      </c>
      <c r="T3350">
        <v>87.14</v>
      </c>
      <c r="U3350">
        <v>86.16</v>
      </c>
      <c r="V3350">
        <v>85.18</v>
      </c>
      <c r="W3350">
        <v>84.69</v>
      </c>
      <c r="X3350">
        <v>84.2</v>
      </c>
      <c r="Y3350">
        <v>83.22</v>
      </c>
      <c r="Z3350">
        <v>82.24</v>
      </c>
      <c r="AA3350">
        <v>81.260000000000005</v>
      </c>
      <c r="AB3350">
        <v>79.3</v>
      </c>
    </row>
    <row r="3351" spans="1:35">
      <c r="A3351" s="1">
        <v>44855</v>
      </c>
      <c r="B3351" t="s">
        <v>49</v>
      </c>
      <c r="C3351">
        <v>84.4</v>
      </c>
      <c r="D3351">
        <v>84.66</v>
      </c>
      <c r="E3351">
        <v>84.05</v>
      </c>
      <c r="F3351">
        <v>84.44</v>
      </c>
      <c r="G3351">
        <v>6545</v>
      </c>
      <c r="H3351">
        <v>5946</v>
      </c>
      <c r="I3351">
        <v>84.39</v>
      </c>
      <c r="J3351">
        <v>84.38</v>
      </c>
      <c r="K3351">
        <v>84.35</v>
      </c>
      <c r="L3351">
        <v>3345</v>
      </c>
      <c r="M3351">
        <v>3200</v>
      </c>
      <c r="N3351">
        <v>93.02</v>
      </c>
      <c r="O3351">
        <v>91.06</v>
      </c>
      <c r="P3351">
        <v>90.08</v>
      </c>
      <c r="Q3351">
        <v>89.1</v>
      </c>
      <c r="R3351">
        <v>88.12</v>
      </c>
      <c r="S3351">
        <v>87.63</v>
      </c>
      <c r="T3351">
        <v>87.14</v>
      </c>
      <c r="U3351">
        <v>86.16</v>
      </c>
      <c r="V3351">
        <v>85.18</v>
      </c>
      <c r="W3351">
        <v>84.69</v>
      </c>
      <c r="X3351">
        <v>84.2</v>
      </c>
      <c r="Y3351">
        <v>83.22</v>
      </c>
      <c r="Z3351">
        <v>82.24</v>
      </c>
      <c r="AA3351">
        <v>81.260000000000005</v>
      </c>
      <c r="AB3351">
        <v>79.3</v>
      </c>
    </row>
    <row r="3352" spans="1:35">
      <c r="A3352" s="1">
        <v>44855</v>
      </c>
      <c r="B3352" t="s">
        <v>50</v>
      </c>
      <c r="C3352">
        <v>84.43</v>
      </c>
      <c r="D3352">
        <v>84.5</v>
      </c>
      <c r="E3352">
        <v>83.26</v>
      </c>
      <c r="F3352">
        <v>83.47</v>
      </c>
      <c r="G3352">
        <v>11740</v>
      </c>
      <c r="H3352">
        <v>10321</v>
      </c>
      <c r="I3352">
        <v>83.91</v>
      </c>
      <c r="J3352">
        <v>83.74</v>
      </c>
      <c r="K3352">
        <v>83.88</v>
      </c>
      <c r="L3352">
        <v>6426</v>
      </c>
      <c r="M3352">
        <v>5314</v>
      </c>
      <c r="N3352">
        <v>93.02</v>
      </c>
      <c r="O3352">
        <v>91.06</v>
      </c>
      <c r="P3352">
        <v>90.08</v>
      </c>
      <c r="Q3352">
        <v>89.1</v>
      </c>
      <c r="R3352">
        <v>88.12</v>
      </c>
      <c r="S3352">
        <v>87.63</v>
      </c>
      <c r="T3352">
        <v>87.14</v>
      </c>
      <c r="U3352">
        <v>86.16</v>
      </c>
      <c r="V3352">
        <v>85.18</v>
      </c>
      <c r="W3352">
        <v>84.69</v>
      </c>
      <c r="X3352">
        <v>84.2</v>
      </c>
      <c r="Y3352">
        <v>83.22</v>
      </c>
      <c r="Z3352">
        <v>82.24</v>
      </c>
      <c r="AA3352">
        <v>81.260000000000005</v>
      </c>
      <c r="AB3352">
        <v>79.3</v>
      </c>
    </row>
    <row r="3353" spans="1:35">
      <c r="A3353" s="1">
        <v>44855</v>
      </c>
      <c r="B3353" t="s">
        <v>51</v>
      </c>
      <c r="C3353">
        <v>83.47</v>
      </c>
      <c r="D3353">
        <v>83.82</v>
      </c>
      <c r="E3353">
        <v>83.15</v>
      </c>
      <c r="F3353">
        <v>83.82</v>
      </c>
      <c r="G3353">
        <v>8096</v>
      </c>
      <c r="H3353">
        <v>7226</v>
      </c>
      <c r="I3353">
        <v>83.57</v>
      </c>
      <c r="J3353">
        <v>83.6</v>
      </c>
      <c r="K3353">
        <v>83.49</v>
      </c>
      <c r="L3353">
        <v>3911</v>
      </c>
      <c r="M3353">
        <v>4185</v>
      </c>
      <c r="N3353">
        <v>93.02</v>
      </c>
      <c r="O3353">
        <v>91.06</v>
      </c>
      <c r="P3353">
        <v>90.08</v>
      </c>
      <c r="Q3353">
        <v>89.1</v>
      </c>
      <c r="R3353">
        <v>88.12</v>
      </c>
      <c r="S3353">
        <v>87.63</v>
      </c>
      <c r="T3353">
        <v>87.14</v>
      </c>
      <c r="U3353">
        <v>86.16</v>
      </c>
      <c r="V3353">
        <v>85.18</v>
      </c>
      <c r="W3353">
        <v>84.69</v>
      </c>
      <c r="X3353">
        <v>84.2</v>
      </c>
      <c r="Y3353">
        <v>83.22</v>
      </c>
      <c r="Z3353">
        <v>82.24</v>
      </c>
      <c r="AA3353">
        <v>81.260000000000005</v>
      </c>
      <c r="AB3353">
        <v>79.3</v>
      </c>
    </row>
    <row r="3354" spans="1:35">
      <c r="A3354" s="1">
        <v>44855</v>
      </c>
      <c r="B3354" t="s">
        <v>52</v>
      </c>
      <c r="C3354">
        <v>83.8</v>
      </c>
      <c r="D3354">
        <v>84.45</v>
      </c>
      <c r="E3354">
        <v>83.78</v>
      </c>
      <c r="F3354">
        <v>84.26</v>
      </c>
      <c r="G3354">
        <v>8500</v>
      </c>
      <c r="H3354">
        <v>7205</v>
      </c>
      <c r="I3354">
        <v>84.07</v>
      </c>
      <c r="J3354">
        <v>84.16</v>
      </c>
      <c r="K3354">
        <v>84.11</v>
      </c>
      <c r="L3354">
        <v>4155</v>
      </c>
      <c r="M3354">
        <v>4345</v>
      </c>
      <c r="N3354">
        <v>93.02</v>
      </c>
      <c r="O3354">
        <v>91.06</v>
      </c>
      <c r="P3354">
        <v>90.08</v>
      </c>
      <c r="Q3354">
        <v>89.1</v>
      </c>
      <c r="R3354">
        <v>88.12</v>
      </c>
      <c r="S3354">
        <v>87.63</v>
      </c>
      <c r="T3354">
        <v>87.14</v>
      </c>
      <c r="U3354">
        <v>86.16</v>
      </c>
      <c r="V3354">
        <v>85.18</v>
      </c>
      <c r="W3354">
        <v>84.69</v>
      </c>
      <c r="X3354">
        <v>84.2</v>
      </c>
      <c r="Y3354">
        <v>83.22</v>
      </c>
      <c r="Z3354">
        <v>82.24</v>
      </c>
      <c r="AA3354">
        <v>81.260000000000005</v>
      </c>
      <c r="AB3354">
        <v>79.3</v>
      </c>
    </row>
    <row r="3355" spans="1:35">
      <c r="A3355" s="1">
        <v>44855</v>
      </c>
      <c r="B3355" t="s">
        <v>53</v>
      </c>
      <c r="C3355">
        <v>84.27</v>
      </c>
      <c r="D3355">
        <v>85.02</v>
      </c>
      <c r="E3355">
        <v>84.23</v>
      </c>
      <c r="F3355">
        <v>84.93</v>
      </c>
      <c r="G3355">
        <v>6776</v>
      </c>
      <c r="H3355">
        <v>6001</v>
      </c>
      <c r="I3355">
        <v>84.61</v>
      </c>
      <c r="J3355">
        <v>84.73</v>
      </c>
      <c r="K3355">
        <v>84.63</v>
      </c>
      <c r="L3355">
        <v>3089</v>
      </c>
      <c r="M3355">
        <v>3687</v>
      </c>
      <c r="N3355">
        <v>93.02</v>
      </c>
      <c r="O3355">
        <v>91.06</v>
      </c>
      <c r="P3355">
        <v>90.08</v>
      </c>
      <c r="Q3355">
        <v>89.1</v>
      </c>
      <c r="R3355">
        <v>88.12</v>
      </c>
      <c r="S3355">
        <v>87.63</v>
      </c>
      <c r="T3355">
        <v>87.14</v>
      </c>
      <c r="U3355">
        <v>86.16</v>
      </c>
      <c r="V3355">
        <v>85.18</v>
      </c>
      <c r="W3355">
        <v>84.69</v>
      </c>
      <c r="X3355">
        <v>84.2</v>
      </c>
      <c r="Y3355">
        <v>83.22</v>
      </c>
      <c r="Z3355">
        <v>82.24</v>
      </c>
      <c r="AA3355">
        <v>81.260000000000005</v>
      </c>
      <c r="AB3355">
        <v>79.3</v>
      </c>
    </row>
    <row r="3356" spans="1:35">
      <c r="A3356" s="1">
        <v>44855</v>
      </c>
      <c r="B3356" t="s">
        <v>54</v>
      </c>
      <c r="C3356">
        <v>84.96</v>
      </c>
      <c r="D3356">
        <v>85.14</v>
      </c>
      <c r="E3356">
        <v>84.36</v>
      </c>
      <c r="F3356">
        <v>84.58</v>
      </c>
      <c r="G3356">
        <v>8848</v>
      </c>
      <c r="H3356">
        <v>7828</v>
      </c>
      <c r="I3356">
        <v>84.76</v>
      </c>
      <c r="J3356">
        <v>84.69</v>
      </c>
      <c r="K3356">
        <v>84.75</v>
      </c>
      <c r="L3356">
        <v>4627</v>
      </c>
      <c r="M3356">
        <v>4221</v>
      </c>
      <c r="N3356">
        <v>93.02</v>
      </c>
      <c r="O3356">
        <v>91.06</v>
      </c>
      <c r="P3356">
        <v>90.08</v>
      </c>
      <c r="Q3356">
        <v>89.1</v>
      </c>
      <c r="R3356">
        <v>88.12</v>
      </c>
      <c r="S3356">
        <v>87.63</v>
      </c>
      <c r="T3356">
        <v>87.14</v>
      </c>
      <c r="U3356">
        <v>86.16</v>
      </c>
      <c r="V3356">
        <v>85.18</v>
      </c>
      <c r="W3356">
        <v>84.69</v>
      </c>
      <c r="X3356">
        <v>84.2</v>
      </c>
      <c r="Y3356">
        <v>83.22</v>
      </c>
      <c r="Z3356">
        <v>82.24</v>
      </c>
      <c r="AA3356">
        <v>81.260000000000005</v>
      </c>
      <c r="AB3356">
        <v>79.3</v>
      </c>
    </row>
    <row r="3357" spans="1:35">
      <c r="A3357" s="1">
        <v>44855</v>
      </c>
      <c r="B3357" t="s">
        <v>55</v>
      </c>
      <c r="C3357">
        <v>84.58</v>
      </c>
      <c r="D3357">
        <v>84.79</v>
      </c>
      <c r="E3357">
        <v>83.83</v>
      </c>
      <c r="F3357">
        <v>84.6</v>
      </c>
      <c r="G3357">
        <v>9865</v>
      </c>
      <c r="H3357">
        <v>8455</v>
      </c>
      <c r="I3357">
        <v>84.45</v>
      </c>
      <c r="J3357">
        <v>84.41</v>
      </c>
      <c r="K3357">
        <v>84.31</v>
      </c>
      <c r="L3357">
        <v>5174</v>
      </c>
      <c r="M3357">
        <v>4691</v>
      </c>
      <c r="N3357">
        <v>93.02</v>
      </c>
      <c r="O3357">
        <v>91.06</v>
      </c>
      <c r="P3357">
        <v>90.08</v>
      </c>
      <c r="Q3357">
        <v>89.1</v>
      </c>
      <c r="R3357">
        <v>88.12</v>
      </c>
      <c r="S3357">
        <v>87.63</v>
      </c>
      <c r="T3357">
        <v>87.14</v>
      </c>
      <c r="U3357">
        <v>86.16</v>
      </c>
      <c r="V3357">
        <v>85.18</v>
      </c>
      <c r="W3357">
        <v>84.69</v>
      </c>
      <c r="X3357">
        <v>84.2</v>
      </c>
      <c r="Y3357">
        <v>83.22</v>
      </c>
      <c r="Z3357">
        <v>82.24</v>
      </c>
      <c r="AA3357">
        <v>81.260000000000005</v>
      </c>
      <c r="AB3357">
        <v>79.3</v>
      </c>
    </row>
    <row r="3358" spans="1:35">
      <c r="A3358" s="1">
        <v>44855</v>
      </c>
      <c r="B3358" t="s">
        <v>56</v>
      </c>
      <c r="C3358">
        <v>84.59</v>
      </c>
      <c r="D3358">
        <v>85.9</v>
      </c>
      <c r="E3358">
        <v>84.42</v>
      </c>
      <c r="F3358">
        <v>85.31</v>
      </c>
      <c r="G3358">
        <v>37319</v>
      </c>
      <c r="H3358">
        <v>32815</v>
      </c>
      <c r="I3358">
        <v>85.05</v>
      </c>
      <c r="J3358">
        <v>85.21</v>
      </c>
      <c r="K3358">
        <v>85.16</v>
      </c>
      <c r="L3358">
        <v>18596</v>
      </c>
      <c r="M3358">
        <v>18723</v>
      </c>
      <c r="N3358">
        <v>90.34</v>
      </c>
      <c r="O3358">
        <v>88.86</v>
      </c>
      <c r="P3358">
        <v>88.12</v>
      </c>
      <c r="Q3358">
        <v>87.38</v>
      </c>
      <c r="R3358">
        <v>86.64</v>
      </c>
      <c r="S3358">
        <v>86.27</v>
      </c>
      <c r="T3358">
        <v>85.9</v>
      </c>
      <c r="U3358">
        <v>85.16</v>
      </c>
      <c r="V3358">
        <v>84.42</v>
      </c>
      <c r="W3358">
        <v>84.05</v>
      </c>
      <c r="X3358">
        <v>83.68</v>
      </c>
      <c r="Y3358">
        <v>82.94</v>
      </c>
      <c r="Z3358">
        <v>82.2</v>
      </c>
      <c r="AA3358">
        <v>81.459999999999994</v>
      </c>
      <c r="AB3358">
        <v>79.98</v>
      </c>
      <c r="AE3358">
        <f>IF(Sheet1!$B3318&gt;=O3358,1,0)</f>
        <v>0</v>
      </c>
      <c r="AF3358">
        <f>IF(Sheet1!$B3318&gt;=P3358,1,0)</f>
        <v>0</v>
      </c>
      <c r="AG3358">
        <f>IF(Sheet1!$B3318&gt;=Q3358,1,0)</f>
        <v>0</v>
      </c>
      <c r="AH3358">
        <f>IF(Sheet1!$B3318&gt;=R3358,1,0)</f>
        <v>0</v>
      </c>
      <c r="AI3358">
        <f>IF(Sheet1!$B3318&gt;=S3358,1,0)</f>
        <v>0</v>
      </c>
    </row>
    <row r="3359" spans="1:35">
      <c r="A3359" s="1">
        <v>44855</v>
      </c>
      <c r="B3359" t="s">
        <v>57</v>
      </c>
      <c r="C3359">
        <v>85.31</v>
      </c>
      <c r="D3359">
        <v>85.41</v>
      </c>
      <c r="E3359">
        <v>83.99</v>
      </c>
      <c r="F3359">
        <v>84.24</v>
      </c>
      <c r="G3359">
        <v>24833</v>
      </c>
      <c r="H3359">
        <v>21512</v>
      </c>
      <c r="I3359">
        <v>84.74</v>
      </c>
      <c r="J3359">
        <v>84.55</v>
      </c>
      <c r="K3359">
        <v>84.7</v>
      </c>
      <c r="L3359">
        <v>12431</v>
      </c>
      <c r="M3359">
        <v>12402</v>
      </c>
      <c r="N3359">
        <v>90.34</v>
      </c>
      <c r="O3359">
        <v>88.86</v>
      </c>
      <c r="P3359">
        <v>88.12</v>
      </c>
      <c r="Q3359">
        <v>87.38</v>
      </c>
      <c r="R3359">
        <v>86.64</v>
      </c>
      <c r="S3359">
        <v>86.27</v>
      </c>
      <c r="T3359">
        <v>85.9</v>
      </c>
      <c r="U3359">
        <v>85.16</v>
      </c>
      <c r="V3359">
        <v>84.42</v>
      </c>
      <c r="W3359">
        <v>84.05</v>
      </c>
      <c r="X3359">
        <v>83.68</v>
      </c>
      <c r="Y3359">
        <v>82.94</v>
      </c>
      <c r="Z3359">
        <v>82.2</v>
      </c>
      <c r="AA3359">
        <v>81.459999999999994</v>
      </c>
      <c r="AB3359">
        <v>79.98</v>
      </c>
    </row>
    <row r="3360" spans="1:35">
      <c r="A3360" s="1">
        <v>44855</v>
      </c>
      <c r="B3360" t="s">
        <v>58</v>
      </c>
      <c r="C3360">
        <v>84.23</v>
      </c>
      <c r="D3360">
        <v>85.16</v>
      </c>
      <c r="E3360">
        <v>83.84</v>
      </c>
      <c r="F3360">
        <v>85.08</v>
      </c>
      <c r="G3360">
        <v>20205</v>
      </c>
      <c r="H3360">
        <v>17924</v>
      </c>
      <c r="I3360">
        <v>84.58</v>
      </c>
      <c r="J3360">
        <v>84.69</v>
      </c>
      <c r="K3360">
        <v>84.5</v>
      </c>
      <c r="L3360">
        <v>9653</v>
      </c>
      <c r="M3360">
        <v>10552</v>
      </c>
      <c r="N3360">
        <v>90.34</v>
      </c>
      <c r="O3360">
        <v>88.86</v>
      </c>
      <c r="P3360">
        <v>88.12</v>
      </c>
      <c r="Q3360">
        <v>87.38</v>
      </c>
      <c r="R3360">
        <v>86.64</v>
      </c>
      <c r="S3360">
        <v>86.27</v>
      </c>
      <c r="T3360">
        <v>85.9</v>
      </c>
      <c r="U3360">
        <v>85.16</v>
      </c>
      <c r="V3360">
        <v>84.42</v>
      </c>
      <c r="W3360">
        <v>84.05</v>
      </c>
      <c r="X3360">
        <v>83.68</v>
      </c>
      <c r="Y3360">
        <v>82.94</v>
      </c>
      <c r="Z3360">
        <v>82.2</v>
      </c>
      <c r="AA3360">
        <v>81.459999999999994</v>
      </c>
      <c r="AB3360">
        <v>79.98</v>
      </c>
    </row>
    <row r="3361" spans="1:28">
      <c r="A3361" s="1">
        <v>44855</v>
      </c>
      <c r="B3361" t="s">
        <v>59</v>
      </c>
      <c r="C3361">
        <v>85.08</v>
      </c>
      <c r="D3361">
        <v>85.2</v>
      </c>
      <c r="E3361">
        <v>84.6</v>
      </c>
      <c r="F3361">
        <v>85.12</v>
      </c>
      <c r="G3361">
        <v>12156</v>
      </c>
      <c r="H3361">
        <v>10729</v>
      </c>
      <c r="I3361">
        <v>85</v>
      </c>
      <c r="J3361">
        <v>84.97</v>
      </c>
      <c r="K3361">
        <v>84.9</v>
      </c>
      <c r="L3361">
        <v>5859</v>
      </c>
      <c r="M3361">
        <v>6297</v>
      </c>
      <c r="N3361">
        <v>90.34</v>
      </c>
      <c r="O3361">
        <v>88.86</v>
      </c>
      <c r="P3361">
        <v>88.12</v>
      </c>
      <c r="Q3361">
        <v>87.38</v>
      </c>
      <c r="R3361">
        <v>86.64</v>
      </c>
      <c r="S3361">
        <v>86.27</v>
      </c>
      <c r="T3361">
        <v>85.9</v>
      </c>
      <c r="U3361">
        <v>85.16</v>
      </c>
      <c r="V3361">
        <v>84.42</v>
      </c>
      <c r="W3361">
        <v>84.05</v>
      </c>
      <c r="X3361">
        <v>83.68</v>
      </c>
      <c r="Y3361">
        <v>82.94</v>
      </c>
      <c r="Z3361">
        <v>82.2</v>
      </c>
      <c r="AA3361">
        <v>81.459999999999994</v>
      </c>
      <c r="AB3361">
        <v>79.98</v>
      </c>
    </row>
    <row r="3362" spans="1:28">
      <c r="A3362" s="1">
        <v>44855</v>
      </c>
      <c r="B3362" t="s">
        <v>60</v>
      </c>
      <c r="C3362">
        <v>85.12</v>
      </c>
      <c r="D3362">
        <v>85.3</v>
      </c>
      <c r="E3362">
        <v>84.69</v>
      </c>
      <c r="F3362">
        <v>84.96</v>
      </c>
      <c r="G3362">
        <v>9888</v>
      </c>
      <c r="H3362">
        <v>8912</v>
      </c>
      <c r="I3362">
        <v>85.02</v>
      </c>
      <c r="J3362">
        <v>84.98</v>
      </c>
      <c r="K3362">
        <v>84.99</v>
      </c>
      <c r="L3362">
        <v>4870</v>
      </c>
      <c r="M3362">
        <v>5018</v>
      </c>
      <c r="N3362">
        <v>90.34</v>
      </c>
      <c r="O3362">
        <v>88.86</v>
      </c>
      <c r="P3362">
        <v>88.12</v>
      </c>
      <c r="Q3362">
        <v>87.38</v>
      </c>
      <c r="R3362">
        <v>86.64</v>
      </c>
      <c r="S3362">
        <v>86.27</v>
      </c>
      <c r="T3362">
        <v>85.9</v>
      </c>
      <c r="U3362">
        <v>85.16</v>
      </c>
      <c r="V3362">
        <v>84.42</v>
      </c>
      <c r="W3362">
        <v>84.05</v>
      </c>
      <c r="X3362">
        <v>83.68</v>
      </c>
      <c r="Y3362">
        <v>82.94</v>
      </c>
      <c r="Z3362">
        <v>82.2</v>
      </c>
      <c r="AA3362">
        <v>81.459999999999994</v>
      </c>
      <c r="AB3362">
        <v>79.98</v>
      </c>
    </row>
    <row r="3363" spans="1:28">
      <c r="A3363" s="1">
        <v>44855</v>
      </c>
      <c r="B3363" t="s">
        <v>61</v>
      </c>
      <c r="C3363">
        <v>84.97</v>
      </c>
      <c r="D3363">
        <v>85.11</v>
      </c>
      <c r="E3363">
        <v>84.6</v>
      </c>
      <c r="F3363">
        <v>85.02</v>
      </c>
      <c r="G3363">
        <v>10781</v>
      </c>
      <c r="H3363">
        <v>9241</v>
      </c>
      <c r="I3363">
        <v>84.92</v>
      </c>
      <c r="J3363">
        <v>84.91</v>
      </c>
      <c r="K3363">
        <v>84.85</v>
      </c>
      <c r="L3363">
        <v>5324</v>
      </c>
      <c r="M3363">
        <v>5457</v>
      </c>
      <c r="N3363">
        <v>90.34</v>
      </c>
      <c r="O3363">
        <v>88.86</v>
      </c>
      <c r="P3363">
        <v>88.12</v>
      </c>
      <c r="Q3363">
        <v>87.38</v>
      </c>
      <c r="R3363">
        <v>86.64</v>
      </c>
      <c r="S3363">
        <v>86.27</v>
      </c>
      <c r="T3363">
        <v>85.9</v>
      </c>
      <c r="U3363">
        <v>85.16</v>
      </c>
      <c r="V3363">
        <v>84.42</v>
      </c>
      <c r="W3363">
        <v>84.05</v>
      </c>
      <c r="X3363">
        <v>83.68</v>
      </c>
      <c r="Y3363">
        <v>82.94</v>
      </c>
      <c r="Z3363">
        <v>82.2</v>
      </c>
      <c r="AA3363">
        <v>81.459999999999994</v>
      </c>
      <c r="AB3363">
        <v>79.98</v>
      </c>
    </row>
    <row r="3364" spans="1:28">
      <c r="A3364" s="1">
        <v>44855</v>
      </c>
      <c r="B3364" t="s">
        <v>62</v>
      </c>
      <c r="C3364">
        <v>85.03</v>
      </c>
      <c r="D3364">
        <v>85.13</v>
      </c>
      <c r="E3364">
        <v>84.77</v>
      </c>
      <c r="F3364">
        <v>85.03</v>
      </c>
      <c r="G3364">
        <v>5764</v>
      </c>
      <c r="H3364">
        <v>4666</v>
      </c>
      <c r="I3364">
        <v>84.99</v>
      </c>
      <c r="J3364">
        <v>84.98</v>
      </c>
      <c r="K3364">
        <v>84.95</v>
      </c>
      <c r="L3364">
        <v>2665</v>
      </c>
      <c r="M3364">
        <v>3099</v>
      </c>
      <c r="N3364">
        <v>90.34</v>
      </c>
      <c r="O3364">
        <v>88.86</v>
      </c>
      <c r="P3364">
        <v>88.12</v>
      </c>
      <c r="Q3364">
        <v>87.38</v>
      </c>
      <c r="R3364">
        <v>86.64</v>
      </c>
      <c r="S3364">
        <v>86.27</v>
      </c>
      <c r="T3364">
        <v>85.9</v>
      </c>
      <c r="U3364">
        <v>85.16</v>
      </c>
      <c r="V3364">
        <v>84.42</v>
      </c>
      <c r="W3364">
        <v>84.05</v>
      </c>
      <c r="X3364">
        <v>83.68</v>
      </c>
      <c r="Y3364">
        <v>82.94</v>
      </c>
      <c r="Z3364">
        <v>82.2</v>
      </c>
      <c r="AA3364">
        <v>81.459999999999994</v>
      </c>
      <c r="AB3364">
        <v>79.98</v>
      </c>
    </row>
    <row r="3365" spans="1:28">
      <c r="A3365" s="1">
        <v>44855</v>
      </c>
      <c r="B3365" t="s">
        <v>63</v>
      </c>
      <c r="C3365">
        <v>85.03</v>
      </c>
      <c r="D3365">
        <v>85.22</v>
      </c>
      <c r="E3365">
        <v>84.93</v>
      </c>
      <c r="F3365">
        <v>85.08</v>
      </c>
      <c r="G3365">
        <v>2158</v>
      </c>
      <c r="H3365">
        <v>1895</v>
      </c>
      <c r="I3365">
        <v>85.07</v>
      </c>
      <c r="J3365">
        <v>85.08</v>
      </c>
      <c r="K3365">
        <v>85.07</v>
      </c>
      <c r="L3365">
        <v>1087</v>
      </c>
      <c r="M3365">
        <v>1071</v>
      </c>
      <c r="N3365">
        <v>90.34</v>
      </c>
      <c r="O3365">
        <v>88.86</v>
      </c>
      <c r="P3365">
        <v>88.12</v>
      </c>
      <c r="Q3365">
        <v>87.38</v>
      </c>
      <c r="R3365">
        <v>86.64</v>
      </c>
      <c r="S3365">
        <v>86.27</v>
      </c>
      <c r="T3365">
        <v>85.9</v>
      </c>
      <c r="U3365">
        <v>85.16</v>
      </c>
      <c r="V3365">
        <v>84.42</v>
      </c>
      <c r="W3365">
        <v>84.05</v>
      </c>
      <c r="X3365">
        <v>83.68</v>
      </c>
      <c r="Y3365">
        <v>82.94</v>
      </c>
      <c r="Z3365">
        <v>82.2</v>
      </c>
      <c r="AA3365">
        <v>81.459999999999994</v>
      </c>
      <c r="AB3365">
        <v>79.98</v>
      </c>
    </row>
    <row r="3366" spans="1:28">
      <c r="A3366" s="1">
        <v>44855</v>
      </c>
      <c r="B3366" t="s">
        <v>64</v>
      </c>
      <c r="C3366">
        <v>85.1</v>
      </c>
      <c r="D3366">
        <v>85.18</v>
      </c>
      <c r="E3366">
        <v>85.05</v>
      </c>
      <c r="F3366">
        <v>85.14</v>
      </c>
      <c r="G3366">
        <v>619</v>
      </c>
      <c r="H3366">
        <v>506</v>
      </c>
      <c r="I3366">
        <v>85.12</v>
      </c>
      <c r="J3366">
        <v>85.12</v>
      </c>
      <c r="K3366">
        <v>85.11</v>
      </c>
      <c r="L3366">
        <v>342</v>
      </c>
      <c r="M3366">
        <v>277</v>
      </c>
      <c r="N3366">
        <v>90.34</v>
      </c>
      <c r="O3366">
        <v>88.86</v>
      </c>
      <c r="P3366">
        <v>88.12</v>
      </c>
      <c r="Q3366">
        <v>87.38</v>
      </c>
      <c r="R3366">
        <v>86.64</v>
      </c>
      <c r="S3366">
        <v>86.27</v>
      </c>
      <c r="T3366">
        <v>85.9</v>
      </c>
      <c r="U3366">
        <v>85.16</v>
      </c>
      <c r="V3366">
        <v>84.42</v>
      </c>
      <c r="W3366">
        <v>84.05</v>
      </c>
      <c r="X3366">
        <v>83.68</v>
      </c>
      <c r="Y3366">
        <v>82.94</v>
      </c>
      <c r="Z3366">
        <v>82.2</v>
      </c>
      <c r="AA3366">
        <v>81.459999999999994</v>
      </c>
      <c r="AB3366">
        <v>79.98</v>
      </c>
    </row>
    <row r="3367" spans="1:28">
      <c r="A3367" s="1">
        <v>44857</v>
      </c>
      <c r="B3367" t="s">
        <v>40</v>
      </c>
      <c r="C3367">
        <v>85.24</v>
      </c>
      <c r="D3367">
        <v>85.5</v>
      </c>
      <c r="E3367">
        <v>85.05</v>
      </c>
      <c r="F3367">
        <v>85.18</v>
      </c>
      <c r="G3367">
        <v>1805</v>
      </c>
      <c r="H3367">
        <v>1573</v>
      </c>
      <c r="I3367">
        <v>85.24</v>
      </c>
      <c r="J3367">
        <v>85.24</v>
      </c>
      <c r="K3367">
        <v>85.27</v>
      </c>
      <c r="L3367">
        <v>853</v>
      </c>
      <c r="M3367">
        <v>952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</row>
    <row r="3368" spans="1:28">
      <c r="A3368" s="1">
        <v>44857</v>
      </c>
      <c r="B3368" t="s">
        <v>41</v>
      </c>
      <c r="C3368">
        <v>85.18</v>
      </c>
      <c r="D3368">
        <v>85.44</v>
      </c>
      <c r="E3368">
        <v>85.18</v>
      </c>
      <c r="F3368">
        <v>85.25</v>
      </c>
      <c r="G3368">
        <v>1040</v>
      </c>
      <c r="H3368">
        <v>952</v>
      </c>
      <c r="I3368">
        <v>85.26</v>
      </c>
      <c r="J3368">
        <v>85.29</v>
      </c>
      <c r="K3368">
        <v>85.31</v>
      </c>
      <c r="L3368">
        <v>495</v>
      </c>
      <c r="M3368">
        <v>545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</row>
    <row r="3369" spans="1:28">
      <c r="A3369" s="1">
        <v>44857</v>
      </c>
      <c r="B3369" t="s">
        <v>42</v>
      </c>
      <c r="C3369">
        <v>85.25</v>
      </c>
      <c r="D3369">
        <v>85.63</v>
      </c>
      <c r="E3369">
        <v>85.16</v>
      </c>
      <c r="F3369">
        <v>85.5</v>
      </c>
      <c r="G3369">
        <v>2339</v>
      </c>
      <c r="H3369">
        <v>1968</v>
      </c>
      <c r="I3369">
        <v>85.39</v>
      </c>
      <c r="J3369">
        <v>85.43</v>
      </c>
      <c r="K3369">
        <v>85.39</v>
      </c>
      <c r="L3369">
        <v>1113</v>
      </c>
      <c r="M3369">
        <v>1226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</row>
    <row r="3370" spans="1:28">
      <c r="A3370" s="1">
        <v>44857</v>
      </c>
      <c r="B3370" t="s">
        <v>43</v>
      </c>
      <c r="C3370">
        <v>85.5</v>
      </c>
      <c r="D3370">
        <v>85.85</v>
      </c>
      <c r="E3370">
        <v>85.29</v>
      </c>
      <c r="F3370">
        <v>85.6</v>
      </c>
      <c r="G3370">
        <v>3122</v>
      </c>
      <c r="H3370">
        <v>2743</v>
      </c>
      <c r="I3370">
        <v>85.56</v>
      </c>
      <c r="J3370">
        <v>85.58</v>
      </c>
      <c r="K3370">
        <v>85.57</v>
      </c>
      <c r="L3370">
        <v>1425</v>
      </c>
      <c r="M3370">
        <v>1697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0</v>
      </c>
      <c r="AB3370">
        <v>0</v>
      </c>
    </row>
    <row r="3371" spans="1:28">
      <c r="A3371" s="1">
        <v>44857</v>
      </c>
      <c r="B3371" t="s">
        <v>44</v>
      </c>
      <c r="C3371">
        <v>85.6</v>
      </c>
      <c r="D3371">
        <v>85.79</v>
      </c>
      <c r="E3371">
        <v>85.03</v>
      </c>
      <c r="F3371">
        <v>85.17</v>
      </c>
      <c r="G3371">
        <v>2542</v>
      </c>
      <c r="H3371">
        <v>2325</v>
      </c>
      <c r="I3371">
        <v>85.4</v>
      </c>
      <c r="J3371">
        <v>85.33</v>
      </c>
      <c r="K3371">
        <v>85.41</v>
      </c>
      <c r="L3371">
        <v>1364</v>
      </c>
      <c r="M3371">
        <v>1178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</row>
    <row r="3372" spans="1:28">
      <c r="A3372" s="1">
        <v>44857</v>
      </c>
      <c r="B3372" t="s">
        <v>45</v>
      </c>
      <c r="C3372">
        <v>85.18</v>
      </c>
      <c r="D3372">
        <v>85.18</v>
      </c>
      <c r="E3372">
        <v>84.5</v>
      </c>
      <c r="F3372">
        <v>84.7</v>
      </c>
      <c r="G3372">
        <v>2954</v>
      </c>
      <c r="H3372">
        <v>2592</v>
      </c>
      <c r="I3372">
        <v>84.89</v>
      </c>
      <c r="J3372">
        <v>84.79</v>
      </c>
      <c r="K3372">
        <v>84.84</v>
      </c>
      <c r="L3372">
        <v>1600</v>
      </c>
      <c r="M3372">
        <v>1354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0</v>
      </c>
    </row>
    <row r="3373" spans="1:28">
      <c r="A3373" s="1">
        <v>44857</v>
      </c>
      <c r="B3373" t="s">
        <v>46</v>
      </c>
      <c r="C3373">
        <v>84.7</v>
      </c>
      <c r="D3373">
        <v>84.73</v>
      </c>
      <c r="E3373">
        <v>84.5</v>
      </c>
      <c r="F3373">
        <v>84.51</v>
      </c>
      <c r="G3373">
        <v>1198</v>
      </c>
      <c r="H3373">
        <v>1053</v>
      </c>
      <c r="I3373">
        <v>84.61</v>
      </c>
      <c r="J3373">
        <v>84.58</v>
      </c>
      <c r="K3373">
        <v>84.61</v>
      </c>
      <c r="L3373">
        <v>648</v>
      </c>
      <c r="M3373">
        <v>550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0</v>
      </c>
    </row>
    <row r="3374" spans="1:28">
      <c r="A3374" s="1">
        <v>44858</v>
      </c>
      <c r="B3374" t="s">
        <v>47</v>
      </c>
      <c r="C3374">
        <v>84.51</v>
      </c>
      <c r="D3374">
        <v>84.69</v>
      </c>
      <c r="E3374">
        <v>84.32</v>
      </c>
      <c r="F3374">
        <v>84.33</v>
      </c>
      <c r="G3374">
        <v>1870</v>
      </c>
      <c r="H3374">
        <v>1652</v>
      </c>
      <c r="I3374">
        <v>84.46</v>
      </c>
      <c r="J3374">
        <v>84.45</v>
      </c>
      <c r="K3374">
        <v>84.5</v>
      </c>
      <c r="L3374">
        <v>962</v>
      </c>
      <c r="M3374">
        <v>908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  <c r="AA3374">
        <v>0</v>
      </c>
      <c r="AB3374">
        <v>0</v>
      </c>
    </row>
    <row r="3375" spans="1:28">
      <c r="A3375" s="1">
        <v>44858</v>
      </c>
      <c r="B3375" t="s">
        <v>48</v>
      </c>
      <c r="C3375">
        <v>84.32</v>
      </c>
      <c r="D3375">
        <v>84.32</v>
      </c>
      <c r="E3375">
        <v>84</v>
      </c>
      <c r="F3375">
        <v>84.21</v>
      </c>
      <c r="G3375">
        <v>4108</v>
      </c>
      <c r="H3375">
        <v>3705</v>
      </c>
      <c r="I3375">
        <v>84.21</v>
      </c>
      <c r="J3375">
        <v>84.18</v>
      </c>
      <c r="K3375">
        <v>84.16</v>
      </c>
      <c r="L3375">
        <v>2142</v>
      </c>
      <c r="M3375">
        <v>1966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</row>
    <row r="3376" spans="1:28">
      <c r="A3376" s="1">
        <v>44858</v>
      </c>
      <c r="B3376" t="s">
        <v>49</v>
      </c>
      <c r="C3376">
        <v>84.21</v>
      </c>
      <c r="D3376">
        <v>84.4</v>
      </c>
      <c r="E3376">
        <v>83.64</v>
      </c>
      <c r="F3376">
        <v>83.69</v>
      </c>
      <c r="G3376">
        <v>6551</v>
      </c>
      <c r="H3376">
        <v>5868</v>
      </c>
      <c r="I3376">
        <v>83.99</v>
      </c>
      <c r="J3376">
        <v>83.91</v>
      </c>
      <c r="K3376">
        <v>84.02</v>
      </c>
      <c r="L3376">
        <v>3518</v>
      </c>
      <c r="M3376">
        <v>3033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</row>
    <row r="3377" spans="1:35">
      <c r="A3377" s="1">
        <v>44858</v>
      </c>
      <c r="B3377" t="s">
        <v>50</v>
      </c>
      <c r="C3377">
        <v>83.67</v>
      </c>
      <c r="D3377">
        <v>84.12</v>
      </c>
      <c r="E3377">
        <v>82.9</v>
      </c>
      <c r="F3377">
        <v>82.93</v>
      </c>
      <c r="G3377">
        <v>10799</v>
      </c>
      <c r="H3377">
        <v>9429</v>
      </c>
      <c r="I3377">
        <v>83.4</v>
      </c>
      <c r="J3377">
        <v>83.32</v>
      </c>
      <c r="K3377">
        <v>83.51</v>
      </c>
      <c r="L3377">
        <v>5625</v>
      </c>
      <c r="M3377">
        <v>5174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</row>
    <row r="3378" spans="1:35">
      <c r="A3378" s="1">
        <v>44858</v>
      </c>
      <c r="B3378" t="s">
        <v>51</v>
      </c>
      <c r="C3378">
        <v>82.93</v>
      </c>
      <c r="D3378">
        <v>83.48</v>
      </c>
      <c r="E3378">
        <v>82.63</v>
      </c>
      <c r="F3378">
        <v>83.39</v>
      </c>
      <c r="G3378">
        <v>8992</v>
      </c>
      <c r="H3378">
        <v>7512</v>
      </c>
      <c r="I3378">
        <v>83.11</v>
      </c>
      <c r="J3378">
        <v>83.17</v>
      </c>
      <c r="K3378">
        <v>83.05</v>
      </c>
      <c r="L3378">
        <v>4104</v>
      </c>
      <c r="M3378">
        <v>4888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</row>
    <row r="3379" spans="1:35">
      <c r="A3379" s="1">
        <v>44858</v>
      </c>
      <c r="B3379" t="s">
        <v>52</v>
      </c>
      <c r="C3379">
        <v>83.38</v>
      </c>
      <c r="D3379">
        <v>84.09</v>
      </c>
      <c r="E3379">
        <v>83.38</v>
      </c>
      <c r="F3379">
        <v>84.01</v>
      </c>
      <c r="G3379">
        <v>6960</v>
      </c>
      <c r="H3379">
        <v>5879</v>
      </c>
      <c r="I3379">
        <v>83.71</v>
      </c>
      <c r="J3379">
        <v>83.83</v>
      </c>
      <c r="K3379">
        <v>83.74</v>
      </c>
      <c r="L3379">
        <v>3080</v>
      </c>
      <c r="M3379">
        <v>3880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</row>
    <row r="3380" spans="1:35">
      <c r="A3380" s="1">
        <v>44858</v>
      </c>
      <c r="B3380" t="s">
        <v>53</v>
      </c>
      <c r="C3380">
        <v>84.01</v>
      </c>
      <c r="D3380">
        <v>84.34</v>
      </c>
      <c r="E3380">
        <v>83.83</v>
      </c>
      <c r="F3380">
        <v>83.9</v>
      </c>
      <c r="G3380">
        <v>7107</v>
      </c>
      <c r="H3380">
        <v>6307</v>
      </c>
      <c r="I3380">
        <v>84.02</v>
      </c>
      <c r="J3380">
        <v>84.02</v>
      </c>
      <c r="K3380">
        <v>84.08</v>
      </c>
      <c r="L3380">
        <v>3327</v>
      </c>
      <c r="M3380">
        <v>3780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</row>
    <row r="3381" spans="1:35">
      <c r="A3381" s="1">
        <v>44858</v>
      </c>
      <c r="B3381" t="s">
        <v>54</v>
      </c>
      <c r="C3381">
        <v>83.91</v>
      </c>
      <c r="D3381">
        <v>84.22</v>
      </c>
      <c r="E3381">
        <v>83.02</v>
      </c>
      <c r="F3381">
        <v>83.24</v>
      </c>
      <c r="G3381">
        <v>10456</v>
      </c>
      <c r="H3381">
        <v>9114</v>
      </c>
      <c r="I3381">
        <v>83.6</v>
      </c>
      <c r="J3381">
        <v>83.49</v>
      </c>
      <c r="K3381">
        <v>83.62</v>
      </c>
      <c r="L3381">
        <v>5153</v>
      </c>
      <c r="M3381">
        <v>5303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</row>
    <row r="3382" spans="1:35">
      <c r="A3382" s="1">
        <v>44858</v>
      </c>
      <c r="B3382" t="s">
        <v>55</v>
      </c>
      <c r="C3382">
        <v>83.23</v>
      </c>
      <c r="D3382">
        <v>83.43</v>
      </c>
      <c r="E3382">
        <v>82.96</v>
      </c>
      <c r="F3382">
        <v>83.38</v>
      </c>
      <c r="G3382">
        <v>6937</v>
      </c>
      <c r="H3382">
        <v>5952</v>
      </c>
      <c r="I3382">
        <v>83.25</v>
      </c>
      <c r="J3382">
        <v>83.26</v>
      </c>
      <c r="K3382">
        <v>83.19</v>
      </c>
      <c r="L3382">
        <v>3449</v>
      </c>
      <c r="M3382">
        <v>3488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</row>
    <row r="3383" spans="1:35">
      <c r="A3383" s="1">
        <v>44858</v>
      </c>
      <c r="B3383" t="s">
        <v>56</v>
      </c>
      <c r="C3383">
        <v>83.39</v>
      </c>
      <c r="D3383">
        <v>85.22</v>
      </c>
      <c r="E3383">
        <v>83.04</v>
      </c>
      <c r="F3383">
        <v>85.02</v>
      </c>
      <c r="G3383">
        <v>33917</v>
      </c>
      <c r="H3383">
        <v>29884</v>
      </c>
      <c r="I3383">
        <v>84.17</v>
      </c>
      <c r="J3383">
        <v>84.43</v>
      </c>
      <c r="K3383">
        <v>84.13</v>
      </c>
      <c r="L3383">
        <v>16719</v>
      </c>
      <c r="M3383">
        <v>17198</v>
      </c>
      <c r="N3383">
        <v>91.76</v>
      </c>
      <c r="O3383">
        <v>89.58</v>
      </c>
      <c r="P3383">
        <v>88.49</v>
      </c>
      <c r="Q3383">
        <v>87.4</v>
      </c>
      <c r="R3383">
        <v>86.31</v>
      </c>
      <c r="S3383">
        <v>85.77</v>
      </c>
      <c r="T3383">
        <v>85.22</v>
      </c>
      <c r="U3383">
        <v>84.13</v>
      </c>
      <c r="V3383">
        <v>83.04</v>
      </c>
      <c r="W3383">
        <v>82.5</v>
      </c>
      <c r="X3383">
        <v>81.95</v>
      </c>
      <c r="Y3383">
        <v>80.86</v>
      </c>
      <c r="Z3383">
        <v>79.77</v>
      </c>
      <c r="AA3383">
        <v>78.680000000000007</v>
      </c>
      <c r="AB3383">
        <v>76.5</v>
      </c>
      <c r="AE3383">
        <f>IF(Sheet1!$B3343&gt;=O3383,1,0)</f>
        <v>0</v>
      </c>
      <c r="AF3383">
        <f>IF(Sheet1!$B3343&gt;=P3383,1,0)</f>
        <v>0</v>
      </c>
      <c r="AG3383">
        <f>IF(Sheet1!$B3343&gt;=Q3383,1,0)</f>
        <v>0</v>
      </c>
      <c r="AH3383">
        <f>IF(Sheet1!$B3343&gt;=R3383,1,0)</f>
        <v>0</v>
      </c>
      <c r="AI3383">
        <f>IF(Sheet1!$B3343&gt;=S3383,1,0)</f>
        <v>0</v>
      </c>
    </row>
    <row r="3384" spans="1:35">
      <c r="A3384" s="1">
        <v>44858</v>
      </c>
      <c r="B3384" t="s">
        <v>57</v>
      </c>
      <c r="C3384">
        <v>85.03</v>
      </c>
      <c r="D3384">
        <v>85.92</v>
      </c>
      <c r="E3384">
        <v>84.69</v>
      </c>
      <c r="F3384">
        <v>84.91</v>
      </c>
      <c r="G3384">
        <v>27824</v>
      </c>
      <c r="H3384">
        <v>24478</v>
      </c>
      <c r="I3384">
        <v>85.14</v>
      </c>
      <c r="J3384">
        <v>85.17</v>
      </c>
      <c r="K3384">
        <v>85.3</v>
      </c>
      <c r="L3384">
        <v>13764</v>
      </c>
      <c r="M3384">
        <v>14060</v>
      </c>
      <c r="N3384">
        <v>91.76</v>
      </c>
      <c r="O3384">
        <v>89.58</v>
      </c>
      <c r="P3384">
        <v>88.49</v>
      </c>
      <c r="Q3384">
        <v>87.4</v>
      </c>
      <c r="R3384">
        <v>86.31</v>
      </c>
      <c r="S3384">
        <v>85.77</v>
      </c>
      <c r="T3384">
        <v>85.22</v>
      </c>
      <c r="U3384">
        <v>84.13</v>
      </c>
      <c r="V3384">
        <v>83.04</v>
      </c>
      <c r="W3384">
        <v>82.5</v>
      </c>
      <c r="X3384">
        <v>81.95</v>
      </c>
      <c r="Y3384">
        <v>80.86</v>
      </c>
      <c r="Z3384">
        <v>79.77</v>
      </c>
      <c r="AA3384">
        <v>78.680000000000007</v>
      </c>
      <c r="AB3384">
        <v>76.5</v>
      </c>
    </row>
    <row r="3385" spans="1:35">
      <c r="A3385" s="1">
        <v>44858</v>
      </c>
      <c r="B3385" t="s">
        <v>58</v>
      </c>
      <c r="C3385">
        <v>84.9</v>
      </c>
      <c r="D3385">
        <v>84.94</v>
      </c>
      <c r="E3385">
        <v>84.06</v>
      </c>
      <c r="F3385">
        <v>84.79</v>
      </c>
      <c r="G3385">
        <v>20755</v>
      </c>
      <c r="H3385">
        <v>18479</v>
      </c>
      <c r="I3385">
        <v>84.67</v>
      </c>
      <c r="J3385">
        <v>84.6</v>
      </c>
      <c r="K3385">
        <v>84.5</v>
      </c>
      <c r="L3385">
        <v>9763</v>
      </c>
      <c r="M3385">
        <v>10992</v>
      </c>
      <c r="N3385">
        <v>91.76</v>
      </c>
      <c r="O3385">
        <v>89.58</v>
      </c>
      <c r="P3385">
        <v>88.49</v>
      </c>
      <c r="Q3385">
        <v>87.4</v>
      </c>
      <c r="R3385">
        <v>86.31</v>
      </c>
      <c r="S3385">
        <v>85.77</v>
      </c>
      <c r="T3385">
        <v>85.22</v>
      </c>
      <c r="U3385">
        <v>84.13</v>
      </c>
      <c r="V3385">
        <v>83.04</v>
      </c>
      <c r="W3385">
        <v>82.5</v>
      </c>
      <c r="X3385">
        <v>81.95</v>
      </c>
      <c r="Y3385">
        <v>80.86</v>
      </c>
      <c r="Z3385">
        <v>79.77</v>
      </c>
      <c r="AA3385">
        <v>78.680000000000007</v>
      </c>
      <c r="AB3385">
        <v>76.5</v>
      </c>
    </row>
    <row r="3386" spans="1:35">
      <c r="A3386" s="1">
        <v>44858</v>
      </c>
      <c r="B3386" t="s">
        <v>59</v>
      </c>
      <c r="C3386">
        <v>84.8</v>
      </c>
      <c r="D3386">
        <v>84.82</v>
      </c>
      <c r="E3386">
        <v>84.32</v>
      </c>
      <c r="F3386">
        <v>84.76</v>
      </c>
      <c r="G3386">
        <v>10611</v>
      </c>
      <c r="H3386">
        <v>9287</v>
      </c>
      <c r="I3386">
        <v>84.68</v>
      </c>
      <c r="J3386">
        <v>84.63</v>
      </c>
      <c r="K3386">
        <v>84.57</v>
      </c>
      <c r="L3386">
        <v>5015</v>
      </c>
      <c r="M3386">
        <v>5596</v>
      </c>
      <c r="N3386">
        <v>91.76</v>
      </c>
      <c r="O3386">
        <v>89.58</v>
      </c>
      <c r="P3386">
        <v>88.49</v>
      </c>
      <c r="Q3386">
        <v>87.4</v>
      </c>
      <c r="R3386">
        <v>86.31</v>
      </c>
      <c r="S3386">
        <v>85.77</v>
      </c>
      <c r="T3386">
        <v>85.22</v>
      </c>
      <c r="U3386">
        <v>84.13</v>
      </c>
      <c r="V3386">
        <v>83.04</v>
      </c>
      <c r="W3386">
        <v>82.5</v>
      </c>
      <c r="X3386">
        <v>81.95</v>
      </c>
      <c r="Y3386">
        <v>80.86</v>
      </c>
      <c r="Z3386">
        <v>79.77</v>
      </c>
      <c r="AA3386">
        <v>78.680000000000007</v>
      </c>
      <c r="AB3386">
        <v>76.5</v>
      </c>
    </row>
    <row r="3387" spans="1:35">
      <c r="A3387" s="1">
        <v>44858</v>
      </c>
      <c r="B3387" t="s">
        <v>60</v>
      </c>
      <c r="C3387">
        <v>84.75</v>
      </c>
      <c r="D3387">
        <v>84.83</v>
      </c>
      <c r="E3387">
        <v>84.25</v>
      </c>
      <c r="F3387">
        <v>84.69</v>
      </c>
      <c r="G3387">
        <v>9787</v>
      </c>
      <c r="H3387">
        <v>8474</v>
      </c>
      <c r="I3387">
        <v>84.63</v>
      </c>
      <c r="J3387">
        <v>84.59</v>
      </c>
      <c r="K3387">
        <v>84.54</v>
      </c>
      <c r="L3387">
        <v>4766</v>
      </c>
      <c r="M3387">
        <v>5021</v>
      </c>
      <c r="N3387">
        <v>91.76</v>
      </c>
      <c r="O3387">
        <v>89.58</v>
      </c>
      <c r="P3387">
        <v>88.49</v>
      </c>
      <c r="Q3387">
        <v>87.4</v>
      </c>
      <c r="R3387">
        <v>86.31</v>
      </c>
      <c r="S3387">
        <v>85.77</v>
      </c>
      <c r="T3387">
        <v>85.22</v>
      </c>
      <c r="U3387">
        <v>84.13</v>
      </c>
      <c r="V3387">
        <v>83.04</v>
      </c>
      <c r="W3387">
        <v>82.5</v>
      </c>
      <c r="X3387">
        <v>81.95</v>
      </c>
      <c r="Y3387">
        <v>80.86</v>
      </c>
      <c r="Z3387">
        <v>79.77</v>
      </c>
      <c r="AA3387">
        <v>78.680000000000007</v>
      </c>
      <c r="AB3387">
        <v>76.5</v>
      </c>
    </row>
    <row r="3388" spans="1:35">
      <c r="A3388" s="1">
        <v>44858</v>
      </c>
      <c r="B3388" t="s">
        <v>61</v>
      </c>
      <c r="C3388">
        <v>84.69</v>
      </c>
      <c r="D3388">
        <v>84.82</v>
      </c>
      <c r="E3388">
        <v>84.42</v>
      </c>
      <c r="F3388">
        <v>84.55</v>
      </c>
      <c r="G3388">
        <v>10734</v>
      </c>
      <c r="H3388">
        <v>9296</v>
      </c>
      <c r="I3388">
        <v>84.62</v>
      </c>
      <c r="J3388">
        <v>84.6</v>
      </c>
      <c r="K3388">
        <v>84.62</v>
      </c>
      <c r="L3388">
        <v>5269</v>
      </c>
      <c r="M3388">
        <v>5465</v>
      </c>
      <c r="N3388">
        <v>91.76</v>
      </c>
      <c r="O3388">
        <v>89.58</v>
      </c>
      <c r="P3388">
        <v>88.49</v>
      </c>
      <c r="Q3388">
        <v>87.4</v>
      </c>
      <c r="R3388">
        <v>86.31</v>
      </c>
      <c r="S3388">
        <v>85.77</v>
      </c>
      <c r="T3388">
        <v>85.22</v>
      </c>
      <c r="U3388">
        <v>84.13</v>
      </c>
      <c r="V3388">
        <v>83.04</v>
      </c>
      <c r="W3388">
        <v>82.5</v>
      </c>
      <c r="X3388">
        <v>81.95</v>
      </c>
      <c r="Y3388">
        <v>80.86</v>
      </c>
      <c r="Z3388">
        <v>79.77</v>
      </c>
      <c r="AA3388">
        <v>78.680000000000007</v>
      </c>
      <c r="AB3388">
        <v>76.5</v>
      </c>
    </row>
    <row r="3389" spans="1:35">
      <c r="A3389" s="1">
        <v>44858</v>
      </c>
      <c r="B3389" t="s">
        <v>62</v>
      </c>
      <c r="C3389">
        <v>84.54</v>
      </c>
      <c r="D3389">
        <v>84.84</v>
      </c>
      <c r="E3389">
        <v>84.49</v>
      </c>
      <c r="F3389">
        <v>84.79</v>
      </c>
      <c r="G3389">
        <v>4682</v>
      </c>
      <c r="H3389">
        <v>3968</v>
      </c>
      <c r="I3389">
        <v>84.67</v>
      </c>
      <c r="J3389">
        <v>84.71</v>
      </c>
      <c r="K3389">
        <v>84.66</v>
      </c>
      <c r="L3389">
        <v>2075</v>
      </c>
      <c r="M3389">
        <v>2607</v>
      </c>
      <c r="N3389">
        <v>91.76</v>
      </c>
      <c r="O3389">
        <v>89.58</v>
      </c>
      <c r="P3389">
        <v>88.49</v>
      </c>
      <c r="Q3389">
        <v>87.4</v>
      </c>
      <c r="R3389">
        <v>86.31</v>
      </c>
      <c r="S3389">
        <v>85.77</v>
      </c>
      <c r="T3389">
        <v>85.22</v>
      </c>
      <c r="U3389">
        <v>84.13</v>
      </c>
      <c r="V3389">
        <v>83.04</v>
      </c>
      <c r="W3389">
        <v>82.5</v>
      </c>
      <c r="X3389">
        <v>81.95</v>
      </c>
      <c r="Y3389">
        <v>80.86</v>
      </c>
      <c r="Z3389">
        <v>79.77</v>
      </c>
      <c r="AA3389">
        <v>78.680000000000007</v>
      </c>
      <c r="AB3389">
        <v>76.5</v>
      </c>
    </row>
    <row r="3390" spans="1:35">
      <c r="A3390" s="1">
        <v>44858</v>
      </c>
      <c r="B3390" t="s">
        <v>63</v>
      </c>
      <c r="C3390">
        <v>84.79</v>
      </c>
      <c r="D3390">
        <v>84.87</v>
      </c>
      <c r="E3390">
        <v>84.6</v>
      </c>
      <c r="F3390">
        <v>84.81</v>
      </c>
      <c r="G3390">
        <v>1978</v>
      </c>
      <c r="H3390">
        <v>1702</v>
      </c>
      <c r="I3390">
        <v>84.77</v>
      </c>
      <c r="J3390">
        <v>84.76</v>
      </c>
      <c r="K3390">
        <v>84.74</v>
      </c>
      <c r="L3390">
        <v>1098</v>
      </c>
      <c r="M3390">
        <v>880</v>
      </c>
      <c r="N3390">
        <v>91.76</v>
      </c>
      <c r="O3390">
        <v>89.58</v>
      </c>
      <c r="P3390">
        <v>88.49</v>
      </c>
      <c r="Q3390">
        <v>87.4</v>
      </c>
      <c r="R3390">
        <v>86.31</v>
      </c>
      <c r="S3390">
        <v>85.77</v>
      </c>
      <c r="T3390">
        <v>85.22</v>
      </c>
      <c r="U3390">
        <v>84.13</v>
      </c>
      <c r="V3390">
        <v>83.04</v>
      </c>
      <c r="W3390">
        <v>82.5</v>
      </c>
      <c r="X3390">
        <v>81.95</v>
      </c>
      <c r="Y3390">
        <v>80.86</v>
      </c>
      <c r="Z3390">
        <v>79.77</v>
      </c>
      <c r="AA3390">
        <v>78.680000000000007</v>
      </c>
      <c r="AB3390">
        <v>76.5</v>
      </c>
    </row>
    <row r="3391" spans="1:35">
      <c r="A3391" s="1">
        <v>44858</v>
      </c>
      <c r="B3391" t="s">
        <v>64</v>
      </c>
      <c r="C3391">
        <v>84.82</v>
      </c>
      <c r="D3391">
        <v>84.91</v>
      </c>
      <c r="E3391">
        <v>84.8</v>
      </c>
      <c r="F3391">
        <v>84.89</v>
      </c>
      <c r="G3391">
        <v>486</v>
      </c>
      <c r="H3391">
        <v>433</v>
      </c>
      <c r="I3391">
        <v>84.85</v>
      </c>
      <c r="J3391">
        <v>84.87</v>
      </c>
      <c r="K3391">
        <v>84.85</v>
      </c>
      <c r="L3391">
        <v>230</v>
      </c>
      <c r="M3391">
        <v>256</v>
      </c>
      <c r="N3391">
        <v>91.76</v>
      </c>
      <c r="O3391">
        <v>89.58</v>
      </c>
      <c r="P3391">
        <v>88.49</v>
      </c>
      <c r="Q3391">
        <v>87.4</v>
      </c>
      <c r="R3391">
        <v>86.31</v>
      </c>
      <c r="S3391">
        <v>85.77</v>
      </c>
      <c r="T3391">
        <v>85.22</v>
      </c>
      <c r="U3391">
        <v>84.13</v>
      </c>
      <c r="V3391">
        <v>83.04</v>
      </c>
      <c r="W3391">
        <v>82.5</v>
      </c>
      <c r="X3391">
        <v>81.95</v>
      </c>
      <c r="Y3391">
        <v>80.86</v>
      </c>
      <c r="Z3391">
        <v>79.77</v>
      </c>
      <c r="AA3391">
        <v>78.680000000000007</v>
      </c>
      <c r="AB3391">
        <v>76.5</v>
      </c>
    </row>
    <row r="3392" spans="1:35">
      <c r="A3392" s="1">
        <v>44858</v>
      </c>
      <c r="B3392" t="s">
        <v>40</v>
      </c>
      <c r="C3392">
        <v>84.88</v>
      </c>
      <c r="D3392">
        <v>84.91</v>
      </c>
      <c r="E3392">
        <v>84.74</v>
      </c>
      <c r="F3392">
        <v>84.87</v>
      </c>
      <c r="G3392">
        <v>388</v>
      </c>
      <c r="H3392">
        <v>363</v>
      </c>
      <c r="I3392">
        <v>84.85</v>
      </c>
      <c r="J3392">
        <v>84.84</v>
      </c>
      <c r="K3392">
        <v>84.82</v>
      </c>
      <c r="L3392">
        <v>188</v>
      </c>
      <c r="M3392">
        <v>200</v>
      </c>
      <c r="N3392">
        <v>91.76</v>
      </c>
      <c r="O3392">
        <v>89.58</v>
      </c>
      <c r="P3392">
        <v>88.49</v>
      </c>
      <c r="Q3392">
        <v>87.4</v>
      </c>
      <c r="R3392">
        <v>86.31</v>
      </c>
      <c r="S3392">
        <v>85.77</v>
      </c>
      <c r="T3392">
        <v>85.22</v>
      </c>
      <c r="U3392">
        <v>84.13</v>
      </c>
      <c r="V3392">
        <v>83.04</v>
      </c>
      <c r="W3392">
        <v>82.5</v>
      </c>
      <c r="X3392">
        <v>81.95</v>
      </c>
      <c r="Y3392">
        <v>80.86</v>
      </c>
      <c r="Z3392">
        <v>79.77</v>
      </c>
      <c r="AA3392">
        <v>78.680000000000007</v>
      </c>
      <c r="AB3392">
        <v>76.5</v>
      </c>
    </row>
    <row r="3393" spans="1:35">
      <c r="A3393" s="1">
        <v>44858</v>
      </c>
      <c r="B3393" t="s">
        <v>41</v>
      </c>
      <c r="C3393">
        <v>84.88</v>
      </c>
      <c r="D3393">
        <v>85.09</v>
      </c>
      <c r="E3393">
        <v>84.83</v>
      </c>
      <c r="F3393">
        <v>85.04</v>
      </c>
      <c r="G3393">
        <v>691</v>
      </c>
      <c r="H3393">
        <v>632</v>
      </c>
      <c r="I3393">
        <v>84.96</v>
      </c>
      <c r="J3393">
        <v>84.99</v>
      </c>
      <c r="K3393">
        <v>84.96</v>
      </c>
      <c r="L3393">
        <v>326</v>
      </c>
      <c r="M3393">
        <v>365</v>
      </c>
      <c r="N3393">
        <v>91.76</v>
      </c>
      <c r="O3393">
        <v>89.58</v>
      </c>
      <c r="P3393">
        <v>88.49</v>
      </c>
      <c r="Q3393">
        <v>87.4</v>
      </c>
      <c r="R3393">
        <v>86.31</v>
      </c>
      <c r="S3393">
        <v>85.77</v>
      </c>
      <c r="T3393">
        <v>85.22</v>
      </c>
      <c r="U3393">
        <v>84.13</v>
      </c>
      <c r="V3393">
        <v>83.04</v>
      </c>
      <c r="W3393">
        <v>82.5</v>
      </c>
      <c r="X3393">
        <v>81.95</v>
      </c>
      <c r="Y3393">
        <v>80.86</v>
      </c>
      <c r="Z3393">
        <v>79.77</v>
      </c>
      <c r="AA3393">
        <v>78.680000000000007</v>
      </c>
      <c r="AB3393">
        <v>76.5</v>
      </c>
    </row>
    <row r="3394" spans="1:35">
      <c r="A3394" s="1">
        <v>44858</v>
      </c>
      <c r="B3394" t="s">
        <v>42</v>
      </c>
      <c r="C3394">
        <v>85.04</v>
      </c>
      <c r="D3394">
        <v>85.05</v>
      </c>
      <c r="E3394">
        <v>84.65</v>
      </c>
      <c r="F3394">
        <v>84.92</v>
      </c>
      <c r="G3394">
        <v>1391</v>
      </c>
      <c r="H3394">
        <v>1300</v>
      </c>
      <c r="I3394">
        <v>84.91</v>
      </c>
      <c r="J3394">
        <v>84.87</v>
      </c>
      <c r="K3394">
        <v>84.85</v>
      </c>
      <c r="L3394">
        <v>726</v>
      </c>
      <c r="M3394">
        <v>665</v>
      </c>
      <c r="N3394">
        <v>91.76</v>
      </c>
      <c r="O3394">
        <v>89.58</v>
      </c>
      <c r="P3394">
        <v>88.49</v>
      </c>
      <c r="Q3394">
        <v>87.4</v>
      </c>
      <c r="R3394">
        <v>86.31</v>
      </c>
      <c r="S3394">
        <v>85.77</v>
      </c>
      <c r="T3394">
        <v>85.22</v>
      </c>
      <c r="U3394">
        <v>84.13</v>
      </c>
      <c r="V3394">
        <v>83.04</v>
      </c>
      <c r="W3394">
        <v>82.5</v>
      </c>
      <c r="X3394">
        <v>81.95</v>
      </c>
      <c r="Y3394">
        <v>80.86</v>
      </c>
      <c r="Z3394">
        <v>79.77</v>
      </c>
      <c r="AA3394">
        <v>78.680000000000007</v>
      </c>
      <c r="AB3394">
        <v>76.5</v>
      </c>
    </row>
    <row r="3395" spans="1:35">
      <c r="A3395" s="1">
        <v>44858</v>
      </c>
      <c r="B3395" t="s">
        <v>43</v>
      </c>
      <c r="C3395">
        <v>84.92</v>
      </c>
      <c r="D3395">
        <v>85</v>
      </c>
      <c r="E3395">
        <v>84.5</v>
      </c>
      <c r="F3395">
        <v>84.59</v>
      </c>
      <c r="G3395">
        <v>2357</v>
      </c>
      <c r="H3395">
        <v>2172</v>
      </c>
      <c r="I3395">
        <v>84.75</v>
      </c>
      <c r="J3395">
        <v>84.7</v>
      </c>
      <c r="K3395">
        <v>84.75</v>
      </c>
      <c r="L3395">
        <v>1266</v>
      </c>
      <c r="M3395">
        <v>1091</v>
      </c>
      <c r="N3395">
        <v>91.76</v>
      </c>
      <c r="O3395">
        <v>89.58</v>
      </c>
      <c r="P3395">
        <v>88.49</v>
      </c>
      <c r="Q3395">
        <v>87.4</v>
      </c>
      <c r="R3395">
        <v>86.31</v>
      </c>
      <c r="S3395">
        <v>85.77</v>
      </c>
      <c r="T3395">
        <v>85.22</v>
      </c>
      <c r="U3395">
        <v>84.13</v>
      </c>
      <c r="V3395">
        <v>83.04</v>
      </c>
      <c r="W3395">
        <v>82.5</v>
      </c>
      <c r="X3395">
        <v>81.95</v>
      </c>
      <c r="Y3395">
        <v>80.86</v>
      </c>
      <c r="Z3395">
        <v>79.77</v>
      </c>
      <c r="AA3395">
        <v>78.680000000000007</v>
      </c>
      <c r="AB3395">
        <v>76.5</v>
      </c>
    </row>
    <row r="3396" spans="1:35">
      <c r="A3396" s="1">
        <v>44858</v>
      </c>
      <c r="B3396" t="s">
        <v>44</v>
      </c>
      <c r="C3396">
        <v>84.58</v>
      </c>
      <c r="D3396">
        <v>84.82</v>
      </c>
      <c r="E3396">
        <v>84.44</v>
      </c>
      <c r="F3396">
        <v>84.62</v>
      </c>
      <c r="G3396">
        <v>2817</v>
      </c>
      <c r="H3396">
        <v>2410</v>
      </c>
      <c r="I3396">
        <v>84.61</v>
      </c>
      <c r="J3396">
        <v>84.63</v>
      </c>
      <c r="K3396">
        <v>84.63</v>
      </c>
      <c r="L3396">
        <v>1409</v>
      </c>
      <c r="M3396">
        <v>1408</v>
      </c>
      <c r="N3396">
        <v>91.76</v>
      </c>
      <c r="O3396">
        <v>89.58</v>
      </c>
      <c r="P3396">
        <v>88.49</v>
      </c>
      <c r="Q3396">
        <v>87.4</v>
      </c>
      <c r="R3396">
        <v>86.31</v>
      </c>
      <c r="S3396">
        <v>85.77</v>
      </c>
      <c r="T3396">
        <v>85.22</v>
      </c>
      <c r="U3396">
        <v>84.13</v>
      </c>
      <c r="V3396">
        <v>83.04</v>
      </c>
      <c r="W3396">
        <v>82.5</v>
      </c>
      <c r="X3396">
        <v>81.95</v>
      </c>
      <c r="Y3396">
        <v>80.86</v>
      </c>
      <c r="Z3396">
        <v>79.77</v>
      </c>
      <c r="AA3396">
        <v>78.680000000000007</v>
      </c>
      <c r="AB3396">
        <v>76.5</v>
      </c>
    </row>
    <row r="3397" spans="1:35">
      <c r="A3397" s="1">
        <v>44858</v>
      </c>
      <c r="B3397" t="s">
        <v>45</v>
      </c>
      <c r="C3397">
        <v>84.63</v>
      </c>
      <c r="D3397">
        <v>84.99</v>
      </c>
      <c r="E3397">
        <v>84.45</v>
      </c>
      <c r="F3397">
        <v>84.95</v>
      </c>
      <c r="G3397">
        <v>2444</v>
      </c>
      <c r="H3397">
        <v>2226</v>
      </c>
      <c r="I3397">
        <v>84.75</v>
      </c>
      <c r="J3397">
        <v>84.8</v>
      </c>
      <c r="K3397">
        <v>84.72</v>
      </c>
      <c r="L3397">
        <v>1034</v>
      </c>
      <c r="M3397">
        <v>1410</v>
      </c>
      <c r="N3397">
        <v>91.76</v>
      </c>
      <c r="O3397">
        <v>89.58</v>
      </c>
      <c r="P3397">
        <v>88.49</v>
      </c>
      <c r="Q3397">
        <v>87.4</v>
      </c>
      <c r="R3397">
        <v>86.31</v>
      </c>
      <c r="S3397">
        <v>85.77</v>
      </c>
      <c r="T3397">
        <v>85.22</v>
      </c>
      <c r="U3397">
        <v>84.13</v>
      </c>
      <c r="V3397">
        <v>83.04</v>
      </c>
      <c r="W3397">
        <v>82.5</v>
      </c>
      <c r="X3397">
        <v>81.95</v>
      </c>
      <c r="Y3397">
        <v>80.86</v>
      </c>
      <c r="Z3397">
        <v>79.77</v>
      </c>
      <c r="AA3397">
        <v>78.680000000000007</v>
      </c>
      <c r="AB3397">
        <v>76.5</v>
      </c>
    </row>
    <row r="3398" spans="1:35">
      <c r="A3398" s="1">
        <v>44858</v>
      </c>
      <c r="B3398" t="s">
        <v>46</v>
      </c>
      <c r="C3398">
        <v>84.94</v>
      </c>
      <c r="D3398">
        <v>85.01</v>
      </c>
      <c r="E3398">
        <v>84.87</v>
      </c>
      <c r="F3398">
        <v>84.92</v>
      </c>
      <c r="G3398">
        <v>772</v>
      </c>
      <c r="H3398">
        <v>731</v>
      </c>
      <c r="I3398">
        <v>84.93</v>
      </c>
      <c r="J3398">
        <v>84.93</v>
      </c>
      <c r="K3398">
        <v>84.94</v>
      </c>
      <c r="L3398">
        <v>357</v>
      </c>
      <c r="M3398">
        <v>415</v>
      </c>
      <c r="N3398">
        <v>91.76</v>
      </c>
      <c r="O3398">
        <v>89.58</v>
      </c>
      <c r="P3398">
        <v>88.49</v>
      </c>
      <c r="Q3398">
        <v>87.4</v>
      </c>
      <c r="R3398">
        <v>86.31</v>
      </c>
      <c r="S3398">
        <v>85.77</v>
      </c>
      <c r="T3398">
        <v>85.22</v>
      </c>
      <c r="U3398">
        <v>84.13</v>
      </c>
      <c r="V3398">
        <v>83.04</v>
      </c>
      <c r="W3398">
        <v>82.5</v>
      </c>
      <c r="X3398">
        <v>81.95</v>
      </c>
      <c r="Y3398">
        <v>80.86</v>
      </c>
      <c r="Z3398">
        <v>79.77</v>
      </c>
      <c r="AA3398">
        <v>78.680000000000007</v>
      </c>
      <c r="AB3398">
        <v>76.5</v>
      </c>
    </row>
    <row r="3399" spans="1:35">
      <c r="A3399" s="1">
        <v>44859</v>
      </c>
      <c r="B3399" t="s">
        <v>47</v>
      </c>
      <c r="C3399">
        <v>84.92</v>
      </c>
      <c r="D3399">
        <v>84.96</v>
      </c>
      <c r="E3399">
        <v>84.59</v>
      </c>
      <c r="F3399">
        <v>84.61</v>
      </c>
      <c r="G3399">
        <v>1185</v>
      </c>
      <c r="H3399">
        <v>1081</v>
      </c>
      <c r="I3399">
        <v>84.77</v>
      </c>
      <c r="J3399">
        <v>84.72</v>
      </c>
      <c r="K3399">
        <v>84.77</v>
      </c>
      <c r="L3399">
        <v>656</v>
      </c>
      <c r="M3399">
        <v>529</v>
      </c>
      <c r="N3399">
        <v>91.76</v>
      </c>
      <c r="O3399">
        <v>89.58</v>
      </c>
      <c r="P3399">
        <v>88.49</v>
      </c>
      <c r="Q3399">
        <v>87.4</v>
      </c>
      <c r="R3399">
        <v>86.31</v>
      </c>
      <c r="S3399">
        <v>85.77</v>
      </c>
      <c r="T3399">
        <v>85.22</v>
      </c>
      <c r="U3399">
        <v>84.13</v>
      </c>
      <c r="V3399">
        <v>83.04</v>
      </c>
      <c r="W3399">
        <v>82.5</v>
      </c>
      <c r="X3399">
        <v>81.95</v>
      </c>
      <c r="Y3399">
        <v>80.86</v>
      </c>
      <c r="Z3399">
        <v>79.77</v>
      </c>
      <c r="AA3399">
        <v>78.680000000000007</v>
      </c>
      <c r="AB3399">
        <v>76.5</v>
      </c>
    </row>
    <row r="3400" spans="1:35">
      <c r="A3400" s="1">
        <v>44859</v>
      </c>
      <c r="B3400" t="s">
        <v>48</v>
      </c>
      <c r="C3400">
        <v>84.61</v>
      </c>
      <c r="D3400">
        <v>84.87</v>
      </c>
      <c r="E3400">
        <v>84.55</v>
      </c>
      <c r="F3400">
        <v>84.86</v>
      </c>
      <c r="G3400">
        <v>2045</v>
      </c>
      <c r="H3400">
        <v>1908</v>
      </c>
      <c r="I3400">
        <v>84.72</v>
      </c>
      <c r="J3400">
        <v>84.76</v>
      </c>
      <c r="K3400">
        <v>84.71</v>
      </c>
      <c r="L3400">
        <v>950</v>
      </c>
      <c r="M3400">
        <v>1095</v>
      </c>
      <c r="N3400">
        <v>91.76</v>
      </c>
      <c r="O3400">
        <v>89.58</v>
      </c>
      <c r="P3400">
        <v>88.49</v>
      </c>
      <c r="Q3400">
        <v>87.4</v>
      </c>
      <c r="R3400">
        <v>86.31</v>
      </c>
      <c r="S3400">
        <v>85.77</v>
      </c>
      <c r="T3400">
        <v>85.22</v>
      </c>
      <c r="U3400">
        <v>84.13</v>
      </c>
      <c r="V3400">
        <v>83.04</v>
      </c>
      <c r="W3400">
        <v>82.5</v>
      </c>
      <c r="X3400">
        <v>81.95</v>
      </c>
      <c r="Y3400">
        <v>80.86</v>
      </c>
      <c r="Z3400">
        <v>79.77</v>
      </c>
      <c r="AA3400">
        <v>78.680000000000007</v>
      </c>
      <c r="AB3400">
        <v>76.5</v>
      </c>
    </row>
    <row r="3401" spans="1:35">
      <c r="A3401" s="1">
        <v>44859</v>
      </c>
      <c r="B3401" t="s">
        <v>49</v>
      </c>
      <c r="C3401">
        <v>84.85</v>
      </c>
      <c r="D3401">
        <v>85</v>
      </c>
      <c r="E3401">
        <v>84.07</v>
      </c>
      <c r="F3401">
        <v>84.13</v>
      </c>
      <c r="G3401">
        <v>5438</v>
      </c>
      <c r="H3401">
        <v>4864</v>
      </c>
      <c r="I3401">
        <v>84.51</v>
      </c>
      <c r="J3401">
        <v>84.4</v>
      </c>
      <c r="K3401">
        <v>84.54</v>
      </c>
      <c r="L3401">
        <v>2886</v>
      </c>
      <c r="M3401">
        <v>2552</v>
      </c>
      <c r="N3401">
        <v>91.76</v>
      </c>
      <c r="O3401">
        <v>89.58</v>
      </c>
      <c r="P3401">
        <v>88.49</v>
      </c>
      <c r="Q3401">
        <v>87.4</v>
      </c>
      <c r="R3401">
        <v>86.31</v>
      </c>
      <c r="S3401">
        <v>85.77</v>
      </c>
      <c r="T3401">
        <v>85.22</v>
      </c>
      <c r="U3401">
        <v>84.13</v>
      </c>
      <c r="V3401">
        <v>83.04</v>
      </c>
      <c r="W3401">
        <v>82.5</v>
      </c>
      <c r="X3401">
        <v>81.95</v>
      </c>
      <c r="Y3401">
        <v>80.86</v>
      </c>
      <c r="Z3401">
        <v>79.77</v>
      </c>
      <c r="AA3401">
        <v>78.680000000000007</v>
      </c>
      <c r="AB3401">
        <v>76.5</v>
      </c>
    </row>
    <row r="3402" spans="1:35">
      <c r="A3402" s="1">
        <v>44859</v>
      </c>
      <c r="B3402" t="s">
        <v>50</v>
      </c>
      <c r="C3402">
        <v>84.12</v>
      </c>
      <c r="D3402">
        <v>84.34</v>
      </c>
      <c r="E3402">
        <v>83.77</v>
      </c>
      <c r="F3402">
        <v>84.21</v>
      </c>
      <c r="G3402">
        <v>9252</v>
      </c>
      <c r="H3402">
        <v>8054</v>
      </c>
      <c r="I3402">
        <v>84.11</v>
      </c>
      <c r="J3402">
        <v>84.11</v>
      </c>
      <c r="K3402">
        <v>84.05</v>
      </c>
      <c r="L3402">
        <v>4712</v>
      </c>
      <c r="M3402">
        <v>4540</v>
      </c>
      <c r="N3402">
        <v>91.76</v>
      </c>
      <c r="O3402">
        <v>89.58</v>
      </c>
      <c r="P3402">
        <v>88.49</v>
      </c>
      <c r="Q3402">
        <v>87.4</v>
      </c>
      <c r="R3402">
        <v>86.31</v>
      </c>
      <c r="S3402">
        <v>85.77</v>
      </c>
      <c r="T3402">
        <v>85.22</v>
      </c>
      <c r="U3402">
        <v>84.13</v>
      </c>
      <c r="V3402">
        <v>83.04</v>
      </c>
      <c r="W3402">
        <v>82.5</v>
      </c>
      <c r="X3402">
        <v>81.95</v>
      </c>
      <c r="Y3402">
        <v>80.86</v>
      </c>
      <c r="Z3402">
        <v>79.77</v>
      </c>
      <c r="AA3402">
        <v>78.680000000000007</v>
      </c>
      <c r="AB3402">
        <v>76.5</v>
      </c>
    </row>
    <row r="3403" spans="1:35">
      <c r="A3403" s="1">
        <v>44859</v>
      </c>
      <c r="B3403" t="s">
        <v>51</v>
      </c>
      <c r="C3403">
        <v>84.22</v>
      </c>
      <c r="D3403">
        <v>84.33</v>
      </c>
      <c r="E3403">
        <v>83.34</v>
      </c>
      <c r="F3403">
        <v>83.54</v>
      </c>
      <c r="G3403">
        <v>8597</v>
      </c>
      <c r="H3403">
        <v>7452</v>
      </c>
      <c r="I3403">
        <v>83.86</v>
      </c>
      <c r="J3403">
        <v>83.74</v>
      </c>
      <c r="K3403">
        <v>83.83</v>
      </c>
      <c r="L3403">
        <v>4557</v>
      </c>
      <c r="M3403">
        <v>4040</v>
      </c>
      <c r="N3403">
        <v>91.76</v>
      </c>
      <c r="O3403">
        <v>89.58</v>
      </c>
      <c r="P3403">
        <v>88.49</v>
      </c>
      <c r="Q3403">
        <v>87.4</v>
      </c>
      <c r="R3403">
        <v>86.31</v>
      </c>
      <c r="S3403">
        <v>85.77</v>
      </c>
      <c r="T3403">
        <v>85.22</v>
      </c>
      <c r="U3403">
        <v>84.13</v>
      </c>
      <c r="V3403">
        <v>83.04</v>
      </c>
      <c r="W3403">
        <v>82.5</v>
      </c>
      <c r="X3403">
        <v>81.95</v>
      </c>
      <c r="Y3403">
        <v>80.86</v>
      </c>
      <c r="Z3403">
        <v>79.77</v>
      </c>
      <c r="AA3403">
        <v>78.680000000000007</v>
      </c>
      <c r="AB3403">
        <v>76.5</v>
      </c>
    </row>
    <row r="3404" spans="1:35">
      <c r="A3404" s="1">
        <v>44859</v>
      </c>
      <c r="B3404" t="s">
        <v>52</v>
      </c>
      <c r="C3404">
        <v>83.54</v>
      </c>
      <c r="D3404">
        <v>83.6</v>
      </c>
      <c r="E3404">
        <v>83.06</v>
      </c>
      <c r="F3404">
        <v>83.42</v>
      </c>
      <c r="G3404">
        <v>7246</v>
      </c>
      <c r="H3404">
        <v>6484</v>
      </c>
      <c r="I3404">
        <v>83.4</v>
      </c>
      <c r="J3404">
        <v>83.36</v>
      </c>
      <c r="K3404">
        <v>83.33</v>
      </c>
      <c r="L3404">
        <v>3709</v>
      </c>
      <c r="M3404">
        <v>3537</v>
      </c>
      <c r="N3404">
        <v>91.76</v>
      </c>
      <c r="O3404">
        <v>89.58</v>
      </c>
      <c r="P3404">
        <v>88.49</v>
      </c>
      <c r="Q3404">
        <v>87.4</v>
      </c>
      <c r="R3404">
        <v>86.31</v>
      </c>
      <c r="S3404">
        <v>85.77</v>
      </c>
      <c r="T3404">
        <v>85.22</v>
      </c>
      <c r="U3404">
        <v>84.13</v>
      </c>
      <c r="V3404">
        <v>83.04</v>
      </c>
      <c r="W3404">
        <v>82.5</v>
      </c>
      <c r="X3404">
        <v>81.95</v>
      </c>
      <c r="Y3404">
        <v>80.86</v>
      </c>
      <c r="Z3404">
        <v>79.77</v>
      </c>
      <c r="AA3404">
        <v>78.680000000000007</v>
      </c>
      <c r="AB3404">
        <v>76.5</v>
      </c>
    </row>
    <row r="3405" spans="1:35">
      <c r="A3405" s="1">
        <v>44859</v>
      </c>
      <c r="B3405" t="s">
        <v>53</v>
      </c>
      <c r="C3405">
        <v>83.43</v>
      </c>
      <c r="D3405">
        <v>83.66</v>
      </c>
      <c r="E3405">
        <v>83.12</v>
      </c>
      <c r="F3405">
        <v>83.22</v>
      </c>
      <c r="G3405">
        <v>7246</v>
      </c>
      <c r="H3405">
        <v>6403</v>
      </c>
      <c r="I3405">
        <v>83.36</v>
      </c>
      <c r="J3405">
        <v>83.33</v>
      </c>
      <c r="K3405">
        <v>83.39</v>
      </c>
      <c r="L3405">
        <v>3788</v>
      </c>
      <c r="M3405">
        <v>3458</v>
      </c>
      <c r="N3405">
        <v>91.76</v>
      </c>
      <c r="O3405">
        <v>89.58</v>
      </c>
      <c r="P3405">
        <v>88.49</v>
      </c>
      <c r="Q3405">
        <v>87.4</v>
      </c>
      <c r="R3405">
        <v>86.31</v>
      </c>
      <c r="S3405">
        <v>85.77</v>
      </c>
      <c r="T3405">
        <v>85.22</v>
      </c>
      <c r="U3405">
        <v>84.13</v>
      </c>
      <c r="V3405">
        <v>83.04</v>
      </c>
      <c r="W3405">
        <v>82.5</v>
      </c>
      <c r="X3405">
        <v>81.95</v>
      </c>
      <c r="Y3405">
        <v>80.86</v>
      </c>
      <c r="Z3405">
        <v>79.77</v>
      </c>
      <c r="AA3405">
        <v>78.680000000000007</v>
      </c>
      <c r="AB3405">
        <v>76.5</v>
      </c>
    </row>
    <row r="3406" spans="1:35">
      <c r="A3406" s="1">
        <v>44859</v>
      </c>
      <c r="B3406" t="s">
        <v>54</v>
      </c>
      <c r="C3406">
        <v>83.21</v>
      </c>
      <c r="D3406">
        <v>83.82</v>
      </c>
      <c r="E3406">
        <v>83.21</v>
      </c>
      <c r="F3406">
        <v>83.8</v>
      </c>
      <c r="G3406">
        <v>6625</v>
      </c>
      <c r="H3406">
        <v>5976</v>
      </c>
      <c r="I3406">
        <v>83.51</v>
      </c>
      <c r="J3406">
        <v>83.61</v>
      </c>
      <c r="K3406">
        <v>83.51</v>
      </c>
      <c r="L3406">
        <v>3177</v>
      </c>
      <c r="M3406">
        <v>3448</v>
      </c>
      <c r="N3406">
        <v>91.76</v>
      </c>
      <c r="O3406">
        <v>89.58</v>
      </c>
      <c r="P3406">
        <v>88.49</v>
      </c>
      <c r="Q3406">
        <v>87.4</v>
      </c>
      <c r="R3406">
        <v>86.31</v>
      </c>
      <c r="S3406">
        <v>85.77</v>
      </c>
      <c r="T3406">
        <v>85.22</v>
      </c>
      <c r="U3406">
        <v>84.13</v>
      </c>
      <c r="V3406">
        <v>83.04</v>
      </c>
      <c r="W3406">
        <v>82.5</v>
      </c>
      <c r="X3406">
        <v>81.95</v>
      </c>
      <c r="Y3406">
        <v>80.86</v>
      </c>
      <c r="Z3406">
        <v>79.77</v>
      </c>
      <c r="AA3406">
        <v>78.680000000000007</v>
      </c>
      <c r="AB3406">
        <v>76.5</v>
      </c>
    </row>
    <row r="3407" spans="1:35">
      <c r="A3407" s="1">
        <v>44859</v>
      </c>
      <c r="B3407" t="s">
        <v>55</v>
      </c>
      <c r="C3407">
        <v>83.8</v>
      </c>
      <c r="D3407">
        <v>84.56</v>
      </c>
      <c r="E3407">
        <v>83.65</v>
      </c>
      <c r="F3407">
        <v>84.25</v>
      </c>
      <c r="G3407">
        <v>7598</v>
      </c>
      <c r="H3407">
        <v>6669</v>
      </c>
      <c r="I3407">
        <v>84.06</v>
      </c>
      <c r="J3407">
        <v>84.15</v>
      </c>
      <c r="K3407">
        <v>84.1</v>
      </c>
      <c r="L3407">
        <v>3454</v>
      </c>
      <c r="M3407">
        <v>4144</v>
      </c>
      <c r="N3407">
        <v>91.76</v>
      </c>
      <c r="O3407">
        <v>89.58</v>
      </c>
      <c r="P3407">
        <v>88.49</v>
      </c>
      <c r="Q3407">
        <v>87.4</v>
      </c>
      <c r="R3407">
        <v>86.31</v>
      </c>
      <c r="S3407">
        <v>85.77</v>
      </c>
      <c r="T3407">
        <v>85.22</v>
      </c>
      <c r="U3407">
        <v>84.13</v>
      </c>
      <c r="V3407">
        <v>83.04</v>
      </c>
      <c r="W3407">
        <v>82.5</v>
      </c>
      <c r="X3407">
        <v>81.95</v>
      </c>
      <c r="Y3407">
        <v>80.86</v>
      </c>
      <c r="Z3407">
        <v>79.77</v>
      </c>
      <c r="AA3407">
        <v>78.680000000000007</v>
      </c>
      <c r="AB3407">
        <v>76.5</v>
      </c>
    </row>
    <row r="3408" spans="1:35">
      <c r="A3408" s="1">
        <v>44859</v>
      </c>
      <c r="B3408" t="s">
        <v>56</v>
      </c>
      <c r="C3408">
        <v>84.25</v>
      </c>
      <c r="D3408">
        <v>85.66</v>
      </c>
      <c r="E3408">
        <v>83.81</v>
      </c>
      <c r="F3408">
        <v>85.51</v>
      </c>
      <c r="G3408">
        <v>32758</v>
      </c>
      <c r="H3408">
        <v>28018</v>
      </c>
      <c r="I3408">
        <v>84.81</v>
      </c>
      <c r="J3408">
        <v>84.99</v>
      </c>
      <c r="K3408">
        <v>84.74</v>
      </c>
      <c r="L3408">
        <v>15551</v>
      </c>
      <c r="M3408">
        <v>17207</v>
      </c>
      <c r="N3408">
        <v>91.21</v>
      </c>
      <c r="O3408">
        <v>89.36</v>
      </c>
      <c r="P3408">
        <v>88.44</v>
      </c>
      <c r="Q3408">
        <v>87.51</v>
      </c>
      <c r="R3408">
        <v>86.59</v>
      </c>
      <c r="S3408">
        <v>86.12</v>
      </c>
      <c r="T3408">
        <v>85.66</v>
      </c>
      <c r="U3408">
        <v>84.74</v>
      </c>
      <c r="V3408">
        <v>83.81</v>
      </c>
      <c r="W3408">
        <v>83.35</v>
      </c>
      <c r="X3408">
        <v>82.89</v>
      </c>
      <c r="Y3408">
        <v>81.96</v>
      </c>
      <c r="Z3408">
        <v>81.040000000000006</v>
      </c>
      <c r="AA3408">
        <v>80.11</v>
      </c>
      <c r="AB3408">
        <v>78.260000000000005</v>
      </c>
      <c r="AE3408">
        <f>IF(Sheet1!$B3368&gt;=O3408,1,0)</f>
        <v>0</v>
      </c>
      <c r="AF3408">
        <f>IF(Sheet1!$B3368&gt;=P3408,1,0)</f>
        <v>0</v>
      </c>
      <c r="AG3408">
        <f>IF(Sheet1!$B3368&gt;=Q3408,1,0)</f>
        <v>0</v>
      </c>
      <c r="AH3408">
        <f>IF(Sheet1!$B3368&gt;=R3408,1,0)</f>
        <v>0</v>
      </c>
      <c r="AI3408">
        <f>IF(Sheet1!$B3368&gt;=S3408,1,0)</f>
        <v>0</v>
      </c>
    </row>
    <row r="3409" spans="1:28">
      <c r="A3409" s="1">
        <v>44859</v>
      </c>
      <c r="B3409" t="s">
        <v>57</v>
      </c>
      <c r="C3409">
        <v>85.51</v>
      </c>
      <c r="D3409">
        <v>86.03</v>
      </c>
      <c r="E3409">
        <v>85.3</v>
      </c>
      <c r="F3409">
        <v>85.41</v>
      </c>
      <c r="G3409">
        <v>25633</v>
      </c>
      <c r="H3409">
        <v>22281</v>
      </c>
      <c r="I3409">
        <v>85.56</v>
      </c>
      <c r="J3409">
        <v>85.58</v>
      </c>
      <c r="K3409">
        <v>85.66</v>
      </c>
      <c r="L3409">
        <v>12874</v>
      </c>
      <c r="M3409">
        <v>12759</v>
      </c>
      <c r="N3409">
        <v>91.21</v>
      </c>
      <c r="O3409">
        <v>89.36</v>
      </c>
      <c r="P3409">
        <v>88.44</v>
      </c>
      <c r="Q3409">
        <v>87.51</v>
      </c>
      <c r="R3409">
        <v>86.59</v>
      </c>
      <c r="S3409">
        <v>86.12</v>
      </c>
      <c r="T3409">
        <v>85.66</v>
      </c>
      <c r="U3409">
        <v>84.74</v>
      </c>
      <c r="V3409">
        <v>83.81</v>
      </c>
      <c r="W3409">
        <v>83.35</v>
      </c>
      <c r="X3409">
        <v>82.89</v>
      </c>
      <c r="Y3409">
        <v>81.96</v>
      </c>
      <c r="Z3409">
        <v>81.040000000000006</v>
      </c>
      <c r="AA3409">
        <v>80.11</v>
      </c>
      <c r="AB3409">
        <v>78.260000000000005</v>
      </c>
    </row>
    <row r="3410" spans="1:28">
      <c r="A3410" s="1">
        <v>44859</v>
      </c>
      <c r="B3410" t="s">
        <v>58</v>
      </c>
      <c r="C3410">
        <v>85.41</v>
      </c>
      <c r="D3410">
        <v>85.77</v>
      </c>
      <c r="E3410">
        <v>84.77</v>
      </c>
      <c r="F3410">
        <v>85.06</v>
      </c>
      <c r="G3410">
        <v>16048</v>
      </c>
      <c r="H3410">
        <v>13954</v>
      </c>
      <c r="I3410">
        <v>85.25</v>
      </c>
      <c r="J3410">
        <v>85.2</v>
      </c>
      <c r="K3410">
        <v>85.27</v>
      </c>
      <c r="L3410">
        <v>8238</v>
      </c>
      <c r="M3410">
        <v>7810</v>
      </c>
      <c r="N3410">
        <v>91.21</v>
      </c>
      <c r="O3410">
        <v>89.36</v>
      </c>
      <c r="P3410">
        <v>88.44</v>
      </c>
      <c r="Q3410">
        <v>87.51</v>
      </c>
      <c r="R3410">
        <v>86.59</v>
      </c>
      <c r="S3410">
        <v>86.12</v>
      </c>
      <c r="T3410">
        <v>85.66</v>
      </c>
      <c r="U3410">
        <v>84.74</v>
      </c>
      <c r="V3410">
        <v>83.81</v>
      </c>
      <c r="W3410">
        <v>83.35</v>
      </c>
      <c r="X3410">
        <v>82.89</v>
      </c>
      <c r="Y3410">
        <v>81.96</v>
      </c>
      <c r="Z3410">
        <v>81.040000000000006</v>
      </c>
      <c r="AA3410">
        <v>80.11</v>
      </c>
      <c r="AB3410">
        <v>78.260000000000005</v>
      </c>
    </row>
    <row r="3411" spans="1:28">
      <c r="A3411" s="1">
        <v>44859</v>
      </c>
      <c r="B3411" t="s">
        <v>59</v>
      </c>
      <c r="C3411">
        <v>85.07</v>
      </c>
      <c r="D3411">
        <v>85.55</v>
      </c>
      <c r="E3411">
        <v>84.79</v>
      </c>
      <c r="F3411">
        <v>85.3</v>
      </c>
      <c r="G3411">
        <v>11457</v>
      </c>
      <c r="H3411">
        <v>9615</v>
      </c>
      <c r="I3411">
        <v>85.18</v>
      </c>
      <c r="J3411">
        <v>85.21</v>
      </c>
      <c r="K3411">
        <v>85.17</v>
      </c>
      <c r="L3411">
        <v>5597</v>
      </c>
      <c r="M3411">
        <v>5860</v>
      </c>
      <c r="N3411">
        <v>91.21</v>
      </c>
      <c r="O3411">
        <v>89.36</v>
      </c>
      <c r="P3411">
        <v>88.44</v>
      </c>
      <c r="Q3411">
        <v>87.51</v>
      </c>
      <c r="R3411">
        <v>86.59</v>
      </c>
      <c r="S3411">
        <v>86.12</v>
      </c>
      <c r="T3411">
        <v>85.66</v>
      </c>
      <c r="U3411">
        <v>84.74</v>
      </c>
      <c r="V3411">
        <v>83.81</v>
      </c>
      <c r="W3411">
        <v>83.35</v>
      </c>
      <c r="X3411">
        <v>82.89</v>
      </c>
      <c r="Y3411">
        <v>81.96</v>
      </c>
      <c r="Z3411">
        <v>81.040000000000006</v>
      </c>
      <c r="AA3411">
        <v>80.11</v>
      </c>
      <c r="AB3411">
        <v>78.260000000000005</v>
      </c>
    </row>
    <row r="3412" spans="1:28">
      <c r="A3412" s="1">
        <v>44859</v>
      </c>
      <c r="B3412" t="s">
        <v>60</v>
      </c>
      <c r="C3412">
        <v>85.31</v>
      </c>
      <c r="D3412">
        <v>85.39</v>
      </c>
      <c r="E3412">
        <v>84.96</v>
      </c>
      <c r="F3412">
        <v>85.07</v>
      </c>
      <c r="G3412">
        <v>9321</v>
      </c>
      <c r="H3412">
        <v>7889</v>
      </c>
      <c r="I3412">
        <v>85.18</v>
      </c>
      <c r="J3412">
        <v>85.14</v>
      </c>
      <c r="K3412">
        <v>85.18</v>
      </c>
      <c r="L3412">
        <v>4449</v>
      </c>
      <c r="M3412">
        <v>4872</v>
      </c>
      <c r="N3412">
        <v>91.21</v>
      </c>
      <c r="O3412">
        <v>89.36</v>
      </c>
      <c r="P3412">
        <v>88.44</v>
      </c>
      <c r="Q3412">
        <v>87.51</v>
      </c>
      <c r="R3412">
        <v>86.59</v>
      </c>
      <c r="S3412">
        <v>86.12</v>
      </c>
      <c r="T3412">
        <v>85.66</v>
      </c>
      <c r="U3412">
        <v>84.74</v>
      </c>
      <c r="V3412">
        <v>83.81</v>
      </c>
      <c r="W3412">
        <v>83.35</v>
      </c>
      <c r="X3412">
        <v>82.89</v>
      </c>
      <c r="Y3412">
        <v>81.96</v>
      </c>
      <c r="Z3412">
        <v>81.040000000000006</v>
      </c>
      <c r="AA3412">
        <v>80.11</v>
      </c>
      <c r="AB3412">
        <v>78.260000000000005</v>
      </c>
    </row>
    <row r="3413" spans="1:28">
      <c r="A3413" s="1">
        <v>44859</v>
      </c>
      <c r="B3413" t="s">
        <v>61</v>
      </c>
      <c r="C3413">
        <v>85.08</v>
      </c>
      <c r="D3413">
        <v>85.45</v>
      </c>
      <c r="E3413">
        <v>84.94</v>
      </c>
      <c r="F3413">
        <v>85.26</v>
      </c>
      <c r="G3413">
        <v>9813</v>
      </c>
      <c r="H3413">
        <v>8215</v>
      </c>
      <c r="I3413">
        <v>85.18</v>
      </c>
      <c r="J3413">
        <v>85.22</v>
      </c>
      <c r="K3413">
        <v>85.19</v>
      </c>
      <c r="L3413">
        <v>5138</v>
      </c>
      <c r="M3413">
        <v>4675</v>
      </c>
      <c r="N3413">
        <v>91.21</v>
      </c>
      <c r="O3413">
        <v>89.36</v>
      </c>
      <c r="P3413">
        <v>88.44</v>
      </c>
      <c r="Q3413">
        <v>87.51</v>
      </c>
      <c r="R3413">
        <v>86.59</v>
      </c>
      <c r="S3413">
        <v>86.12</v>
      </c>
      <c r="T3413">
        <v>85.66</v>
      </c>
      <c r="U3413">
        <v>84.74</v>
      </c>
      <c r="V3413">
        <v>83.81</v>
      </c>
      <c r="W3413">
        <v>83.35</v>
      </c>
      <c r="X3413">
        <v>82.89</v>
      </c>
      <c r="Y3413">
        <v>81.96</v>
      </c>
      <c r="Z3413">
        <v>81.040000000000006</v>
      </c>
      <c r="AA3413">
        <v>80.11</v>
      </c>
      <c r="AB3413">
        <v>78.260000000000005</v>
      </c>
    </row>
    <row r="3414" spans="1:28">
      <c r="A3414" s="1">
        <v>44859</v>
      </c>
      <c r="B3414" t="s">
        <v>62</v>
      </c>
      <c r="C3414">
        <v>85.26</v>
      </c>
      <c r="D3414">
        <v>85.3</v>
      </c>
      <c r="E3414">
        <v>84.9</v>
      </c>
      <c r="F3414">
        <v>84.95</v>
      </c>
      <c r="G3414">
        <v>6182</v>
      </c>
      <c r="H3414">
        <v>5275</v>
      </c>
      <c r="I3414">
        <v>85.1</v>
      </c>
      <c r="J3414">
        <v>85.05</v>
      </c>
      <c r="K3414">
        <v>85.1</v>
      </c>
      <c r="L3414">
        <v>3373</v>
      </c>
      <c r="M3414">
        <v>2809</v>
      </c>
      <c r="N3414">
        <v>91.21</v>
      </c>
      <c r="O3414">
        <v>89.36</v>
      </c>
      <c r="P3414">
        <v>88.44</v>
      </c>
      <c r="Q3414">
        <v>87.51</v>
      </c>
      <c r="R3414">
        <v>86.59</v>
      </c>
      <c r="S3414">
        <v>86.12</v>
      </c>
      <c r="T3414">
        <v>85.66</v>
      </c>
      <c r="U3414">
        <v>84.74</v>
      </c>
      <c r="V3414">
        <v>83.81</v>
      </c>
      <c r="W3414">
        <v>83.35</v>
      </c>
      <c r="X3414">
        <v>82.89</v>
      </c>
      <c r="Y3414">
        <v>81.96</v>
      </c>
      <c r="Z3414">
        <v>81.040000000000006</v>
      </c>
      <c r="AA3414">
        <v>80.11</v>
      </c>
      <c r="AB3414">
        <v>78.260000000000005</v>
      </c>
    </row>
    <row r="3415" spans="1:28">
      <c r="A3415" s="1">
        <v>44859</v>
      </c>
      <c r="B3415" t="s">
        <v>63</v>
      </c>
      <c r="C3415">
        <v>84.96</v>
      </c>
      <c r="D3415">
        <v>85.16</v>
      </c>
      <c r="E3415">
        <v>84.87</v>
      </c>
      <c r="F3415">
        <v>84.94</v>
      </c>
      <c r="G3415">
        <v>2574</v>
      </c>
      <c r="H3415">
        <v>2196</v>
      </c>
      <c r="I3415">
        <v>84.98</v>
      </c>
      <c r="J3415">
        <v>84.99</v>
      </c>
      <c r="K3415">
        <v>85.01</v>
      </c>
      <c r="L3415">
        <v>1313</v>
      </c>
      <c r="M3415">
        <v>1261</v>
      </c>
      <c r="N3415">
        <v>91.21</v>
      </c>
      <c r="O3415">
        <v>89.36</v>
      </c>
      <c r="P3415">
        <v>88.44</v>
      </c>
      <c r="Q3415">
        <v>87.51</v>
      </c>
      <c r="R3415">
        <v>86.59</v>
      </c>
      <c r="S3415">
        <v>86.12</v>
      </c>
      <c r="T3415">
        <v>85.66</v>
      </c>
      <c r="U3415">
        <v>84.74</v>
      </c>
      <c r="V3415">
        <v>83.81</v>
      </c>
      <c r="W3415">
        <v>83.35</v>
      </c>
      <c r="X3415">
        <v>82.89</v>
      </c>
      <c r="Y3415">
        <v>81.96</v>
      </c>
      <c r="Z3415">
        <v>81.040000000000006</v>
      </c>
      <c r="AA3415">
        <v>80.11</v>
      </c>
      <c r="AB3415">
        <v>78.260000000000005</v>
      </c>
    </row>
    <row r="3416" spans="1:28">
      <c r="A3416" s="1">
        <v>44859</v>
      </c>
      <c r="B3416" t="s">
        <v>64</v>
      </c>
      <c r="C3416">
        <v>84.94</v>
      </c>
      <c r="D3416">
        <v>85.02</v>
      </c>
      <c r="E3416">
        <v>84.83</v>
      </c>
      <c r="F3416">
        <v>84.94</v>
      </c>
      <c r="G3416">
        <v>1527</v>
      </c>
      <c r="H3416">
        <v>1170</v>
      </c>
      <c r="I3416">
        <v>84.93</v>
      </c>
      <c r="J3416">
        <v>84.93</v>
      </c>
      <c r="K3416">
        <v>84.93</v>
      </c>
      <c r="L3416">
        <v>866</v>
      </c>
      <c r="M3416">
        <v>661</v>
      </c>
      <c r="N3416">
        <v>91.21</v>
      </c>
      <c r="O3416">
        <v>89.36</v>
      </c>
      <c r="P3416">
        <v>88.44</v>
      </c>
      <c r="Q3416">
        <v>87.51</v>
      </c>
      <c r="R3416">
        <v>86.59</v>
      </c>
      <c r="S3416">
        <v>86.12</v>
      </c>
      <c r="T3416">
        <v>85.66</v>
      </c>
      <c r="U3416">
        <v>84.74</v>
      </c>
      <c r="V3416">
        <v>83.81</v>
      </c>
      <c r="W3416">
        <v>83.35</v>
      </c>
      <c r="X3416">
        <v>82.89</v>
      </c>
      <c r="Y3416">
        <v>81.96</v>
      </c>
      <c r="Z3416">
        <v>81.040000000000006</v>
      </c>
      <c r="AA3416">
        <v>80.11</v>
      </c>
      <c r="AB3416">
        <v>78.260000000000005</v>
      </c>
    </row>
    <row r="3417" spans="1:28">
      <c r="A3417" s="1">
        <v>44859</v>
      </c>
      <c r="B3417" t="s">
        <v>40</v>
      </c>
      <c r="C3417">
        <v>85.07</v>
      </c>
      <c r="D3417">
        <v>85.1</v>
      </c>
      <c r="E3417">
        <v>84.88</v>
      </c>
      <c r="F3417">
        <v>84.94</v>
      </c>
      <c r="G3417">
        <v>497</v>
      </c>
      <c r="H3417">
        <v>452</v>
      </c>
      <c r="I3417">
        <v>85</v>
      </c>
      <c r="J3417">
        <v>84.97</v>
      </c>
      <c r="K3417">
        <v>84.99</v>
      </c>
      <c r="L3417">
        <v>226</v>
      </c>
      <c r="M3417">
        <v>271</v>
      </c>
      <c r="N3417">
        <v>91.21</v>
      </c>
      <c r="O3417">
        <v>89.36</v>
      </c>
      <c r="P3417">
        <v>88.44</v>
      </c>
      <c r="Q3417">
        <v>87.51</v>
      </c>
      <c r="R3417">
        <v>86.59</v>
      </c>
      <c r="S3417">
        <v>86.12</v>
      </c>
      <c r="T3417">
        <v>85.66</v>
      </c>
      <c r="U3417">
        <v>84.74</v>
      </c>
      <c r="V3417">
        <v>83.81</v>
      </c>
      <c r="W3417">
        <v>83.35</v>
      </c>
      <c r="X3417">
        <v>82.89</v>
      </c>
      <c r="Y3417">
        <v>81.96</v>
      </c>
      <c r="Z3417">
        <v>81.040000000000006</v>
      </c>
      <c r="AA3417">
        <v>80.11</v>
      </c>
      <c r="AB3417">
        <v>78.260000000000005</v>
      </c>
    </row>
    <row r="3418" spans="1:28">
      <c r="A3418" s="1">
        <v>44859</v>
      </c>
      <c r="B3418" t="s">
        <v>41</v>
      </c>
      <c r="C3418">
        <v>84.95</v>
      </c>
      <c r="D3418">
        <v>84.95</v>
      </c>
      <c r="E3418">
        <v>84.81</v>
      </c>
      <c r="F3418">
        <v>84.85</v>
      </c>
      <c r="G3418">
        <v>510</v>
      </c>
      <c r="H3418">
        <v>457</v>
      </c>
      <c r="I3418">
        <v>84.89</v>
      </c>
      <c r="J3418">
        <v>84.87</v>
      </c>
      <c r="K3418">
        <v>84.88</v>
      </c>
      <c r="L3418">
        <v>302</v>
      </c>
      <c r="M3418">
        <v>208</v>
      </c>
      <c r="N3418">
        <v>91.21</v>
      </c>
      <c r="O3418">
        <v>89.36</v>
      </c>
      <c r="P3418">
        <v>88.44</v>
      </c>
      <c r="Q3418">
        <v>87.51</v>
      </c>
      <c r="R3418">
        <v>86.59</v>
      </c>
      <c r="S3418">
        <v>86.12</v>
      </c>
      <c r="T3418">
        <v>85.66</v>
      </c>
      <c r="U3418">
        <v>84.74</v>
      </c>
      <c r="V3418">
        <v>83.81</v>
      </c>
      <c r="W3418">
        <v>83.35</v>
      </c>
      <c r="X3418">
        <v>82.89</v>
      </c>
      <c r="Y3418">
        <v>81.96</v>
      </c>
      <c r="Z3418">
        <v>81.040000000000006</v>
      </c>
      <c r="AA3418">
        <v>80.11</v>
      </c>
      <c r="AB3418">
        <v>78.260000000000005</v>
      </c>
    </row>
    <row r="3419" spans="1:28">
      <c r="A3419" s="1">
        <v>44859</v>
      </c>
      <c r="B3419" t="s">
        <v>42</v>
      </c>
      <c r="C3419">
        <v>84.84</v>
      </c>
      <c r="D3419">
        <v>84.92</v>
      </c>
      <c r="E3419">
        <v>84.59</v>
      </c>
      <c r="F3419">
        <v>84.73</v>
      </c>
      <c r="G3419">
        <v>1732</v>
      </c>
      <c r="H3419">
        <v>1567</v>
      </c>
      <c r="I3419">
        <v>84.77</v>
      </c>
      <c r="J3419">
        <v>84.75</v>
      </c>
      <c r="K3419">
        <v>84.75</v>
      </c>
      <c r="L3419">
        <v>934</v>
      </c>
      <c r="M3419">
        <v>798</v>
      </c>
      <c r="N3419">
        <v>91.21</v>
      </c>
      <c r="O3419">
        <v>89.36</v>
      </c>
      <c r="P3419">
        <v>88.44</v>
      </c>
      <c r="Q3419">
        <v>87.51</v>
      </c>
      <c r="R3419">
        <v>86.59</v>
      </c>
      <c r="S3419">
        <v>86.12</v>
      </c>
      <c r="T3419">
        <v>85.66</v>
      </c>
      <c r="U3419">
        <v>84.74</v>
      </c>
      <c r="V3419">
        <v>83.81</v>
      </c>
      <c r="W3419">
        <v>83.35</v>
      </c>
      <c r="X3419">
        <v>82.89</v>
      </c>
      <c r="Y3419">
        <v>81.96</v>
      </c>
      <c r="Z3419">
        <v>81.040000000000006</v>
      </c>
      <c r="AA3419">
        <v>80.11</v>
      </c>
      <c r="AB3419">
        <v>78.260000000000005</v>
      </c>
    </row>
    <row r="3420" spans="1:28">
      <c r="A3420" s="1">
        <v>44859</v>
      </c>
      <c r="B3420" t="s">
        <v>43</v>
      </c>
      <c r="C3420">
        <v>84.73</v>
      </c>
      <c r="D3420">
        <v>84.78</v>
      </c>
      <c r="E3420">
        <v>84.38</v>
      </c>
      <c r="F3420">
        <v>84.61</v>
      </c>
      <c r="G3420">
        <v>2916</v>
      </c>
      <c r="H3420">
        <v>2532</v>
      </c>
      <c r="I3420">
        <v>84.63</v>
      </c>
      <c r="J3420">
        <v>84.59</v>
      </c>
      <c r="K3420">
        <v>84.58</v>
      </c>
      <c r="L3420">
        <v>1505</v>
      </c>
      <c r="M3420">
        <v>1411</v>
      </c>
      <c r="N3420">
        <v>91.21</v>
      </c>
      <c r="O3420">
        <v>89.36</v>
      </c>
      <c r="P3420">
        <v>88.44</v>
      </c>
      <c r="Q3420">
        <v>87.51</v>
      </c>
      <c r="R3420">
        <v>86.59</v>
      </c>
      <c r="S3420">
        <v>86.12</v>
      </c>
      <c r="T3420">
        <v>85.66</v>
      </c>
      <c r="U3420">
        <v>84.74</v>
      </c>
      <c r="V3420">
        <v>83.81</v>
      </c>
      <c r="W3420">
        <v>83.35</v>
      </c>
      <c r="X3420">
        <v>82.89</v>
      </c>
      <c r="Y3420">
        <v>81.96</v>
      </c>
      <c r="Z3420">
        <v>81.040000000000006</v>
      </c>
      <c r="AA3420">
        <v>80.11</v>
      </c>
      <c r="AB3420">
        <v>78.260000000000005</v>
      </c>
    </row>
    <row r="3421" spans="1:28">
      <c r="A3421" s="1">
        <v>44859</v>
      </c>
      <c r="B3421" t="s">
        <v>44</v>
      </c>
      <c r="C3421">
        <v>84.59</v>
      </c>
      <c r="D3421">
        <v>85.05</v>
      </c>
      <c r="E3421">
        <v>84.59</v>
      </c>
      <c r="F3421">
        <v>85.05</v>
      </c>
      <c r="G3421">
        <v>3580</v>
      </c>
      <c r="H3421">
        <v>3056</v>
      </c>
      <c r="I3421">
        <v>84.82</v>
      </c>
      <c r="J3421">
        <v>84.9</v>
      </c>
      <c r="K3421">
        <v>84.82</v>
      </c>
      <c r="L3421">
        <v>1677</v>
      </c>
      <c r="M3421">
        <v>1903</v>
      </c>
      <c r="N3421">
        <v>91.21</v>
      </c>
      <c r="O3421">
        <v>89.36</v>
      </c>
      <c r="P3421">
        <v>88.44</v>
      </c>
      <c r="Q3421">
        <v>87.51</v>
      </c>
      <c r="R3421">
        <v>86.59</v>
      </c>
      <c r="S3421">
        <v>86.12</v>
      </c>
      <c r="T3421">
        <v>85.66</v>
      </c>
      <c r="U3421">
        <v>84.74</v>
      </c>
      <c r="V3421">
        <v>83.81</v>
      </c>
      <c r="W3421">
        <v>83.35</v>
      </c>
      <c r="X3421">
        <v>82.89</v>
      </c>
      <c r="Y3421">
        <v>81.96</v>
      </c>
      <c r="Z3421">
        <v>81.040000000000006</v>
      </c>
      <c r="AA3421">
        <v>80.11</v>
      </c>
      <c r="AB3421">
        <v>78.260000000000005</v>
      </c>
    </row>
    <row r="3422" spans="1:28">
      <c r="A3422" s="1">
        <v>44859</v>
      </c>
      <c r="B3422" t="s">
        <v>45</v>
      </c>
      <c r="C3422">
        <v>85.04</v>
      </c>
      <c r="D3422">
        <v>85.06</v>
      </c>
      <c r="E3422">
        <v>84.66</v>
      </c>
      <c r="F3422">
        <v>84.83</v>
      </c>
      <c r="G3422">
        <v>2129</v>
      </c>
      <c r="H3422">
        <v>1870</v>
      </c>
      <c r="I3422">
        <v>84.9</v>
      </c>
      <c r="J3422">
        <v>84.85</v>
      </c>
      <c r="K3422">
        <v>84.86</v>
      </c>
      <c r="L3422">
        <v>1064</v>
      </c>
      <c r="M3422">
        <v>1065</v>
      </c>
      <c r="N3422">
        <v>91.21</v>
      </c>
      <c r="O3422">
        <v>89.36</v>
      </c>
      <c r="P3422">
        <v>88.44</v>
      </c>
      <c r="Q3422">
        <v>87.51</v>
      </c>
      <c r="R3422">
        <v>86.59</v>
      </c>
      <c r="S3422">
        <v>86.12</v>
      </c>
      <c r="T3422">
        <v>85.66</v>
      </c>
      <c r="U3422">
        <v>84.74</v>
      </c>
      <c r="V3422">
        <v>83.81</v>
      </c>
      <c r="W3422">
        <v>83.35</v>
      </c>
      <c r="X3422">
        <v>82.89</v>
      </c>
      <c r="Y3422">
        <v>81.96</v>
      </c>
      <c r="Z3422">
        <v>81.040000000000006</v>
      </c>
      <c r="AA3422">
        <v>80.11</v>
      </c>
      <c r="AB3422">
        <v>78.260000000000005</v>
      </c>
    </row>
    <row r="3423" spans="1:28">
      <c r="A3423" s="1">
        <v>44859</v>
      </c>
      <c r="B3423" t="s">
        <v>46</v>
      </c>
      <c r="C3423">
        <v>84.83</v>
      </c>
      <c r="D3423">
        <v>85.05</v>
      </c>
      <c r="E3423">
        <v>84.78</v>
      </c>
      <c r="F3423">
        <v>84.98</v>
      </c>
      <c r="G3423">
        <v>1274</v>
      </c>
      <c r="H3423">
        <v>1045</v>
      </c>
      <c r="I3423">
        <v>84.91</v>
      </c>
      <c r="J3423">
        <v>84.94</v>
      </c>
      <c r="K3423">
        <v>84.91</v>
      </c>
      <c r="L3423">
        <v>608</v>
      </c>
      <c r="M3423">
        <v>666</v>
      </c>
      <c r="N3423">
        <v>91.21</v>
      </c>
      <c r="O3423">
        <v>89.36</v>
      </c>
      <c r="P3423">
        <v>88.44</v>
      </c>
      <c r="Q3423">
        <v>87.51</v>
      </c>
      <c r="R3423">
        <v>86.59</v>
      </c>
      <c r="S3423">
        <v>86.12</v>
      </c>
      <c r="T3423">
        <v>85.66</v>
      </c>
      <c r="U3423">
        <v>84.74</v>
      </c>
      <c r="V3423">
        <v>83.81</v>
      </c>
      <c r="W3423">
        <v>83.35</v>
      </c>
      <c r="X3423">
        <v>82.89</v>
      </c>
      <c r="Y3423">
        <v>81.96</v>
      </c>
      <c r="Z3423">
        <v>81.040000000000006</v>
      </c>
      <c r="AA3423">
        <v>80.11</v>
      </c>
      <c r="AB3423">
        <v>78.260000000000005</v>
      </c>
    </row>
    <row r="3424" spans="1:28">
      <c r="A3424" s="1">
        <v>44860</v>
      </c>
      <c r="B3424" t="s">
        <v>47</v>
      </c>
      <c r="C3424">
        <v>84.97</v>
      </c>
      <c r="D3424">
        <v>84.99</v>
      </c>
      <c r="E3424">
        <v>84.7</v>
      </c>
      <c r="F3424">
        <v>84.82</v>
      </c>
      <c r="G3424">
        <v>1234</v>
      </c>
      <c r="H3424">
        <v>1021</v>
      </c>
      <c r="I3424">
        <v>84.87</v>
      </c>
      <c r="J3424">
        <v>84.84</v>
      </c>
      <c r="K3424">
        <v>84.85</v>
      </c>
      <c r="L3424">
        <v>584</v>
      </c>
      <c r="M3424">
        <v>650</v>
      </c>
      <c r="N3424">
        <v>91.21</v>
      </c>
      <c r="O3424">
        <v>89.36</v>
      </c>
      <c r="P3424">
        <v>88.44</v>
      </c>
      <c r="Q3424">
        <v>87.51</v>
      </c>
      <c r="R3424">
        <v>86.59</v>
      </c>
      <c r="S3424">
        <v>86.12</v>
      </c>
      <c r="T3424">
        <v>85.66</v>
      </c>
      <c r="U3424">
        <v>84.74</v>
      </c>
      <c r="V3424">
        <v>83.81</v>
      </c>
      <c r="W3424">
        <v>83.35</v>
      </c>
      <c r="X3424">
        <v>82.89</v>
      </c>
      <c r="Y3424">
        <v>81.96</v>
      </c>
      <c r="Z3424">
        <v>81.040000000000006</v>
      </c>
      <c r="AA3424">
        <v>80.11</v>
      </c>
      <c r="AB3424">
        <v>78.260000000000005</v>
      </c>
    </row>
    <row r="3425" spans="1:35">
      <c r="A3425" s="1">
        <v>44860</v>
      </c>
      <c r="B3425" t="s">
        <v>48</v>
      </c>
      <c r="C3425">
        <v>84.81</v>
      </c>
      <c r="D3425">
        <v>84.93</v>
      </c>
      <c r="E3425">
        <v>84.52</v>
      </c>
      <c r="F3425">
        <v>84.68</v>
      </c>
      <c r="G3425">
        <v>3429</v>
      </c>
      <c r="H3425">
        <v>3092</v>
      </c>
      <c r="I3425">
        <v>84.73</v>
      </c>
      <c r="J3425">
        <v>84.71</v>
      </c>
      <c r="K3425">
        <v>84.72</v>
      </c>
      <c r="L3425">
        <v>1639</v>
      </c>
      <c r="M3425">
        <v>1790</v>
      </c>
      <c r="N3425">
        <v>91.21</v>
      </c>
      <c r="O3425">
        <v>89.36</v>
      </c>
      <c r="P3425">
        <v>88.44</v>
      </c>
      <c r="Q3425">
        <v>87.51</v>
      </c>
      <c r="R3425">
        <v>86.59</v>
      </c>
      <c r="S3425">
        <v>86.12</v>
      </c>
      <c r="T3425">
        <v>85.66</v>
      </c>
      <c r="U3425">
        <v>84.74</v>
      </c>
      <c r="V3425">
        <v>83.81</v>
      </c>
      <c r="W3425">
        <v>83.35</v>
      </c>
      <c r="X3425">
        <v>82.89</v>
      </c>
      <c r="Y3425">
        <v>81.96</v>
      </c>
      <c r="Z3425">
        <v>81.040000000000006</v>
      </c>
      <c r="AA3425">
        <v>80.11</v>
      </c>
      <c r="AB3425">
        <v>78.260000000000005</v>
      </c>
    </row>
    <row r="3426" spans="1:35">
      <c r="A3426" s="1">
        <v>44860</v>
      </c>
      <c r="B3426" t="s">
        <v>49</v>
      </c>
      <c r="C3426">
        <v>84.67</v>
      </c>
      <c r="D3426">
        <v>84.91</v>
      </c>
      <c r="E3426">
        <v>84.18</v>
      </c>
      <c r="F3426">
        <v>84.37</v>
      </c>
      <c r="G3426">
        <v>5311</v>
      </c>
      <c r="H3426">
        <v>4745</v>
      </c>
      <c r="I3426">
        <v>84.53</v>
      </c>
      <c r="J3426">
        <v>84.49</v>
      </c>
      <c r="K3426">
        <v>84.54</v>
      </c>
      <c r="L3426">
        <v>2718</v>
      </c>
      <c r="M3426">
        <v>2593</v>
      </c>
      <c r="N3426">
        <v>91.21</v>
      </c>
      <c r="O3426">
        <v>89.36</v>
      </c>
      <c r="P3426">
        <v>88.44</v>
      </c>
      <c r="Q3426">
        <v>87.51</v>
      </c>
      <c r="R3426">
        <v>86.59</v>
      </c>
      <c r="S3426">
        <v>86.12</v>
      </c>
      <c r="T3426">
        <v>85.66</v>
      </c>
      <c r="U3426">
        <v>84.74</v>
      </c>
      <c r="V3426">
        <v>83.81</v>
      </c>
      <c r="W3426">
        <v>83.35</v>
      </c>
      <c r="X3426">
        <v>82.89</v>
      </c>
      <c r="Y3426">
        <v>81.96</v>
      </c>
      <c r="Z3426">
        <v>81.040000000000006</v>
      </c>
      <c r="AA3426">
        <v>80.11</v>
      </c>
      <c r="AB3426">
        <v>78.260000000000005</v>
      </c>
    </row>
    <row r="3427" spans="1:35">
      <c r="A3427" s="1">
        <v>44860</v>
      </c>
      <c r="B3427" t="s">
        <v>50</v>
      </c>
      <c r="C3427">
        <v>84.37</v>
      </c>
      <c r="D3427">
        <v>85.3</v>
      </c>
      <c r="E3427">
        <v>84.14</v>
      </c>
      <c r="F3427">
        <v>85.13</v>
      </c>
      <c r="G3427">
        <v>10608</v>
      </c>
      <c r="H3427">
        <v>9164</v>
      </c>
      <c r="I3427">
        <v>84.73</v>
      </c>
      <c r="J3427">
        <v>84.86</v>
      </c>
      <c r="K3427">
        <v>84.72</v>
      </c>
      <c r="L3427">
        <v>5186</v>
      </c>
      <c r="M3427">
        <v>5422</v>
      </c>
      <c r="N3427">
        <v>91.21</v>
      </c>
      <c r="O3427">
        <v>89.36</v>
      </c>
      <c r="P3427">
        <v>88.44</v>
      </c>
      <c r="Q3427">
        <v>87.51</v>
      </c>
      <c r="R3427">
        <v>86.59</v>
      </c>
      <c r="S3427">
        <v>86.12</v>
      </c>
      <c r="T3427">
        <v>85.66</v>
      </c>
      <c r="U3427">
        <v>84.74</v>
      </c>
      <c r="V3427">
        <v>83.81</v>
      </c>
      <c r="W3427">
        <v>83.35</v>
      </c>
      <c r="X3427">
        <v>82.89</v>
      </c>
      <c r="Y3427">
        <v>81.96</v>
      </c>
      <c r="Z3427">
        <v>81.040000000000006</v>
      </c>
      <c r="AA3427">
        <v>80.11</v>
      </c>
      <c r="AB3427">
        <v>78.260000000000005</v>
      </c>
    </row>
    <row r="3428" spans="1:35">
      <c r="A3428" s="1">
        <v>44860</v>
      </c>
      <c r="B3428" t="s">
        <v>51</v>
      </c>
      <c r="C3428">
        <v>85.14</v>
      </c>
      <c r="D3428">
        <v>85.86</v>
      </c>
      <c r="E3428">
        <v>85.13</v>
      </c>
      <c r="F3428">
        <v>85.74</v>
      </c>
      <c r="G3428">
        <v>9650</v>
      </c>
      <c r="H3428">
        <v>8203</v>
      </c>
      <c r="I3428">
        <v>85.47</v>
      </c>
      <c r="J3428">
        <v>85.58</v>
      </c>
      <c r="K3428">
        <v>85.49</v>
      </c>
      <c r="L3428">
        <v>4992</v>
      </c>
      <c r="M3428">
        <v>4658</v>
      </c>
      <c r="N3428">
        <v>91.21</v>
      </c>
      <c r="O3428">
        <v>89.36</v>
      </c>
      <c r="P3428">
        <v>88.44</v>
      </c>
      <c r="Q3428">
        <v>87.51</v>
      </c>
      <c r="R3428">
        <v>86.59</v>
      </c>
      <c r="S3428">
        <v>86.12</v>
      </c>
      <c r="T3428">
        <v>85.66</v>
      </c>
      <c r="U3428">
        <v>84.74</v>
      </c>
      <c r="V3428">
        <v>83.81</v>
      </c>
      <c r="W3428">
        <v>83.35</v>
      </c>
      <c r="X3428">
        <v>82.89</v>
      </c>
      <c r="Y3428">
        <v>81.96</v>
      </c>
      <c r="Z3428">
        <v>81.040000000000006</v>
      </c>
      <c r="AA3428">
        <v>80.11</v>
      </c>
      <c r="AB3428">
        <v>78.260000000000005</v>
      </c>
    </row>
    <row r="3429" spans="1:35">
      <c r="A3429" s="1">
        <v>44860</v>
      </c>
      <c r="B3429" t="s">
        <v>52</v>
      </c>
      <c r="C3429">
        <v>85.74</v>
      </c>
      <c r="D3429">
        <v>85.97</v>
      </c>
      <c r="E3429">
        <v>85.53</v>
      </c>
      <c r="F3429">
        <v>85.74</v>
      </c>
      <c r="G3429">
        <v>6539</v>
      </c>
      <c r="H3429">
        <v>5650</v>
      </c>
      <c r="I3429">
        <v>85.74</v>
      </c>
      <c r="J3429">
        <v>85.75</v>
      </c>
      <c r="K3429">
        <v>85.75</v>
      </c>
      <c r="L3429">
        <v>3286</v>
      </c>
      <c r="M3429">
        <v>3253</v>
      </c>
      <c r="N3429">
        <v>91.21</v>
      </c>
      <c r="O3429">
        <v>89.36</v>
      </c>
      <c r="P3429">
        <v>88.44</v>
      </c>
      <c r="Q3429">
        <v>87.51</v>
      </c>
      <c r="R3429">
        <v>86.59</v>
      </c>
      <c r="S3429">
        <v>86.12</v>
      </c>
      <c r="T3429">
        <v>85.66</v>
      </c>
      <c r="U3429">
        <v>84.74</v>
      </c>
      <c r="V3429">
        <v>83.81</v>
      </c>
      <c r="W3429">
        <v>83.35</v>
      </c>
      <c r="X3429">
        <v>82.89</v>
      </c>
      <c r="Y3429">
        <v>81.96</v>
      </c>
      <c r="Z3429">
        <v>81.040000000000006</v>
      </c>
      <c r="AA3429">
        <v>80.11</v>
      </c>
      <c r="AB3429">
        <v>78.260000000000005</v>
      </c>
    </row>
    <row r="3430" spans="1:35">
      <c r="A3430" s="1">
        <v>44860</v>
      </c>
      <c r="B3430" t="s">
        <v>53</v>
      </c>
      <c r="C3430">
        <v>85.74</v>
      </c>
      <c r="D3430">
        <v>86.19</v>
      </c>
      <c r="E3430">
        <v>85.58</v>
      </c>
      <c r="F3430">
        <v>86.15</v>
      </c>
      <c r="G3430">
        <v>7008</v>
      </c>
      <c r="H3430">
        <v>5939</v>
      </c>
      <c r="I3430">
        <v>85.92</v>
      </c>
      <c r="J3430">
        <v>85.97</v>
      </c>
      <c r="K3430">
        <v>85.88</v>
      </c>
      <c r="L3430">
        <v>3127</v>
      </c>
      <c r="M3430">
        <v>3881</v>
      </c>
      <c r="N3430">
        <v>91.21</v>
      </c>
      <c r="O3430">
        <v>89.36</v>
      </c>
      <c r="P3430">
        <v>88.44</v>
      </c>
      <c r="Q3430">
        <v>87.51</v>
      </c>
      <c r="R3430">
        <v>86.59</v>
      </c>
      <c r="S3430">
        <v>86.12</v>
      </c>
      <c r="T3430">
        <v>85.66</v>
      </c>
      <c r="U3430">
        <v>84.74</v>
      </c>
      <c r="V3430">
        <v>83.81</v>
      </c>
      <c r="W3430">
        <v>83.35</v>
      </c>
      <c r="X3430">
        <v>82.89</v>
      </c>
      <c r="Y3430">
        <v>81.96</v>
      </c>
      <c r="Z3430">
        <v>81.040000000000006</v>
      </c>
      <c r="AA3430">
        <v>80.11</v>
      </c>
      <c r="AB3430">
        <v>78.260000000000005</v>
      </c>
    </row>
    <row r="3431" spans="1:35">
      <c r="A3431" s="1">
        <v>44860</v>
      </c>
      <c r="B3431" t="s">
        <v>54</v>
      </c>
      <c r="C3431">
        <v>86.15</v>
      </c>
      <c r="D3431">
        <v>86.49</v>
      </c>
      <c r="E3431">
        <v>86</v>
      </c>
      <c r="F3431">
        <v>86.38</v>
      </c>
      <c r="G3431">
        <v>9811</v>
      </c>
      <c r="H3431">
        <v>8483</v>
      </c>
      <c r="I3431">
        <v>86.26</v>
      </c>
      <c r="J3431">
        <v>86.29</v>
      </c>
      <c r="K3431">
        <v>86.24</v>
      </c>
      <c r="L3431">
        <v>4750</v>
      </c>
      <c r="M3431">
        <v>5061</v>
      </c>
      <c r="N3431">
        <v>91.21</v>
      </c>
      <c r="O3431">
        <v>89.36</v>
      </c>
      <c r="P3431">
        <v>88.44</v>
      </c>
      <c r="Q3431">
        <v>87.51</v>
      </c>
      <c r="R3431">
        <v>86.59</v>
      </c>
      <c r="S3431">
        <v>86.12</v>
      </c>
      <c r="T3431">
        <v>85.66</v>
      </c>
      <c r="U3431">
        <v>84.74</v>
      </c>
      <c r="V3431">
        <v>83.81</v>
      </c>
      <c r="W3431">
        <v>83.35</v>
      </c>
      <c r="X3431">
        <v>82.89</v>
      </c>
      <c r="Y3431">
        <v>81.96</v>
      </c>
      <c r="Z3431">
        <v>81.040000000000006</v>
      </c>
      <c r="AA3431">
        <v>80.11</v>
      </c>
      <c r="AB3431">
        <v>78.260000000000005</v>
      </c>
    </row>
    <row r="3432" spans="1:35">
      <c r="A3432" s="1">
        <v>44860</v>
      </c>
      <c r="B3432" t="s">
        <v>55</v>
      </c>
      <c r="C3432">
        <v>86.38</v>
      </c>
      <c r="D3432">
        <v>86.6</v>
      </c>
      <c r="E3432">
        <v>86.2</v>
      </c>
      <c r="F3432">
        <v>86.41</v>
      </c>
      <c r="G3432">
        <v>6172</v>
      </c>
      <c r="H3432">
        <v>5389</v>
      </c>
      <c r="I3432">
        <v>86.4</v>
      </c>
      <c r="J3432">
        <v>86.4</v>
      </c>
      <c r="K3432">
        <v>86.4</v>
      </c>
      <c r="L3432">
        <v>2992</v>
      </c>
      <c r="M3432">
        <v>3180</v>
      </c>
      <c r="N3432">
        <v>91.21</v>
      </c>
      <c r="O3432">
        <v>89.36</v>
      </c>
      <c r="P3432">
        <v>88.44</v>
      </c>
      <c r="Q3432">
        <v>87.51</v>
      </c>
      <c r="R3432">
        <v>86.59</v>
      </c>
      <c r="S3432">
        <v>86.12</v>
      </c>
      <c r="T3432">
        <v>85.66</v>
      </c>
      <c r="U3432">
        <v>84.74</v>
      </c>
      <c r="V3432">
        <v>83.81</v>
      </c>
      <c r="W3432">
        <v>83.35</v>
      </c>
      <c r="X3432">
        <v>82.89</v>
      </c>
      <c r="Y3432">
        <v>81.96</v>
      </c>
      <c r="Z3432">
        <v>81.040000000000006</v>
      </c>
      <c r="AA3432">
        <v>80.11</v>
      </c>
      <c r="AB3432">
        <v>78.260000000000005</v>
      </c>
    </row>
    <row r="3433" spans="1:35">
      <c r="A3433" s="1">
        <v>44860</v>
      </c>
      <c r="B3433" t="s">
        <v>56</v>
      </c>
      <c r="C3433">
        <v>86.42</v>
      </c>
      <c r="D3433">
        <v>87.02</v>
      </c>
      <c r="E3433">
        <v>85.82</v>
      </c>
      <c r="F3433">
        <v>86.72</v>
      </c>
      <c r="G3433">
        <v>28425</v>
      </c>
      <c r="H3433">
        <v>24878</v>
      </c>
      <c r="I3433">
        <v>86.5</v>
      </c>
      <c r="J3433">
        <v>86.52</v>
      </c>
      <c r="K3433">
        <v>86.42</v>
      </c>
      <c r="L3433">
        <v>14294</v>
      </c>
      <c r="M3433">
        <v>14131</v>
      </c>
      <c r="N3433">
        <v>90.62</v>
      </c>
      <c r="O3433">
        <v>89.42</v>
      </c>
      <c r="P3433">
        <v>88.82</v>
      </c>
      <c r="Q3433">
        <v>88.22</v>
      </c>
      <c r="R3433">
        <v>87.62</v>
      </c>
      <c r="S3433">
        <v>87.32</v>
      </c>
      <c r="T3433">
        <v>87.02</v>
      </c>
      <c r="U3433">
        <v>86.42</v>
      </c>
      <c r="V3433">
        <v>85.82</v>
      </c>
      <c r="W3433">
        <v>85.52</v>
      </c>
      <c r="X3433">
        <v>85.22</v>
      </c>
      <c r="Y3433">
        <v>84.62</v>
      </c>
      <c r="Z3433">
        <v>84.02</v>
      </c>
      <c r="AA3433">
        <v>83.42</v>
      </c>
      <c r="AB3433">
        <v>82.22</v>
      </c>
      <c r="AE3433">
        <f>IF(Sheet1!$B3393&gt;=O3433,1,0)</f>
        <v>0</v>
      </c>
      <c r="AF3433">
        <f>IF(Sheet1!$B3393&gt;=P3433,1,0)</f>
        <v>0</v>
      </c>
      <c r="AG3433">
        <f>IF(Sheet1!$B3393&gt;=Q3433,1,0)</f>
        <v>0</v>
      </c>
      <c r="AH3433">
        <f>IF(Sheet1!$B3393&gt;=R3433,1,0)</f>
        <v>0</v>
      </c>
      <c r="AI3433">
        <f>IF(Sheet1!$B3393&gt;=S3433,1,0)</f>
        <v>0</v>
      </c>
    </row>
    <row r="3434" spans="1:35">
      <c r="A3434" s="1">
        <v>44860</v>
      </c>
      <c r="B3434" t="s">
        <v>57</v>
      </c>
      <c r="C3434">
        <v>86.73</v>
      </c>
      <c r="D3434">
        <v>87.98</v>
      </c>
      <c r="E3434">
        <v>86.45</v>
      </c>
      <c r="F3434">
        <v>87.74</v>
      </c>
      <c r="G3434">
        <v>39054</v>
      </c>
      <c r="H3434">
        <v>33201</v>
      </c>
      <c r="I3434">
        <v>87.22</v>
      </c>
      <c r="J3434">
        <v>87.39</v>
      </c>
      <c r="K3434">
        <v>87.21</v>
      </c>
      <c r="L3434">
        <v>19207</v>
      </c>
      <c r="M3434">
        <v>19847</v>
      </c>
      <c r="N3434">
        <v>90.62</v>
      </c>
      <c r="O3434">
        <v>89.42</v>
      </c>
      <c r="P3434">
        <v>88.82</v>
      </c>
      <c r="Q3434">
        <v>88.22</v>
      </c>
      <c r="R3434">
        <v>87.62</v>
      </c>
      <c r="S3434">
        <v>87.32</v>
      </c>
      <c r="T3434">
        <v>87.02</v>
      </c>
      <c r="U3434">
        <v>86.42</v>
      </c>
      <c r="V3434">
        <v>85.82</v>
      </c>
      <c r="W3434">
        <v>85.52</v>
      </c>
      <c r="X3434">
        <v>85.22</v>
      </c>
      <c r="Y3434">
        <v>84.62</v>
      </c>
      <c r="Z3434">
        <v>84.02</v>
      </c>
      <c r="AA3434">
        <v>83.42</v>
      </c>
      <c r="AB3434">
        <v>82.22</v>
      </c>
    </row>
    <row r="3435" spans="1:35">
      <c r="A3435" s="1">
        <v>44860</v>
      </c>
      <c r="B3435" t="s">
        <v>58</v>
      </c>
      <c r="C3435">
        <v>87.75</v>
      </c>
      <c r="D3435">
        <v>88.1</v>
      </c>
      <c r="E3435">
        <v>87.41</v>
      </c>
      <c r="F3435">
        <v>88.01</v>
      </c>
      <c r="G3435">
        <v>25247</v>
      </c>
      <c r="H3435">
        <v>21729</v>
      </c>
      <c r="I3435">
        <v>87.82</v>
      </c>
      <c r="J3435">
        <v>87.84</v>
      </c>
      <c r="K3435">
        <v>87.75</v>
      </c>
      <c r="L3435">
        <v>13095</v>
      </c>
      <c r="M3435">
        <v>12152</v>
      </c>
      <c r="N3435">
        <v>90.62</v>
      </c>
      <c r="O3435">
        <v>89.42</v>
      </c>
      <c r="P3435">
        <v>88.82</v>
      </c>
      <c r="Q3435">
        <v>88.22</v>
      </c>
      <c r="R3435">
        <v>87.62</v>
      </c>
      <c r="S3435">
        <v>87.32</v>
      </c>
      <c r="T3435">
        <v>87.02</v>
      </c>
      <c r="U3435">
        <v>86.42</v>
      </c>
      <c r="V3435">
        <v>85.82</v>
      </c>
      <c r="W3435">
        <v>85.52</v>
      </c>
      <c r="X3435">
        <v>85.22</v>
      </c>
      <c r="Y3435">
        <v>84.62</v>
      </c>
      <c r="Z3435">
        <v>84.02</v>
      </c>
      <c r="AA3435">
        <v>83.42</v>
      </c>
      <c r="AB3435">
        <v>82.22</v>
      </c>
    </row>
    <row r="3436" spans="1:35">
      <c r="A3436" s="1">
        <v>44860</v>
      </c>
      <c r="B3436" t="s">
        <v>59</v>
      </c>
      <c r="C3436">
        <v>88.02</v>
      </c>
      <c r="D3436">
        <v>88.41</v>
      </c>
      <c r="E3436">
        <v>87.97</v>
      </c>
      <c r="F3436">
        <v>88.15</v>
      </c>
      <c r="G3436">
        <v>18938</v>
      </c>
      <c r="H3436">
        <v>15709</v>
      </c>
      <c r="I3436">
        <v>88.14</v>
      </c>
      <c r="J3436">
        <v>88.18</v>
      </c>
      <c r="K3436">
        <v>88.19</v>
      </c>
      <c r="L3436">
        <v>8751</v>
      </c>
      <c r="M3436">
        <v>10187</v>
      </c>
      <c r="N3436">
        <v>90.62</v>
      </c>
      <c r="O3436">
        <v>89.42</v>
      </c>
      <c r="P3436">
        <v>88.82</v>
      </c>
      <c r="Q3436">
        <v>88.22</v>
      </c>
      <c r="R3436">
        <v>87.62</v>
      </c>
      <c r="S3436">
        <v>87.32</v>
      </c>
      <c r="T3436">
        <v>87.02</v>
      </c>
      <c r="U3436">
        <v>86.42</v>
      </c>
      <c r="V3436">
        <v>85.82</v>
      </c>
      <c r="W3436">
        <v>85.52</v>
      </c>
      <c r="X3436">
        <v>85.22</v>
      </c>
      <c r="Y3436">
        <v>84.62</v>
      </c>
      <c r="Z3436">
        <v>84.02</v>
      </c>
      <c r="AA3436">
        <v>83.42</v>
      </c>
      <c r="AB3436">
        <v>82.22</v>
      </c>
    </row>
    <row r="3437" spans="1:35">
      <c r="A3437" s="1">
        <v>44860</v>
      </c>
      <c r="B3437" t="s">
        <v>60</v>
      </c>
      <c r="C3437">
        <v>88.16</v>
      </c>
      <c r="D3437">
        <v>88.27</v>
      </c>
      <c r="E3437">
        <v>87.63</v>
      </c>
      <c r="F3437">
        <v>88.07</v>
      </c>
      <c r="G3437">
        <v>13535</v>
      </c>
      <c r="H3437">
        <v>11635</v>
      </c>
      <c r="I3437">
        <v>88.03</v>
      </c>
      <c r="J3437">
        <v>87.99</v>
      </c>
      <c r="K3437">
        <v>87.95</v>
      </c>
      <c r="L3437">
        <v>7024</v>
      </c>
      <c r="M3437">
        <v>6511</v>
      </c>
      <c r="N3437">
        <v>90.62</v>
      </c>
      <c r="O3437">
        <v>89.42</v>
      </c>
      <c r="P3437">
        <v>88.82</v>
      </c>
      <c r="Q3437">
        <v>88.22</v>
      </c>
      <c r="R3437">
        <v>87.62</v>
      </c>
      <c r="S3437">
        <v>87.32</v>
      </c>
      <c r="T3437">
        <v>87.02</v>
      </c>
      <c r="U3437">
        <v>86.42</v>
      </c>
      <c r="V3437">
        <v>85.82</v>
      </c>
      <c r="W3437">
        <v>85.52</v>
      </c>
      <c r="X3437">
        <v>85.22</v>
      </c>
      <c r="Y3437">
        <v>84.62</v>
      </c>
      <c r="Z3437">
        <v>84.02</v>
      </c>
      <c r="AA3437">
        <v>83.42</v>
      </c>
      <c r="AB3437">
        <v>82.22</v>
      </c>
    </row>
    <row r="3438" spans="1:35">
      <c r="A3438" s="1">
        <v>44860</v>
      </c>
      <c r="B3438" t="s">
        <v>61</v>
      </c>
      <c r="C3438">
        <v>88.08</v>
      </c>
      <c r="D3438">
        <v>88.13</v>
      </c>
      <c r="E3438">
        <v>87.86</v>
      </c>
      <c r="F3438">
        <v>87.91</v>
      </c>
      <c r="G3438">
        <v>9964</v>
      </c>
      <c r="H3438">
        <v>8661</v>
      </c>
      <c r="I3438">
        <v>88</v>
      </c>
      <c r="J3438">
        <v>87.97</v>
      </c>
      <c r="K3438">
        <v>87.99</v>
      </c>
      <c r="L3438">
        <v>5127</v>
      </c>
      <c r="M3438">
        <v>4837</v>
      </c>
      <c r="N3438">
        <v>90.62</v>
      </c>
      <c r="O3438">
        <v>89.42</v>
      </c>
      <c r="P3438">
        <v>88.82</v>
      </c>
      <c r="Q3438">
        <v>88.22</v>
      </c>
      <c r="R3438">
        <v>87.62</v>
      </c>
      <c r="S3438">
        <v>87.32</v>
      </c>
      <c r="T3438">
        <v>87.02</v>
      </c>
      <c r="U3438">
        <v>86.42</v>
      </c>
      <c r="V3438">
        <v>85.82</v>
      </c>
      <c r="W3438">
        <v>85.52</v>
      </c>
      <c r="X3438">
        <v>85.22</v>
      </c>
      <c r="Y3438">
        <v>84.62</v>
      </c>
      <c r="Z3438">
        <v>84.02</v>
      </c>
      <c r="AA3438">
        <v>83.42</v>
      </c>
      <c r="AB3438">
        <v>82.22</v>
      </c>
    </row>
    <row r="3439" spans="1:35">
      <c r="A3439" s="1">
        <v>44860</v>
      </c>
      <c r="B3439" t="s">
        <v>62</v>
      </c>
      <c r="C3439">
        <v>87.9</v>
      </c>
      <c r="D3439">
        <v>88.18</v>
      </c>
      <c r="E3439">
        <v>87.83</v>
      </c>
      <c r="F3439">
        <v>88.15</v>
      </c>
      <c r="G3439">
        <v>6216</v>
      </c>
      <c r="H3439">
        <v>5132</v>
      </c>
      <c r="I3439">
        <v>88.01</v>
      </c>
      <c r="J3439">
        <v>88.05</v>
      </c>
      <c r="K3439">
        <v>88.01</v>
      </c>
      <c r="L3439">
        <v>2866</v>
      </c>
      <c r="M3439">
        <v>3350</v>
      </c>
      <c r="N3439">
        <v>90.62</v>
      </c>
      <c r="O3439">
        <v>89.42</v>
      </c>
      <c r="P3439">
        <v>88.82</v>
      </c>
      <c r="Q3439">
        <v>88.22</v>
      </c>
      <c r="R3439">
        <v>87.62</v>
      </c>
      <c r="S3439">
        <v>87.32</v>
      </c>
      <c r="T3439">
        <v>87.02</v>
      </c>
      <c r="U3439">
        <v>86.42</v>
      </c>
      <c r="V3439">
        <v>85.82</v>
      </c>
      <c r="W3439">
        <v>85.52</v>
      </c>
      <c r="X3439">
        <v>85.22</v>
      </c>
      <c r="Y3439">
        <v>84.62</v>
      </c>
      <c r="Z3439">
        <v>84.02</v>
      </c>
      <c r="AA3439">
        <v>83.42</v>
      </c>
      <c r="AB3439">
        <v>82.22</v>
      </c>
    </row>
    <row r="3440" spans="1:35">
      <c r="A3440" s="1">
        <v>44860</v>
      </c>
      <c r="B3440" t="s">
        <v>63</v>
      </c>
      <c r="C3440">
        <v>88.16</v>
      </c>
      <c r="D3440">
        <v>88.23</v>
      </c>
      <c r="E3440">
        <v>88.09</v>
      </c>
      <c r="F3440">
        <v>88.19</v>
      </c>
      <c r="G3440">
        <v>2800</v>
      </c>
      <c r="H3440">
        <v>2358</v>
      </c>
      <c r="I3440">
        <v>88.17</v>
      </c>
      <c r="J3440">
        <v>88.17</v>
      </c>
      <c r="K3440">
        <v>88.16</v>
      </c>
      <c r="L3440">
        <v>1327</v>
      </c>
      <c r="M3440">
        <v>1473</v>
      </c>
      <c r="N3440">
        <v>90.62</v>
      </c>
      <c r="O3440">
        <v>89.42</v>
      </c>
      <c r="P3440">
        <v>88.82</v>
      </c>
      <c r="Q3440">
        <v>88.22</v>
      </c>
      <c r="R3440">
        <v>87.62</v>
      </c>
      <c r="S3440">
        <v>87.32</v>
      </c>
      <c r="T3440">
        <v>87.02</v>
      </c>
      <c r="U3440">
        <v>86.42</v>
      </c>
      <c r="V3440">
        <v>85.82</v>
      </c>
      <c r="W3440">
        <v>85.52</v>
      </c>
      <c r="X3440">
        <v>85.22</v>
      </c>
      <c r="Y3440">
        <v>84.62</v>
      </c>
      <c r="Z3440">
        <v>84.02</v>
      </c>
      <c r="AA3440">
        <v>83.42</v>
      </c>
      <c r="AB3440">
        <v>82.22</v>
      </c>
    </row>
    <row r="3441" spans="1:28">
      <c r="A3441" s="1">
        <v>44860</v>
      </c>
      <c r="B3441" t="s">
        <v>64</v>
      </c>
      <c r="C3441">
        <v>88.18</v>
      </c>
      <c r="D3441">
        <v>88.34</v>
      </c>
      <c r="E3441">
        <v>88.08</v>
      </c>
      <c r="F3441">
        <v>88.26</v>
      </c>
      <c r="G3441">
        <v>1730</v>
      </c>
      <c r="H3441">
        <v>1370</v>
      </c>
      <c r="I3441">
        <v>88.21</v>
      </c>
      <c r="J3441">
        <v>88.23</v>
      </c>
      <c r="K3441">
        <v>88.21</v>
      </c>
      <c r="L3441">
        <v>692</v>
      </c>
      <c r="M3441">
        <v>1038</v>
      </c>
      <c r="N3441">
        <v>90.62</v>
      </c>
      <c r="O3441">
        <v>89.42</v>
      </c>
      <c r="P3441">
        <v>88.82</v>
      </c>
      <c r="Q3441">
        <v>88.22</v>
      </c>
      <c r="R3441">
        <v>87.62</v>
      </c>
      <c r="S3441">
        <v>87.32</v>
      </c>
      <c r="T3441">
        <v>87.02</v>
      </c>
      <c r="U3441">
        <v>86.42</v>
      </c>
      <c r="V3441">
        <v>85.82</v>
      </c>
      <c r="W3441">
        <v>85.52</v>
      </c>
      <c r="X3441">
        <v>85.22</v>
      </c>
      <c r="Y3441">
        <v>84.62</v>
      </c>
      <c r="Z3441">
        <v>84.02</v>
      </c>
      <c r="AA3441">
        <v>83.42</v>
      </c>
      <c r="AB3441">
        <v>82.22</v>
      </c>
    </row>
    <row r="3442" spans="1:28">
      <c r="A3442" s="1">
        <v>44860</v>
      </c>
      <c r="B3442" t="s">
        <v>40</v>
      </c>
      <c r="C3442">
        <v>88.26</v>
      </c>
      <c r="D3442">
        <v>88.27</v>
      </c>
      <c r="E3442">
        <v>88.07</v>
      </c>
      <c r="F3442">
        <v>88.26</v>
      </c>
      <c r="G3442">
        <v>1318</v>
      </c>
      <c r="H3442">
        <v>1179</v>
      </c>
      <c r="I3442">
        <v>88.21</v>
      </c>
      <c r="J3442">
        <v>88.2</v>
      </c>
      <c r="K3442">
        <v>88.17</v>
      </c>
      <c r="L3442">
        <v>645</v>
      </c>
      <c r="M3442">
        <v>673</v>
      </c>
      <c r="N3442">
        <v>90.62</v>
      </c>
      <c r="O3442">
        <v>89.42</v>
      </c>
      <c r="P3442">
        <v>88.82</v>
      </c>
      <c r="Q3442">
        <v>88.22</v>
      </c>
      <c r="R3442">
        <v>87.62</v>
      </c>
      <c r="S3442">
        <v>87.32</v>
      </c>
      <c r="T3442">
        <v>87.02</v>
      </c>
      <c r="U3442">
        <v>86.42</v>
      </c>
      <c r="V3442">
        <v>85.82</v>
      </c>
      <c r="W3442">
        <v>85.52</v>
      </c>
      <c r="X3442">
        <v>85.22</v>
      </c>
      <c r="Y3442">
        <v>84.62</v>
      </c>
      <c r="Z3442">
        <v>84.02</v>
      </c>
      <c r="AA3442">
        <v>83.42</v>
      </c>
      <c r="AB3442">
        <v>82.22</v>
      </c>
    </row>
    <row r="3443" spans="1:28">
      <c r="A3443" s="1">
        <v>44860</v>
      </c>
      <c r="B3443" t="s">
        <v>41</v>
      </c>
      <c r="C3443">
        <v>88.27</v>
      </c>
      <c r="D3443">
        <v>88.3</v>
      </c>
      <c r="E3443">
        <v>88.14</v>
      </c>
      <c r="F3443">
        <v>88.16</v>
      </c>
      <c r="G3443">
        <v>449</v>
      </c>
      <c r="H3443">
        <v>423</v>
      </c>
      <c r="I3443">
        <v>88.22</v>
      </c>
      <c r="J3443">
        <v>88.2</v>
      </c>
      <c r="K3443">
        <v>88.22</v>
      </c>
      <c r="L3443">
        <v>232</v>
      </c>
      <c r="M3443">
        <v>217</v>
      </c>
      <c r="N3443">
        <v>90.62</v>
      </c>
      <c r="O3443">
        <v>89.42</v>
      </c>
      <c r="P3443">
        <v>88.82</v>
      </c>
      <c r="Q3443">
        <v>88.22</v>
      </c>
      <c r="R3443">
        <v>87.62</v>
      </c>
      <c r="S3443">
        <v>87.32</v>
      </c>
      <c r="T3443">
        <v>87.02</v>
      </c>
      <c r="U3443">
        <v>86.42</v>
      </c>
      <c r="V3443">
        <v>85.82</v>
      </c>
      <c r="W3443">
        <v>85.52</v>
      </c>
      <c r="X3443">
        <v>85.22</v>
      </c>
      <c r="Y3443">
        <v>84.62</v>
      </c>
      <c r="Z3443">
        <v>84.02</v>
      </c>
      <c r="AA3443">
        <v>83.42</v>
      </c>
      <c r="AB3443">
        <v>82.22</v>
      </c>
    </row>
    <row r="3444" spans="1:28">
      <c r="A3444" s="1">
        <v>44860</v>
      </c>
      <c r="B3444" t="s">
        <v>42</v>
      </c>
      <c r="C3444">
        <v>88.17</v>
      </c>
      <c r="D3444">
        <v>88.21</v>
      </c>
      <c r="E3444">
        <v>87.94</v>
      </c>
      <c r="F3444">
        <v>88.11</v>
      </c>
      <c r="G3444">
        <v>1567</v>
      </c>
      <c r="H3444">
        <v>1448</v>
      </c>
      <c r="I3444">
        <v>88.11</v>
      </c>
      <c r="J3444">
        <v>88.09</v>
      </c>
      <c r="K3444">
        <v>88.07</v>
      </c>
      <c r="L3444">
        <v>772</v>
      </c>
      <c r="M3444">
        <v>795</v>
      </c>
      <c r="N3444">
        <v>90.62</v>
      </c>
      <c r="O3444">
        <v>89.42</v>
      </c>
      <c r="P3444">
        <v>88.82</v>
      </c>
      <c r="Q3444">
        <v>88.22</v>
      </c>
      <c r="R3444">
        <v>87.62</v>
      </c>
      <c r="S3444">
        <v>87.32</v>
      </c>
      <c r="T3444">
        <v>87.02</v>
      </c>
      <c r="U3444">
        <v>86.42</v>
      </c>
      <c r="V3444">
        <v>85.82</v>
      </c>
      <c r="W3444">
        <v>85.52</v>
      </c>
      <c r="X3444">
        <v>85.22</v>
      </c>
      <c r="Y3444">
        <v>84.62</v>
      </c>
      <c r="Z3444">
        <v>84.02</v>
      </c>
      <c r="AA3444">
        <v>83.42</v>
      </c>
      <c r="AB3444">
        <v>82.22</v>
      </c>
    </row>
    <row r="3445" spans="1:28">
      <c r="A3445" s="1">
        <v>44860</v>
      </c>
      <c r="B3445" t="s">
        <v>43</v>
      </c>
      <c r="C3445">
        <v>88.12</v>
      </c>
      <c r="D3445">
        <v>88.48</v>
      </c>
      <c r="E3445">
        <v>87.94</v>
      </c>
      <c r="F3445">
        <v>88.43</v>
      </c>
      <c r="G3445">
        <v>3528</v>
      </c>
      <c r="H3445">
        <v>3070</v>
      </c>
      <c r="I3445">
        <v>88.24</v>
      </c>
      <c r="J3445">
        <v>88.28</v>
      </c>
      <c r="K3445">
        <v>88.21</v>
      </c>
      <c r="L3445">
        <v>1530</v>
      </c>
      <c r="M3445">
        <v>1998</v>
      </c>
      <c r="N3445">
        <v>90.62</v>
      </c>
      <c r="O3445">
        <v>89.42</v>
      </c>
      <c r="P3445">
        <v>88.82</v>
      </c>
      <c r="Q3445">
        <v>88.22</v>
      </c>
      <c r="R3445">
        <v>87.62</v>
      </c>
      <c r="S3445">
        <v>87.32</v>
      </c>
      <c r="T3445">
        <v>87.02</v>
      </c>
      <c r="U3445">
        <v>86.42</v>
      </c>
      <c r="V3445">
        <v>85.82</v>
      </c>
      <c r="W3445">
        <v>85.52</v>
      </c>
      <c r="X3445">
        <v>85.22</v>
      </c>
      <c r="Y3445">
        <v>84.62</v>
      </c>
      <c r="Z3445">
        <v>84.02</v>
      </c>
      <c r="AA3445">
        <v>83.42</v>
      </c>
      <c r="AB3445">
        <v>82.22</v>
      </c>
    </row>
    <row r="3446" spans="1:28">
      <c r="A3446" s="1">
        <v>44860</v>
      </c>
      <c r="B3446" t="s">
        <v>44</v>
      </c>
      <c r="C3446">
        <v>88.44</v>
      </c>
      <c r="D3446">
        <v>88.44</v>
      </c>
      <c r="E3446">
        <v>87.96</v>
      </c>
      <c r="F3446">
        <v>88.05</v>
      </c>
      <c r="G3446">
        <v>2517</v>
      </c>
      <c r="H3446">
        <v>2274</v>
      </c>
      <c r="I3446">
        <v>88.22</v>
      </c>
      <c r="J3446">
        <v>88.15</v>
      </c>
      <c r="K3446">
        <v>88.2</v>
      </c>
      <c r="L3446">
        <v>1318</v>
      </c>
      <c r="M3446">
        <v>1199</v>
      </c>
      <c r="N3446">
        <v>90.62</v>
      </c>
      <c r="O3446">
        <v>89.42</v>
      </c>
      <c r="P3446">
        <v>88.82</v>
      </c>
      <c r="Q3446">
        <v>88.22</v>
      </c>
      <c r="R3446">
        <v>87.62</v>
      </c>
      <c r="S3446">
        <v>87.32</v>
      </c>
      <c r="T3446">
        <v>87.02</v>
      </c>
      <c r="U3446">
        <v>86.42</v>
      </c>
      <c r="V3446">
        <v>85.82</v>
      </c>
      <c r="W3446">
        <v>85.52</v>
      </c>
      <c r="X3446">
        <v>85.22</v>
      </c>
      <c r="Y3446">
        <v>84.62</v>
      </c>
      <c r="Z3446">
        <v>84.02</v>
      </c>
      <c r="AA3446">
        <v>83.42</v>
      </c>
      <c r="AB3446">
        <v>82.22</v>
      </c>
    </row>
    <row r="3447" spans="1:28">
      <c r="A3447" s="1">
        <v>44860</v>
      </c>
      <c r="B3447" t="s">
        <v>45</v>
      </c>
      <c r="C3447">
        <v>88.05</v>
      </c>
      <c r="D3447">
        <v>88.21</v>
      </c>
      <c r="E3447">
        <v>87.86</v>
      </c>
      <c r="F3447">
        <v>88.11</v>
      </c>
      <c r="G3447">
        <v>1908</v>
      </c>
      <c r="H3447">
        <v>1715</v>
      </c>
      <c r="I3447">
        <v>88.06</v>
      </c>
      <c r="J3447">
        <v>88.06</v>
      </c>
      <c r="K3447">
        <v>88.04</v>
      </c>
      <c r="L3447">
        <v>1028</v>
      </c>
      <c r="M3447">
        <v>880</v>
      </c>
      <c r="N3447">
        <v>90.62</v>
      </c>
      <c r="O3447">
        <v>89.42</v>
      </c>
      <c r="P3447">
        <v>88.82</v>
      </c>
      <c r="Q3447">
        <v>88.22</v>
      </c>
      <c r="R3447">
        <v>87.62</v>
      </c>
      <c r="S3447">
        <v>87.32</v>
      </c>
      <c r="T3447">
        <v>87.02</v>
      </c>
      <c r="U3447">
        <v>86.42</v>
      </c>
      <c r="V3447">
        <v>85.82</v>
      </c>
      <c r="W3447">
        <v>85.52</v>
      </c>
      <c r="X3447">
        <v>85.22</v>
      </c>
      <c r="Y3447">
        <v>84.62</v>
      </c>
      <c r="Z3447">
        <v>84.02</v>
      </c>
      <c r="AA3447">
        <v>83.42</v>
      </c>
      <c r="AB3447">
        <v>82.22</v>
      </c>
    </row>
    <row r="3448" spans="1:28">
      <c r="A3448" s="1">
        <v>44860</v>
      </c>
      <c r="B3448" t="s">
        <v>46</v>
      </c>
      <c r="C3448">
        <v>88.11</v>
      </c>
      <c r="D3448">
        <v>88.22</v>
      </c>
      <c r="E3448">
        <v>88.01</v>
      </c>
      <c r="F3448">
        <v>88.18</v>
      </c>
      <c r="G3448">
        <v>1201</v>
      </c>
      <c r="H3448">
        <v>1059</v>
      </c>
      <c r="I3448">
        <v>88.13</v>
      </c>
      <c r="J3448">
        <v>88.14</v>
      </c>
      <c r="K3448">
        <v>88.11</v>
      </c>
      <c r="L3448">
        <v>571</v>
      </c>
      <c r="M3448">
        <v>630</v>
      </c>
      <c r="N3448">
        <v>90.62</v>
      </c>
      <c r="O3448">
        <v>89.42</v>
      </c>
      <c r="P3448">
        <v>88.82</v>
      </c>
      <c r="Q3448">
        <v>88.22</v>
      </c>
      <c r="R3448">
        <v>87.62</v>
      </c>
      <c r="S3448">
        <v>87.32</v>
      </c>
      <c r="T3448">
        <v>87.02</v>
      </c>
      <c r="U3448">
        <v>86.42</v>
      </c>
      <c r="V3448">
        <v>85.82</v>
      </c>
      <c r="W3448">
        <v>85.52</v>
      </c>
      <c r="X3448">
        <v>85.22</v>
      </c>
      <c r="Y3448">
        <v>84.62</v>
      </c>
      <c r="Z3448">
        <v>84.02</v>
      </c>
      <c r="AA3448">
        <v>83.42</v>
      </c>
      <c r="AB3448">
        <v>82.22</v>
      </c>
    </row>
    <row r="3449" spans="1:28">
      <c r="A3449" s="1">
        <v>44861</v>
      </c>
      <c r="B3449" t="s">
        <v>47</v>
      </c>
      <c r="C3449">
        <v>88.18</v>
      </c>
      <c r="D3449">
        <v>88.19</v>
      </c>
      <c r="E3449">
        <v>87.96</v>
      </c>
      <c r="F3449">
        <v>88</v>
      </c>
      <c r="G3449">
        <v>990</v>
      </c>
      <c r="H3449">
        <v>914</v>
      </c>
      <c r="I3449">
        <v>88.08</v>
      </c>
      <c r="J3449">
        <v>88.05</v>
      </c>
      <c r="K3449">
        <v>88.07</v>
      </c>
      <c r="L3449">
        <v>537</v>
      </c>
      <c r="M3449">
        <v>453</v>
      </c>
      <c r="N3449">
        <v>90.62</v>
      </c>
      <c r="O3449">
        <v>89.42</v>
      </c>
      <c r="P3449">
        <v>88.82</v>
      </c>
      <c r="Q3449">
        <v>88.22</v>
      </c>
      <c r="R3449">
        <v>87.62</v>
      </c>
      <c r="S3449">
        <v>87.32</v>
      </c>
      <c r="T3449">
        <v>87.02</v>
      </c>
      <c r="U3449">
        <v>86.42</v>
      </c>
      <c r="V3449">
        <v>85.82</v>
      </c>
      <c r="W3449">
        <v>85.52</v>
      </c>
      <c r="X3449">
        <v>85.22</v>
      </c>
      <c r="Y3449">
        <v>84.62</v>
      </c>
      <c r="Z3449">
        <v>84.02</v>
      </c>
      <c r="AA3449">
        <v>83.42</v>
      </c>
      <c r="AB3449">
        <v>82.22</v>
      </c>
    </row>
    <row r="3450" spans="1:28">
      <c r="A3450" s="1">
        <v>44861</v>
      </c>
      <c r="B3450" t="s">
        <v>48</v>
      </c>
      <c r="C3450">
        <v>87.99</v>
      </c>
      <c r="D3450">
        <v>88.28</v>
      </c>
      <c r="E3450">
        <v>87.67</v>
      </c>
      <c r="F3450">
        <v>87.78</v>
      </c>
      <c r="G3450">
        <v>3102</v>
      </c>
      <c r="H3450">
        <v>2807</v>
      </c>
      <c r="I3450">
        <v>87.93</v>
      </c>
      <c r="J3450">
        <v>87.91</v>
      </c>
      <c r="K3450">
        <v>87.97</v>
      </c>
      <c r="L3450">
        <v>1599</v>
      </c>
      <c r="M3450">
        <v>1503</v>
      </c>
      <c r="N3450">
        <v>90.62</v>
      </c>
      <c r="O3450">
        <v>89.42</v>
      </c>
      <c r="P3450">
        <v>88.82</v>
      </c>
      <c r="Q3450">
        <v>88.22</v>
      </c>
      <c r="R3450">
        <v>87.62</v>
      </c>
      <c r="S3450">
        <v>87.32</v>
      </c>
      <c r="T3450">
        <v>87.02</v>
      </c>
      <c r="U3450">
        <v>86.42</v>
      </c>
      <c r="V3450">
        <v>85.82</v>
      </c>
      <c r="W3450">
        <v>85.52</v>
      </c>
      <c r="X3450">
        <v>85.22</v>
      </c>
      <c r="Y3450">
        <v>84.62</v>
      </c>
      <c r="Z3450">
        <v>84.02</v>
      </c>
      <c r="AA3450">
        <v>83.42</v>
      </c>
      <c r="AB3450">
        <v>82.22</v>
      </c>
    </row>
    <row r="3451" spans="1:28">
      <c r="A3451" s="1">
        <v>44861</v>
      </c>
      <c r="B3451" t="s">
        <v>49</v>
      </c>
      <c r="C3451">
        <v>87.76</v>
      </c>
      <c r="D3451">
        <v>87.79</v>
      </c>
      <c r="E3451">
        <v>87.37</v>
      </c>
      <c r="F3451">
        <v>87.39</v>
      </c>
      <c r="G3451">
        <v>6051</v>
      </c>
      <c r="H3451">
        <v>5450</v>
      </c>
      <c r="I3451">
        <v>87.58</v>
      </c>
      <c r="J3451">
        <v>87.52</v>
      </c>
      <c r="K3451">
        <v>87.58</v>
      </c>
      <c r="L3451">
        <v>3200</v>
      </c>
      <c r="M3451">
        <v>2851</v>
      </c>
      <c r="N3451">
        <v>90.62</v>
      </c>
      <c r="O3451">
        <v>89.42</v>
      </c>
      <c r="P3451">
        <v>88.82</v>
      </c>
      <c r="Q3451">
        <v>88.22</v>
      </c>
      <c r="R3451">
        <v>87.62</v>
      </c>
      <c r="S3451">
        <v>87.32</v>
      </c>
      <c r="T3451">
        <v>87.02</v>
      </c>
      <c r="U3451">
        <v>86.42</v>
      </c>
      <c r="V3451">
        <v>85.82</v>
      </c>
      <c r="W3451">
        <v>85.52</v>
      </c>
      <c r="X3451">
        <v>85.22</v>
      </c>
      <c r="Y3451">
        <v>84.62</v>
      </c>
      <c r="Z3451">
        <v>84.02</v>
      </c>
      <c r="AA3451">
        <v>83.42</v>
      </c>
      <c r="AB3451">
        <v>82.22</v>
      </c>
    </row>
    <row r="3452" spans="1:28">
      <c r="A3452" s="1">
        <v>44861</v>
      </c>
      <c r="B3452" t="s">
        <v>50</v>
      </c>
      <c r="C3452">
        <v>87.39</v>
      </c>
      <c r="D3452">
        <v>88.26</v>
      </c>
      <c r="E3452">
        <v>87.33</v>
      </c>
      <c r="F3452">
        <v>88.12</v>
      </c>
      <c r="G3452">
        <v>10994</v>
      </c>
      <c r="H3452">
        <v>9526</v>
      </c>
      <c r="I3452">
        <v>87.77</v>
      </c>
      <c r="J3452">
        <v>87.9</v>
      </c>
      <c r="K3452">
        <v>87.79</v>
      </c>
      <c r="L3452">
        <v>5309</v>
      </c>
      <c r="M3452">
        <v>5685</v>
      </c>
      <c r="N3452">
        <v>90.62</v>
      </c>
      <c r="O3452">
        <v>89.42</v>
      </c>
      <c r="P3452">
        <v>88.82</v>
      </c>
      <c r="Q3452">
        <v>88.22</v>
      </c>
      <c r="R3452">
        <v>87.62</v>
      </c>
      <c r="S3452">
        <v>87.32</v>
      </c>
      <c r="T3452">
        <v>87.02</v>
      </c>
      <c r="U3452">
        <v>86.42</v>
      </c>
      <c r="V3452">
        <v>85.82</v>
      </c>
      <c r="W3452">
        <v>85.52</v>
      </c>
      <c r="X3452">
        <v>85.22</v>
      </c>
      <c r="Y3452">
        <v>84.62</v>
      </c>
      <c r="Z3452">
        <v>84.02</v>
      </c>
      <c r="AA3452">
        <v>83.42</v>
      </c>
      <c r="AB3452">
        <v>82.22</v>
      </c>
    </row>
    <row r="3453" spans="1:28">
      <c r="A3453" s="1">
        <v>44861</v>
      </c>
      <c r="B3453" t="s">
        <v>51</v>
      </c>
      <c r="C3453">
        <v>88.11</v>
      </c>
      <c r="D3453">
        <v>88.26</v>
      </c>
      <c r="E3453">
        <v>87.65</v>
      </c>
      <c r="F3453">
        <v>87.75</v>
      </c>
      <c r="G3453">
        <v>7281</v>
      </c>
      <c r="H3453">
        <v>6448</v>
      </c>
      <c r="I3453">
        <v>87.94</v>
      </c>
      <c r="J3453">
        <v>87.89</v>
      </c>
      <c r="K3453">
        <v>87.96</v>
      </c>
      <c r="L3453">
        <v>3798</v>
      </c>
      <c r="M3453">
        <v>3483</v>
      </c>
      <c r="N3453">
        <v>90.62</v>
      </c>
      <c r="O3453">
        <v>89.42</v>
      </c>
      <c r="P3453">
        <v>88.82</v>
      </c>
      <c r="Q3453">
        <v>88.22</v>
      </c>
      <c r="R3453">
        <v>87.62</v>
      </c>
      <c r="S3453">
        <v>87.32</v>
      </c>
      <c r="T3453">
        <v>87.02</v>
      </c>
      <c r="U3453">
        <v>86.42</v>
      </c>
      <c r="V3453">
        <v>85.82</v>
      </c>
      <c r="W3453">
        <v>85.52</v>
      </c>
      <c r="X3453">
        <v>85.22</v>
      </c>
      <c r="Y3453">
        <v>84.62</v>
      </c>
      <c r="Z3453">
        <v>84.02</v>
      </c>
      <c r="AA3453">
        <v>83.42</v>
      </c>
      <c r="AB3453">
        <v>82.22</v>
      </c>
    </row>
    <row r="3454" spans="1:28">
      <c r="A3454" s="1">
        <v>44861</v>
      </c>
      <c r="B3454" t="s">
        <v>52</v>
      </c>
      <c r="C3454">
        <v>87.74</v>
      </c>
      <c r="D3454">
        <v>88.37</v>
      </c>
      <c r="E3454">
        <v>87.7</v>
      </c>
      <c r="F3454">
        <v>88.24</v>
      </c>
      <c r="G3454">
        <v>7115</v>
      </c>
      <c r="H3454">
        <v>6403</v>
      </c>
      <c r="I3454">
        <v>88.01</v>
      </c>
      <c r="J3454">
        <v>88.1</v>
      </c>
      <c r="K3454">
        <v>88.03</v>
      </c>
      <c r="L3454">
        <v>3349</v>
      </c>
      <c r="M3454">
        <v>3766</v>
      </c>
      <c r="N3454">
        <v>90.62</v>
      </c>
      <c r="O3454">
        <v>89.42</v>
      </c>
      <c r="P3454">
        <v>88.82</v>
      </c>
      <c r="Q3454">
        <v>88.22</v>
      </c>
      <c r="R3454">
        <v>87.62</v>
      </c>
      <c r="S3454">
        <v>87.32</v>
      </c>
      <c r="T3454">
        <v>87.02</v>
      </c>
      <c r="U3454">
        <v>86.42</v>
      </c>
      <c r="V3454">
        <v>85.82</v>
      </c>
      <c r="W3454">
        <v>85.52</v>
      </c>
      <c r="X3454">
        <v>85.22</v>
      </c>
      <c r="Y3454">
        <v>84.62</v>
      </c>
      <c r="Z3454">
        <v>84.02</v>
      </c>
      <c r="AA3454">
        <v>83.42</v>
      </c>
      <c r="AB3454">
        <v>82.22</v>
      </c>
    </row>
    <row r="3455" spans="1:28">
      <c r="A3455" s="1">
        <v>44861</v>
      </c>
      <c r="B3455" t="s">
        <v>53</v>
      </c>
      <c r="C3455">
        <v>88.23</v>
      </c>
      <c r="D3455">
        <v>88.46</v>
      </c>
      <c r="E3455">
        <v>88.14</v>
      </c>
      <c r="F3455">
        <v>88.26</v>
      </c>
      <c r="G3455">
        <v>5656</v>
      </c>
      <c r="H3455">
        <v>5130</v>
      </c>
      <c r="I3455">
        <v>88.27</v>
      </c>
      <c r="J3455">
        <v>88.29</v>
      </c>
      <c r="K3455">
        <v>88.3</v>
      </c>
      <c r="L3455">
        <v>2736</v>
      </c>
      <c r="M3455">
        <v>2920</v>
      </c>
      <c r="N3455">
        <v>90.62</v>
      </c>
      <c r="O3455">
        <v>89.42</v>
      </c>
      <c r="P3455">
        <v>88.82</v>
      </c>
      <c r="Q3455">
        <v>88.22</v>
      </c>
      <c r="R3455">
        <v>87.62</v>
      </c>
      <c r="S3455">
        <v>87.32</v>
      </c>
      <c r="T3455">
        <v>87.02</v>
      </c>
      <c r="U3455">
        <v>86.42</v>
      </c>
      <c r="V3455">
        <v>85.82</v>
      </c>
      <c r="W3455">
        <v>85.52</v>
      </c>
      <c r="X3455">
        <v>85.22</v>
      </c>
      <c r="Y3455">
        <v>84.62</v>
      </c>
      <c r="Z3455">
        <v>84.02</v>
      </c>
      <c r="AA3455">
        <v>83.42</v>
      </c>
      <c r="AB3455">
        <v>82.22</v>
      </c>
    </row>
    <row r="3456" spans="1:28">
      <c r="A3456" s="1">
        <v>44861</v>
      </c>
      <c r="B3456" t="s">
        <v>54</v>
      </c>
      <c r="C3456">
        <v>88.25</v>
      </c>
      <c r="D3456">
        <v>88.74</v>
      </c>
      <c r="E3456">
        <v>88.08</v>
      </c>
      <c r="F3456">
        <v>88.46</v>
      </c>
      <c r="G3456">
        <v>9616</v>
      </c>
      <c r="H3456">
        <v>8320</v>
      </c>
      <c r="I3456">
        <v>88.38</v>
      </c>
      <c r="J3456">
        <v>88.43</v>
      </c>
      <c r="K3456">
        <v>88.41</v>
      </c>
      <c r="L3456">
        <v>4509</v>
      </c>
      <c r="M3456">
        <v>5107</v>
      </c>
      <c r="N3456">
        <v>90.62</v>
      </c>
      <c r="O3456">
        <v>89.42</v>
      </c>
      <c r="P3456">
        <v>88.82</v>
      </c>
      <c r="Q3456">
        <v>88.22</v>
      </c>
      <c r="R3456">
        <v>87.62</v>
      </c>
      <c r="S3456">
        <v>87.32</v>
      </c>
      <c r="T3456">
        <v>87.02</v>
      </c>
      <c r="U3456">
        <v>86.42</v>
      </c>
      <c r="V3456">
        <v>85.82</v>
      </c>
      <c r="W3456">
        <v>85.52</v>
      </c>
      <c r="X3456">
        <v>85.22</v>
      </c>
      <c r="Y3456">
        <v>84.62</v>
      </c>
      <c r="Z3456">
        <v>84.02</v>
      </c>
      <c r="AA3456">
        <v>83.42</v>
      </c>
      <c r="AB3456">
        <v>82.22</v>
      </c>
    </row>
    <row r="3457" spans="1:35">
      <c r="A3457" s="1">
        <v>44861</v>
      </c>
      <c r="B3457" t="s">
        <v>55</v>
      </c>
      <c r="C3457">
        <v>88.46</v>
      </c>
      <c r="D3457">
        <v>89.25</v>
      </c>
      <c r="E3457">
        <v>88.46</v>
      </c>
      <c r="F3457">
        <v>89.19</v>
      </c>
      <c r="G3457">
        <v>11744</v>
      </c>
      <c r="H3457">
        <v>10074</v>
      </c>
      <c r="I3457">
        <v>88.84</v>
      </c>
      <c r="J3457">
        <v>88.97</v>
      </c>
      <c r="K3457">
        <v>88.85</v>
      </c>
      <c r="L3457">
        <v>5290</v>
      </c>
      <c r="M3457">
        <v>6454</v>
      </c>
      <c r="N3457">
        <v>90.62</v>
      </c>
      <c r="O3457">
        <v>89.42</v>
      </c>
      <c r="P3457">
        <v>88.82</v>
      </c>
      <c r="Q3457">
        <v>88.22</v>
      </c>
      <c r="R3457">
        <v>87.62</v>
      </c>
      <c r="S3457">
        <v>87.32</v>
      </c>
      <c r="T3457">
        <v>87.02</v>
      </c>
      <c r="U3457">
        <v>86.42</v>
      </c>
      <c r="V3457">
        <v>85.82</v>
      </c>
      <c r="W3457">
        <v>85.52</v>
      </c>
      <c r="X3457">
        <v>85.22</v>
      </c>
      <c r="Y3457">
        <v>84.62</v>
      </c>
      <c r="Z3457">
        <v>84.02</v>
      </c>
      <c r="AA3457">
        <v>83.42</v>
      </c>
      <c r="AB3457">
        <v>82.22</v>
      </c>
    </row>
    <row r="3458" spans="1:35">
      <c r="A3458" s="1">
        <v>44861</v>
      </c>
      <c r="B3458" t="s">
        <v>56</v>
      </c>
      <c r="C3458">
        <v>89.2</v>
      </c>
      <c r="D3458">
        <v>89.66</v>
      </c>
      <c r="E3458">
        <v>88.55</v>
      </c>
      <c r="F3458">
        <v>88.67</v>
      </c>
      <c r="G3458">
        <v>31102</v>
      </c>
      <c r="H3458">
        <v>27198</v>
      </c>
      <c r="I3458">
        <v>89.02</v>
      </c>
      <c r="J3458">
        <v>88.96</v>
      </c>
      <c r="K3458">
        <v>89.1</v>
      </c>
      <c r="L3458">
        <v>16018</v>
      </c>
      <c r="M3458">
        <v>15084</v>
      </c>
      <c r="N3458">
        <v>92.99</v>
      </c>
      <c r="O3458">
        <v>91.88</v>
      </c>
      <c r="P3458">
        <v>91.33</v>
      </c>
      <c r="Q3458">
        <v>90.77</v>
      </c>
      <c r="R3458">
        <v>90.22</v>
      </c>
      <c r="S3458">
        <v>89.94</v>
      </c>
      <c r="T3458">
        <v>89.66</v>
      </c>
      <c r="U3458">
        <v>89.1</v>
      </c>
      <c r="V3458">
        <v>88.55</v>
      </c>
      <c r="W3458">
        <v>88.27</v>
      </c>
      <c r="X3458">
        <v>88</v>
      </c>
      <c r="Y3458">
        <v>87.44</v>
      </c>
      <c r="Z3458">
        <v>86.89</v>
      </c>
      <c r="AA3458">
        <v>86.33</v>
      </c>
      <c r="AB3458">
        <v>85.22</v>
      </c>
      <c r="AE3458">
        <f>IF(Sheet1!$B3418&gt;=O3458,1,0)</f>
        <v>0</v>
      </c>
      <c r="AF3458">
        <f>IF(Sheet1!$B3418&gt;=P3458,1,0)</f>
        <v>0</v>
      </c>
      <c r="AG3458">
        <f>IF(Sheet1!$B3418&gt;=Q3458,1,0)</f>
        <v>0</v>
      </c>
      <c r="AH3458">
        <f>IF(Sheet1!$B3418&gt;=R3458,1,0)</f>
        <v>0</v>
      </c>
      <c r="AI3458">
        <f>IF(Sheet1!$B3418&gt;=S3458,1,0)</f>
        <v>0</v>
      </c>
    </row>
    <row r="3459" spans="1:35">
      <c r="A3459" s="1">
        <v>44861</v>
      </c>
      <c r="B3459" t="s">
        <v>57</v>
      </c>
      <c r="C3459">
        <v>88.67</v>
      </c>
      <c r="D3459">
        <v>89.72</v>
      </c>
      <c r="E3459">
        <v>88.51</v>
      </c>
      <c r="F3459">
        <v>89.58</v>
      </c>
      <c r="G3459">
        <v>24188</v>
      </c>
      <c r="H3459">
        <v>21440</v>
      </c>
      <c r="I3459">
        <v>89.12</v>
      </c>
      <c r="J3459">
        <v>89.27</v>
      </c>
      <c r="K3459">
        <v>89.11</v>
      </c>
      <c r="L3459">
        <v>12277</v>
      </c>
      <c r="M3459">
        <v>11911</v>
      </c>
      <c r="N3459">
        <v>92.99</v>
      </c>
      <c r="O3459">
        <v>91.88</v>
      </c>
      <c r="P3459">
        <v>91.33</v>
      </c>
      <c r="Q3459">
        <v>90.77</v>
      </c>
      <c r="R3459">
        <v>90.22</v>
      </c>
      <c r="S3459">
        <v>89.94</v>
      </c>
      <c r="T3459">
        <v>89.66</v>
      </c>
      <c r="U3459">
        <v>89.1</v>
      </c>
      <c r="V3459">
        <v>88.55</v>
      </c>
      <c r="W3459">
        <v>88.27</v>
      </c>
      <c r="X3459">
        <v>88</v>
      </c>
      <c r="Y3459">
        <v>87.44</v>
      </c>
      <c r="Z3459">
        <v>86.89</v>
      </c>
      <c r="AA3459">
        <v>86.33</v>
      </c>
      <c r="AB3459">
        <v>85.22</v>
      </c>
    </row>
    <row r="3460" spans="1:35">
      <c r="A3460" s="1">
        <v>44861</v>
      </c>
      <c r="B3460" t="s">
        <v>58</v>
      </c>
      <c r="C3460">
        <v>89.58</v>
      </c>
      <c r="D3460">
        <v>89.79</v>
      </c>
      <c r="E3460">
        <v>88.99</v>
      </c>
      <c r="F3460">
        <v>89.25</v>
      </c>
      <c r="G3460">
        <v>19491</v>
      </c>
      <c r="H3460">
        <v>16759</v>
      </c>
      <c r="I3460">
        <v>89.4</v>
      </c>
      <c r="J3460">
        <v>89.34</v>
      </c>
      <c r="K3460">
        <v>89.39</v>
      </c>
      <c r="L3460">
        <v>10095</v>
      </c>
      <c r="M3460">
        <v>9396</v>
      </c>
      <c r="N3460">
        <v>92.99</v>
      </c>
      <c r="O3460">
        <v>91.88</v>
      </c>
      <c r="P3460">
        <v>91.33</v>
      </c>
      <c r="Q3460">
        <v>90.77</v>
      </c>
      <c r="R3460">
        <v>90.22</v>
      </c>
      <c r="S3460">
        <v>89.94</v>
      </c>
      <c r="T3460">
        <v>89.66</v>
      </c>
      <c r="U3460">
        <v>89.1</v>
      </c>
      <c r="V3460">
        <v>88.55</v>
      </c>
      <c r="W3460">
        <v>88.27</v>
      </c>
      <c r="X3460">
        <v>88</v>
      </c>
      <c r="Y3460">
        <v>87.44</v>
      </c>
      <c r="Z3460">
        <v>86.89</v>
      </c>
      <c r="AA3460">
        <v>86.33</v>
      </c>
      <c r="AB3460">
        <v>85.22</v>
      </c>
    </row>
    <row r="3461" spans="1:35">
      <c r="A3461" s="1">
        <v>44861</v>
      </c>
      <c r="B3461" t="s">
        <v>59</v>
      </c>
      <c r="C3461">
        <v>89.25</v>
      </c>
      <c r="D3461">
        <v>89.64</v>
      </c>
      <c r="E3461">
        <v>89.06</v>
      </c>
      <c r="F3461">
        <v>89.31</v>
      </c>
      <c r="G3461">
        <v>13900</v>
      </c>
      <c r="H3461">
        <v>11788</v>
      </c>
      <c r="I3461">
        <v>89.32</v>
      </c>
      <c r="J3461">
        <v>89.34</v>
      </c>
      <c r="K3461">
        <v>89.35</v>
      </c>
      <c r="L3461">
        <v>7080</v>
      </c>
      <c r="M3461">
        <v>6820</v>
      </c>
      <c r="N3461">
        <v>92.99</v>
      </c>
      <c r="O3461">
        <v>91.88</v>
      </c>
      <c r="P3461">
        <v>91.33</v>
      </c>
      <c r="Q3461">
        <v>90.77</v>
      </c>
      <c r="R3461">
        <v>90.22</v>
      </c>
      <c r="S3461">
        <v>89.94</v>
      </c>
      <c r="T3461">
        <v>89.66</v>
      </c>
      <c r="U3461">
        <v>89.1</v>
      </c>
      <c r="V3461">
        <v>88.55</v>
      </c>
      <c r="W3461">
        <v>88.27</v>
      </c>
      <c r="X3461">
        <v>88</v>
      </c>
      <c r="Y3461">
        <v>87.44</v>
      </c>
      <c r="Z3461">
        <v>86.89</v>
      </c>
      <c r="AA3461">
        <v>86.33</v>
      </c>
      <c r="AB3461">
        <v>85.22</v>
      </c>
    </row>
    <row r="3462" spans="1:35">
      <c r="A3462" s="1">
        <v>44861</v>
      </c>
      <c r="B3462" t="s">
        <v>60</v>
      </c>
      <c r="C3462">
        <v>89.32</v>
      </c>
      <c r="D3462">
        <v>89.56</v>
      </c>
      <c r="E3462">
        <v>89.06</v>
      </c>
      <c r="F3462">
        <v>89.08</v>
      </c>
      <c r="G3462">
        <v>10715</v>
      </c>
      <c r="H3462">
        <v>9008</v>
      </c>
      <c r="I3462">
        <v>89.25</v>
      </c>
      <c r="J3462">
        <v>89.23</v>
      </c>
      <c r="K3462">
        <v>89.31</v>
      </c>
      <c r="L3462">
        <v>5691</v>
      </c>
      <c r="M3462">
        <v>5024</v>
      </c>
      <c r="N3462">
        <v>92.99</v>
      </c>
      <c r="O3462">
        <v>91.88</v>
      </c>
      <c r="P3462">
        <v>91.33</v>
      </c>
      <c r="Q3462">
        <v>90.77</v>
      </c>
      <c r="R3462">
        <v>90.22</v>
      </c>
      <c r="S3462">
        <v>89.94</v>
      </c>
      <c r="T3462">
        <v>89.66</v>
      </c>
      <c r="U3462">
        <v>89.1</v>
      </c>
      <c r="V3462">
        <v>88.55</v>
      </c>
      <c r="W3462">
        <v>88.27</v>
      </c>
      <c r="X3462">
        <v>88</v>
      </c>
      <c r="Y3462">
        <v>87.44</v>
      </c>
      <c r="Z3462">
        <v>86.89</v>
      </c>
      <c r="AA3462">
        <v>86.33</v>
      </c>
      <c r="AB3462">
        <v>85.22</v>
      </c>
    </row>
    <row r="3463" spans="1:35">
      <c r="A3463" s="1">
        <v>44861</v>
      </c>
      <c r="B3463" t="s">
        <v>61</v>
      </c>
      <c r="C3463">
        <v>89.08</v>
      </c>
      <c r="D3463">
        <v>89.23</v>
      </c>
      <c r="E3463">
        <v>88.82</v>
      </c>
      <c r="F3463">
        <v>89.04</v>
      </c>
      <c r="G3463">
        <v>12335</v>
      </c>
      <c r="H3463">
        <v>10377</v>
      </c>
      <c r="I3463">
        <v>89.04</v>
      </c>
      <c r="J3463">
        <v>89.03</v>
      </c>
      <c r="K3463">
        <v>89.02</v>
      </c>
      <c r="L3463">
        <v>6326</v>
      </c>
      <c r="M3463">
        <v>6009</v>
      </c>
      <c r="N3463">
        <v>92.99</v>
      </c>
      <c r="O3463">
        <v>91.88</v>
      </c>
      <c r="P3463">
        <v>91.33</v>
      </c>
      <c r="Q3463">
        <v>90.77</v>
      </c>
      <c r="R3463">
        <v>90.22</v>
      </c>
      <c r="S3463">
        <v>89.94</v>
      </c>
      <c r="T3463">
        <v>89.66</v>
      </c>
      <c r="U3463">
        <v>89.1</v>
      </c>
      <c r="V3463">
        <v>88.55</v>
      </c>
      <c r="W3463">
        <v>88.27</v>
      </c>
      <c r="X3463">
        <v>88</v>
      </c>
      <c r="Y3463">
        <v>87.44</v>
      </c>
      <c r="Z3463">
        <v>86.89</v>
      </c>
      <c r="AA3463">
        <v>86.33</v>
      </c>
      <c r="AB3463">
        <v>85.22</v>
      </c>
    </row>
    <row r="3464" spans="1:35">
      <c r="A3464" s="1">
        <v>44861</v>
      </c>
      <c r="B3464" t="s">
        <v>62</v>
      </c>
      <c r="C3464">
        <v>89.03</v>
      </c>
      <c r="D3464">
        <v>89.13</v>
      </c>
      <c r="E3464">
        <v>88.66</v>
      </c>
      <c r="F3464">
        <v>88.83</v>
      </c>
      <c r="G3464">
        <v>5327</v>
      </c>
      <c r="H3464">
        <v>4494</v>
      </c>
      <c r="I3464">
        <v>88.91</v>
      </c>
      <c r="J3464">
        <v>88.87</v>
      </c>
      <c r="K3464">
        <v>88.89</v>
      </c>
      <c r="L3464">
        <v>2612</v>
      </c>
      <c r="M3464">
        <v>2715</v>
      </c>
      <c r="N3464">
        <v>92.99</v>
      </c>
      <c r="O3464">
        <v>91.88</v>
      </c>
      <c r="P3464">
        <v>91.33</v>
      </c>
      <c r="Q3464">
        <v>90.77</v>
      </c>
      <c r="R3464">
        <v>90.22</v>
      </c>
      <c r="S3464">
        <v>89.94</v>
      </c>
      <c r="T3464">
        <v>89.66</v>
      </c>
      <c r="U3464">
        <v>89.1</v>
      </c>
      <c r="V3464">
        <v>88.55</v>
      </c>
      <c r="W3464">
        <v>88.27</v>
      </c>
      <c r="X3464">
        <v>88</v>
      </c>
      <c r="Y3464">
        <v>87.44</v>
      </c>
      <c r="Z3464">
        <v>86.89</v>
      </c>
      <c r="AA3464">
        <v>86.33</v>
      </c>
      <c r="AB3464">
        <v>85.22</v>
      </c>
    </row>
    <row r="3465" spans="1:35">
      <c r="A3465" s="1">
        <v>44861</v>
      </c>
      <c r="B3465" t="s">
        <v>63</v>
      </c>
      <c r="C3465">
        <v>88.83</v>
      </c>
      <c r="D3465">
        <v>89.04</v>
      </c>
      <c r="E3465">
        <v>88.43</v>
      </c>
      <c r="F3465">
        <v>88.48</v>
      </c>
      <c r="G3465">
        <v>4389</v>
      </c>
      <c r="H3465">
        <v>3276</v>
      </c>
      <c r="I3465">
        <v>88.69</v>
      </c>
      <c r="J3465">
        <v>88.65</v>
      </c>
      <c r="K3465">
        <v>88.74</v>
      </c>
      <c r="L3465">
        <v>2431</v>
      </c>
      <c r="M3465">
        <v>1958</v>
      </c>
      <c r="N3465">
        <v>92.99</v>
      </c>
      <c r="O3465">
        <v>91.88</v>
      </c>
      <c r="P3465">
        <v>91.33</v>
      </c>
      <c r="Q3465">
        <v>90.77</v>
      </c>
      <c r="R3465">
        <v>90.22</v>
      </c>
      <c r="S3465">
        <v>89.94</v>
      </c>
      <c r="T3465">
        <v>89.66</v>
      </c>
      <c r="U3465">
        <v>89.1</v>
      </c>
      <c r="V3465">
        <v>88.55</v>
      </c>
      <c r="W3465">
        <v>88.27</v>
      </c>
      <c r="X3465">
        <v>88</v>
      </c>
      <c r="Y3465">
        <v>87.44</v>
      </c>
      <c r="Z3465">
        <v>86.89</v>
      </c>
      <c r="AA3465">
        <v>86.33</v>
      </c>
      <c r="AB3465">
        <v>85.22</v>
      </c>
    </row>
    <row r="3466" spans="1:35">
      <c r="A3466" s="1">
        <v>44861</v>
      </c>
      <c r="B3466" t="s">
        <v>64</v>
      </c>
      <c r="C3466">
        <v>88.47</v>
      </c>
      <c r="D3466">
        <v>88.65</v>
      </c>
      <c r="E3466">
        <v>88.43</v>
      </c>
      <c r="F3466">
        <v>88.6</v>
      </c>
      <c r="G3466">
        <v>1073</v>
      </c>
      <c r="H3466">
        <v>958</v>
      </c>
      <c r="I3466">
        <v>88.54</v>
      </c>
      <c r="J3466">
        <v>88.56</v>
      </c>
      <c r="K3466">
        <v>88.54</v>
      </c>
      <c r="L3466">
        <v>496</v>
      </c>
      <c r="M3466">
        <v>577</v>
      </c>
      <c r="N3466">
        <v>92.99</v>
      </c>
      <c r="O3466">
        <v>91.88</v>
      </c>
      <c r="P3466">
        <v>91.33</v>
      </c>
      <c r="Q3466">
        <v>90.77</v>
      </c>
      <c r="R3466">
        <v>90.22</v>
      </c>
      <c r="S3466">
        <v>89.94</v>
      </c>
      <c r="T3466">
        <v>89.66</v>
      </c>
      <c r="U3466">
        <v>89.1</v>
      </c>
      <c r="V3466">
        <v>88.55</v>
      </c>
      <c r="W3466">
        <v>88.27</v>
      </c>
      <c r="X3466">
        <v>88</v>
      </c>
      <c r="Y3466">
        <v>87.44</v>
      </c>
      <c r="Z3466">
        <v>86.89</v>
      </c>
      <c r="AA3466">
        <v>86.33</v>
      </c>
      <c r="AB3466">
        <v>85.22</v>
      </c>
    </row>
    <row r="3467" spans="1:35">
      <c r="A3467" s="1">
        <v>44861</v>
      </c>
      <c r="B3467" t="s">
        <v>40</v>
      </c>
      <c r="C3467">
        <v>88.67</v>
      </c>
      <c r="D3467">
        <v>88.73</v>
      </c>
      <c r="E3467">
        <v>88.56</v>
      </c>
      <c r="F3467">
        <v>88.59</v>
      </c>
      <c r="G3467">
        <v>382</v>
      </c>
      <c r="H3467">
        <v>353</v>
      </c>
      <c r="I3467">
        <v>88.64</v>
      </c>
      <c r="J3467">
        <v>88.63</v>
      </c>
      <c r="K3467">
        <v>88.64</v>
      </c>
      <c r="L3467">
        <v>167</v>
      </c>
      <c r="M3467">
        <v>215</v>
      </c>
      <c r="N3467">
        <v>92.99</v>
      </c>
      <c r="O3467">
        <v>91.88</v>
      </c>
      <c r="P3467">
        <v>91.33</v>
      </c>
      <c r="Q3467">
        <v>90.77</v>
      </c>
      <c r="R3467">
        <v>90.22</v>
      </c>
      <c r="S3467">
        <v>89.94</v>
      </c>
      <c r="T3467">
        <v>89.66</v>
      </c>
      <c r="U3467">
        <v>89.1</v>
      </c>
      <c r="V3467">
        <v>88.55</v>
      </c>
      <c r="W3467">
        <v>88.27</v>
      </c>
      <c r="X3467">
        <v>88</v>
      </c>
      <c r="Y3467">
        <v>87.44</v>
      </c>
      <c r="Z3467">
        <v>86.89</v>
      </c>
      <c r="AA3467">
        <v>86.33</v>
      </c>
      <c r="AB3467">
        <v>85.22</v>
      </c>
    </row>
    <row r="3468" spans="1:35">
      <c r="A3468" s="1">
        <v>44861</v>
      </c>
      <c r="B3468" t="s">
        <v>41</v>
      </c>
      <c r="C3468">
        <v>88.59</v>
      </c>
      <c r="D3468">
        <v>88.72</v>
      </c>
      <c r="E3468">
        <v>88.53</v>
      </c>
      <c r="F3468">
        <v>88.58</v>
      </c>
      <c r="G3468">
        <v>841</v>
      </c>
      <c r="H3468">
        <v>751</v>
      </c>
      <c r="I3468">
        <v>88.6</v>
      </c>
      <c r="J3468">
        <v>88.61</v>
      </c>
      <c r="K3468">
        <v>88.63</v>
      </c>
      <c r="L3468">
        <v>357</v>
      </c>
      <c r="M3468">
        <v>484</v>
      </c>
      <c r="N3468">
        <v>92.99</v>
      </c>
      <c r="O3468">
        <v>91.88</v>
      </c>
      <c r="P3468">
        <v>91.33</v>
      </c>
      <c r="Q3468">
        <v>90.77</v>
      </c>
      <c r="R3468">
        <v>90.22</v>
      </c>
      <c r="S3468">
        <v>89.94</v>
      </c>
      <c r="T3468">
        <v>89.66</v>
      </c>
      <c r="U3468">
        <v>89.1</v>
      </c>
      <c r="V3468">
        <v>88.55</v>
      </c>
      <c r="W3468">
        <v>88.27</v>
      </c>
      <c r="X3468">
        <v>88</v>
      </c>
      <c r="Y3468">
        <v>87.44</v>
      </c>
      <c r="Z3468">
        <v>86.89</v>
      </c>
      <c r="AA3468">
        <v>86.33</v>
      </c>
      <c r="AB3468">
        <v>85.22</v>
      </c>
    </row>
    <row r="3469" spans="1:35">
      <c r="A3469" s="1">
        <v>44861</v>
      </c>
      <c r="B3469" t="s">
        <v>42</v>
      </c>
      <c r="C3469">
        <v>88.56</v>
      </c>
      <c r="D3469">
        <v>88.76</v>
      </c>
      <c r="E3469">
        <v>88.42</v>
      </c>
      <c r="F3469">
        <v>88.52</v>
      </c>
      <c r="G3469">
        <v>2004</v>
      </c>
      <c r="H3469">
        <v>1834</v>
      </c>
      <c r="I3469">
        <v>88.56</v>
      </c>
      <c r="J3469">
        <v>88.57</v>
      </c>
      <c r="K3469">
        <v>88.59</v>
      </c>
      <c r="L3469">
        <v>1013</v>
      </c>
      <c r="M3469">
        <v>991</v>
      </c>
      <c r="N3469">
        <v>92.99</v>
      </c>
      <c r="O3469">
        <v>91.88</v>
      </c>
      <c r="P3469">
        <v>91.33</v>
      </c>
      <c r="Q3469">
        <v>90.77</v>
      </c>
      <c r="R3469">
        <v>90.22</v>
      </c>
      <c r="S3469">
        <v>89.94</v>
      </c>
      <c r="T3469">
        <v>89.66</v>
      </c>
      <c r="U3469">
        <v>89.1</v>
      </c>
      <c r="V3469">
        <v>88.55</v>
      </c>
      <c r="W3469">
        <v>88.27</v>
      </c>
      <c r="X3469">
        <v>88</v>
      </c>
      <c r="Y3469">
        <v>87.44</v>
      </c>
      <c r="Z3469">
        <v>86.89</v>
      </c>
      <c r="AA3469">
        <v>86.33</v>
      </c>
      <c r="AB3469">
        <v>85.22</v>
      </c>
    </row>
    <row r="3470" spans="1:35">
      <c r="A3470" s="1">
        <v>44861</v>
      </c>
      <c r="B3470" t="s">
        <v>43</v>
      </c>
      <c r="C3470">
        <v>88.53</v>
      </c>
      <c r="D3470">
        <v>88.64</v>
      </c>
      <c r="E3470">
        <v>88.3</v>
      </c>
      <c r="F3470">
        <v>88.37</v>
      </c>
      <c r="G3470">
        <v>1841</v>
      </c>
      <c r="H3470">
        <v>1729</v>
      </c>
      <c r="I3470">
        <v>88.46</v>
      </c>
      <c r="J3470">
        <v>88.44</v>
      </c>
      <c r="K3470">
        <v>88.47</v>
      </c>
      <c r="L3470">
        <v>982</v>
      </c>
      <c r="M3470">
        <v>859</v>
      </c>
      <c r="N3470">
        <v>92.99</v>
      </c>
      <c r="O3470">
        <v>91.88</v>
      </c>
      <c r="P3470">
        <v>91.33</v>
      </c>
      <c r="Q3470">
        <v>90.77</v>
      </c>
      <c r="R3470">
        <v>90.22</v>
      </c>
      <c r="S3470">
        <v>89.94</v>
      </c>
      <c r="T3470">
        <v>89.66</v>
      </c>
      <c r="U3470">
        <v>89.1</v>
      </c>
      <c r="V3470">
        <v>88.55</v>
      </c>
      <c r="W3470">
        <v>88.27</v>
      </c>
      <c r="X3470">
        <v>88</v>
      </c>
      <c r="Y3470">
        <v>87.44</v>
      </c>
      <c r="Z3470">
        <v>86.89</v>
      </c>
      <c r="AA3470">
        <v>86.33</v>
      </c>
      <c r="AB3470">
        <v>85.22</v>
      </c>
    </row>
    <row r="3471" spans="1:35">
      <c r="A3471" s="1">
        <v>44861</v>
      </c>
      <c r="B3471" t="s">
        <v>44</v>
      </c>
      <c r="C3471">
        <v>88.36</v>
      </c>
      <c r="D3471">
        <v>88.62</v>
      </c>
      <c r="E3471">
        <v>88.28</v>
      </c>
      <c r="F3471">
        <v>88.34</v>
      </c>
      <c r="G3471">
        <v>2156</v>
      </c>
      <c r="H3471">
        <v>1950</v>
      </c>
      <c r="I3471">
        <v>88.4</v>
      </c>
      <c r="J3471">
        <v>88.41</v>
      </c>
      <c r="K3471">
        <v>88.45</v>
      </c>
      <c r="L3471">
        <v>1033</v>
      </c>
      <c r="M3471">
        <v>1123</v>
      </c>
      <c r="N3471">
        <v>92.99</v>
      </c>
      <c r="O3471">
        <v>91.88</v>
      </c>
      <c r="P3471">
        <v>91.33</v>
      </c>
      <c r="Q3471">
        <v>90.77</v>
      </c>
      <c r="R3471">
        <v>90.22</v>
      </c>
      <c r="S3471">
        <v>89.94</v>
      </c>
      <c r="T3471">
        <v>89.66</v>
      </c>
      <c r="U3471">
        <v>89.1</v>
      </c>
      <c r="V3471">
        <v>88.55</v>
      </c>
      <c r="W3471">
        <v>88.27</v>
      </c>
      <c r="X3471">
        <v>88</v>
      </c>
      <c r="Y3471">
        <v>87.44</v>
      </c>
      <c r="Z3471">
        <v>86.89</v>
      </c>
      <c r="AA3471">
        <v>86.33</v>
      </c>
      <c r="AB3471">
        <v>85.22</v>
      </c>
    </row>
    <row r="3472" spans="1:35">
      <c r="A3472" s="1">
        <v>44861</v>
      </c>
      <c r="B3472" t="s">
        <v>45</v>
      </c>
      <c r="C3472">
        <v>88.34</v>
      </c>
      <c r="D3472">
        <v>88.4</v>
      </c>
      <c r="E3472">
        <v>87.86</v>
      </c>
      <c r="F3472">
        <v>87.92</v>
      </c>
      <c r="G3472">
        <v>2779</v>
      </c>
      <c r="H3472">
        <v>2370</v>
      </c>
      <c r="I3472">
        <v>88.13</v>
      </c>
      <c r="J3472">
        <v>88.06</v>
      </c>
      <c r="K3472">
        <v>88.13</v>
      </c>
      <c r="L3472">
        <v>1587</v>
      </c>
      <c r="M3472">
        <v>1192</v>
      </c>
      <c r="N3472">
        <v>92.99</v>
      </c>
      <c r="O3472">
        <v>91.88</v>
      </c>
      <c r="P3472">
        <v>91.33</v>
      </c>
      <c r="Q3472">
        <v>90.77</v>
      </c>
      <c r="R3472">
        <v>90.22</v>
      </c>
      <c r="S3472">
        <v>89.94</v>
      </c>
      <c r="T3472">
        <v>89.66</v>
      </c>
      <c r="U3472">
        <v>89.1</v>
      </c>
      <c r="V3472">
        <v>88.55</v>
      </c>
      <c r="W3472">
        <v>88.27</v>
      </c>
      <c r="X3472">
        <v>88</v>
      </c>
      <c r="Y3472">
        <v>87.44</v>
      </c>
      <c r="Z3472">
        <v>86.89</v>
      </c>
      <c r="AA3472">
        <v>86.33</v>
      </c>
      <c r="AB3472">
        <v>85.22</v>
      </c>
    </row>
    <row r="3473" spans="1:35">
      <c r="A3473" s="1">
        <v>44861</v>
      </c>
      <c r="B3473" t="s">
        <v>46</v>
      </c>
      <c r="C3473">
        <v>87.93</v>
      </c>
      <c r="D3473">
        <v>88.16</v>
      </c>
      <c r="E3473">
        <v>87.89</v>
      </c>
      <c r="F3473">
        <v>88.08</v>
      </c>
      <c r="G3473">
        <v>898</v>
      </c>
      <c r="H3473">
        <v>792</v>
      </c>
      <c r="I3473">
        <v>88.01</v>
      </c>
      <c r="J3473">
        <v>88.04</v>
      </c>
      <c r="K3473">
        <v>88.02</v>
      </c>
      <c r="L3473">
        <v>393</v>
      </c>
      <c r="M3473">
        <v>505</v>
      </c>
      <c r="N3473">
        <v>92.99</v>
      </c>
      <c r="O3473">
        <v>91.88</v>
      </c>
      <c r="P3473">
        <v>91.33</v>
      </c>
      <c r="Q3473">
        <v>90.77</v>
      </c>
      <c r="R3473">
        <v>90.22</v>
      </c>
      <c r="S3473">
        <v>89.94</v>
      </c>
      <c r="T3473">
        <v>89.66</v>
      </c>
      <c r="U3473">
        <v>89.1</v>
      </c>
      <c r="V3473">
        <v>88.55</v>
      </c>
      <c r="W3473">
        <v>88.27</v>
      </c>
      <c r="X3473">
        <v>88</v>
      </c>
      <c r="Y3473">
        <v>87.44</v>
      </c>
      <c r="Z3473">
        <v>86.89</v>
      </c>
      <c r="AA3473">
        <v>86.33</v>
      </c>
      <c r="AB3473">
        <v>85.22</v>
      </c>
    </row>
    <row r="3474" spans="1:35">
      <c r="A3474" s="1">
        <v>44862</v>
      </c>
      <c r="B3474" t="s">
        <v>47</v>
      </c>
      <c r="C3474">
        <v>88.1</v>
      </c>
      <c r="D3474">
        <v>88.21</v>
      </c>
      <c r="E3474">
        <v>87.97</v>
      </c>
      <c r="F3474">
        <v>87.98</v>
      </c>
      <c r="G3474">
        <v>1204</v>
      </c>
      <c r="H3474">
        <v>940</v>
      </c>
      <c r="I3474">
        <v>88.07</v>
      </c>
      <c r="J3474">
        <v>88.05</v>
      </c>
      <c r="K3474">
        <v>88.09</v>
      </c>
      <c r="L3474">
        <v>644</v>
      </c>
      <c r="M3474">
        <v>560</v>
      </c>
      <c r="N3474">
        <v>92.99</v>
      </c>
      <c r="O3474">
        <v>91.88</v>
      </c>
      <c r="P3474">
        <v>91.33</v>
      </c>
      <c r="Q3474">
        <v>90.77</v>
      </c>
      <c r="R3474">
        <v>90.22</v>
      </c>
      <c r="S3474">
        <v>89.94</v>
      </c>
      <c r="T3474">
        <v>89.66</v>
      </c>
      <c r="U3474">
        <v>89.1</v>
      </c>
      <c r="V3474">
        <v>88.55</v>
      </c>
      <c r="W3474">
        <v>88.27</v>
      </c>
      <c r="X3474">
        <v>88</v>
      </c>
      <c r="Y3474">
        <v>87.44</v>
      </c>
      <c r="Z3474">
        <v>86.89</v>
      </c>
      <c r="AA3474">
        <v>86.33</v>
      </c>
      <c r="AB3474">
        <v>85.22</v>
      </c>
    </row>
    <row r="3475" spans="1:35">
      <c r="A3475" s="1">
        <v>44862</v>
      </c>
      <c r="B3475" t="s">
        <v>48</v>
      </c>
      <c r="C3475">
        <v>87.98</v>
      </c>
      <c r="D3475">
        <v>88.05</v>
      </c>
      <c r="E3475">
        <v>87.73</v>
      </c>
      <c r="F3475">
        <v>87.95</v>
      </c>
      <c r="G3475">
        <v>2789</v>
      </c>
      <c r="H3475">
        <v>2366</v>
      </c>
      <c r="I3475">
        <v>87.93</v>
      </c>
      <c r="J3475">
        <v>87.91</v>
      </c>
      <c r="K3475">
        <v>87.89</v>
      </c>
      <c r="L3475">
        <v>1497</v>
      </c>
      <c r="M3475">
        <v>1292</v>
      </c>
      <c r="N3475">
        <v>92.99</v>
      </c>
      <c r="O3475">
        <v>91.88</v>
      </c>
      <c r="P3475">
        <v>91.33</v>
      </c>
      <c r="Q3475">
        <v>90.77</v>
      </c>
      <c r="R3475">
        <v>90.22</v>
      </c>
      <c r="S3475">
        <v>89.94</v>
      </c>
      <c r="T3475">
        <v>89.66</v>
      </c>
      <c r="U3475">
        <v>89.1</v>
      </c>
      <c r="V3475">
        <v>88.55</v>
      </c>
      <c r="W3475">
        <v>88.27</v>
      </c>
      <c r="X3475">
        <v>88</v>
      </c>
      <c r="Y3475">
        <v>87.44</v>
      </c>
      <c r="Z3475">
        <v>86.89</v>
      </c>
      <c r="AA3475">
        <v>86.33</v>
      </c>
      <c r="AB3475">
        <v>85.22</v>
      </c>
    </row>
    <row r="3476" spans="1:35">
      <c r="A3476" s="1">
        <v>44862</v>
      </c>
      <c r="B3476" t="s">
        <v>49</v>
      </c>
      <c r="C3476">
        <v>87.95</v>
      </c>
      <c r="D3476">
        <v>88</v>
      </c>
      <c r="E3476">
        <v>87.58</v>
      </c>
      <c r="F3476">
        <v>87.79</v>
      </c>
      <c r="G3476">
        <v>4634</v>
      </c>
      <c r="H3476">
        <v>4023</v>
      </c>
      <c r="I3476">
        <v>87.83</v>
      </c>
      <c r="J3476">
        <v>87.79</v>
      </c>
      <c r="K3476">
        <v>87.79</v>
      </c>
      <c r="L3476">
        <v>2366</v>
      </c>
      <c r="M3476">
        <v>2268</v>
      </c>
      <c r="N3476">
        <v>92.99</v>
      </c>
      <c r="O3476">
        <v>91.88</v>
      </c>
      <c r="P3476">
        <v>91.33</v>
      </c>
      <c r="Q3476">
        <v>90.77</v>
      </c>
      <c r="R3476">
        <v>90.22</v>
      </c>
      <c r="S3476">
        <v>89.94</v>
      </c>
      <c r="T3476">
        <v>89.66</v>
      </c>
      <c r="U3476">
        <v>89.1</v>
      </c>
      <c r="V3476">
        <v>88.55</v>
      </c>
      <c r="W3476">
        <v>88.27</v>
      </c>
      <c r="X3476">
        <v>88</v>
      </c>
      <c r="Y3476">
        <v>87.44</v>
      </c>
      <c r="Z3476">
        <v>86.89</v>
      </c>
      <c r="AA3476">
        <v>86.33</v>
      </c>
      <c r="AB3476">
        <v>85.22</v>
      </c>
    </row>
    <row r="3477" spans="1:35">
      <c r="A3477" s="1">
        <v>44862</v>
      </c>
      <c r="B3477" t="s">
        <v>50</v>
      </c>
      <c r="C3477">
        <v>87.8</v>
      </c>
      <c r="D3477">
        <v>88.67</v>
      </c>
      <c r="E3477">
        <v>87.63</v>
      </c>
      <c r="F3477">
        <v>88.33</v>
      </c>
      <c r="G3477">
        <v>10677</v>
      </c>
      <c r="H3477">
        <v>9336</v>
      </c>
      <c r="I3477">
        <v>88.11</v>
      </c>
      <c r="J3477">
        <v>88.21</v>
      </c>
      <c r="K3477">
        <v>88.15</v>
      </c>
      <c r="L3477">
        <v>4923</v>
      </c>
      <c r="M3477">
        <v>5754</v>
      </c>
      <c r="N3477">
        <v>92.99</v>
      </c>
      <c r="O3477">
        <v>91.88</v>
      </c>
      <c r="P3477">
        <v>91.33</v>
      </c>
      <c r="Q3477">
        <v>90.77</v>
      </c>
      <c r="R3477">
        <v>90.22</v>
      </c>
      <c r="S3477">
        <v>89.94</v>
      </c>
      <c r="T3477">
        <v>89.66</v>
      </c>
      <c r="U3477">
        <v>89.1</v>
      </c>
      <c r="V3477">
        <v>88.55</v>
      </c>
      <c r="W3477">
        <v>88.27</v>
      </c>
      <c r="X3477">
        <v>88</v>
      </c>
      <c r="Y3477">
        <v>87.44</v>
      </c>
      <c r="Z3477">
        <v>86.89</v>
      </c>
      <c r="AA3477">
        <v>86.33</v>
      </c>
      <c r="AB3477">
        <v>85.22</v>
      </c>
    </row>
    <row r="3478" spans="1:35">
      <c r="A3478" s="1">
        <v>44862</v>
      </c>
      <c r="B3478" t="s">
        <v>51</v>
      </c>
      <c r="C3478">
        <v>88.33</v>
      </c>
      <c r="D3478">
        <v>88.44</v>
      </c>
      <c r="E3478">
        <v>87.59</v>
      </c>
      <c r="F3478">
        <v>88.01</v>
      </c>
      <c r="G3478">
        <v>9327</v>
      </c>
      <c r="H3478">
        <v>7772</v>
      </c>
      <c r="I3478">
        <v>88.09</v>
      </c>
      <c r="J3478">
        <v>88.01</v>
      </c>
      <c r="K3478">
        <v>88.01</v>
      </c>
      <c r="L3478">
        <v>4756</v>
      </c>
      <c r="M3478">
        <v>4571</v>
      </c>
      <c r="N3478">
        <v>92.99</v>
      </c>
      <c r="O3478">
        <v>91.88</v>
      </c>
      <c r="P3478">
        <v>91.33</v>
      </c>
      <c r="Q3478">
        <v>90.77</v>
      </c>
      <c r="R3478">
        <v>90.22</v>
      </c>
      <c r="S3478">
        <v>89.94</v>
      </c>
      <c r="T3478">
        <v>89.66</v>
      </c>
      <c r="U3478">
        <v>89.1</v>
      </c>
      <c r="V3478">
        <v>88.55</v>
      </c>
      <c r="W3478">
        <v>88.27</v>
      </c>
      <c r="X3478">
        <v>88</v>
      </c>
      <c r="Y3478">
        <v>87.44</v>
      </c>
      <c r="Z3478">
        <v>86.89</v>
      </c>
      <c r="AA3478">
        <v>86.33</v>
      </c>
      <c r="AB3478">
        <v>85.22</v>
      </c>
    </row>
    <row r="3479" spans="1:35">
      <c r="A3479" s="1">
        <v>44862</v>
      </c>
      <c r="B3479" t="s">
        <v>52</v>
      </c>
      <c r="C3479">
        <v>88</v>
      </c>
      <c r="D3479">
        <v>88.3</v>
      </c>
      <c r="E3479">
        <v>87.66</v>
      </c>
      <c r="F3479">
        <v>88.24</v>
      </c>
      <c r="G3479">
        <v>5060</v>
      </c>
      <c r="H3479">
        <v>4406</v>
      </c>
      <c r="I3479">
        <v>88.05</v>
      </c>
      <c r="J3479">
        <v>88.07</v>
      </c>
      <c r="K3479">
        <v>87.98</v>
      </c>
      <c r="L3479">
        <v>2457</v>
      </c>
      <c r="M3479">
        <v>2603</v>
      </c>
      <c r="N3479">
        <v>92.99</v>
      </c>
      <c r="O3479">
        <v>91.88</v>
      </c>
      <c r="P3479">
        <v>91.33</v>
      </c>
      <c r="Q3479">
        <v>90.77</v>
      </c>
      <c r="R3479">
        <v>90.22</v>
      </c>
      <c r="S3479">
        <v>89.94</v>
      </c>
      <c r="T3479">
        <v>89.66</v>
      </c>
      <c r="U3479">
        <v>89.1</v>
      </c>
      <c r="V3479">
        <v>88.55</v>
      </c>
      <c r="W3479">
        <v>88.27</v>
      </c>
      <c r="X3479">
        <v>88</v>
      </c>
      <c r="Y3479">
        <v>87.44</v>
      </c>
      <c r="Z3479">
        <v>86.89</v>
      </c>
      <c r="AA3479">
        <v>86.33</v>
      </c>
      <c r="AB3479">
        <v>85.22</v>
      </c>
    </row>
    <row r="3480" spans="1:35">
      <c r="A3480" s="1">
        <v>44862</v>
      </c>
      <c r="B3480" t="s">
        <v>53</v>
      </c>
      <c r="C3480">
        <v>88.22</v>
      </c>
      <c r="D3480">
        <v>88.63</v>
      </c>
      <c r="E3480">
        <v>88.16</v>
      </c>
      <c r="F3480">
        <v>88.46</v>
      </c>
      <c r="G3480">
        <v>6682</v>
      </c>
      <c r="H3480">
        <v>5641</v>
      </c>
      <c r="I3480">
        <v>88.37</v>
      </c>
      <c r="J3480">
        <v>88.42</v>
      </c>
      <c r="K3480">
        <v>88.39</v>
      </c>
      <c r="L3480">
        <v>2960</v>
      </c>
      <c r="M3480">
        <v>3722</v>
      </c>
      <c r="N3480">
        <v>92.99</v>
      </c>
      <c r="O3480">
        <v>91.88</v>
      </c>
      <c r="P3480">
        <v>91.33</v>
      </c>
      <c r="Q3480">
        <v>90.77</v>
      </c>
      <c r="R3480">
        <v>90.22</v>
      </c>
      <c r="S3480">
        <v>89.94</v>
      </c>
      <c r="T3480">
        <v>89.66</v>
      </c>
      <c r="U3480">
        <v>89.1</v>
      </c>
      <c r="V3480">
        <v>88.55</v>
      </c>
      <c r="W3480">
        <v>88.27</v>
      </c>
      <c r="X3480">
        <v>88</v>
      </c>
      <c r="Y3480">
        <v>87.44</v>
      </c>
      <c r="Z3480">
        <v>86.89</v>
      </c>
      <c r="AA3480">
        <v>86.33</v>
      </c>
      <c r="AB3480">
        <v>85.22</v>
      </c>
    </row>
    <row r="3481" spans="1:35">
      <c r="A3481" s="1">
        <v>44862</v>
      </c>
      <c r="B3481" t="s">
        <v>54</v>
      </c>
      <c r="C3481">
        <v>88.46</v>
      </c>
      <c r="D3481">
        <v>88.55</v>
      </c>
      <c r="E3481">
        <v>87.93</v>
      </c>
      <c r="F3481">
        <v>88.1</v>
      </c>
      <c r="G3481">
        <v>7075</v>
      </c>
      <c r="H3481">
        <v>6192</v>
      </c>
      <c r="I3481">
        <v>88.26</v>
      </c>
      <c r="J3481">
        <v>88.19</v>
      </c>
      <c r="K3481">
        <v>88.24</v>
      </c>
      <c r="L3481">
        <v>3605</v>
      </c>
      <c r="M3481">
        <v>3470</v>
      </c>
      <c r="N3481">
        <v>92.99</v>
      </c>
      <c r="O3481">
        <v>91.88</v>
      </c>
      <c r="P3481">
        <v>91.33</v>
      </c>
      <c r="Q3481">
        <v>90.77</v>
      </c>
      <c r="R3481">
        <v>90.22</v>
      </c>
      <c r="S3481">
        <v>89.94</v>
      </c>
      <c r="T3481">
        <v>89.66</v>
      </c>
      <c r="U3481">
        <v>89.1</v>
      </c>
      <c r="V3481">
        <v>88.55</v>
      </c>
      <c r="W3481">
        <v>88.27</v>
      </c>
      <c r="X3481">
        <v>88</v>
      </c>
      <c r="Y3481">
        <v>87.44</v>
      </c>
      <c r="Z3481">
        <v>86.89</v>
      </c>
      <c r="AA3481">
        <v>86.33</v>
      </c>
      <c r="AB3481">
        <v>85.22</v>
      </c>
    </row>
    <row r="3482" spans="1:35">
      <c r="A3482" s="1">
        <v>44862</v>
      </c>
      <c r="B3482" t="s">
        <v>55</v>
      </c>
      <c r="C3482">
        <v>88.09</v>
      </c>
      <c r="D3482">
        <v>88.57</v>
      </c>
      <c r="E3482">
        <v>87.82</v>
      </c>
      <c r="F3482">
        <v>88.19</v>
      </c>
      <c r="G3482">
        <v>8741</v>
      </c>
      <c r="H3482">
        <v>7274</v>
      </c>
      <c r="I3482">
        <v>88.17</v>
      </c>
      <c r="J3482">
        <v>88.19</v>
      </c>
      <c r="K3482">
        <v>88.19</v>
      </c>
      <c r="L3482">
        <v>4185</v>
      </c>
      <c r="M3482">
        <v>4556</v>
      </c>
      <c r="N3482">
        <v>92.99</v>
      </c>
      <c r="O3482">
        <v>91.88</v>
      </c>
      <c r="P3482">
        <v>91.33</v>
      </c>
      <c r="Q3482">
        <v>90.77</v>
      </c>
      <c r="R3482">
        <v>90.22</v>
      </c>
      <c r="S3482">
        <v>89.94</v>
      </c>
      <c r="T3482">
        <v>89.66</v>
      </c>
      <c r="U3482">
        <v>89.1</v>
      </c>
      <c r="V3482">
        <v>88.55</v>
      </c>
      <c r="W3482">
        <v>88.27</v>
      </c>
      <c r="X3482">
        <v>88</v>
      </c>
      <c r="Y3482">
        <v>87.44</v>
      </c>
      <c r="Z3482">
        <v>86.89</v>
      </c>
      <c r="AA3482">
        <v>86.33</v>
      </c>
      <c r="AB3482">
        <v>85.22</v>
      </c>
    </row>
    <row r="3483" spans="1:35">
      <c r="A3483" s="1">
        <v>44862</v>
      </c>
      <c r="B3483" t="s">
        <v>56</v>
      </c>
      <c r="C3483">
        <v>88.19</v>
      </c>
      <c r="D3483">
        <v>88.7</v>
      </c>
      <c r="E3483">
        <v>87.71</v>
      </c>
      <c r="F3483">
        <v>88.47</v>
      </c>
      <c r="G3483">
        <v>25086</v>
      </c>
      <c r="H3483">
        <v>21998</v>
      </c>
      <c r="I3483">
        <v>88.27</v>
      </c>
      <c r="J3483">
        <v>88.29</v>
      </c>
      <c r="K3483">
        <v>88.21</v>
      </c>
      <c r="L3483">
        <v>12231</v>
      </c>
      <c r="M3483">
        <v>12855</v>
      </c>
      <c r="N3483">
        <v>91.67</v>
      </c>
      <c r="O3483">
        <v>90.68</v>
      </c>
      <c r="P3483">
        <v>90.19</v>
      </c>
      <c r="Q3483">
        <v>89.69</v>
      </c>
      <c r="R3483">
        <v>89.2</v>
      </c>
      <c r="S3483">
        <v>88.95</v>
      </c>
      <c r="T3483">
        <v>88.7</v>
      </c>
      <c r="U3483">
        <v>88.21</v>
      </c>
      <c r="V3483">
        <v>87.71</v>
      </c>
      <c r="W3483">
        <v>87.46</v>
      </c>
      <c r="X3483">
        <v>87.22</v>
      </c>
      <c r="Y3483">
        <v>86.72</v>
      </c>
      <c r="Z3483">
        <v>86.23</v>
      </c>
      <c r="AA3483">
        <v>85.73</v>
      </c>
      <c r="AB3483">
        <v>84.74</v>
      </c>
      <c r="AE3483">
        <f>IF(Sheet1!$B3443&gt;=O3483,1,0)</f>
        <v>0</v>
      </c>
      <c r="AF3483">
        <f>IF(Sheet1!$B3443&gt;=P3483,1,0)</f>
        <v>0</v>
      </c>
      <c r="AG3483">
        <f>IF(Sheet1!$B3443&gt;=Q3483,1,0)</f>
        <v>0</v>
      </c>
      <c r="AH3483">
        <f>IF(Sheet1!$B3443&gt;=R3483,1,0)</f>
        <v>0</v>
      </c>
      <c r="AI3483">
        <f>IF(Sheet1!$B3443&gt;=S3483,1,0)</f>
        <v>0</v>
      </c>
    </row>
    <row r="3484" spans="1:35">
      <c r="A3484" s="1">
        <v>44862</v>
      </c>
      <c r="B3484" t="s">
        <v>57</v>
      </c>
      <c r="C3484">
        <v>88.47</v>
      </c>
      <c r="D3484">
        <v>88.72</v>
      </c>
      <c r="E3484">
        <v>87.92</v>
      </c>
      <c r="F3484">
        <v>88.13</v>
      </c>
      <c r="G3484">
        <v>18414</v>
      </c>
      <c r="H3484">
        <v>16317</v>
      </c>
      <c r="I3484">
        <v>88.31</v>
      </c>
      <c r="J3484">
        <v>88.26</v>
      </c>
      <c r="K3484">
        <v>88.32</v>
      </c>
      <c r="L3484">
        <v>9490</v>
      </c>
      <c r="M3484">
        <v>8924</v>
      </c>
      <c r="N3484">
        <v>91.67</v>
      </c>
      <c r="O3484">
        <v>90.68</v>
      </c>
      <c r="P3484">
        <v>90.19</v>
      </c>
      <c r="Q3484">
        <v>89.69</v>
      </c>
      <c r="R3484">
        <v>89.2</v>
      </c>
      <c r="S3484">
        <v>88.95</v>
      </c>
      <c r="T3484">
        <v>88.7</v>
      </c>
      <c r="U3484">
        <v>88.21</v>
      </c>
      <c r="V3484">
        <v>87.71</v>
      </c>
      <c r="W3484">
        <v>87.46</v>
      </c>
      <c r="X3484">
        <v>87.22</v>
      </c>
      <c r="Y3484">
        <v>86.72</v>
      </c>
      <c r="Z3484">
        <v>86.23</v>
      </c>
      <c r="AA3484">
        <v>85.73</v>
      </c>
      <c r="AB3484">
        <v>84.74</v>
      </c>
    </row>
    <row r="3485" spans="1:35">
      <c r="A3485" s="1">
        <v>44862</v>
      </c>
      <c r="B3485" t="s">
        <v>58</v>
      </c>
      <c r="C3485">
        <v>88.15</v>
      </c>
      <c r="D3485">
        <v>88.18</v>
      </c>
      <c r="E3485">
        <v>87.08</v>
      </c>
      <c r="F3485">
        <v>87.8</v>
      </c>
      <c r="G3485">
        <v>27415</v>
      </c>
      <c r="H3485">
        <v>22685</v>
      </c>
      <c r="I3485">
        <v>87.8</v>
      </c>
      <c r="J3485">
        <v>87.69</v>
      </c>
      <c r="K3485">
        <v>87.63</v>
      </c>
      <c r="L3485">
        <v>14064</v>
      </c>
      <c r="M3485">
        <v>13351</v>
      </c>
      <c r="N3485">
        <v>91.67</v>
      </c>
      <c r="O3485">
        <v>90.68</v>
      </c>
      <c r="P3485">
        <v>90.19</v>
      </c>
      <c r="Q3485">
        <v>89.69</v>
      </c>
      <c r="R3485">
        <v>89.2</v>
      </c>
      <c r="S3485">
        <v>88.95</v>
      </c>
      <c r="T3485">
        <v>88.7</v>
      </c>
      <c r="U3485">
        <v>88.21</v>
      </c>
      <c r="V3485">
        <v>87.71</v>
      </c>
      <c r="W3485">
        <v>87.46</v>
      </c>
      <c r="X3485">
        <v>87.22</v>
      </c>
      <c r="Y3485">
        <v>86.72</v>
      </c>
      <c r="Z3485">
        <v>86.23</v>
      </c>
      <c r="AA3485">
        <v>85.73</v>
      </c>
      <c r="AB3485">
        <v>84.74</v>
      </c>
    </row>
    <row r="3486" spans="1:35">
      <c r="A3486" s="1">
        <v>44862</v>
      </c>
      <c r="B3486" t="s">
        <v>59</v>
      </c>
      <c r="C3486">
        <v>87.8</v>
      </c>
      <c r="D3486">
        <v>87.88</v>
      </c>
      <c r="E3486">
        <v>87.25</v>
      </c>
      <c r="F3486">
        <v>87.52</v>
      </c>
      <c r="G3486">
        <v>14398</v>
      </c>
      <c r="H3486">
        <v>12001</v>
      </c>
      <c r="I3486">
        <v>87.61</v>
      </c>
      <c r="J3486">
        <v>87.55</v>
      </c>
      <c r="K3486">
        <v>87.57</v>
      </c>
      <c r="L3486">
        <v>7154</v>
      </c>
      <c r="M3486">
        <v>7244</v>
      </c>
      <c r="N3486">
        <v>91.67</v>
      </c>
      <c r="O3486">
        <v>90.68</v>
      </c>
      <c r="P3486">
        <v>90.19</v>
      </c>
      <c r="Q3486">
        <v>89.69</v>
      </c>
      <c r="R3486">
        <v>89.2</v>
      </c>
      <c r="S3486">
        <v>88.95</v>
      </c>
      <c r="T3486">
        <v>88.7</v>
      </c>
      <c r="U3486">
        <v>88.21</v>
      </c>
      <c r="V3486">
        <v>87.71</v>
      </c>
      <c r="W3486">
        <v>87.46</v>
      </c>
      <c r="X3486">
        <v>87.22</v>
      </c>
      <c r="Y3486">
        <v>86.72</v>
      </c>
      <c r="Z3486">
        <v>86.23</v>
      </c>
      <c r="AA3486">
        <v>85.73</v>
      </c>
      <c r="AB3486">
        <v>84.74</v>
      </c>
    </row>
    <row r="3487" spans="1:35">
      <c r="A3487" s="1">
        <v>44862</v>
      </c>
      <c r="B3487" t="s">
        <v>60</v>
      </c>
      <c r="C3487">
        <v>87.53</v>
      </c>
      <c r="D3487">
        <v>87.65</v>
      </c>
      <c r="E3487">
        <v>87.31</v>
      </c>
      <c r="F3487">
        <v>87.48</v>
      </c>
      <c r="G3487">
        <v>10007</v>
      </c>
      <c r="H3487">
        <v>8861</v>
      </c>
      <c r="I3487">
        <v>87.49</v>
      </c>
      <c r="J3487">
        <v>87.48</v>
      </c>
      <c r="K3487">
        <v>87.48</v>
      </c>
      <c r="L3487">
        <v>4753</v>
      </c>
      <c r="M3487">
        <v>5254</v>
      </c>
      <c r="N3487">
        <v>91.67</v>
      </c>
      <c r="O3487">
        <v>90.68</v>
      </c>
      <c r="P3487">
        <v>90.19</v>
      </c>
      <c r="Q3487">
        <v>89.69</v>
      </c>
      <c r="R3487">
        <v>89.2</v>
      </c>
      <c r="S3487">
        <v>88.95</v>
      </c>
      <c r="T3487">
        <v>88.7</v>
      </c>
      <c r="U3487">
        <v>88.21</v>
      </c>
      <c r="V3487">
        <v>87.71</v>
      </c>
      <c r="W3487">
        <v>87.46</v>
      </c>
      <c r="X3487">
        <v>87.22</v>
      </c>
      <c r="Y3487">
        <v>86.72</v>
      </c>
      <c r="Z3487">
        <v>86.23</v>
      </c>
      <c r="AA3487">
        <v>85.73</v>
      </c>
      <c r="AB3487">
        <v>84.74</v>
      </c>
    </row>
    <row r="3488" spans="1:35">
      <c r="A3488" s="1">
        <v>44862</v>
      </c>
      <c r="B3488" t="s">
        <v>61</v>
      </c>
      <c r="C3488">
        <v>87.48</v>
      </c>
      <c r="D3488">
        <v>88.06</v>
      </c>
      <c r="E3488">
        <v>87.4</v>
      </c>
      <c r="F3488">
        <v>87.89</v>
      </c>
      <c r="G3488">
        <v>17277</v>
      </c>
      <c r="H3488">
        <v>14352</v>
      </c>
      <c r="I3488">
        <v>87.71</v>
      </c>
      <c r="J3488">
        <v>87.78</v>
      </c>
      <c r="K3488">
        <v>87.73</v>
      </c>
      <c r="L3488">
        <v>8308</v>
      </c>
      <c r="M3488">
        <v>8969</v>
      </c>
      <c r="N3488">
        <v>91.67</v>
      </c>
      <c r="O3488">
        <v>90.68</v>
      </c>
      <c r="P3488">
        <v>90.19</v>
      </c>
      <c r="Q3488">
        <v>89.69</v>
      </c>
      <c r="R3488">
        <v>89.2</v>
      </c>
      <c r="S3488">
        <v>88.95</v>
      </c>
      <c r="T3488">
        <v>88.7</v>
      </c>
      <c r="U3488">
        <v>88.21</v>
      </c>
      <c r="V3488">
        <v>87.71</v>
      </c>
      <c r="W3488">
        <v>87.46</v>
      </c>
      <c r="X3488">
        <v>87.22</v>
      </c>
      <c r="Y3488">
        <v>86.72</v>
      </c>
      <c r="Z3488">
        <v>86.23</v>
      </c>
      <c r="AA3488">
        <v>85.73</v>
      </c>
      <c r="AB3488">
        <v>84.74</v>
      </c>
    </row>
    <row r="3489" spans="1:28">
      <c r="A3489" s="1">
        <v>44862</v>
      </c>
      <c r="B3489" t="s">
        <v>62</v>
      </c>
      <c r="C3489">
        <v>87.88</v>
      </c>
      <c r="D3489">
        <v>88.22</v>
      </c>
      <c r="E3489">
        <v>87.82</v>
      </c>
      <c r="F3489">
        <v>88.08</v>
      </c>
      <c r="G3489">
        <v>6697</v>
      </c>
      <c r="H3489">
        <v>5228</v>
      </c>
      <c r="I3489">
        <v>88</v>
      </c>
      <c r="J3489">
        <v>88.04</v>
      </c>
      <c r="K3489">
        <v>88.02</v>
      </c>
      <c r="L3489">
        <v>3287</v>
      </c>
      <c r="M3489">
        <v>3410</v>
      </c>
      <c r="N3489">
        <v>91.67</v>
      </c>
      <c r="O3489">
        <v>90.68</v>
      </c>
      <c r="P3489">
        <v>90.19</v>
      </c>
      <c r="Q3489">
        <v>89.69</v>
      </c>
      <c r="R3489">
        <v>89.2</v>
      </c>
      <c r="S3489">
        <v>88.95</v>
      </c>
      <c r="T3489">
        <v>88.7</v>
      </c>
      <c r="U3489">
        <v>88.21</v>
      </c>
      <c r="V3489">
        <v>87.71</v>
      </c>
      <c r="W3489">
        <v>87.46</v>
      </c>
      <c r="X3489">
        <v>87.22</v>
      </c>
      <c r="Y3489">
        <v>86.72</v>
      </c>
      <c r="Z3489">
        <v>86.23</v>
      </c>
      <c r="AA3489">
        <v>85.73</v>
      </c>
      <c r="AB3489">
        <v>84.74</v>
      </c>
    </row>
    <row r="3490" spans="1:28">
      <c r="A3490" s="1">
        <v>44862</v>
      </c>
      <c r="B3490" t="s">
        <v>63</v>
      </c>
      <c r="C3490">
        <v>88.07</v>
      </c>
      <c r="D3490">
        <v>88.29</v>
      </c>
      <c r="E3490">
        <v>88</v>
      </c>
      <c r="F3490">
        <v>88.29</v>
      </c>
      <c r="G3490">
        <v>2251</v>
      </c>
      <c r="H3490">
        <v>1847</v>
      </c>
      <c r="I3490">
        <v>88.16</v>
      </c>
      <c r="J3490">
        <v>88.19</v>
      </c>
      <c r="K3490">
        <v>88.15</v>
      </c>
      <c r="L3490">
        <v>1202</v>
      </c>
      <c r="M3490">
        <v>1049</v>
      </c>
      <c r="N3490">
        <v>91.67</v>
      </c>
      <c r="O3490">
        <v>90.68</v>
      </c>
      <c r="P3490">
        <v>90.19</v>
      </c>
      <c r="Q3490">
        <v>89.69</v>
      </c>
      <c r="R3490">
        <v>89.2</v>
      </c>
      <c r="S3490">
        <v>88.95</v>
      </c>
      <c r="T3490">
        <v>88.7</v>
      </c>
      <c r="U3490">
        <v>88.21</v>
      </c>
      <c r="V3490">
        <v>87.71</v>
      </c>
      <c r="W3490">
        <v>87.46</v>
      </c>
      <c r="X3490">
        <v>87.22</v>
      </c>
      <c r="Y3490">
        <v>86.72</v>
      </c>
      <c r="Z3490">
        <v>86.23</v>
      </c>
      <c r="AA3490">
        <v>85.73</v>
      </c>
      <c r="AB3490">
        <v>84.74</v>
      </c>
    </row>
    <row r="3491" spans="1:28">
      <c r="A3491" s="1">
        <v>44862</v>
      </c>
      <c r="B3491" t="s">
        <v>64</v>
      </c>
      <c r="C3491">
        <v>88.28</v>
      </c>
      <c r="D3491">
        <v>88.39</v>
      </c>
      <c r="E3491">
        <v>88.24</v>
      </c>
      <c r="F3491">
        <v>88.38</v>
      </c>
      <c r="G3491">
        <v>639</v>
      </c>
      <c r="H3491">
        <v>577</v>
      </c>
      <c r="I3491">
        <v>88.32</v>
      </c>
      <c r="J3491">
        <v>88.34</v>
      </c>
      <c r="K3491">
        <v>88.32</v>
      </c>
      <c r="L3491">
        <v>283</v>
      </c>
      <c r="M3491">
        <v>356</v>
      </c>
      <c r="N3491">
        <v>91.67</v>
      </c>
      <c r="O3491">
        <v>90.68</v>
      </c>
      <c r="P3491">
        <v>90.19</v>
      </c>
      <c r="Q3491">
        <v>89.69</v>
      </c>
      <c r="R3491">
        <v>89.2</v>
      </c>
      <c r="S3491">
        <v>88.95</v>
      </c>
      <c r="T3491">
        <v>88.7</v>
      </c>
      <c r="U3491">
        <v>88.21</v>
      </c>
      <c r="V3491">
        <v>87.71</v>
      </c>
      <c r="W3491">
        <v>87.46</v>
      </c>
      <c r="X3491">
        <v>87.22</v>
      </c>
      <c r="Y3491">
        <v>86.72</v>
      </c>
      <c r="Z3491">
        <v>86.23</v>
      </c>
      <c r="AA3491">
        <v>85.73</v>
      </c>
      <c r="AB3491">
        <v>84.74</v>
      </c>
    </row>
    <row r="3492" spans="1:28">
      <c r="A3492" s="1">
        <v>44864</v>
      </c>
      <c r="B3492" t="s">
        <v>40</v>
      </c>
      <c r="C3492">
        <v>88.39</v>
      </c>
      <c r="D3492">
        <v>88.65</v>
      </c>
      <c r="E3492">
        <v>88.29</v>
      </c>
      <c r="F3492">
        <v>88.35</v>
      </c>
      <c r="G3492">
        <v>1102</v>
      </c>
      <c r="H3492">
        <v>935</v>
      </c>
      <c r="I3492">
        <v>88.42</v>
      </c>
      <c r="J3492">
        <v>88.43</v>
      </c>
      <c r="K3492">
        <v>88.47</v>
      </c>
      <c r="L3492">
        <v>566</v>
      </c>
      <c r="M3492">
        <v>536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  <c r="AA3492">
        <v>0</v>
      </c>
      <c r="AB3492">
        <v>0</v>
      </c>
    </row>
    <row r="3493" spans="1:28">
      <c r="A3493" s="1">
        <v>44864</v>
      </c>
      <c r="B3493" t="s">
        <v>41</v>
      </c>
      <c r="C3493">
        <v>88.37</v>
      </c>
      <c r="D3493">
        <v>88.43</v>
      </c>
      <c r="E3493">
        <v>88.26</v>
      </c>
      <c r="F3493">
        <v>88.28</v>
      </c>
      <c r="G3493">
        <v>789</v>
      </c>
      <c r="H3493">
        <v>703</v>
      </c>
      <c r="I3493">
        <v>88.33</v>
      </c>
      <c r="J3493">
        <v>88.32</v>
      </c>
      <c r="K3493">
        <v>88.35</v>
      </c>
      <c r="L3493">
        <v>337</v>
      </c>
      <c r="M3493">
        <v>452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0</v>
      </c>
      <c r="AB3493">
        <v>0</v>
      </c>
    </row>
    <row r="3494" spans="1:28">
      <c r="A3494" s="1">
        <v>44864</v>
      </c>
      <c r="B3494" t="s">
        <v>42</v>
      </c>
      <c r="C3494">
        <v>88.29</v>
      </c>
      <c r="D3494">
        <v>88.55</v>
      </c>
      <c r="E3494">
        <v>88.19</v>
      </c>
      <c r="F3494">
        <v>88.29</v>
      </c>
      <c r="G3494">
        <v>1429</v>
      </c>
      <c r="H3494">
        <v>1209</v>
      </c>
      <c r="I3494">
        <v>88.33</v>
      </c>
      <c r="J3494">
        <v>88.34</v>
      </c>
      <c r="K3494">
        <v>88.37</v>
      </c>
      <c r="L3494">
        <v>731</v>
      </c>
      <c r="M3494">
        <v>698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0</v>
      </c>
      <c r="AB3494">
        <v>0</v>
      </c>
    </row>
    <row r="3495" spans="1:28">
      <c r="A3495" s="1">
        <v>44864</v>
      </c>
      <c r="B3495" t="s">
        <v>43</v>
      </c>
      <c r="C3495">
        <v>88.28</v>
      </c>
      <c r="D3495">
        <v>88.34</v>
      </c>
      <c r="E3495">
        <v>88.01</v>
      </c>
      <c r="F3495">
        <v>88.09</v>
      </c>
      <c r="G3495">
        <v>2621</v>
      </c>
      <c r="H3495">
        <v>2349</v>
      </c>
      <c r="I3495">
        <v>88.18</v>
      </c>
      <c r="J3495">
        <v>88.15</v>
      </c>
      <c r="K3495">
        <v>88.17</v>
      </c>
      <c r="L3495">
        <v>1385</v>
      </c>
      <c r="M3495">
        <v>1236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  <c r="Y3495">
        <v>0</v>
      </c>
      <c r="Z3495">
        <v>0</v>
      </c>
      <c r="AA3495">
        <v>0</v>
      </c>
      <c r="AB3495">
        <v>0</v>
      </c>
    </row>
    <row r="3496" spans="1:28">
      <c r="A3496" s="1">
        <v>44864</v>
      </c>
      <c r="B3496" t="s">
        <v>44</v>
      </c>
      <c r="C3496">
        <v>88.09</v>
      </c>
      <c r="D3496">
        <v>88.11</v>
      </c>
      <c r="E3496">
        <v>86.98</v>
      </c>
      <c r="F3496">
        <v>87.4</v>
      </c>
      <c r="G3496">
        <v>6078</v>
      </c>
      <c r="H3496">
        <v>5073</v>
      </c>
      <c r="I3496">
        <v>87.64</v>
      </c>
      <c r="J3496">
        <v>87.5</v>
      </c>
      <c r="K3496">
        <v>87.54</v>
      </c>
      <c r="L3496">
        <v>3342</v>
      </c>
      <c r="M3496">
        <v>2736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  <c r="AA3496">
        <v>0</v>
      </c>
      <c r="AB3496">
        <v>0</v>
      </c>
    </row>
    <row r="3497" spans="1:28">
      <c r="A3497" s="1">
        <v>44864</v>
      </c>
      <c r="B3497" t="s">
        <v>45</v>
      </c>
      <c r="C3497">
        <v>87.38</v>
      </c>
      <c r="D3497">
        <v>87.66</v>
      </c>
      <c r="E3497">
        <v>87.33</v>
      </c>
      <c r="F3497">
        <v>87.55</v>
      </c>
      <c r="G3497">
        <v>2177</v>
      </c>
      <c r="H3497">
        <v>1991</v>
      </c>
      <c r="I3497">
        <v>87.48</v>
      </c>
      <c r="J3497">
        <v>87.51</v>
      </c>
      <c r="K3497">
        <v>87.49</v>
      </c>
      <c r="L3497">
        <v>1102</v>
      </c>
      <c r="M3497">
        <v>1075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0</v>
      </c>
      <c r="Z3497">
        <v>0</v>
      </c>
      <c r="AA3497">
        <v>0</v>
      </c>
      <c r="AB3497">
        <v>0</v>
      </c>
    </row>
    <row r="3498" spans="1:28">
      <c r="A3498" s="1">
        <v>44864</v>
      </c>
      <c r="B3498" t="s">
        <v>46</v>
      </c>
      <c r="C3498">
        <v>87.55</v>
      </c>
      <c r="D3498">
        <v>87.59</v>
      </c>
      <c r="E3498">
        <v>87.25</v>
      </c>
      <c r="F3498">
        <v>87.34</v>
      </c>
      <c r="G3498">
        <v>993</v>
      </c>
      <c r="H3498">
        <v>841</v>
      </c>
      <c r="I3498">
        <v>87.43</v>
      </c>
      <c r="J3498">
        <v>87.39</v>
      </c>
      <c r="K3498">
        <v>87.42</v>
      </c>
      <c r="L3498">
        <v>546</v>
      </c>
      <c r="M3498">
        <v>447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0</v>
      </c>
      <c r="X3498">
        <v>0</v>
      </c>
      <c r="Y3498">
        <v>0</v>
      </c>
      <c r="Z3498">
        <v>0</v>
      </c>
      <c r="AA3498">
        <v>0</v>
      </c>
      <c r="AB3498">
        <v>0</v>
      </c>
    </row>
    <row r="3499" spans="1:28">
      <c r="A3499" s="1">
        <v>44865</v>
      </c>
      <c r="B3499" t="s">
        <v>47</v>
      </c>
      <c r="C3499">
        <v>87.33</v>
      </c>
      <c r="D3499">
        <v>87.51</v>
      </c>
      <c r="E3499">
        <v>87.29</v>
      </c>
      <c r="F3499">
        <v>87.44</v>
      </c>
      <c r="G3499">
        <v>928</v>
      </c>
      <c r="H3499">
        <v>844</v>
      </c>
      <c r="I3499">
        <v>87.39</v>
      </c>
      <c r="J3499">
        <v>87.41</v>
      </c>
      <c r="K3499">
        <v>87.4</v>
      </c>
      <c r="L3499">
        <v>465</v>
      </c>
      <c r="M3499">
        <v>463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0</v>
      </c>
      <c r="Y3499">
        <v>0</v>
      </c>
      <c r="Z3499">
        <v>0</v>
      </c>
      <c r="AA3499">
        <v>0</v>
      </c>
      <c r="AB3499">
        <v>0</v>
      </c>
    </row>
    <row r="3500" spans="1:28">
      <c r="A3500" s="1">
        <v>44865</v>
      </c>
      <c r="B3500" t="s">
        <v>48</v>
      </c>
      <c r="C3500">
        <v>87.44</v>
      </c>
      <c r="D3500">
        <v>87.44</v>
      </c>
      <c r="E3500">
        <v>86.99</v>
      </c>
      <c r="F3500">
        <v>87.1</v>
      </c>
      <c r="G3500">
        <v>2143</v>
      </c>
      <c r="H3500">
        <v>1964</v>
      </c>
      <c r="I3500">
        <v>87.24</v>
      </c>
      <c r="J3500">
        <v>87.18</v>
      </c>
      <c r="K3500">
        <v>87.21</v>
      </c>
      <c r="L3500">
        <v>1197</v>
      </c>
      <c r="M3500">
        <v>946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v>0</v>
      </c>
      <c r="AA3500">
        <v>0</v>
      </c>
      <c r="AB3500">
        <v>0</v>
      </c>
    </row>
    <row r="3501" spans="1:28">
      <c r="A3501" s="1">
        <v>44865</v>
      </c>
      <c r="B3501" t="s">
        <v>49</v>
      </c>
      <c r="C3501">
        <v>87.11</v>
      </c>
      <c r="D3501">
        <v>87.24</v>
      </c>
      <c r="E3501">
        <v>86.77</v>
      </c>
      <c r="F3501">
        <v>86.9</v>
      </c>
      <c r="G3501">
        <v>4177</v>
      </c>
      <c r="H3501">
        <v>3596</v>
      </c>
      <c r="I3501">
        <v>87</v>
      </c>
      <c r="J3501">
        <v>86.97</v>
      </c>
      <c r="K3501">
        <v>87</v>
      </c>
      <c r="L3501">
        <v>2375</v>
      </c>
      <c r="M3501">
        <v>1802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  <c r="AA3501">
        <v>0</v>
      </c>
      <c r="AB3501">
        <v>0</v>
      </c>
    </row>
    <row r="3502" spans="1:28">
      <c r="A3502" s="1">
        <v>44865</v>
      </c>
      <c r="B3502" t="s">
        <v>50</v>
      </c>
      <c r="C3502">
        <v>86.9</v>
      </c>
      <c r="D3502">
        <v>87.52</v>
      </c>
      <c r="E3502">
        <v>86.75</v>
      </c>
      <c r="F3502">
        <v>86.81</v>
      </c>
      <c r="G3502">
        <v>7101</v>
      </c>
      <c r="H3502">
        <v>6473</v>
      </c>
      <c r="I3502">
        <v>86.99</v>
      </c>
      <c r="J3502">
        <v>87.03</v>
      </c>
      <c r="K3502">
        <v>87.13</v>
      </c>
      <c r="L3502">
        <v>3595</v>
      </c>
      <c r="M3502">
        <v>3506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0</v>
      </c>
    </row>
    <row r="3503" spans="1:28">
      <c r="A3503" s="1">
        <v>44865</v>
      </c>
      <c r="B3503" t="s">
        <v>51</v>
      </c>
      <c r="C3503">
        <v>86.81</v>
      </c>
      <c r="D3503">
        <v>87.55</v>
      </c>
      <c r="E3503">
        <v>86.79</v>
      </c>
      <c r="F3503">
        <v>87.14</v>
      </c>
      <c r="G3503">
        <v>6595</v>
      </c>
      <c r="H3503">
        <v>5816</v>
      </c>
      <c r="I3503">
        <v>87.07</v>
      </c>
      <c r="J3503">
        <v>87.16</v>
      </c>
      <c r="K3503">
        <v>87.17</v>
      </c>
      <c r="L3503">
        <v>3145</v>
      </c>
      <c r="M3503">
        <v>3450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0</v>
      </c>
    </row>
    <row r="3504" spans="1:28">
      <c r="A3504" s="1">
        <v>44865</v>
      </c>
      <c r="B3504" t="s">
        <v>52</v>
      </c>
      <c r="C3504">
        <v>87.14</v>
      </c>
      <c r="D3504">
        <v>87.36</v>
      </c>
      <c r="E3504">
        <v>86.33</v>
      </c>
      <c r="F3504">
        <v>86.34</v>
      </c>
      <c r="G3504">
        <v>7586</v>
      </c>
      <c r="H3504">
        <v>6309</v>
      </c>
      <c r="I3504">
        <v>86.79</v>
      </c>
      <c r="J3504">
        <v>86.68</v>
      </c>
      <c r="K3504">
        <v>86.85</v>
      </c>
      <c r="L3504">
        <v>4178</v>
      </c>
      <c r="M3504">
        <v>3408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</row>
    <row r="3505" spans="1:35">
      <c r="A3505" s="1">
        <v>44865</v>
      </c>
      <c r="B3505" t="s">
        <v>53</v>
      </c>
      <c r="C3505">
        <v>86.32</v>
      </c>
      <c r="D3505">
        <v>86.66</v>
      </c>
      <c r="E3505">
        <v>86.28</v>
      </c>
      <c r="F3505">
        <v>86.65</v>
      </c>
      <c r="G3505">
        <v>5988</v>
      </c>
      <c r="H3505">
        <v>5279</v>
      </c>
      <c r="I3505">
        <v>86.48</v>
      </c>
      <c r="J3505">
        <v>86.53</v>
      </c>
      <c r="K3505">
        <v>86.47</v>
      </c>
      <c r="L3505">
        <v>2648</v>
      </c>
      <c r="M3505">
        <v>3340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</row>
    <row r="3506" spans="1:35">
      <c r="A3506" s="1">
        <v>44865</v>
      </c>
      <c r="B3506" t="s">
        <v>54</v>
      </c>
      <c r="C3506">
        <v>86.65</v>
      </c>
      <c r="D3506">
        <v>86.78</v>
      </c>
      <c r="E3506">
        <v>85.88</v>
      </c>
      <c r="F3506">
        <v>86.08</v>
      </c>
      <c r="G3506">
        <v>12410</v>
      </c>
      <c r="H3506">
        <v>10779</v>
      </c>
      <c r="I3506">
        <v>86.35</v>
      </c>
      <c r="J3506">
        <v>86.25</v>
      </c>
      <c r="K3506">
        <v>86.33</v>
      </c>
      <c r="L3506">
        <v>6419</v>
      </c>
      <c r="M3506">
        <v>5991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0</v>
      </c>
    </row>
    <row r="3507" spans="1:35">
      <c r="A3507" s="1">
        <v>44865</v>
      </c>
      <c r="B3507" t="s">
        <v>55</v>
      </c>
      <c r="C3507">
        <v>86.08</v>
      </c>
      <c r="D3507">
        <v>86.7</v>
      </c>
      <c r="E3507">
        <v>86.04</v>
      </c>
      <c r="F3507">
        <v>86.64</v>
      </c>
      <c r="G3507">
        <v>6217</v>
      </c>
      <c r="H3507">
        <v>5321</v>
      </c>
      <c r="I3507">
        <v>86.37</v>
      </c>
      <c r="J3507">
        <v>86.46</v>
      </c>
      <c r="K3507">
        <v>86.37</v>
      </c>
      <c r="L3507">
        <v>2837</v>
      </c>
      <c r="M3507">
        <v>3380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  <c r="AA3507">
        <v>0</v>
      </c>
      <c r="AB3507">
        <v>0</v>
      </c>
    </row>
    <row r="3508" spans="1:35">
      <c r="A3508" s="1">
        <v>44865</v>
      </c>
      <c r="B3508" t="s">
        <v>56</v>
      </c>
      <c r="C3508">
        <v>86.63</v>
      </c>
      <c r="D3508">
        <v>87.83</v>
      </c>
      <c r="E3508">
        <v>85.89</v>
      </c>
      <c r="F3508">
        <v>87.36</v>
      </c>
      <c r="G3508">
        <v>33064</v>
      </c>
      <c r="H3508">
        <v>27873</v>
      </c>
      <c r="I3508">
        <v>86.93</v>
      </c>
      <c r="J3508">
        <v>87.03</v>
      </c>
      <c r="K3508">
        <v>86.86</v>
      </c>
      <c r="L3508">
        <v>15843</v>
      </c>
      <c r="M3508">
        <v>17221</v>
      </c>
      <c r="N3508">
        <v>93.65</v>
      </c>
      <c r="O3508">
        <v>91.71</v>
      </c>
      <c r="P3508">
        <v>90.74</v>
      </c>
      <c r="Q3508">
        <v>89.77</v>
      </c>
      <c r="R3508">
        <v>88.8</v>
      </c>
      <c r="S3508">
        <v>88.32</v>
      </c>
      <c r="T3508">
        <v>87.83</v>
      </c>
      <c r="U3508">
        <v>86.86</v>
      </c>
      <c r="V3508">
        <v>85.89</v>
      </c>
      <c r="W3508">
        <v>85.41</v>
      </c>
      <c r="X3508">
        <v>84.92</v>
      </c>
      <c r="Y3508">
        <v>83.95</v>
      </c>
      <c r="Z3508">
        <v>82.98</v>
      </c>
      <c r="AA3508">
        <v>82.01</v>
      </c>
      <c r="AB3508">
        <v>80.069999999999993</v>
      </c>
      <c r="AE3508">
        <f>IF(Sheet1!$B120&gt;=O3508,1,0)</f>
        <v>0</v>
      </c>
      <c r="AF3508">
        <f>IF(Sheet1!$B120&gt;=P3508,1,0)</f>
        <v>0</v>
      </c>
      <c r="AG3508">
        <f>IF(Sheet1!$B120&gt;=Q3508,1,0)</f>
        <v>0</v>
      </c>
      <c r="AH3508">
        <f>IF(Sheet1!$B120&gt;=R3508,1,0)</f>
        <v>0</v>
      </c>
      <c r="AI3508">
        <f>IF(Sheet1!$B120&gt;=S3508,1,0)</f>
        <v>0</v>
      </c>
    </row>
    <row r="3509" spans="1:35">
      <c r="A3509" s="1">
        <v>44865</v>
      </c>
      <c r="B3509" t="s">
        <v>57</v>
      </c>
      <c r="C3509">
        <v>87.35</v>
      </c>
      <c r="D3509">
        <v>87.65</v>
      </c>
      <c r="E3509">
        <v>86.77</v>
      </c>
      <c r="F3509">
        <v>87.31</v>
      </c>
      <c r="G3509">
        <v>22338</v>
      </c>
      <c r="H3509">
        <v>19360</v>
      </c>
      <c r="I3509">
        <v>87.27</v>
      </c>
      <c r="J3509">
        <v>87.24</v>
      </c>
      <c r="K3509">
        <v>87.21</v>
      </c>
      <c r="L3509">
        <v>11216</v>
      </c>
      <c r="M3509">
        <v>11122</v>
      </c>
      <c r="N3509">
        <v>93.65</v>
      </c>
      <c r="O3509">
        <v>91.71</v>
      </c>
      <c r="P3509">
        <v>90.74</v>
      </c>
      <c r="Q3509">
        <v>89.77</v>
      </c>
      <c r="R3509">
        <v>88.8</v>
      </c>
      <c r="S3509">
        <v>88.32</v>
      </c>
      <c r="T3509">
        <v>87.83</v>
      </c>
      <c r="U3509">
        <v>86.86</v>
      </c>
      <c r="V3509">
        <v>85.89</v>
      </c>
      <c r="W3509">
        <v>85.41</v>
      </c>
      <c r="X3509">
        <v>84.92</v>
      </c>
      <c r="Y3509">
        <v>83.95</v>
      </c>
      <c r="Z3509">
        <v>82.98</v>
      </c>
      <c r="AA3509">
        <v>82.01</v>
      </c>
      <c r="AB3509">
        <v>80.069999999999993</v>
      </c>
    </row>
    <row r="3510" spans="1:35">
      <c r="A3510" s="1">
        <v>44865</v>
      </c>
      <c r="B3510" t="s">
        <v>58</v>
      </c>
      <c r="C3510">
        <v>87.32</v>
      </c>
      <c r="D3510">
        <v>87.72</v>
      </c>
      <c r="E3510">
        <v>86.09</v>
      </c>
      <c r="F3510">
        <v>86.34</v>
      </c>
      <c r="G3510">
        <v>21224</v>
      </c>
      <c r="H3510">
        <v>18220</v>
      </c>
      <c r="I3510">
        <v>86.87</v>
      </c>
      <c r="J3510">
        <v>86.72</v>
      </c>
      <c r="K3510">
        <v>86.9</v>
      </c>
      <c r="L3510">
        <v>10473</v>
      </c>
      <c r="M3510">
        <v>10751</v>
      </c>
      <c r="N3510">
        <v>93.65</v>
      </c>
      <c r="O3510">
        <v>91.71</v>
      </c>
      <c r="P3510">
        <v>90.74</v>
      </c>
      <c r="Q3510">
        <v>89.77</v>
      </c>
      <c r="R3510">
        <v>88.8</v>
      </c>
      <c r="S3510">
        <v>88.32</v>
      </c>
      <c r="T3510">
        <v>87.83</v>
      </c>
      <c r="U3510">
        <v>86.86</v>
      </c>
      <c r="V3510">
        <v>85.89</v>
      </c>
      <c r="W3510">
        <v>85.41</v>
      </c>
      <c r="X3510">
        <v>84.92</v>
      </c>
      <c r="Y3510">
        <v>83.95</v>
      </c>
      <c r="Z3510">
        <v>82.98</v>
      </c>
      <c r="AA3510">
        <v>82.01</v>
      </c>
      <c r="AB3510">
        <v>80.069999999999993</v>
      </c>
    </row>
    <row r="3511" spans="1:35">
      <c r="A3511" s="1">
        <v>44865</v>
      </c>
      <c r="B3511" t="s">
        <v>59</v>
      </c>
      <c r="C3511">
        <v>86.33</v>
      </c>
      <c r="D3511">
        <v>86.74</v>
      </c>
      <c r="E3511">
        <v>85.82</v>
      </c>
      <c r="F3511">
        <v>86.24</v>
      </c>
      <c r="G3511">
        <v>23581</v>
      </c>
      <c r="H3511">
        <v>19819</v>
      </c>
      <c r="I3511">
        <v>86.28</v>
      </c>
      <c r="J3511">
        <v>86.27</v>
      </c>
      <c r="K3511">
        <v>86.28</v>
      </c>
      <c r="L3511">
        <v>11580</v>
      </c>
      <c r="M3511">
        <v>12001</v>
      </c>
      <c r="N3511">
        <v>93.65</v>
      </c>
      <c r="O3511">
        <v>91.71</v>
      </c>
      <c r="P3511">
        <v>90.74</v>
      </c>
      <c r="Q3511">
        <v>89.77</v>
      </c>
      <c r="R3511">
        <v>88.8</v>
      </c>
      <c r="S3511">
        <v>88.32</v>
      </c>
      <c r="T3511">
        <v>87.83</v>
      </c>
      <c r="U3511">
        <v>86.86</v>
      </c>
      <c r="V3511">
        <v>85.89</v>
      </c>
      <c r="W3511">
        <v>85.41</v>
      </c>
      <c r="X3511">
        <v>84.92</v>
      </c>
      <c r="Y3511">
        <v>83.95</v>
      </c>
      <c r="Z3511">
        <v>82.98</v>
      </c>
      <c r="AA3511">
        <v>82.01</v>
      </c>
      <c r="AB3511">
        <v>80.069999999999993</v>
      </c>
    </row>
    <row r="3512" spans="1:35">
      <c r="A3512" s="1">
        <v>44865</v>
      </c>
      <c r="B3512" t="s">
        <v>60</v>
      </c>
      <c r="C3512">
        <v>86.24</v>
      </c>
      <c r="D3512">
        <v>86.3</v>
      </c>
      <c r="E3512">
        <v>85.3</v>
      </c>
      <c r="F3512">
        <v>85.62</v>
      </c>
      <c r="G3512">
        <v>18401</v>
      </c>
      <c r="H3512">
        <v>15092</v>
      </c>
      <c r="I3512">
        <v>85.86</v>
      </c>
      <c r="J3512">
        <v>85.74</v>
      </c>
      <c r="K3512">
        <v>85.8</v>
      </c>
      <c r="L3512">
        <v>9065</v>
      </c>
      <c r="M3512">
        <v>9336</v>
      </c>
      <c r="N3512">
        <v>93.65</v>
      </c>
      <c r="O3512">
        <v>91.71</v>
      </c>
      <c r="P3512">
        <v>90.74</v>
      </c>
      <c r="Q3512">
        <v>89.77</v>
      </c>
      <c r="R3512">
        <v>88.8</v>
      </c>
      <c r="S3512">
        <v>88.32</v>
      </c>
      <c r="T3512">
        <v>87.83</v>
      </c>
      <c r="U3512">
        <v>86.86</v>
      </c>
      <c r="V3512">
        <v>85.89</v>
      </c>
      <c r="W3512">
        <v>85.41</v>
      </c>
      <c r="X3512">
        <v>84.92</v>
      </c>
      <c r="Y3512">
        <v>83.95</v>
      </c>
      <c r="Z3512">
        <v>82.98</v>
      </c>
      <c r="AA3512">
        <v>82.01</v>
      </c>
      <c r="AB3512">
        <v>80.069999999999993</v>
      </c>
    </row>
    <row r="3513" spans="1:35">
      <c r="A3513" s="1">
        <v>44865</v>
      </c>
      <c r="B3513" t="s">
        <v>61</v>
      </c>
      <c r="C3513">
        <v>85.61</v>
      </c>
      <c r="D3513">
        <v>86.63</v>
      </c>
      <c r="E3513">
        <v>85.61</v>
      </c>
      <c r="F3513">
        <v>86.54</v>
      </c>
      <c r="G3513">
        <v>15403</v>
      </c>
      <c r="H3513">
        <v>12785</v>
      </c>
      <c r="I3513">
        <v>86.1</v>
      </c>
      <c r="J3513">
        <v>86.26</v>
      </c>
      <c r="K3513">
        <v>86.12</v>
      </c>
      <c r="L3513">
        <v>7333</v>
      </c>
      <c r="M3513">
        <v>8070</v>
      </c>
      <c r="N3513">
        <v>93.65</v>
      </c>
      <c r="O3513">
        <v>91.71</v>
      </c>
      <c r="P3513">
        <v>90.74</v>
      </c>
      <c r="Q3513">
        <v>89.77</v>
      </c>
      <c r="R3513">
        <v>88.8</v>
      </c>
      <c r="S3513">
        <v>88.32</v>
      </c>
      <c r="T3513">
        <v>87.83</v>
      </c>
      <c r="U3513">
        <v>86.86</v>
      </c>
      <c r="V3513">
        <v>85.89</v>
      </c>
      <c r="W3513">
        <v>85.41</v>
      </c>
      <c r="X3513">
        <v>84.92</v>
      </c>
      <c r="Y3513">
        <v>83.95</v>
      </c>
      <c r="Z3513">
        <v>82.98</v>
      </c>
      <c r="AA3513">
        <v>82.01</v>
      </c>
      <c r="AB3513">
        <v>80.069999999999993</v>
      </c>
    </row>
    <row r="3514" spans="1:35">
      <c r="A3514" s="1">
        <v>44865</v>
      </c>
      <c r="B3514" t="s">
        <v>62</v>
      </c>
      <c r="C3514">
        <v>86.53</v>
      </c>
      <c r="D3514">
        <v>86.59</v>
      </c>
      <c r="E3514">
        <v>86.08</v>
      </c>
      <c r="F3514">
        <v>86.15</v>
      </c>
      <c r="G3514">
        <v>6959</v>
      </c>
      <c r="H3514">
        <v>5761</v>
      </c>
      <c r="I3514">
        <v>86.34</v>
      </c>
      <c r="J3514">
        <v>86.27</v>
      </c>
      <c r="K3514">
        <v>86.33</v>
      </c>
      <c r="L3514">
        <v>3500</v>
      </c>
      <c r="M3514">
        <v>3459</v>
      </c>
      <c r="N3514">
        <v>93.65</v>
      </c>
      <c r="O3514">
        <v>91.71</v>
      </c>
      <c r="P3514">
        <v>90.74</v>
      </c>
      <c r="Q3514">
        <v>89.77</v>
      </c>
      <c r="R3514">
        <v>88.8</v>
      </c>
      <c r="S3514">
        <v>88.32</v>
      </c>
      <c r="T3514">
        <v>87.83</v>
      </c>
      <c r="U3514">
        <v>86.86</v>
      </c>
      <c r="V3514">
        <v>85.89</v>
      </c>
      <c r="W3514">
        <v>85.41</v>
      </c>
      <c r="X3514">
        <v>84.92</v>
      </c>
      <c r="Y3514">
        <v>83.95</v>
      </c>
      <c r="Z3514">
        <v>82.98</v>
      </c>
      <c r="AA3514">
        <v>82.01</v>
      </c>
      <c r="AB3514">
        <v>80.069999999999993</v>
      </c>
    </row>
    <row r="3515" spans="1:35">
      <c r="A3515" s="1">
        <v>44865</v>
      </c>
      <c r="B3515" t="s">
        <v>63</v>
      </c>
      <c r="C3515">
        <v>86.15</v>
      </c>
      <c r="D3515">
        <v>86.3</v>
      </c>
      <c r="E3515">
        <v>85.99</v>
      </c>
      <c r="F3515">
        <v>86.12</v>
      </c>
      <c r="G3515">
        <v>2499</v>
      </c>
      <c r="H3515">
        <v>2096</v>
      </c>
      <c r="I3515">
        <v>86.14</v>
      </c>
      <c r="J3515">
        <v>86.14</v>
      </c>
      <c r="K3515">
        <v>86.14</v>
      </c>
      <c r="L3515">
        <v>1355</v>
      </c>
      <c r="M3515">
        <v>1144</v>
      </c>
      <c r="N3515">
        <v>93.65</v>
      </c>
      <c r="O3515">
        <v>91.71</v>
      </c>
      <c r="P3515">
        <v>90.74</v>
      </c>
      <c r="Q3515">
        <v>89.77</v>
      </c>
      <c r="R3515">
        <v>88.8</v>
      </c>
      <c r="S3515">
        <v>88.32</v>
      </c>
      <c r="T3515">
        <v>87.83</v>
      </c>
      <c r="U3515">
        <v>86.86</v>
      </c>
      <c r="V3515">
        <v>85.89</v>
      </c>
      <c r="W3515">
        <v>85.41</v>
      </c>
      <c r="X3515">
        <v>84.92</v>
      </c>
      <c r="Y3515">
        <v>83.95</v>
      </c>
      <c r="Z3515">
        <v>82.98</v>
      </c>
      <c r="AA3515">
        <v>82.01</v>
      </c>
      <c r="AB3515">
        <v>80.069999999999993</v>
      </c>
    </row>
    <row r="3516" spans="1:35">
      <c r="A3516" s="1">
        <v>44865</v>
      </c>
      <c r="B3516" t="s">
        <v>64</v>
      </c>
      <c r="C3516">
        <v>86.14</v>
      </c>
      <c r="D3516">
        <v>86.27</v>
      </c>
      <c r="E3516">
        <v>86.07</v>
      </c>
      <c r="F3516">
        <v>86.21</v>
      </c>
      <c r="G3516">
        <v>1021</v>
      </c>
      <c r="H3516">
        <v>759</v>
      </c>
      <c r="I3516">
        <v>86.17</v>
      </c>
      <c r="J3516">
        <v>86.18</v>
      </c>
      <c r="K3516">
        <v>86.17</v>
      </c>
      <c r="L3516">
        <v>530</v>
      </c>
      <c r="M3516">
        <v>491</v>
      </c>
      <c r="N3516">
        <v>93.65</v>
      </c>
      <c r="O3516">
        <v>91.71</v>
      </c>
      <c r="P3516">
        <v>90.74</v>
      </c>
      <c r="Q3516">
        <v>89.77</v>
      </c>
      <c r="R3516">
        <v>88.8</v>
      </c>
      <c r="S3516">
        <v>88.32</v>
      </c>
      <c r="T3516">
        <v>87.83</v>
      </c>
      <c r="U3516">
        <v>86.86</v>
      </c>
      <c r="V3516">
        <v>85.89</v>
      </c>
      <c r="W3516">
        <v>85.41</v>
      </c>
      <c r="X3516">
        <v>84.92</v>
      </c>
      <c r="Y3516">
        <v>83.95</v>
      </c>
      <c r="Z3516">
        <v>82.98</v>
      </c>
      <c r="AA3516">
        <v>82.01</v>
      </c>
      <c r="AB3516">
        <v>80.069999999999993</v>
      </c>
    </row>
    <row r="3517" spans="1:35">
      <c r="A3517" s="1">
        <v>44865</v>
      </c>
      <c r="B3517" t="s">
        <v>40</v>
      </c>
      <c r="C3517">
        <v>86.43</v>
      </c>
      <c r="D3517">
        <v>86.48</v>
      </c>
      <c r="E3517">
        <v>86.04</v>
      </c>
      <c r="F3517">
        <v>86.2</v>
      </c>
      <c r="G3517">
        <v>627</v>
      </c>
      <c r="H3517">
        <v>564</v>
      </c>
      <c r="I3517">
        <v>86.29</v>
      </c>
      <c r="J3517">
        <v>86.24</v>
      </c>
      <c r="K3517">
        <v>86.26</v>
      </c>
      <c r="L3517">
        <v>289</v>
      </c>
      <c r="M3517">
        <v>338</v>
      </c>
      <c r="N3517">
        <v>93.65</v>
      </c>
      <c r="O3517">
        <v>91.71</v>
      </c>
      <c r="P3517">
        <v>90.74</v>
      </c>
      <c r="Q3517">
        <v>89.77</v>
      </c>
      <c r="R3517">
        <v>88.8</v>
      </c>
      <c r="S3517">
        <v>88.32</v>
      </c>
      <c r="T3517">
        <v>87.83</v>
      </c>
      <c r="U3517">
        <v>86.86</v>
      </c>
      <c r="V3517">
        <v>85.89</v>
      </c>
      <c r="W3517">
        <v>85.41</v>
      </c>
      <c r="X3517">
        <v>84.92</v>
      </c>
      <c r="Y3517">
        <v>83.95</v>
      </c>
      <c r="Z3517">
        <v>82.98</v>
      </c>
      <c r="AA3517">
        <v>82.01</v>
      </c>
      <c r="AB3517">
        <v>80.069999999999993</v>
      </c>
    </row>
    <row r="3518" spans="1:35">
      <c r="A3518" s="1">
        <v>44865</v>
      </c>
      <c r="B3518" t="s">
        <v>41</v>
      </c>
      <c r="C3518">
        <v>86.21</v>
      </c>
      <c r="D3518">
        <v>86.25</v>
      </c>
      <c r="E3518">
        <v>86.12</v>
      </c>
      <c r="F3518">
        <v>86.24</v>
      </c>
      <c r="G3518">
        <v>432</v>
      </c>
      <c r="H3518">
        <v>404</v>
      </c>
      <c r="I3518">
        <v>86.2</v>
      </c>
      <c r="J3518">
        <v>86.2</v>
      </c>
      <c r="K3518">
        <v>86.18</v>
      </c>
      <c r="L3518">
        <v>140</v>
      </c>
      <c r="M3518">
        <v>292</v>
      </c>
      <c r="N3518">
        <v>93.65</v>
      </c>
      <c r="O3518">
        <v>91.71</v>
      </c>
      <c r="P3518">
        <v>90.74</v>
      </c>
      <c r="Q3518">
        <v>89.77</v>
      </c>
      <c r="R3518">
        <v>88.8</v>
      </c>
      <c r="S3518">
        <v>88.32</v>
      </c>
      <c r="T3518">
        <v>87.83</v>
      </c>
      <c r="U3518">
        <v>86.86</v>
      </c>
      <c r="V3518">
        <v>85.89</v>
      </c>
      <c r="W3518">
        <v>85.41</v>
      </c>
      <c r="X3518">
        <v>84.92</v>
      </c>
      <c r="Y3518">
        <v>83.95</v>
      </c>
      <c r="Z3518">
        <v>82.98</v>
      </c>
      <c r="AA3518">
        <v>82.01</v>
      </c>
      <c r="AB3518">
        <v>80.069999999999993</v>
      </c>
    </row>
    <row r="3519" spans="1:35">
      <c r="A3519" s="1">
        <v>44865</v>
      </c>
      <c r="B3519" t="s">
        <v>42</v>
      </c>
      <c r="C3519">
        <v>86.24</v>
      </c>
      <c r="D3519">
        <v>86.25</v>
      </c>
      <c r="E3519">
        <v>85.92</v>
      </c>
      <c r="F3519">
        <v>86.03</v>
      </c>
      <c r="G3519">
        <v>1157</v>
      </c>
      <c r="H3519">
        <v>1058</v>
      </c>
      <c r="I3519">
        <v>86.11</v>
      </c>
      <c r="J3519">
        <v>86.07</v>
      </c>
      <c r="K3519">
        <v>86.08</v>
      </c>
      <c r="L3519">
        <v>598</v>
      </c>
      <c r="M3519">
        <v>559</v>
      </c>
      <c r="N3519">
        <v>93.65</v>
      </c>
      <c r="O3519">
        <v>91.71</v>
      </c>
      <c r="P3519">
        <v>90.74</v>
      </c>
      <c r="Q3519">
        <v>89.77</v>
      </c>
      <c r="R3519">
        <v>88.8</v>
      </c>
      <c r="S3519">
        <v>88.32</v>
      </c>
      <c r="T3519">
        <v>87.83</v>
      </c>
      <c r="U3519">
        <v>86.86</v>
      </c>
      <c r="V3519">
        <v>85.89</v>
      </c>
      <c r="W3519">
        <v>85.41</v>
      </c>
      <c r="X3519">
        <v>84.92</v>
      </c>
      <c r="Y3519">
        <v>83.95</v>
      </c>
      <c r="Z3519">
        <v>82.98</v>
      </c>
      <c r="AA3519">
        <v>82.01</v>
      </c>
      <c r="AB3519">
        <v>80.069999999999993</v>
      </c>
    </row>
    <row r="3520" spans="1:35">
      <c r="A3520" s="1">
        <v>44865</v>
      </c>
      <c r="B3520" t="s">
        <v>43</v>
      </c>
      <c r="C3520">
        <v>86.02</v>
      </c>
      <c r="D3520">
        <v>86.5</v>
      </c>
      <c r="E3520">
        <v>85.93</v>
      </c>
      <c r="F3520">
        <v>86.49</v>
      </c>
      <c r="G3520">
        <v>2202</v>
      </c>
      <c r="H3520">
        <v>2000</v>
      </c>
      <c r="I3520">
        <v>86.23</v>
      </c>
      <c r="J3520">
        <v>86.31</v>
      </c>
      <c r="K3520">
        <v>86.21</v>
      </c>
      <c r="L3520">
        <v>991</v>
      </c>
      <c r="M3520">
        <v>1211</v>
      </c>
      <c r="N3520">
        <v>93.65</v>
      </c>
      <c r="O3520">
        <v>91.71</v>
      </c>
      <c r="P3520">
        <v>90.74</v>
      </c>
      <c r="Q3520">
        <v>89.77</v>
      </c>
      <c r="R3520">
        <v>88.8</v>
      </c>
      <c r="S3520">
        <v>88.32</v>
      </c>
      <c r="T3520">
        <v>87.83</v>
      </c>
      <c r="U3520">
        <v>86.86</v>
      </c>
      <c r="V3520">
        <v>85.89</v>
      </c>
      <c r="W3520">
        <v>85.41</v>
      </c>
      <c r="X3520">
        <v>84.92</v>
      </c>
      <c r="Y3520">
        <v>83.95</v>
      </c>
      <c r="Z3520">
        <v>82.98</v>
      </c>
      <c r="AA3520">
        <v>82.01</v>
      </c>
      <c r="AB3520">
        <v>80.069999999999993</v>
      </c>
    </row>
    <row r="3521" spans="1:35">
      <c r="A3521" s="1">
        <v>44865</v>
      </c>
      <c r="B3521" t="s">
        <v>44</v>
      </c>
      <c r="C3521">
        <v>86.49</v>
      </c>
      <c r="D3521">
        <v>87.16</v>
      </c>
      <c r="E3521">
        <v>86.38</v>
      </c>
      <c r="F3521">
        <v>87.01</v>
      </c>
      <c r="G3521">
        <v>4490</v>
      </c>
      <c r="H3521">
        <v>3843</v>
      </c>
      <c r="I3521">
        <v>86.76</v>
      </c>
      <c r="J3521">
        <v>86.85</v>
      </c>
      <c r="K3521">
        <v>86.77</v>
      </c>
      <c r="L3521">
        <v>1948</v>
      </c>
      <c r="M3521">
        <v>2542</v>
      </c>
      <c r="N3521">
        <v>93.65</v>
      </c>
      <c r="O3521">
        <v>91.71</v>
      </c>
      <c r="P3521">
        <v>90.74</v>
      </c>
      <c r="Q3521">
        <v>89.77</v>
      </c>
      <c r="R3521">
        <v>88.8</v>
      </c>
      <c r="S3521">
        <v>88.32</v>
      </c>
      <c r="T3521">
        <v>87.83</v>
      </c>
      <c r="U3521">
        <v>86.86</v>
      </c>
      <c r="V3521">
        <v>85.89</v>
      </c>
      <c r="W3521">
        <v>85.41</v>
      </c>
      <c r="X3521">
        <v>84.92</v>
      </c>
      <c r="Y3521">
        <v>83.95</v>
      </c>
      <c r="Z3521">
        <v>82.98</v>
      </c>
      <c r="AA3521">
        <v>82.01</v>
      </c>
      <c r="AB3521">
        <v>80.069999999999993</v>
      </c>
    </row>
    <row r="3522" spans="1:35">
      <c r="A3522" s="1">
        <v>44865</v>
      </c>
      <c r="B3522" t="s">
        <v>45</v>
      </c>
      <c r="C3522">
        <v>87.02</v>
      </c>
      <c r="D3522">
        <v>87.28</v>
      </c>
      <c r="E3522">
        <v>87.02</v>
      </c>
      <c r="F3522">
        <v>87.1</v>
      </c>
      <c r="G3522">
        <v>3471</v>
      </c>
      <c r="H3522">
        <v>2914</v>
      </c>
      <c r="I3522">
        <v>87.1</v>
      </c>
      <c r="J3522">
        <v>87.13</v>
      </c>
      <c r="K3522">
        <v>87.15</v>
      </c>
      <c r="L3522">
        <v>1728</v>
      </c>
      <c r="M3522">
        <v>1743</v>
      </c>
      <c r="N3522">
        <v>93.65</v>
      </c>
      <c r="O3522">
        <v>91.71</v>
      </c>
      <c r="P3522">
        <v>90.74</v>
      </c>
      <c r="Q3522">
        <v>89.77</v>
      </c>
      <c r="R3522">
        <v>88.8</v>
      </c>
      <c r="S3522">
        <v>88.32</v>
      </c>
      <c r="T3522">
        <v>87.83</v>
      </c>
      <c r="U3522">
        <v>86.86</v>
      </c>
      <c r="V3522">
        <v>85.89</v>
      </c>
      <c r="W3522">
        <v>85.41</v>
      </c>
      <c r="X3522">
        <v>84.92</v>
      </c>
      <c r="Y3522">
        <v>83.95</v>
      </c>
      <c r="Z3522">
        <v>82.98</v>
      </c>
      <c r="AA3522">
        <v>82.01</v>
      </c>
      <c r="AB3522">
        <v>80.069999999999993</v>
      </c>
    </row>
    <row r="3523" spans="1:35">
      <c r="A3523" s="1">
        <v>44865</v>
      </c>
      <c r="B3523" t="s">
        <v>46</v>
      </c>
      <c r="C3523">
        <v>87.09</v>
      </c>
      <c r="D3523">
        <v>87.19</v>
      </c>
      <c r="E3523">
        <v>87.01</v>
      </c>
      <c r="F3523">
        <v>87.08</v>
      </c>
      <c r="G3523">
        <v>1119</v>
      </c>
      <c r="H3523">
        <v>1039</v>
      </c>
      <c r="I3523">
        <v>87.09</v>
      </c>
      <c r="J3523">
        <v>87.09</v>
      </c>
      <c r="K3523">
        <v>87.1</v>
      </c>
      <c r="L3523">
        <v>572</v>
      </c>
      <c r="M3523">
        <v>547</v>
      </c>
      <c r="N3523">
        <v>93.65</v>
      </c>
      <c r="O3523">
        <v>91.71</v>
      </c>
      <c r="P3523">
        <v>90.74</v>
      </c>
      <c r="Q3523">
        <v>89.77</v>
      </c>
      <c r="R3523">
        <v>88.8</v>
      </c>
      <c r="S3523">
        <v>88.32</v>
      </c>
      <c r="T3523">
        <v>87.83</v>
      </c>
      <c r="U3523">
        <v>86.86</v>
      </c>
      <c r="V3523">
        <v>85.89</v>
      </c>
      <c r="W3523">
        <v>85.41</v>
      </c>
      <c r="X3523">
        <v>84.92</v>
      </c>
      <c r="Y3523">
        <v>83.95</v>
      </c>
      <c r="Z3523">
        <v>82.98</v>
      </c>
      <c r="AA3523">
        <v>82.01</v>
      </c>
      <c r="AB3523">
        <v>80.069999999999993</v>
      </c>
    </row>
    <row r="3524" spans="1:35">
      <c r="A3524" s="1">
        <v>44866</v>
      </c>
      <c r="B3524" t="s">
        <v>47</v>
      </c>
      <c r="C3524">
        <v>87.09</v>
      </c>
      <c r="D3524">
        <v>87.2</v>
      </c>
      <c r="E3524">
        <v>87.02</v>
      </c>
      <c r="F3524">
        <v>87.16</v>
      </c>
      <c r="G3524">
        <v>937</v>
      </c>
      <c r="H3524">
        <v>849</v>
      </c>
      <c r="I3524">
        <v>87.12</v>
      </c>
      <c r="J3524">
        <v>87.13</v>
      </c>
      <c r="K3524">
        <v>87.11</v>
      </c>
      <c r="L3524">
        <v>407</v>
      </c>
      <c r="M3524">
        <v>530</v>
      </c>
      <c r="N3524">
        <v>93.65</v>
      </c>
      <c r="O3524">
        <v>91.71</v>
      </c>
      <c r="P3524">
        <v>90.74</v>
      </c>
      <c r="Q3524">
        <v>89.77</v>
      </c>
      <c r="R3524">
        <v>88.8</v>
      </c>
      <c r="S3524">
        <v>88.32</v>
      </c>
      <c r="T3524">
        <v>87.83</v>
      </c>
      <c r="U3524">
        <v>86.86</v>
      </c>
      <c r="V3524">
        <v>85.89</v>
      </c>
      <c r="W3524">
        <v>85.41</v>
      </c>
      <c r="X3524">
        <v>84.92</v>
      </c>
      <c r="Y3524">
        <v>83.95</v>
      </c>
      <c r="Z3524">
        <v>82.98</v>
      </c>
      <c r="AA3524">
        <v>82.01</v>
      </c>
      <c r="AB3524">
        <v>80.069999999999993</v>
      </c>
    </row>
    <row r="3525" spans="1:35">
      <c r="A3525" s="1">
        <v>44866</v>
      </c>
      <c r="B3525" t="s">
        <v>48</v>
      </c>
      <c r="C3525">
        <v>87.16</v>
      </c>
      <c r="D3525">
        <v>87.83</v>
      </c>
      <c r="E3525">
        <v>87.15</v>
      </c>
      <c r="F3525">
        <v>87.7</v>
      </c>
      <c r="G3525">
        <v>5380</v>
      </c>
      <c r="H3525">
        <v>4570</v>
      </c>
      <c r="I3525">
        <v>87.46</v>
      </c>
      <c r="J3525">
        <v>87.56</v>
      </c>
      <c r="K3525">
        <v>87.49</v>
      </c>
      <c r="L3525">
        <v>2115</v>
      </c>
      <c r="M3525">
        <v>3265</v>
      </c>
      <c r="N3525">
        <v>93.65</v>
      </c>
      <c r="O3525">
        <v>91.71</v>
      </c>
      <c r="P3525">
        <v>90.74</v>
      </c>
      <c r="Q3525">
        <v>89.77</v>
      </c>
      <c r="R3525">
        <v>88.8</v>
      </c>
      <c r="S3525">
        <v>88.32</v>
      </c>
      <c r="T3525">
        <v>87.83</v>
      </c>
      <c r="U3525">
        <v>86.86</v>
      </c>
      <c r="V3525">
        <v>85.89</v>
      </c>
      <c r="W3525">
        <v>85.41</v>
      </c>
      <c r="X3525">
        <v>84.92</v>
      </c>
      <c r="Y3525">
        <v>83.95</v>
      </c>
      <c r="Z3525">
        <v>82.98</v>
      </c>
      <c r="AA3525">
        <v>82.01</v>
      </c>
      <c r="AB3525">
        <v>80.069999999999993</v>
      </c>
    </row>
    <row r="3526" spans="1:35">
      <c r="A3526" s="1">
        <v>44866</v>
      </c>
      <c r="B3526" t="s">
        <v>49</v>
      </c>
      <c r="C3526">
        <v>87.7</v>
      </c>
      <c r="D3526">
        <v>88</v>
      </c>
      <c r="E3526">
        <v>87.41</v>
      </c>
      <c r="F3526">
        <v>87.65</v>
      </c>
      <c r="G3526">
        <v>7822</v>
      </c>
      <c r="H3526">
        <v>6474</v>
      </c>
      <c r="I3526">
        <v>87.69</v>
      </c>
      <c r="J3526">
        <v>87.69</v>
      </c>
      <c r="K3526">
        <v>87.71</v>
      </c>
      <c r="L3526">
        <v>3835</v>
      </c>
      <c r="M3526">
        <v>3987</v>
      </c>
      <c r="N3526">
        <v>93.65</v>
      </c>
      <c r="O3526">
        <v>91.71</v>
      </c>
      <c r="P3526">
        <v>90.74</v>
      </c>
      <c r="Q3526">
        <v>89.77</v>
      </c>
      <c r="R3526">
        <v>88.8</v>
      </c>
      <c r="S3526">
        <v>88.32</v>
      </c>
      <c r="T3526">
        <v>87.83</v>
      </c>
      <c r="U3526">
        <v>86.86</v>
      </c>
      <c r="V3526">
        <v>85.89</v>
      </c>
      <c r="W3526">
        <v>85.41</v>
      </c>
      <c r="X3526">
        <v>84.92</v>
      </c>
      <c r="Y3526">
        <v>83.95</v>
      </c>
      <c r="Z3526">
        <v>82.98</v>
      </c>
      <c r="AA3526">
        <v>82.01</v>
      </c>
      <c r="AB3526">
        <v>80.069999999999993</v>
      </c>
    </row>
    <row r="3527" spans="1:35">
      <c r="A3527" s="1">
        <v>44866</v>
      </c>
      <c r="B3527" t="s">
        <v>50</v>
      </c>
      <c r="C3527">
        <v>87.66</v>
      </c>
      <c r="D3527">
        <v>88.24</v>
      </c>
      <c r="E3527">
        <v>87.6</v>
      </c>
      <c r="F3527">
        <v>87.92</v>
      </c>
      <c r="G3527">
        <v>10620</v>
      </c>
      <c r="H3527">
        <v>9105</v>
      </c>
      <c r="I3527">
        <v>87.85</v>
      </c>
      <c r="J3527">
        <v>87.92</v>
      </c>
      <c r="K3527">
        <v>87.92</v>
      </c>
      <c r="L3527">
        <v>5033</v>
      </c>
      <c r="M3527">
        <v>5587</v>
      </c>
      <c r="N3527">
        <v>93.65</v>
      </c>
      <c r="O3527">
        <v>91.71</v>
      </c>
      <c r="P3527">
        <v>90.74</v>
      </c>
      <c r="Q3527">
        <v>89.77</v>
      </c>
      <c r="R3527">
        <v>88.8</v>
      </c>
      <c r="S3527">
        <v>88.32</v>
      </c>
      <c r="T3527">
        <v>87.83</v>
      </c>
      <c r="U3527">
        <v>86.86</v>
      </c>
      <c r="V3527">
        <v>85.89</v>
      </c>
      <c r="W3527">
        <v>85.41</v>
      </c>
      <c r="X3527">
        <v>84.92</v>
      </c>
      <c r="Y3527">
        <v>83.95</v>
      </c>
      <c r="Z3527">
        <v>82.98</v>
      </c>
      <c r="AA3527">
        <v>82.01</v>
      </c>
      <c r="AB3527">
        <v>80.069999999999993</v>
      </c>
    </row>
    <row r="3528" spans="1:35">
      <c r="A3528" s="1">
        <v>44866</v>
      </c>
      <c r="B3528" t="s">
        <v>51</v>
      </c>
      <c r="C3528">
        <v>87.92</v>
      </c>
      <c r="D3528">
        <v>87.97</v>
      </c>
      <c r="E3528">
        <v>87.11</v>
      </c>
      <c r="F3528">
        <v>87.42</v>
      </c>
      <c r="G3528">
        <v>8973</v>
      </c>
      <c r="H3528">
        <v>8059</v>
      </c>
      <c r="I3528">
        <v>87.6</v>
      </c>
      <c r="J3528">
        <v>87.5</v>
      </c>
      <c r="K3528">
        <v>87.54</v>
      </c>
      <c r="L3528">
        <v>4746</v>
      </c>
      <c r="M3528">
        <v>4227</v>
      </c>
      <c r="N3528">
        <v>93.65</v>
      </c>
      <c r="O3528">
        <v>91.71</v>
      </c>
      <c r="P3528">
        <v>90.74</v>
      </c>
      <c r="Q3528">
        <v>89.77</v>
      </c>
      <c r="R3528">
        <v>88.8</v>
      </c>
      <c r="S3528">
        <v>88.32</v>
      </c>
      <c r="T3528">
        <v>87.83</v>
      </c>
      <c r="U3528">
        <v>86.86</v>
      </c>
      <c r="V3528">
        <v>85.89</v>
      </c>
      <c r="W3528">
        <v>85.41</v>
      </c>
      <c r="X3528">
        <v>84.92</v>
      </c>
      <c r="Y3528">
        <v>83.95</v>
      </c>
      <c r="Z3528">
        <v>82.98</v>
      </c>
      <c r="AA3528">
        <v>82.01</v>
      </c>
      <c r="AB3528">
        <v>80.069999999999993</v>
      </c>
    </row>
    <row r="3529" spans="1:35">
      <c r="A3529" s="1">
        <v>44866</v>
      </c>
      <c r="B3529" t="s">
        <v>52</v>
      </c>
      <c r="C3529">
        <v>87.41</v>
      </c>
      <c r="D3529">
        <v>88.06</v>
      </c>
      <c r="E3529">
        <v>87.38</v>
      </c>
      <c r="F3529">
        <v>87.97</v>
      </c>
      <c r="G3529">
        <v>5518</v>
      </c>
      <c r="H3529">
        <v>5046</v>
      </c>
      <c r="I3529">
        <v>87.71</v>
      </c>
      <c r="J3529">
        <v>87.8</v>
      </c>
      <c r="K3529">
        <v>87.72</v>
      </c>
      <c r="L3529">
        <v>2519</v>
      </c>
      <c r="M3529">
        <v>2999</v>
      </c>
      <c r="N3529">
        <v>93.65</v>
      </c>
      <c r="O3529">
        <v>91.71</v>
      </c>
      <c r="P3529">
        <v>90.74</v>
      </c>
      <c r="Q3529">
        <v>89.77</v>
      </c>
      <c r="R3529">
        <v>88.8</v>
      </c>
      <c r="S3529">
        <v>88.32</v>
      </c>
      <c r="T3529">
        <v>87.83</v>
      </c>
      <c r="U3529">
        <v>86.86</v>
      </c>
      <c r="V3529">
        <v>85.89</v>
      </c>
      <c r="W3529">
        <v>85.41</v>
      </c>
      <c r="X3529">
        <v>84.92</v>
      </c>
      <c r="Y3529">
        <v>83.95</v>
      </c>
      <c r="Z3529">
        <v>82.98</v>
      </c>
      <c r="AA3529">
        <v>82.01</v>
      </c>
      <c r="AB3529">
        <v>80.069999999999993</v>
      </c>
    </row>
    <row r="3530" spans="1:35">
      <c r="A3530" s="1">
        <v>44866</v>
      </c>
      <c r="B3530" t="s">
        <v>53</v>
      </c>
      <c r="C3530">
        <v>87.97</v>
      </c>
      <c r="D3530">
        <v>88.04</v>
      </c>
      <c r="E3530">
        <v>87.45</v>
      </c>
      <c r="F3530">
        <v>87.64</v>
      </c>
      <c r="G3530">
        <v>6171</v>
      </c>
      <c r="H3530">
        <v>5554</v>
      </c>
      <c r="I3530">
        <v>87.78</v>
      </c>
      <c r="J3530">
        <v>87.71</v>
      </c>
      <c r="K3530">
        <v>87.74</v>
      </c>
      <c r="L3530">
        <v>2999</v>
      </c>
      <c r="M3530">
        <v>3172</v>
      </c>
      <c r="N3530">
        <v>93.65</v>
      </c>
      <c r="O3530">
        <v>91.71</v>
      </c>
      <c r="P3530">
        <v>90.74</v>
      </c>
      <c r="Q3530">
        <v>89.77</v>
      </c>
      <c r="R3530">
        <v>88.8</v>
      </c>
      <c r="S3530">
        <v>88.32</v>
      </c>
      <c r="T3530">
        <v>87.83</v>
      </c>
      <c r="U3530">
        <v>86.86</v>
      </c>
      <c r="V3530">
        <v>85.89</v>
      </c>
      <c r="W3530">
        <v>85.41</v>
      </c>
      <c r="X3530">
        <v>84.92</v>
      </c>
      <c r="Y3530">
        <v>83.95</v>
      </c>
      <c r="Z3530">
        <v>82.98</v>
      </c>
      <c r="AA3530">
        <v>82.01</v>
      </c>
      <c r="AB3530">
        <v>80.069999999999993</v>
      </c>
    </row>
    <row r="3531" spans="1:35">
      <c r="A3531" s="1">
        <v>44866</v>
      </c>
      <c r="B3531" t="s">
        <v>54</v>
      </c>
      <c r="C3531">
        <v>87.65</v>
      </c>
      <c r="D3531">
        <v>88.51</v>
      </c>
      <c r="E3531">
        <v>87.6</v>
      </c>
      <c r="F3531">
        <v>88.36</v>
      </c>
      <c r="G3531">
        <v>11618</v>
      </c>
      <c r="H3531">
        <v>10282</v>
      </c>
      <c r="I3531">
        <v>88.03</v>
      </c>
      <c r="J3531">
        <v>88.16</v>
      </c>
      <c r="K3531">
        <v>88.05</v>
      </c>
      <c r="L3531">
        <v>5334</v>
      </c>
      <c r="M3531">
        <v>6284</v>
      </c>
      <c r="N3531">
        <v>93.65</v>
      </c>
      <c r="O3531">
        <v>91.71</v>
      </c>
      <c r="P3531">
        <v>90.74</v>
      </c>
      <c r="Q3531">
        <v>89.77</v>
      </c>
      <c r="R3531">
        <v>88.8</v>
      </c>
      <c r="S3531">
        <v>88.32</v>
      </c>
      <c r="T3531">
        <v>87.83</v>
      </c>
      <c r="U3531">
        <v>86.86</v>
      </c>
      <c r="V3531">
        <v>85.89</v>
      </c>
      <c r="W3531">
        <v>85.41</v>
      </c>
      <c r="X3531">
        <v>84.92</v>
      </c>
      <c r="Y3531">
        <v>83.95</v>
      </c>
      <c r="Z3531">
        <v>82.98</v>
      </c>
      <c r="AA3531">
        <v>82.01</v>
      </c>
      <c r="AB3531">
        <v>80.069999999999993</v>
      </c>
    </row>
    <row r="3532" spans="1:35">
      <c r="A3532" s="1">
        <v>44866</v>
      </c>
      <c r="B3532" t="s">
        <v>55</v>
      </c>
      <c r="C3532">
        <v>88.38</v>
      </c>
      <c r="D3532">
        <v>89.11</v>
      </c>
      <c r="E3532">
        <v>88.2</v>
      </c>
      <c r="F3532">
        <v>88.93</v>
      </c>
      <c r="G3532">
        <v>10293</v>
      </c>
      <c r="H3532">
        <v>8470</v>
      </c>
      <c r="I3532">
        <v>88.65</v>
      </c>
      <c r="J3532">
        <v>88.75</v>
      </c>
      <c r="K3532">
        <v>88.65</v>
      </c>
      <c r="L3532">
        <v>4813</v>
      </c>
      <c r="M3532">
        <v>5480</v>
      </c>
      <c r="N3532">
        <v>93.65</v>
      </c>
      <c r="O3532">
        <v>91.71</v>
      </c>
      <c r="P3532">
        <v>90.74</v>
      </c>
      <c r="Q3532">
        <v>89.77</v>
      </c>
      <c r="R3532">
        <v>88.8</v>
      </c>
      <c r="S3532">
        <v>88.32</v>
      </c>
      <c r="T3532">
        <v>87.83</v>
      </c>
      <c r="U3532">
        <v>86.86</v>
      </c>
      <c r="V3532">
        <v>85.89</v>
      </c>
      <c r="W3532">
        <v>85.41</v>
      </c>
      <c r="X3532">
        <v>84.92</v>
      </c>
      <c r="Y3532">
        <v>83.95</v>
      </c>
      <c r="Z3532">
        <v>82.98</v>
      </c>
      <c r="AA3532">
        <v>82.01</v>
      </c>
      <c r="AB3532">
        <v>80.069999999999993</v>
      </c>
    </row>
    <row r="3533" spans="1:35">
      <c r="A3533" s="1">
        <v>44866</v>
      </c>
      <c r="B3533" t="s">
        <v>56</v>
      </c>
      <c r="C3533">
        <v>88.93</v>
      </c>
      <c r="D3533">
        <v>89.45</v>
      </c>
      <c r="E3533">
        <v>88.38</v>
      </c>
      <c r="F3533">
        <v>88.57</v>
      </c>
      <c r="G3533">
        <v>28724</v>
      </c>
      <c r="H3533">
        <v>25460</v>
      </c>
      <c r="I3533">
        <v>88.83</v>
      </c>
      <c r="J3533">
        <v>88.8</v>
      </c>
      <c r="K3533">
        <v>88.91</v>
      </c>
      <c r="L3533">
        <v>14947</v>
      </c>
      <c r="M3533">
        <v>13777</v>
      </c>
      <c r="N3533">
        <v>92.66</v>
      </c>
      <c r="O3533">
        <v>91.59</v>
      </c>
      <c r="P3533">
        <v>91.06</v>
      </c>
      <c r="Q3533">
        <v>90.52</v>
      </c>
      <c r="R3533">
        <v>89.99</v>
      </c>
      <c r="S3533">
        <v>89.72</v>
      </c>
      <c r="T3533">
        <v>89.45</v>
      </c>
      <c r="U3533">
        <v>88.91</v>
      </c>
      <c r="V3533">
        <v>88.38</v>
      </c>
      <c r="W3533">
        <v>88.11</v>
      </c>
      <c r="X3533">
        <v>87.85</v>
      </c>
      <c r="Y3533">
        <v>87.31</v>
      </c>
      <c r="Z3533">
        <v>86.78</v>
      </c>
      <c r="AA3533">
        <v>86.24</v>
      </c>
      <c r="AB3533">
        <v>85.17</v>
      </c>
      <c r="AE3533">
        <f>IF(Sheet1!$B145&gt;=O3533,1,0)</f>
        <v>0</v>
      </c>
      <c r="AF3533">
        <f>IF(Sheet1!$B145&gt;=P3533,1,0)</f>
        <v>0</v>
      </c>
      <c r="AG3533">
        <f>IF(Sheet1!$B145&gt;=Q3533,1,0)</f>
        <v>0</v>
      </c>
      <c r="AH3533">
        <f>IF(Sheet1!$B145&gt;=R3533,1,0)</f>
        <v>0</v>
      </c>
      <c r="AI3533">
        <f>IF(Sheet1!$B145&gt;=S3533,1,0)</f>
        <v>0</v>
      </c>
    </row>
    <row r="3534" spans="1:35">
      <c r="A3534" s="1">
        <v>44866</v>
      </c>
      <c r="B3534" t="s">
        <v>57</v>
      </c>
      <c r="C3534">
        <v>88.57</v>
      </c>
      <c r="D3534">
        <v>88.65</v>
      </c>
      <c r="E3534">
        <v>88.01</v>
      </c>
      <c r="F3534">
        <v>88.47</v>
      </c>
      <c r="G3534">
        <v>21789</v>
      </c>
      <c r="H3534">
        <v>18947</v>
      </c>
      <c r="I3534">
        <v>88.42</v>
      </c>
      <c r="J3534">
        <v>88.38</v>
      </c>
      <c r="K3534">
        <v>88.33</v>
      </c>
      <c r="L3534">
        <v>11330</v>
      </c>
      <c r="M3534">
        <v>10459</v>
      </c>
      <c r="N3534">
        <v>92.66</v>
      </c>
      <c r="O3534">
        <v>91.59</v>
      </c>
      <c r="P3534">
        <v>91.06</v>
      </c>
      <c r="Q3534">
        <v>90.52</v>
      </c>
      <c r="R3534">
        <v>89.99</v>
      </c>
      <c r="S3534">
        <v>89.72</v>
      </c>
      <c r="T3534">
        <v>89.45</v>
      </c>
      <c r="U3534">
        <v>88.91</v>
      </c>
      <c r="V3534">
        <v>88.38</v>
      </c>
      <c r="W3534">
        <v>88.11</v>
      </c>
      <c r="X3534">
        <v>87.85</v>
      </c>
      <c r="Y3534">
        <v>87.31</v>
      </c>
      <c r="Z3534">
        <v>86.78</v>
      </c>
      <c r="AA3534">
        <v>86.24</v>
      </c>
      <c r="AB3534">
        <v>85.17</v>
      </c>
    </row>
    <row r="3535" spans="1:35">
      <c r="A3535" s="1">
        <v>44866</v>
      </c>
      <c r="B3535" t="s">
        <v>58</v>
      </c>
      <c r="C3535">
        <v>88.48</v>
      </c>
      <c r="D3535">
        <v>88.78</v>
      </c>
      <c r="E3535">
        <v>88.05</v>
      </c>
      <c r="F3535">
        <v>88.08</v>
      </c>
      <c r="G3535">
        <v>13071</v>
      </c>
      <c r="H3535">
        <v>11846</v>
      </c>
      <c r="I3535">
        <v>88.35</v>
      </c>
      <c r="J3535">
        <v>88.3</v>
      </c>
      <c r="K3535">
        <v>88.41</v>
      </c>
      <c r="L3535">
        <v>6710</v>
      </c>
      <c r="M3535">
        <v>6361</v>
      </c>
      <c r="N3535">
        <v>92.66</v>
      </c>
      <c r="O3535">
        <v>91.59</v>
      </c>
      <c r="P3535">
        <v>91.06</v>
      </c>
      <c r="Q3535">
        <v>90.52</v>
      </c>
      <c r="R3535">
        <v>89.99</v>
      </c>
      <c r="S3535">
        <v>89.72</v>
      </c>
      <c r="T3535">
        <v>89.45</v>
      </c>
      <c r="U3535">
        <v>88.91</v>
      </c>
      <c r="V3535">
        <v>88.38</v>
      </c>
      <c r="W3535">
        <v>88.11</v>
      </c>
      <c r="X3535">
        <v>87.85</v>
      </c>
      <c r="Y3535">
        <v>87.31</v>
      </c>
      <c r="Z3535">
        <v>86.78</v>
      </c>
      <c r="AA3535">
        <v>86.24</v>
      </c>
      <c r="AB3535">
        <v>85.17</v>
      </c>
    </row>
    <row r="3536" spans="1:35">
      <c r="A3536" s="1">
        <v>44866</v>
      </c>
      <c r="B3536" t="s">
        <v>59</v>
      </c>
      <c r="C3536">
        <v>88.07</v>
      </c>
      <c r="D3536">
        <v>88.8</v>
      </c>
      <c r="E3536">
        <v>87.52</v>
      </c>
      <c r="F3536">
        <v>88.62</v>
      </c>
      <c r="G3536">
        <v>30114</v>
      </c>
      <c r="H3536">
        <v>25465</v>
      </c>
      <c r="I3536">
        <v>88.25</v>
      </c>
      <c r="J3536">
        <v>88.31</v>
      </c>
      <c r="K3536">
        <v>88.16</v>
      </c>
      <c r="L3536">
        <v>14453</v>
      </c>
      <c r="M3536">
        <v>15661</v>
      </c>
      <c r="N3536">
        <v>92.66</v>
      </c>
      <c r="O3536">
        <v>91.59</v>
      </c>
      <c r="P3536">
        <v>91.06</v>
      </c>
      <c r="Q3536">
        <v>90.52</v>
      </c>
      <c r="R3536">
        <v>89.99</v>
      </c>
      <c r="S3536">
        <v>89.72</v>
      </c>
      <c r="T3536">
        <v>89.45</v>
      </c>
      <c r="U3536">
        <v>88.91</v>
      </c>
      <c r="V3536">
        <v>88.38</v>
      </c>
      <c r="W3536">
        <v>88.11</v>
      </c>
      <c r="X3536">
        <v>87.85</v>
      </c>
      <c r="Y3536">
        <v>87.31</v>
      </c>
      <c r="Z3536">
        <v>86.78</v>
      </c>
      <c r="AA3536">
        <v>86.24</v>
      </c>
      <c r="AB3536">
        <v>85.17</v>
      </c>
    </row>
    <row r="3537" spans="1:28">
      <c r="A3537" s="1">
        <v>44866</v>
      </c>
      <c r="B3537" t="s">
        <v>60</v>
      </c>
      <c r="C3537">
        <v>88.63</v>
      </c>
      <c r="D3537">
        <v>88.75</v>
      </c>
      <c r="E3537">
        <v>88.26</v>
      </c>
      <c r="F3537">
        <v>88.57</v>
      </c>
      <c r="G3537">
        <v>9072</v>
      </c>
      <c r="H3537">
        <v>7987</v>
      </c>
      <c r="I3537">
        <v>88.55</v>
      </c>
      <c r="J3537">
        <v>88.53</v>
      </c>
      <c r="K3537">
        <v>88.5</v>
      </c>
      <c r="L3537">
        <v>4465</v>
      </c>
      <c r="M3537">
        <v>4607</v>
      </c>
      <c r="N3537">
        <v>92.66</v>
      </c>
      <c r="O3537">
        <v>91.59</v>
      </c>
      <c r="P3537">
        <v>91.06</v>
      </c>
      <c r="Q3537">
        <v>90.52</v>
      </c>
      <c r="R3537">
        <v>89.99</v>
      </c>
      <c r="S3537">
        <v>89.72</v>
      </c>
      <c r="T3537">
        <v>89.45</v>
      </c>
      <c r="U3537">
        <v>88.91</v>
      </c>
      <c r="V3537">
        <v>88.38</v>
      </c>
      <c r="W3537">
        <v>88.11</v>
      </c>
      <c r="X3537">
        <v>87.85</v>
      </c>
      <c r="Y3537">
        <v>87.31</v>
      </c>
      <c r="Z3537">
        <v>86.78</v>
      </c>
      <c r="AA3537">
        <v>86.24</v>
      </c>
      <c r="AB3537">
        <v>85.17</v>
      </c>
    </row>
    <row r="3538" spans="1:28">
      <c r="A3538" s="1">
        <v>44866</v>
      </c>
      <c r="B3538" t="s">
        <v>61</v>
      </c>
      <c r="C3538">
        <v>88.56</v>
      </c>
      <c r="D3538">
        <v>88.83</v>
      </c>
      <c r="E3538">
        <v>88.31</v>
      </c>
      <c r="F3538">
        <v>88.33</v>
      </c>
      <c r="G3538">
        <v>11748</v>
      </c>
      <c r="H3538">
        <v>9787</v>
      </c>
      <c r="I3538">
        <v>88.51</v>
      </c>
      <c r="J3538">
        <v>88.49</v>
      </c>
      <c r="K3538">
        <v>88.57</v>
      </c>
      <c r="L3538">
        <v>5989</v>
      </c>
      <c r="M3538">
        <v>5759</v>
      </c>
      <c r="N3538">
        <v>92.66</v>
      </c>
      <c r="O3538">
        <v>91.59</v>
      </c>
      <c r="P3538">
        <v>91.06</v>
      </c>
      <c r="Q3538">
        <v>90.52</v>
      </c>
      <c r="R3538">
        <v>89.99</v>
      </c>
      <c r="S3538">
        <v>89.72</v>
      </c>
      <c r="T3538">
        <v>89.45</v>
      </c>
      <c r="U3538">
        <v>88.91</v>
      </c>
      <c r="V3538">
        <v>88.38</v>
      </c>
      <c r="W3538">
        <v>88.11</v>
      </c>
      <c r="X3538">
        <v>87.85</v>
      </c>
      <c r="Y3538">
        <v>87.31</v>
      </c>
      <c r="Z3538">
        <v>86.78</v>
      </c>
      <c r="AA3538">
        <v>86.24</v>
      </c>
      <c r="AB3538">
        <v>85.17</v>
      </c>
    </row>
    <row r="3539" spans="1:28">
      <c r="A3539" s="1">
        <v>44866</v>
      </c>
      <c r="B3539" t="s">
        <v>62</v>
      </c>
      <c r="C3539">
        <v>88.33</v>
      </c>
      <c r="D3539">
        <v>88.64</v>
      </c>
      <c r="E3539">
        <v>88.17</v>
      </c>
      <c r="F3539">
        <v>88.24</v>
      </c>
      <c r="G3539">
        <v>7078</v>
      </c>
      <c r="H3539">
        <v>6103</v>
      </c>
      <c r="I3539">
        <v>88.35</v>
      </c>
      <c r="J3539">
        <v>88.35</v>
      </c>
      <c r="K3539">
        <v>88.4</v>
      </c>
      <c r="L3539">
        <v>3751</v>
      </c>
      <c r="M3539">
        <v>3327</v>
      </c>
      <c r="N3539">
        <v>92.66</v>
      </c>
      <c r="O3539">
        <v>91.59</v>
      </c>
      <c r="P3539">
        <v>91.06</v>
      </c>
      <c r="Q3539">
        <v>90.52</v>
      </c>
      <c r="R3539">
        <v>89.99</v>
      </c>
      <c r="S3539">
        <v>89.72</v>
      </c>
      <c r="T3539">
        <v>89.45</v>
      </c>
      <c r="U3539">
        <v>88.91</v>
      </c>
      <c r="V3539">
        <v>88.38</v>
      </c>
      <c r="W3539">
        <v>88.11</v>
      </c>
      <c r="X3539">
        <v>87.85</v>
      </c>
      <c r="Y3539">
        <v>87.31</v>
      </c>
      <c r="Z3539">
        <v>86.78</v>
      </c>
      <c r="AA3539">
        <v>86.24</v>
      </c>
      <c r="AB3539">
        <v>85.17</v>
      </c>
    </row>
    <row r="3540" spans="1:28">
      <c r="A3540" s="1">
        <v>44866</v>
      </c>
      <c r="B3540" t="s">
        <v>63</v>
      </c>
      <c r="C3540">
        <v>88.25</v>
      </c>
      <c r="D3540">
        <v>88.41</v>
      </c>
      <c r="E3540">
        <v>88.18</v>
      </c>
      <c r="F3540">
        <v>88.23</v>
      </c>
      <c r="G3540">
        <v>3336</v>
      </c>
      <c r="H3540">
        <v>2614</v>
      </c>
      <c r="I3540">
        <v>88.27</v>
      </c>
      <c r="J3540">
        <v>88.27</v>
      </c>
      <c r="K3540">
        <v>88.29</v>
      </c>
      <c r="L3540">
        <v>1597</v>
      </c>
      <c r="M3540">
        <v>1739</v>
      </c>
      <c r="N3540">
        <v>92.66</v>
      </c>
      <c r="O3540">
        <v>91.59</v>
      </c>
      <c r="P3540">
        <v>91.06</v>
      </c>
      <c r="Q3540">
        <v>90.52</v>
      </c>
      <c r="R3540">
        <v>89.99</v>
      </c>
      <c r="S3540">
        <v>89.72</v>
      </c>
      <c r="T3540">
        <v>89.45</v>
      </c>
      <c r="U3540">
        <v>88.91</v>
      </c>
      <c r="V3540">
        <v>88.38</v>
      </c>
      <c r="W3540">
        <v>88.11</v>
      </c>
      <c r="X3540">
        <v>87.85</v>
      </c>
      <c r="Y3540">
        <v>87.31</v>
      </c>
      <c r="Z3540">
        <v>86.78</v>
      </c>
      <c r="AA3540">
        <v>86.24</v>
      </c>
      <c r="AB3540">
        <v>85.17</v>
      </c>
    </row>
    <row r="3541" spans="1:28">
      <c r="A3541" s="1">
        <v>44866</v>
      </c>
      <c r="B3541" t="s">
        <v>64</v>
      </c>
      <c r="C3541">
        <v>88.25</v>
      </c>
      <c r="D3541">
        <v>88.62</v>
      </c>
      <c r="E3541">
        <v>88.23</v>
      </c>
      <c r="F3541">
        <v>88.57</v>
      </c>
      <c r="G3541">
        <v>1620</v>
      </c>
      <c r="H3541">
        <v>1289</v>
      </c>
      <c r="I3541">
        <v>88.42</v>
      </c>
      <c r="J3541">
        <v>88.47</v>
      </c>
      <c r="K3541">
        <v>88.42</v>
      </c>
      <c r="L3541">
        <v>765</v>
      </c>
      <c r="M3541">
        <v>855</v>
      </c>
      <c r="N3541">
        <v>92.66</v>
      </c>
      <c r="O3541">
        <v>91.59</v>
      </c>
      <c r="P3541">
        <v>91.06</v>
      </c>
      <c r="Q3541">
        <v>90.52</v>
      </c>
      <c r="R3541">
        <v>89.99</v>
      </c>
      <c r="S3541">
        <v>89.72</v>
      </c>
      <c r="T3541">
        <v>89.45</v>
      </c>
      <c r="U3541">
        <v>88.91</v>
      </c>
      <c r="V3541">
        <v>88.38</v>
      </c>
      <c r="W3541">
        <v>88.11</v>
      </c>
      <c r="X3541">
        <v>87.85</v>
      </c>
      <c r="Y3541">
        <v>87.31</v>
      </c>
      <c r="Z3541">
        <v>86.78</v>
      </c>
      <c r="AA3541">
        <v>86.24</v>
      </c>
      <c r="AB3541">
        <v>85.17</v>
      </c>
    </row>
    <row r="3542" spans="1:28">
      <c r="A3542" s="1">
        <v>44866</v>
      </c>
      <c r="B3542" t="s">
        <v>40</v>
      </c>
      <c r="C3542">
        <v>88.62</v>
      </c>
      <c r="D3542">
        <v>88.84</v>
      </c>
      <c r="E3542">
        <v>88.53</v>
      </c>
      <c r="F3542">
        <v>88.78</v>
      </c>
      <c r="G3542">
        <v>773</v>
      </c>
      <c r="H3542">
        <v>654</v>
      </c>
      <c r="I3542">
        <v>88.69</v>
      </c>
      <c r="J3542">
        <v>88.72</v>
      </c>
      <c r="K3542">
        <v>88.68</v>
      </c>
      <c r="L3542">
        <v>350</v>
      </c>
      <c r="M3542">
        <v>423</v>
      </c>
      <c r="N3542">
        <v>92.66</v>
      </c>
      <c r="O3542">
        <v>91.59</v>
      </c>
      <c r="P3542">
        <v>91.06</v>
      </c>
      <c r="Q3542">
        <v>90.52</v>
      </c>
      <c r="R3542">
        <v>89.99</v>
      </c>
      <c r="S3542">
        <v>89.72</v>
      </c>
      <c r="T3542">
        <v>89.45</v>
      </c>
      <c r="U3542">
        <v>88.91</v>
      </c>
      <c r="V3542">
        <v>88.38</v>
      </c>
      <c r="W3542">
        <v>88.11</v>
      </c>
      <c r="X3542">
        <v>87.85</v>
      </c>
      <c r="Y3542">
        <v>87.31</v>
      </c>
      <c r="Z3542">
        <v>86.78</v>
      </c>
      <c r="AA3542">
        <v>86.24</v>
      </c>
      <c r="AB3542">
        <v>85.17</v>
      </c>
    </row>
    <row r="3543" spans="1:28">
      <c r="A3543" s="1">
        <v>44866</v>
      </c>
      <c r="B3543" t="s">
        <v>41</v>
      </c>
      <c r="C3543">
        <v>88.78</v>
      </c>
      <c r="D3543">
        <v>88.87</v>
      </c>
      <c r="E3543">
        <v>88.66</v>
      </c>
      <c r="F3543">
        <v>88.79</v>
      </c>
      <c r="G3543">
        <v>757</v>
      </c>
      <c r="H3543">
        <v>646</v>
      </c>
      <c r="I3543">
        <v>88.78</v>
      </c>
      <c r="J3543">
        <v>88.77</v>
      </c>
      <c r="K3543">
        <v>88.76</v>
      </c>
      <c r="L3543">
        <v>377</v>
      </c>
      <c r="M3543">
        <v>380</v>
      </c>
      <c r="N3543">
        <v>92.66</v>
      </c>
      <c r="O3543">
        <v>91.59</v>
      </c>
      <c r="P3543">
        <v>91.06</v>
      </c>
      <c r="Q3543">
        <v>90.52</v>
      </c>
      <c r="R3543">
        <v>89.99</v>
      </c>
      <c r="S3543">
        <v>89.72</v>
      </c>
      <c r="T3543">
        <v>89.45</v>
      </c>
      <c r="U3543">
        <v>88.91</v>
      </c>
      <c r="V3543">
        <v>88.38</v>
      </c>
      <c r="W3543">
        <v>88.11</v>
      </c>
      <c r="X3543">
        <v>87.85</v>
      </c>
      <c r="Y3543">
        <v>87.31</v>
      </c>
      <c r="Z3543">
        <v>86.78</v>
      </c>
      <c r="AA3543">
        <v>86.24</v>
      </c>
      <c r="AB3543">
        <v>85.17</v>
      </c>
    </row>
    <row r="3544" spans="1:28">
      <c r="A3544" s="1">
        <v>44866</v>
      </c>
      <c r="B3544" t="s">
        <v>42</v>
      </c>
      <c r="C3544">
        <v>88.79</v>
      </c>
      <c r="D3544">
        <v>88.8</v>
      </c>
      <c r="E3544">
        <v>88.51</v>
      </c>
      <c r="F3544">
        <v>88.58</v>
      </c>
      <c r="G3544">
        <v>837</v>
      </c>
      <c r="H3544">
        <v>774</v>
      </c>
      <c r="I3544">
        <v>88.67</v>
      </c>
      <c r="J3544">
        <v>88.63</v>
      </c>
      <c r="K3544">
        <v>88.65</v>
      </c>
      <c r="L3544">
        <v>478</v>
      </c>
      <c r="M3544">
        <v>359</v>
      </c>
      <c r="N3544">
        <v>92.66</v>
      </c>
      <c r="O3544">
        <v>91.59</v>
      </c>
      <c r="P3544">
        <v>91.06</v>
      </c>
      <c r="Q3544">
        <v>90.52</v>
      </c>
      <c r="R3544">
        <v>89.99</v>
      </c>
      <c r="S3544">
        <v>89.72</v>
      </c>
      <c r="T3544">
        <v>89.45</v>
      </c>
      <c r="U3544">
        <v>88.91</v>
      </c>
      <c r="V3544">
        <v>88.38</v>
      </c>
      <c r="W3544">
        <v>88.11</v>
      </c>
      <c r="X3544">
        <v>87.85</v>
      </c>
      <c r="Y3544">
        <v>87.31</v>
      </c>
      <c r="Z3544">
        <v>86.78</v>
      </c>
      <c r="AA3544">
        <v>86.24</v>
      </c>
      <c r="AB3544">
        <v>85.17</v>
      </c>
    </row>
    <row r="3545" spans="1:28">
      <c r="A3545" s="1">
        <v>44866</v>
      </c>
      <c r="B3545" t="s">
        <v>43</v>
      </c>
      <c r="C3545">
        <v>88.59</v>
      </c>
      <c r="D3545">
        <v>89.28</v>
      </c>
      <c r="E3545">
        <v>88.59</v>
      </c>
      <c r="F3545">
        <v>89.2</v>
      </c>
      <c r="G3545">
        <v>3534</v>
      </c>
      <c r="H3545">
        <v>3106</v>
      </c>
      <c r="I3545">
        <v>88.91</v>
      </c>
      <c r="J3545">
        <v>89.02</v>
      </c>
      <c r="K3545">
        <v>88.93</v>
      </c>
      <c r="L3545">
        <v>1491</v>
      </c>
      <c r="M3545">
        <v>2043</v>
      </c>
      <c r="N3545">
        <v>92.66</v>
      </c>
      <c r="O3545">
        <v>91.59</v>
      </c>
      <c r="P3545">
        <v>91.06</v>
      </c>
      <c r="Q3545">
        <v>90.52</v>
      </c>
      <c r="R3545">
        <v>89.99</v>
      </c>
      <c r="S3545">
        <v>89.72</v>
      </c>
      <c r="T3545">
        <v>89.45</v>
      </c>
      <c r="U3545">
        <v>88.91</v>
      </c>
      <c r="V3545">
        <v>88.38</v>
      </c>
      <c r="W3545">
        <v>88.11</v>
      </c>
      <c r="X3545">
        <v>87.85</v>
      </c>
      <c r="Y3545">
        <v>87.31</v>
      </c>
      <c r="Z3545">
        <v>86.78</v>
      </c>
      <c r="AA3545">
        <v>86.24</v>
      </c>
      <c r="AB3545">
        <v>85.17</v>
      </c>
    </row>
    <row r="3546" spans="1:28">
      <c r="A3546" s="1">
        <v>44866</v>
      </c>
      <c r="B3546" t="s">
        <v>44</v>
      </c>
      <c r="C3546">
        <v>89.2</v>
      </c>
      <c r="D3546">
        <v>89.36</v>
      </c>
      <c r="E3546">
        <v>89.18</v>
      </c>
      <c r="F3546">
        <v>89.32</v>
      </c>
      <c r="G3546">
        <v>2317</v>
      </c>
      <c r="H3546">
        <v>2112</v>
      </c>
      <c r="I3546">
        <v>89.26</v>
      </c>
      <c r="J3546">
        <v>89.29</v>
      </c>
      <c r="K3546">
        <v>89.27</v>
      </c>
      <c r="L3546">
        <v>1042</v>
      </c>
      <c r="M3546">
        <v>1275</v>
      </c>
      <c r="N3546">
        <v>92.66</v>
      </c>
      <c r="O3546">
        <v>91.59</v>
      </c>
      <c r="P3546">
        <v>91.06</v>
      </c>
      <c r="Q3546">
        <v>90.52</v>
      </c>
      <c r="R3546">
        <v>89.99</v>
      </c>
      <c r="S3546">
        <v>89.72</v>
      </c>
      <c r="T3546">
        <v>89.45</v>
      </c>
      <c r="U3546">
        <v>88.91</v>
      </c>
      <c r="V3546">
        <v>88.38</v>
      </c>
      <c r="W3546">
        <v>88.11</v>
      </c>
      <c r="X3546">
        <v>87.85</v>
      </c>
      <c r="Y3546">
        <v>87.31</v>
      </c>
      <c r="Z3546">
        <v>86.78</v>
      </c>
      <c r="AA3546">
        <v>86.24</v>
      </c>
      <c r="AB3546">
        <v>85.17</v>
      </c>
    </row>
    <row r="3547" spans="1:28">
      <c r="A3547" s="1">
        <v>44866</v>
      </c>
      <c r="B3547" t="s">
        <v>45</v>
      </c>
      <c r="C3547">
        <v>89.34</v>
      </c>
      <c r="D3547">
        <v>89.7</v>
      </c>
      <c r="E3547">
        <v>89.3</v>
      </c>
      <c r="F3547">
        <v>89.61</v>
      </c>
      <c r="G3547">
        <v>3329</v>
      </c>
      <c r="H3547">
        <v>2820</v>
      </c>
      <c r="I3547">
        <v>89.49</v>
      </c>
      <c r="J3547">
        <v>89.54</v>
      </c>
      <c r="K3547">
        <v>89.5</v>
      </c>
      <c r="L3547">
        <v>1357</v>
      </c>
      <c r="M3547">
        <v>1972</v>
      </c>
      <c r="N3547">
        <v>92.66</v>
      </c>
      <c r="O3547">
        <v>91.59</v>
      </c>
      <c r="P3547">
        <v>91.06</v>
      </c>
      <c r="Q3547">
        <v>90.52</v>
      </c>
      <c r="R3547">
        <v>89.99</v>
      </c>
      <c r="S3547">
        <v>89.72</v>
      </c>
      <c r="T3547">
        <v>89.45</v>
      </c>
      <c r="U3547">
        <v>88.91</v>
      </c>
      <c r="V3547">
        <v>88.38</v>
      </c>
      <c r="W3547">
        <v>88.11</v>
      </c>
      <c r="X3547">
        <v>87.85</v>
      </c>
      <c r="Y3547">
        <v>87.31</v>
      </c>
      <c r="Z3547">
        <v>86.78</v>
      </c>
      <c r="AA3547">
        <v>86.24</v>
      </c>
      <c r="AB3547">
        <v>85.17</v>
      </c>
    </row>
    <row r="3548" spans="1:28">
      <c r="A3548" s="1">
        <v>44866</v>
      </c>
      <c r="B3548" t="s">
        <v>46</v>
      </c>
      <c r="C3548">
        <v>89.61</v>
      </c>
      <c r="D3548">
        <v>89.76</v>
      </c>
      <c r="E3548">
        <v>89.48</v>
      </c>
      <c r="F3548">
        <v>89.56</v>
      </c>
      <c r="G3548">
        <v>1756</v>
      </c>
      <c r="H3548">
        <v>1572</v>
      </c>
      <c r="I3548">
        <v>89.6</v>
      </c>
      <c r="J3548">
        <v>89.6</v>
      </c>
      <c r="K3548">
        <v>89.62</v>
      </c>
      <c r="L3548">
        <v>906</v>
      </c>
      <c r="M3548">
        <v>850</v>
      </c>
      <c r="N3548">
        <v>92.66</v>
      </c>
      <c r="O3548">
        <v>91.59</v>
      </c>
      <c r="P3548">
        <v>91.06</v>
      </c>
      <c r="Q3548">
        <v>90.52</v>
      </c>
      <c r="R3548">
        <v>89.99</v>
      </c>
      <c r="S3548">
        <v>89.72</v>
      </c>
      <c r="T3548">
        <v>89.45</v>
      </c>
      <c r="U3548">
        <v>88.91</v>
      </c>
      <c r="V3548">
        <v>88.38</v>
      </c>
      <c r="W3548">
        <v>88.11</v>
      </c>
      <c r="X3548">
        <v>87.85</v>
      </c>
      <c r="Y3548">
        <v>87.31</v>
      </c>
      <c r="Z3548">
        <v>86.78</v>
      </c>
      <c r="AA3548">
        <v>86.24</v>
      </c>
      <c r="AB3548">
        <v>85.17</v>
      </c>
    </row>
    <row r="3549" spans="1:28">
      <c r="A3549" s="1">
        <v>44867</v>
      </c>
      <c r="B3549" t="s">
        <v>47</v>
      </c>
      <c r="C3549">
        <v>89.56</v>
      </c>
      <c r="D3549">
        <v>89.65</v>
      </c>
      <c r="E3549">
        <v>89.51</v>
      </c>
      <c r="F3549">
        <v>89.63</v>
      </c>
      <c r="G3549">
        <v>1253</v>
      </c>
      <c r="H3549">
        <v>1125</v>
      </c>
      <c r="I3549">
        <v>89.59</v>
      </c>
      <c r="J3549">
        <v>89.6</v>
      </c>
      <c r="K3549">
        <v>89.58</v>
      </c>
      <c r="L3549">
        <v>580</v>
      </c>
      <c r="M3549">
        <v>673</v>
      </c>
      <c r="N3549">
        <v>92.66</v>
      </c>
      <c r="O3549">
        <v>91.59</v>
      </c>
      <c r="P3549">
        <v>91.06</v>
      </c>
      <c r="Q3549">
        <v>90.52</v>
      </c>
      <c r="R3549">
        <v>89.99</v>
      </c>
      <c r="S3549">
        <v>89.72</v>
      </c>
      <c r="T3549">
        <v>89.45</v>
      </c>
      <c r="U3549">
        <v>88.91</v>
      </c>
      <c r="V3549">
        <v>88.38</v>
      </c>
      <c r="W3549">
        <v>88.11</v>
      </c>
      <c r="X3549">
        <v>87.85</v>
      </c>
      <c r="Y3549">
        <v>87.31</v>
      </c>
      <c r="Z3549">
        <v>86.78</v>
      </c>
      <c r="AA3549">
        <v>86.24</v>
      </c>
      <c r="AB3549">
        <v>85.17</v>
      </c>
    </row>
    <row r="3550" spans="1:28">
      <c r="A3550" s="1">
        <v>44867</v>
      </c>
      <c r="B3550" t="s">
        <v>48</v>
      </c>
      <c r="C3550">
        <v>89.63</v>
      </c>
      <c r="D3550">
        <v>89.74</v>
      </c>
      <c r="E3550">
        <v>89.31</v>
      </c>
      <c r="F3550">
        <v>89.34</v>
      </c>
      <c r="G3550">
        <v>2497</v>
      </c>
      <c r="H3550">
        <v>2336</v>
      </c>
      <c r="I3550">
        <v>89.5</v>
      </c>
      <c r="J3550">
        <v>89.46</v>
      </c>
      <c r="K3550">
        <v>89.52</v>
      </c>
      <c r="L3550">
        <v>1296</v>
      </c>
      <c r="M3550">
        <v>1201</v>
      </c>
      <c r="N3550">
        <v>92.66</v>
      </c>
      <c r="O3550">
        <v>91.59</v>
      </c>
      <c r="P3550">
        <v>91.06</v>
      </c>
      <c r="Q3550">
        <v>90.52</v>
      </c>
      <c r="R3550">
        <v>89.99</v>
      </c>
      <c r="S3550">
        <v>89.72</v>
      </c>
      <c r="T3550">
        <v>89.45</v>
      </c>
      <c r="U3550">
        <v>88.91</v>
      </c>
      <c r="V3550">
        <v>88.38</v>
      </c>
      <c r="W3550">
        <v>88.11</v>
      </c>
      <c r="X3550">
        <v>87.85</v>
      </c>
      <c r="Y3550">
        <v>87.31</v>
      </c>
      <c r="Z3550">
        <v>86.78</v>
      </c>
      <c r="AA3550">
        <v>86.24</v>
      </c>
      <c r="AB3550">
        <v>85.17</v>
      </c>
    </row>
    <row r="3551" spans="1:28">
      <c r="A3551" s="1">
        <v>44867</v>
      </c>
      <c r="B3551" t="s">
        <v>49</v>
      </c>
      <c r="C3551">
        <v>89.34</v>
      </c>
      <c r="D3551">
        <v>89.5</v>
      </c>
      <c r="E3551">
        <v>89.03</v>
      </c>
      <c r="F3551">
        <v>89.07</v>
      </c>
      <c r="G3551">
        <v>4158</v>
      </c>
      <c r="H3551">
        <v>3755</v>
      </c>
      <c r="I3551">
        <v>89.24</v>
      </c>
      <c r="J3551">
        <v>89.2</v>
      </c>
      <c r="K3551">
        <v>89.26</v>
      </c>
      <c r="L3551">
        <v>2130</v>
      </c>
      <c r="M3551">
        <v>2028</v>
      </c>
      <c r="N3551">
        <v>92.66</v>
      </c>
      <c r="O3551">
        <v>91.59</v>
      </c>
      <c r="P3551">
        <v>91.06</v>
      </c>
      <c r="Q3551">
        <v>90.52</v>
      </c>
      <c r="R3551">
        <v>89.99</v>
      </c>
      <c r="S3551">
        <v>89.72</v>
      </c>
      <c r="T3551">
        <v>89.45</v>
      </c>
      <c r="U3551">
        <v>88.91</v>
      </c>
      <c r="V3551">
        <v>88.38</v>
      </c>
      <c r="W3551">
        <v>88.11</v>
      </c>
      <c r="X3551">
        <v>87.85</v>
      </c>
      <c r="Y3551">
        <v>87.31</v>
      </c>
      <c r="Z3551">
        <v>86.78</v>
      </c>
      <c r="AA3551">
        <v>86.24</v>
      </c>
      <c r="AB3551">
        <v>85.17</v>
      </c>
    </row>
    <row r="3552" spans="1:28">
      <c r="A3552" s="1">
        <v>44867</v>
      </c>
      <c r="B3552" t="s">
        <v>50</v>
      </c>
      <c r="C3552">
        <v>89.06</v>
      </c>
      <c r="D3552">
        <v>89.6</v>
      </c>
      <c r="E3552">
        <v>88.91</v>
      </c>
      <c r="F3552">
        <v>88.99</v>
      </c>
      <c r="G3552">
        <v>9704</v>
      </c>
      <c r="H3552">
        <v>8835</v>
      </c>
      <c r="I3552">
        <v>89.14</v>
      </c>
      <c r="J3552">
        <v>89.17</v>
      </c>
      <c r="K3552">
        <v>89.25</v>
      </c>
      <c r="L3552">
        <v>4920</v>
      </c>
      <c r="M3552">
        <v>4784</v>
      </c>
      <c r="N3552">
        <v>92.66</v>
      </c>
      <c r="O3552">
        <v>91.59</v>
      </c>
      <c r="P3552">
        <v>91.06</v>
      </c>
      <c r="Q3552">
        <v>90.52</v>
      </c>
      <c r="R3552">
        <v>89.99</v>
      </c>
      <c r="S3552">
        <v>89.72</v>
      </c>
      <c r="T3552">
        <v>89.45</v>
      </c>
      <c r="U3552">
        <v>88.91</v>
      </c>
      <c r="V3552">
        <v>88.38</v>
      </c>
      <c r="W3552">
        <v>88.11</v>
      </c>
      <c r="X3552">
        <v>87.85</v>
      </c>
      <c r="Y3552">
        <v>87.31</v>
      </c>
      <c r="Z3552">
        <v>86.78</v>
      </c>
      <c r="AA3552">
        <v>86.24</v>
      </c>
      <c r="AB3552">
        <v>85.17</v>
      </c>
    </row>
    <row r="3553" spans="1:35">
      <c r="A3553" s="1">
        <v>44867</v>
      </c>
      <c r="B3553" t="s">
        <v>51</v>
      </c>
      <c r="C3553">
        <v>89</v>
      </c>
      <c r="D3553">
        <v>89.09</v>
      </c>
      <c r="E3553">
        <v>88.43</v>
      </c>
      <c r="F3553">
        <v>88.73</v>
      </c>
      <c r="G3553">
        <v>10612</v>
      </c>
      <c r="H3553">
        <v>9396</v>
      </c>
      <c r="I3553">
        <v>88.81</v>
      </c>
      <c r="J3553">
        <v>88.75</v>
      </c>
      <c r="K3553">
        <v>88.76</v>
      </c>
      <c r="L3553">
        <v>5555</v>
      </c>
      <c r="M3553">
        <v>5057</v>
      </c>
      <c r="N3553">
        <v>92.66</v>
      </c>
      <c r="O3553">
        <v>91.59</v>
      </c>
      <c r="P3553">
        <v>91.06</v>
      </c>
      <c r="Q3553">
        <v>90.52</v>
      </c>
      <c r="R3553">
        <v>89.99</v>
      </c>
      <c r="S3553">
        <v>89.72</v>
      </c>
      <c r="T3553">
        <v>89.45</v>
      </c>
      <c r="U3553">
        <v>88.91</v>
      </c>
      <c r="V3553">
        <v>88.38</v>
      </c>
      <c r="W3553">
        <v>88.11</v>
      </c>
      <c r="X3553">
        <v>87.85</v>
      </c>
      <c r="Y3553">
        <v>87.31</v>
      </c>
      <c r="Z3553">
        <v>86.78</v>
      </c>
      <c r="AA3553">
        <v>86.24</v>
      </c>
      <c r="AB3553">
        <v>85.17</v>
      </c>
    </row>
    <row r="3554" spans="1:35">
      <c r="A3554" s="1">
        <v>44867</v>
      </c>
      <c r="B3554" t="s">
        <v>52</v>
      </c>
      <c r="C3554">
        <v>88.73</v>
      </c>
      <c r="D3554">
        <v>88.76</v>
      </c>
      <c r="E3554">
        <v>87.72</v>
      </c>
      <c r="F3554">
        <v>87.87</v>
      </c>
      <c r="G3554">
        <v>10656</v>
      </c>
      <c r="H3554">
        <v>9395</v>
      </c>
      <c r="I3554">
        <v>88.27</v>
      </c>
      <c r="J3554">
        <v>88.12</v>
      </c>
      <c r="K3554">
        <v>88.24</v>
      </c>
      <c r="L3554">
        <v>5825</v>
      </c>
      <c r="M3554">
        <v>4831</v>
      </c>
      <c r="N3554">
        <v>92.66</v>
      </c>
      <c r="O3554">
        <v>91.59</v>
      </c>
      <c r="P3554">
        <v>91.06</v>
      </c>
      <c r="Q3554">
        <v>90.52</v>
      </c>
      <c r="R3554">
        <v>89.99</v>
      </c>
      <c r="S3554">
        <v>89.72</v>
      </c>
      <c r="T3554">
        <v>89.45</v>
      </c>
      <c r="U3554">
        <v>88.91</v>
      </c>
      <c r="V3554">
        <v>88.38</v>
      </c>
      <c r="W3554">
        <v>88.11</v>
      </c>
      <c r="X3554">
        <v>87.85</v>
      </c>
      <c r="Y3554">
        <v>87.31</v>
      </c>
      <c r="Z3554">
        <v>86.78</v>
      </c>
      <c r="AA3554">
        <v>86.24</v>
      </c>
      <c r="AB3554">
        <v>85.17</v>
      </c>
    </row>
    <row r="3555" spans="1:35">
      <c r="A3555" s="1">
        <v>44867</v>
      </c>
      <c r="B3555" t="s">
        <v>53</v>
      </c>
      <c r="C3555">
        <v>87.89</v>
      </c>
      <c r="D3555">
        <v>88.47</v>
      </c>
      <c r="E3555">
        <v>87.77</v>
      </c>
      <c r="F3555">
        <v>88.4</v>
      </c>
      <c r="G3555">
        <v>6795</v>
      </c>
      <c r="H3555">
        <v>6024</v>
      </c>
      <c r="I3555">
        <v>88.13</v>
      </c>
      <c r="J3555">
        <v>88.21</v>
      </c>
      <c r="K3555">
        <v>88.12</v>
      </c>
      <c r="L3555">
        <v>3141</v>
      </c>
      <c r="M3555">
        <v>3654</v>
      </c>
      <c r="N3555">
        <v>92.66</v>
      </c>
      <c r="O3555">
        <v>91.59</v>
      </c>
      <c r="P3555">
        <v>91.06</v>
      </c>
      <c r="Q3555">
        <v>90.52</v>
      </c>
      <c r="R3555">
        <v>89.99</v>
      </c>
      <c r="S3555">
        <v>89.72</v>
      </c>
      <c r="T3555">
        <v>89.45</v>
      </c>
      <c r="U3555">
        <v>88.91</v>
      </c>
      <c r="V3555">
        <v>88.38</v>
      </c>
      <c r="W3555">
        <v>88.11</v>
      </c>
      <c r="X3555">
        <v>87.85</v>
      </c>
      <c r="Y3555">
        <v>87.31</v>
      </c>
      <c r="Z3555">
        <v>86.78</v>
      </c>
      <c r="AA3555">
        <v>86.24</v>
      </c>
      <c r="AB3555">
        <v>85.17</v>
      </c>
    </row>
    <row r="3556" spans="1:35">
      <c r="A3556" s="1">
        <v>44867</v>
      </c>
      <c r="B3556" t="s">
        <v>54</v>
      </c>
      <c r="C3556">
        <v>88.4</v>
      </c>
      <c r="D3556">
        <v>88.7</v>
      </c>
      <c r="E3556">
        <v>88.36</v>
      </c>
      <c r="F3556">
        <v>88.47</v>
      </c>
      <c r="G3556">
        <v>6672</v>
      </c>
      <c r="H3556">
        <v>5826</v>
      </c>
      <c r="I3556">
        <v>88.48</v>
      </c>
      <c r="J3556">
        <v>88.51</v>
      </c>
      <c r="K3556">
        <v>88.53</v>
      </c>
      <c r="L3556">
        <v>3348</v>
      </c>
      <c r="M3556">
        <v>3324</v>
      </c>
      <c r="N3556">
        <v>92.66</v>
      </c>
      <c r="O3556">
        <v>91.59</v>
      </c>
      <c r="P3556">
        <v>91.06</v>
      </c>
      <c r="Q3556">
        <v>90.52</v>
      </c>
      <c r="R3556">
        <v>89.99</v>
      </c>
      <c r="S3556">
        <v>89.72</v>
      </c>
      <c r="T3556">
        <v>89.45</v>
      </c>
      <c r="U3556">
        <v>88.91</v>
      </c>
      <c r="V3556">
        <v>88.38</v>
      </c>
      <c r="W3556">
        <v>88.11</v>
      </c>
      <c r="X3556">
        <v>87.85</v>
      </c>
      <c r="Y3556">
        <v>87.31</v>
      </c>
      <c r="Z3556">
        <v>86.78</v>
      </c>
      <c r="AA3556">
        <v>86.24</v>
      </c>
      <c r="AB3556">
        <v>85.17</v>
      </c>
    </row>
    <row r="3557" spans="1:35">
      <c r="A3557" s="1">
        <v>44867</v>
      </c>
      <c r="B3557" t="s">
        <v>55</v>
      </c>
      <c r="C3557">
        <v>88.47</v>
      </c>
      <c r="D3557">
        <v>88.71</v>
      </c>
      <c r="E3557">
        <v>88.16</v>
      </c>
      <c r="F3557">
        <v>88.47</v>
      </c>
      <c r="G3557">
        <v>8262</v>
      </c>
      <c r="H3557">
        <v>6924</v>
      </c>
      <c r="I3557">
        <v>88.45</v>
      </c>
      <c r="J3557">
        <v>88.45</v>
      </c>
      <c r="K3557">
        <v>88.43</v>
      </c>
      <c r="L3557">
        <v>4368</v>
      </c>
      <c r="M3557">
        <v>3894</v>
      </c>
      <c r="N3557">
        <v>92.66</v>
      </c>
      <c r="O3557">
        <v>91.59</v>
      </c>
      <c r="P3557">
        <v>91.06</v>
      </c>
      <c r="Q3557">
        <v>90.52</v>
      </c>
      <c r="R3557">
        <v>89.99</v>
      </c>
      <c r="S3557">
        <v>89.72</v>
      </c>
      <c r="T3557">
        <v>89.45</v>
      </c>
      <c r="U3557">
        <v>88.91</v>
      </c>
      <c r="V3557">
        <v>88.38</v>
      </c>
      <c r="W3557">
        <v>88.11</v>
      </c>
      <c r="X3557">
        <v>87.85</v>
      </c>
      <c r="Y3557">
        <v>87.31</v>
      </c>
      <c r="Z3557">
        <v>86.78</v>
      </c>
      <c r="AA3557">
        <v>86.24</v>
      </c>
      <c r="AB3557">
        <v>85.17</v>
      </c>
    </row>
    <row r="3558" spans="1:35">
      <c r="A3558" s="1">
        <v>44867</v>
      </c>
      <c r="B3558" t="s">
        <v>56</v>
      </c>
      <c r="C3558">
        <v>88.46</v>
      </c>
      <c r="D3558">
        <v>90.37</v>
      </c>
      <c r="E3558">
        <v>87.76</v>
      </c>
      <c r="F3558">
        <v>88.18</v>
      </c>
      <c r="G3558">
        <v>17237</v>
      </c>
      <c r="H3558">
        <v>15534</v>
      </c>
      <c r="I3558">
        <v>88.27</v>
      </c>
      <c r="J3558">
        <v>88.21</v>
      </c>
      <c r="K3558">
        <v>88.22</v>
      </c>
      <c r="L3558">
        <v>9391</v>
      </c>
      <c r="M3558">
        <v>7846</v>
      </c>
      <c r="N3558">
        <v>91.44</v>
      </c>
      <c r="O3558">
        <v>90.52</v>
      </c>
      <c r="P3558">
        <v>90.06</v>
      </c>
      <c r="Q3558">
        <v>89.6</v>
      </c>
      <c r="R3558">
        <v>89.14</v>
      </c>
      <c r="S3558">
        <v>88.91</v>
      </c>
      <c r="T3558">
        <v>88.68</v>
      </c>
      <c r="U3558">
        <v>88.22</v>
      </c>
      <c r="V3558">
        <v>87.76</v>
      </c>
      <c r="W3558">
        <v>87.53</v>
      </c>
      <c r="X3558">
        <v>87.3</v>
      </c>
      <c r="Y3558">
        <v>86.84</v>
      </c>
      <c r="Z3558">
        <v>86.38</v>
      </c>
      <c r="AA3558">
        <v>85.92</v>
      </c>
      <c r="AB3558">
        <v>85</v>
      </c>
      <c r="AD3558">
        <f>IF(Sheet1!$B146&gt;=N3558,1,0)</f>
        <v>0</v>
      </c>
      <c r="AE3558">
        <f>IF(Sheet1!$B146&gt;=O3558,1,0)</f>
        <v>0</v>
      </c>
      <c r="AF3558">
        <f>IF(Sheet1!$B146&gt;=P3558,1,0)</f>
        <v>1</v>
      </c>
      <c r="AG3558">
        <f>IF(Sheet1!$B146&gt;=Q3558,1,0)</f>
        <v>1</v>
      </c>
      <c r="AH3558">
        <f>IF(Sheet1!$B146&gt;=R3558,1,0)</f>
        <v>1</v>
      </c>
      <c r="AI3558">
        <f>IF(Sheet1!$B146&gt;=S3558,1,0)</f>
        <v>1</v>
      </c>
    </row>
    <row r="3559" spans="1:35">
      <c r="A3559" s="1">
        <v>44867</v>
      </c>
      <c r="B3559" t="s">
        <v>57</v>
      </c>
      <c r="C3559">
        <v>88.18</v>
      </c>
      <c r="D3559">
        <v>89.05</v>
      </c>
      <c r="E3559">
        <v>87.88</v>
      </c>
      <c r="F3559">
        <v>88.9</v>
      </c>
      <c r="G3559">
        <v>22713</v>
      </c>
      <c r="H3559">
        <v>19863</v>
      </c>
      <c r="I3559">
        <v>88.5</v>
      </c>
      <c r="J3559">
        <v>88.61</v>
      </c>
      <c r="K3559">
        <v>88.46</v>
      </c>
      <c r="L3559">
        <v>11044</v>
      </c>
      <c r="M3559">
        <v>11669</v>
      </c>
      <c r="N3559">
        <v>91.44</v>
      </c>
      <c r="O3559">
        <v>90.52</v>
      </c>
      <c r="P3559">
        <v>90.06</v>
      </c>
      <c r="Q3559">
        <v>89.6</v>
      </c>
      <c r="R3559">
        <v>89.14</v>
      </c>
      <c r="S3559">
        <v>88.91</v>
      </c>
      <c r="T3559">
        <v>88.68</v>
      </c>
      <c r="U3559">
        <v>88.22</v>
      </c>
      <c r="V3559">
        <v>87.76</v>
      </c>
      <c r="W3559">
        <v>87.53</v>
      </c>
      <c r="X3559">
        <v>87.3</v>
      </c>
      <c r="Y3559">
        <v>86.84</v>
      </c>
      <c r="Z3559">
        <v>86.38</v>
      </c>
      <c r="AA3559">
        <v>85.92</v>
      </c>
      <c r="AB3559">
        <v>85</v>
      </c>
    </row>
    <row r="3560" spans="1:35">
      <c r="A3560" s="1">
        <v>44867</v>
      </c>
      <c r="B3560" t="s">
        <v>58</v>
      </c>
      <c r="C3560">
        <v>88.9</v>
      </c>
      <c r="D3560">
        <v>90.33</v>
      </c>
      <c r="E3560">
        <v>88.87</v>
      </c>
      <c r="F3560">
        <v>90.17</v>
      </c>
      <c r="G3560">
        <v>33548</v>
      </c>
      <c r="H3560">
        <v>27812</v>
      </c>
      <c r="I3560">
        <v>89.57</v>
      </c>
      <c r="J3560">
        <v>89.79</v>
      </c>
      <c r="K3560">
        <v>89.6</v>
      </c>
      <c r="L3560">
        <v>16278</v>
      </c>
      <c r="M3560">
        <v>17270</v>
      </c>
      <c r="N3560">
        <v>91.44</v>
      </c>
      <c r="O3560">
        <v>90.52</v>
      </c>
      <c r="P3560">
        <v>90.06</v>
      </c>
      <c r="Q3560">
        <v>89.6</v>
      </c>
      <c r="R3560">
        <v>89.14</v>
      </c>
      <c r="S3560">
        <v>88.91</v>
      </c>
      <c r="T3560">
        <v>88.68</v>
      </c>
      <c r="U3560">
        <v>88.22</v>
      </c>
      <c r="V3560">
        <v>87.76</v>
      </c>
      <c r="W3560">
        <v>87.53</v>
      </c>
      <c r="X3560">
        <v>87.3</v>
      </c>
      <c r="Y3560">
        <v>86.84</v>
      </c>
      <c r="Z3560">
        <v>86.38</v>
      </c>
      <c r="AA3560">
        <v>85.92</v>
      </c>
      <c r="AB3560">
        <v>85</v>
      </c>
    </row>
    <row r="3561" spans="1:35">
      <c r="A3561" s="1">
        <v>44867</v>
      </c>
      <c r="B3561" t="s">
        <v>59</v>
      </c>
      <c r="C3561">
        <v>90.18</v>
      </c>
      <c r="D3561">
        <v>90.36</v>
      </c>
      <c r="E3561">
        <v>89.63</v>
      </c>
      <c r="F3561">
        <v>90.09</v>
      </c>
      <c r="G3561">
        <v>23256</v>
      </c>
      <c r="H3561">
        <v>20627</v>
      </c>
      <c r="I3561">
        <v>90.07</v>
      </c>
      <c r="J3561">
        <v>90.03</v>
      </c>
      <c r="K3561">
        <v>89.99</v>
      </c>
      <c r="L3561">
        <v>12312</v>
      </c>
      <c r="M3561">
        <v>10944</v>
      </c>
      <c r="N3561">
        <v>91.44</v>
      </c>
      <c r="O3561">
        <v>90.52</v>
      </c>
      <c r="P3561">
        <v>90.06</v>
      </c>
      <c r="Q3561">
        <v>89.6</v>
      </c>
      <c r="R3561">
        <v>89.14</v>
      </c>
      <c r="S3561">
        <v>88.91</v>
      </c>
      <c r="T3561">
        <v>88.68</v>
      </c>
      <c r="U3561">
        <v>88.22</v>
      </c>
      <c r="V3561">
        <v>87.76</v>
      </c>
      <c r="W3561">
        <v>87.53</v>
      </c>
      <c r="X3561">
        <v>87.3</v>
      </c>
      <c r="Y3561">
        <v>86.84</v>
      </c>
      <c r="Z3561">
        <v>86.38</v>
      </c>
      <c r="AA3561">
        <v>85.92</v>
      </c>
      <c r="AB3561">
        <v>85</v>
      </c>
    </row>
    <row r="3562" spans="1:35">
      <c r="A3562" s="1">
        <v>44867</v>
      </c>
      <c r="B3562" t="s">
        <v>60</v>
      </c>
      <c r="C3562">
        <v>90.09</v>
      </c>
      <c r="D3562">
        <v>90.13</v>
      </c>
      <c r="E3562">
        <v>89.65</v>
      </c>
      <c r="F3562">
        <v>89.7</v>
      </c>
      <c r="G3562">
        <v>8928</v>
      </c>
      <c r="H3562">
        <v>7835</v>
      </c>
      <c r="I3562">
        <v>89.89</v>
      </c>
      <c r="J3562">
        <v>89.83</v>
      </c>
      <c r="K3562">
        <v>89.89</v>
      </c>
      <c r="L3562">
        <v>4709</v>
      </c>
      <c r="M3562">
        <v>4219</v>
      </c>
      <c r="N3562">
        <v>91.44</v>
      </c>
      <c r="O3562">
        <v>90.52</v>
      </c>
      <c r="P3562">
        <v>90.06</v>
      </c>
      <c r="Q3562">
        <v>89.6</v>
      </c>
      <c r="R3562">
        <v>89.14</v>
      </c>
      <c r="S3562">
        <v>88.91</v>
      </c>
      <c r="T3562">
        <v>88.68</v>
      </c>
      <c r="U3562">
        <v>88.22</v>
      </c>
      <c r="V3562">
        <v>87.76</v>
      </c>
      <c r="W3562">
        <v>87.53</v>
      </c>
      <c r="X3562">
        <v>87.3</v>
      </c>
      <c r="Y3562">
        <v>86.84</v>
      </c>
      <c r="Z3562">
        <v>86.38</v>
      </c>
      <c r="AA3562">
        <v>85.92</v>
      </c>
      <c r="AB3562">
        <v>85</v>
      </c>
    </row>
    <row r="3563" spans="1:35">
      <c r="A3563" s="1">
        <v>44867</v>
      </c>
      <c r="B3563" t="s">
        <v>61</v>
      </c>
      <c r="C3563">
        <v>89.71</v>
      </c>
      <c r="D3563">
        <v>90.21</v>
      </c>
      <c r="E3563">
        <v>89.7</v>
      </c>
      <c r="F3563">
        <v>90.06</v>
      </c>
      <c r="G3563">
        <v>13158</v>
      </c>
      <c r="H3563">
        <v>11030</v>
      </c>
      <c r="I3563">
        <v>89.92</v>
      </c>
      <c r="J3563">
        <v>89.99</v>
      </c>
      <c r="K3563">
        <v>89.96</v>
      </c>
      <c r="L3563">
        <v>6712</v>
      </c>
      <c r="M3563">
        <v>6446</v>
      </c>
      <c r="N3563">
        <v>91.44</v>
      </c>
      <c r="O3563">
        <v>90.52</v>
      </c>
      <c r="P3563">
        <v>90.06</v>
      </c>
      <c r="Q3563">
        <v>89.6</v>
      </c>
      <c r="R3563">
        <v>89.14</v>
      </c>
      <c r="S3563">
        <v>88.91</v>
      </c>
      <c r="T3563">
        <v>88.68</v>
      </c>
      <c r="U3563">
        <v>88.22</v>
      </c>
      <c r="V3563">
        <v>87.76</v>
      </c>
      <c r="W3563">
        <v>87.53</v>
      </c>
      <c r="X3563">
        <v>87.3</v>
      </c>
      <c r="Y3563">
        <v>86.84</v>
      </c>
      <c r="Z3563">
        <v>86.38</v>
      </c>
      <c r="AA3563">
        <v>85.92</v>
      </c>
      <c r="AB3563">
        <v>85</v>
      </c>
    </row>
    <row r="3564" spans="1:35">
      <c r="A3564" s="1">
        <v>44867</v>
      </c>
      <c r="B3564" t="s">
        <v>62</v>
      </c>
      <c r="C3564">
        <v>90.05</v>
      </c>
      <c r="D3564">
        <v>90.28</v>
      </c>
      <c r="E3564">
        <v>88.93</v>
      </c>
      <c r="F3564">
        <v>89.11</v>
      </c>
      <c r="G3564">
        <v>18078</v>
      </c>
      <c r="H3564">
        <v>14938</v>
      </c>
      <c r="I3564">
        <v>89.59</v>
      </c>
      <c r="J3564">
        <v>89.44</v>
      </c>
      <c r="K3564">
        <v>89.6</v>
      </c>
      <c r="L3564">
        <v>9164</v>
      </c>
      <c r="M3564">
        <v>8914</v>
      </c>
      <c r="N3564">
        <v>91.44</v>
      </c>
      <c r="O3564">
        <v>90.52</v>
      </c>
      <c r="P3564">
        <v>90.06</v>
      </c>
      <c r="Q3564">
        <v>89.6</v>
      </c>
      <c r="R3564">
        <v>89.14</v>
      </c>
      <c r="S3564">
        <v>88.91</v>
      </c>
      <c r="T3564">
        <v>88.68</v>
      </c>
      <c r="U3564">
        <v>88.22</v>
      </c>
      <c r="V3564">
        <v>87.76</v>
      </c>
      <c r="W3564">
        <v>87.53</v>
      </c>
      <c r="X3564">
        <v>87.3</v>
      </c>
      <c r="Y3564">
        <v>86.84</v>
      </c>
      <c r="Z3564">
        <v>86.38</v>
      </c>
      <c r="AA3564">
        <v>85.92</v>
      </c>
      <c r="AB3564">
        <v>85</v>
      </c>
    </row>
    <row r="3565" spans="1:35">
      <c r="A3565" s="1">
        <v>44867</v>
      </c>
      <c r="B3565" t="s">
        <v>63</v>
      </c>
      <c r="C3565">
        <v>89.11</v>
      </c>
      <c r="D3565">
        <v>89.36</v>
      </c>
      <c r="E3565">
        <v>89.01</v>
      </c>
      <c r="F3565">
        <v>89.28</v>
      </c>
      <c r="G3565">
        <v>4089</v>
      </c>
      <c r="H3565">
        <v>3332</v>
      </c>
      <c r="I3565">
        <v>89.19</v>
      </c>
      <c r="J3565">
        <v>89.22</v>
      </c>
      <c r="K3565">
        <v>89.18</v>
      </c>
      <c r="L3565">
        <v>1982</v>
      </c>
      <c r="M3565">
        <v>2107</v>
      </c>
      <c r="N3565">
        <v>91.44</v>
      </c>
      <c r="O3565">
        <v>90.52</v>
      </c>
      <c r="P3565">
        <v>90.06</v>
      </c>
      <c r="Q3565">
        <v>89.6</v>
      </c>
      <c r="R3565">
        <v>89.14</v>
      </c>
      <c r="S3565">
        <v>88.91</v>
      </c>
      <c r="T3565">
        <v>88.68</v>
      </c>
      <c r="U3565">
        <v>88.22</v>
      </c>
      <c r="V3565">
        <v>87.76</v>
      </c>
      <c r="W3565">
        <v>87.53</v>
      </c>
      <c r="X3565">
        <v>87.3</v>
      </c>
      <c r="Y3565">
        <v>86.84</v>
      </c>
      <c r="Z3565">
        <v>86.38</v>
      </c>
      <c r="AA3565">
        <v>85.92</v>
      </c>
      <c r="AB3565">
        <v>85</v>
      </c>
    </row>
    <row r="3566" spans="1:35">
      <c r="A3566" s="1">
        <v>44867</v>
      </c>
      <c r="B3566" t="s">
        <v>64</v>
      </c>
      <c r="C3566">
        <v>89.28</v>
      </c>
      <c r="D3566">
        <v>89.44</v>
      </c>
      <c r="E3566">
        <v>89.25</v>
      </c>
      <c r="F3566">
        <v>89.35</v>
      </c>
      <c r="G3566">
        <v>1256</v>
      </c>
      <c r="H3566">
        <v>1029</v>
      </c>
      <c r="I3566">
        <v>89.33</v>
      </c>
      <c r="J3566">
        <v>89.35</v>
      </c>
      <c r="K3566">
        <v>89.35</v>
      </c>
      <c r="L3566">
        <v>579</v>
      </c>
      <c r="M3566">
        <v>677</v>
      </c>
      <c r="N3566">
        <v>91.44</v>
      </c>
      <c r="O3566">
        <v>90.52</v>
      </c>
      <c r="P3566">
        <v>90.06</v>
      </c>
      <c r="Q3566">
        <v>89.6</v>
      </c>
      <c r="R3566">
        <v>89.14</v>
      </c>
      <c r="S3566">
        <v>88.91</v>
      </c>
      <c r="T3566">
        <v>88.68</v>
      </c>
      <c r="U3566">
        <v>88.22</v>
      </c>
      <c r="V3566">
        <v>87.76</v>
      </c>
      <c r="W3566">
        <v>87.53</v>
      </c>
      <c r="X3566">
        <v>87.3</v>
      </c>
      <c r="Y3566">
        <v>86.84</v>
      </c>
      <c r="Z3566">
        <v>86.38</v>
      </c>
      <c r="AA3566">
        <v>85.92</v>
      </c>
      <c r="AB3566">
        <v>85</v>
      </c>
    </row>
    <row r="3567" spans="1:35">
      <c r="A3567" s="1">
        <v>44867</v>
      </c>
      <c r="B3567" t="s">
        <v>40</v>
      </c>
      <c r="C3567">
        <v>89.35</v>
      </c>
      <c r="D3567">
        <v>89.5</v>
      </c>
      <c r="E3567">
        <v>89.14</v>
      </c>
      <c r="F3567">
        <v>89.38</v>
      </c>
      <c r="G3567">
        <v>638</v>
      </c>
      <c r="H3567">
        <v>558</v>
      </c>
      <c r="I3567">
        <v>89.34</v>
      </c>
      <c r="J3567">
        <v>89.34</v>
      </c>
      <c r="K3567">
        <v>89.32</v>
      </c>
      <c r="L3567">
        <v>277</v>
      </c>
      <c r="M3567">
        <v>361</v>
      </c>
      <c r="N3567">
        <v>91.44</v>
      </c>
      <c r="O3567">
        <v>90.52</v>
      </c>
      <c r="P3567">
        <v>90.06</v>
      </c>
      <c r="Q3567">
        <v>89.6</v>
      </c>
      <c r="R3567">
        <v>89.14</v>
      </c>
      <c r="S3567">
        <v>88.91</v>
      </c>
      <c r="T3567">
        <v>88.68</v>
      </c>
      <c r="U3567">
        <v>88.22</v>
      </c>
      <c r="V3567">
        <v>87.76</v>
      </c>
      <c r="W3567">
        <v>87.53</v>
      </c>
      <c r="X3567">
        <v>87.3</v>
      </c>
      <c r="Y3567">
        <v>86.84</v>
      </c>
      <c r="Z3567">
        <v>86.38</v>
      </c>
      <c r="AA3567">
        <v>85.92</v>
      </c>
      <c r="AB3567">
        <v>85</v>
      </c>
    </row>
    <row r="3568" spans="1:35">
      <c r="A3568" s="1">
        <v>44867</v>
      </c>
      <c r="B3568" t="s">
        <v>41</v>
      </c>
      <c r="C3568">
        <v>89.36</v>
      </c>
      <c r="D3568">
        <v>89.39</v>
      </c>
      <c r="E3568">
        <v>88.8</v>
      </c>
      <c r="F3568">
        <v>88.86</v>
      </c>
      <c r="G3568">
        <v>1313</v>
      </c>
      <c r="H3568">
        <v>1117</v>
      </c>
      <c r="I3568">
        <v>89.1</v>
      </c>
      <c r="J3568">
        <v>89.02</v>
      </c>
      <c r="K3568">
        <v>89.1</v>
      </c>
      <c r="L3568">
        <v>675</v>
      </c>
      <c r="M3568">
        <v>638</v>
      </c>
      <c r="N3568">
        <v>91.44</v>
      </c>
      <c r="O3568">
        <v>90.52</v>
      </c>
      <c r="P3568">
        <v>90.06</v>
      </c>
      <c r="Q3568">
        <v>89.6</v>
      </c>
      <c r="R3568">
        <v>89.14</v>
      </c>
      <c r="S3568">
        <v>88.91</v>
      </c>
      <c r="T3568">
        <v>88.68</v>
      </c>
      <c r="U3568">
        <v>88.22</v>
      </c>
      <c r="V3568">
        <v>87.76</v>
      </c>
      <c r="W3568">
        <v>87.53</v>
      </c>
      <c r="X3568">
        <v>87.3</v>
      </c>
      <c r="Y3568">
        <v>86.84</v>
      </c>
      <c r="Z3568">
        <v>86.38</v>
      </c>
      <c r="AA3568">
        <v>85.92</v>
      </c>
      <c r="AB3568">
        <v>85</v>
      </c>
    </row>
    <row r="3569" spans="1:28">
      <c r="A3569" s="1">
        <v>44867</v>
      </c>
      <c r="B3569" t="s">
        <v>42</v>
      </c>
      <c r="C3569">
        <v>88.86</v>
      </c>
      <c r="D3569">
        <v>89.1</v>
      </c>
      <c r="E3569">
        <v>88.81</v>
      </c>
      <c r="F3569">
        <v>89.04</v>
      </c>
      <c r="G3569">
        <v>1643</v>
      </c>
      <c r="H3569">
        <v>1471</v>
      </c>
      <c r="I3569">
        <v>88.95</v>
      </c>
      <c r="J3569">
        <v>88.98</v>
      </c>
      <c r="K3569">
        <v>88.96</v>
      </c>
      <c r="L3569">
        <v>790</v>
      </c>
      <c r="M3569">
        <v>853</v>
      </c>
      <c r="N3569">
        <v>91.44</v>
      </c>
      <c r="O3569">
        <v>90.52</v>
      </c>
      <c r="P3569">
        <v>90.06</v>
      </c>
      <c r="Q3569">
        <v>89.6</v>
      </c>
      <c r="R3569">
        <v>89.14</v>
      </c>
      <c r="S3569">
        <v>88.91</v>
      </c>
      <c r="T3569">
        <v>88.68</v>
      </c>
      <c r="U3569">
        <v>88.22</v>
      </c>
      <c r="V3569">
        <v>87.76</v>
      </c>
      <c r="W3569">
        <v>87.53</v>
      </c>
      <c r="X3569">
        <v>87.3</v>
      </c>
      <c r="Y3569">
        <v>86.84</v>
      </c>
      <c r="Z3569">
        <v>86.38</v>
      </c>
      <c r="AA3569">
        <v>85.92</v>
      </c>
      <c r="AB3569">
        <v>85</v>
      </c>
    </row>
    <row r="3570" spans="1:28">
      <c r="A3570" s="1">
        <v>44867</v>
      </c>
      <c r="B3570" t="s">
        <v>43</v>
      </c>
      <c r="C3570">
        <v>89.01</v>
      </c>
      <c r="D3570">
        <v>89.15</v>
      </c>
      <c r="E3570">
        <v>88.94</v>
      </c>
      <c r="F3570">
        <v>89.08</v>
      </c>
      <c r="G3570">
        <v>1104</v>
      </c>
      <c r="H3570">
        <v>1046</v>
      </c>
      <c r="I3570">
        <v>89.04</v>
      </c>
      <c r="J3570">
        <v>89.06</v>
      </c>
      <c r="K3570">
        <v>89.04</v>
      </c>
      <c r="L3570">
        <v>547</v>
      </c>
      <c r="M3570">
        <v>557</v>
      </c>
      <c r="N3570">
        <v>91.44</v>
      </c>
      <c r="O3570">
        <v>90.52</v>
      </c>
      <c r="P3570">
        <v>90.06</v>
      </c>
      <c r="Q3570">
        <v>89.6</v>
      </c>
      <c r="R3570">
        <v>89.14</v>
      </c>
      <c r="S3570">
        <v>88.91</v>
      </c>
      <c r="T3570">
        <v>88.68</v>
      </c>
      <c r="U3570">
        <v>88.22</v>
      </c>
      <c r="V3570">
        <v>87.76</v>
      </c>
      <c r="W3570">
        <v>87.53</v>
      </c>
      <c r="X3570">
        <v>87.3</v>
      </c>
      <c r="Y3570">
        <v>86.84</v>
      </c>
      <c r="Z3570">
        <v>86.38</v>
      </c>
      <c r="AA3570">
        <v>85.92</v>
      </c>
      <c r="AB3570">
        <v>85</v>
      </c>
    </row>
  </sheetData>
  <autoFilter ref="A2:AB357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5619C-F401-4494-8BD4-2B56937DFC12}">
  <dimension ref="A1:AQ147"/>
  <sheetViews>
    <sheetView tabSelected="1" workbookViewId="0">
      <selection activeCell="F4" sqref="F4"/>
    </sheetView>
  </sheetViews>
  <sheetFormatPr defaultRowHeight="15"/>
  <cols>
    <col min="1" max="1" width="11.7109375" bestFit="1" customWidth="1"/>
    <col min="2" max="2" width="18.42578125" customWidth="1"/>
    <col min="3" max="6" width="11.5703125" bestFit="1" customWidth="1"/>
    <col min="7" max="8" width="6.140625" bestFit="1" customWidth="1"/>
    <col min="9" max="9" width="10" customWidth="1"/>
    <col min="10" max="10" width="10.140625" customWidth="1"/>
    <col min="11" max="11" width="9.42578125" customWidth="1"/>
    <col min="12" max="12" width="10" customWidth="1"/>
    <col min="13" max="13" width="9.5703125" customWidth="1"/>
    <col min="14" max="14" width="9.140625" customWidth="1"/>
    <col min="15" max="16" width="6.140625" bestFit="1" customWidth="1"/>
    <col min="17" max="17" width="7.140625" customWidth="1"/>
    <col min="18" max="18" width="10.7109375" customWidth="1"/>
    <col min="19" max="22" width="7.5703125" bestFit="1" customWidth="1"/>
    <col min="23" max="23" width="6.140625" bestFit="1" customWidth="1"/>
    <col min="24" max="26" width="7.5703125" bestFit="1" customWidth="1"/>
    <col min="27" max="27" width="10" customWidth="1"/>
    <col min="28" max="29" width="6.42578125" bestFit="1" customWidth="1"/>
    <col min="30" max="31" width="6.140625" bestFit="1" customWidth="1"/>
    <col min="32" max="33" width="7.5703125" customWidth="1"/>
    <col min="34" max="34" width="6.85546875" customWidth="1"/>
    <col min="35" max="35" width="8.42578125" customWidth="1"/>
    <col min="36" max="36" width="6.5703125" customWidth="1"/>
    <col min="37" max="37" width="7.7109375" customWidth="1"/>
    <col min="38" max="39" width="6.140625" bestFit="1" customWidth="1"/>
    <col min="40" max="40" width="5.140625" bestFit="1" customWidth="1"/>
    <col min="41" max="41" width="6.140625" bestFit="1" customWidth="1"/>
    <col min="42" max="42" width="9.7109375" customWidth="1"/>
    <col min="43" max="43" width="8.85546875" customWidth="1"/>
    <col min="44" max="55" width="6.140625" bestFit="1" customWidth="1"/>
    <col min="56" max="56" width="5.140625" bestFit="1" customWidth="1"/>
    <col min="57" max="60" width="6.140625" bestFit="1" customWidth="1"/>
    <col min="61" max="61" width="5.140625" bestFit="1" customWidth="1"/>
    <col min="62" max="99" width="6.140625" bestFit="1" customWidth="1"/>
    <col min="100" max="100" width="5.140625" bestFit="1" customWidth="1"/>
    <col min="101" max="105" width="6.140625" bestFit="1" customWidth="1"/>
    <col min="106" max="106" width="5.140625" bestFit="1" customWidth="1"/>
    <col min="107" max="109" width="6.140625" bestFit="1" customWidth="1"/>
    <col min="110" max="110" width="5.140625" bestFit="1" customWidth="1"/>
    <col min="111" max="114" width="6.140625" bestFit="1" customWidth="1"/>
    <col min="115" max="115" width="3.28515625" bestFit="1" customWidth="1"/>
    <col min="116" max="154" width="6.140625" bestFit="1" customWidth="1"/>
    <col min="155" max="155" width="5.140625" bestFit="1" customWidth="1"/>
    <col min="156" max="171" width="6.140625" bestFit="1" customWidth="1"/>
    <col min="172" max="172" width="5.140625" bestFit="1" customWidth="1"/>
    <col min="173" max="181" width="6.140625" bestFit="1" customWidth="1"/>
    <col min="182" max="182" width="5.140625" bestFit="1" customWidth="1"/>
    <col min="183" max="187" width="6.140625" bestFit="1" customWidth="1"/>
    <col min="188" max="188" width="5.140625" bestFit="1" customWidth="1"/>
    <col min="189" max="194" width="6.140625" bestFit="1" customWidth="1"/>
    <col min="195" max="195" width="5.140625" bestFit="1" customWidth="1"/>
    <col min="196" max="201" width="6.140625" bestFit="1" customWidth="1"/>
    <col min="202" max="202" width="5.140625" bestFit="1" customWidth="1"/>
    <col min="203" max="212" width="6.140625" bestFit="1" customWidth="1"/>
    <col min="213" max="213" width="5.140625" bestFit="1" customWidth="1"/>
    <col min="214" max="218" width="6.140625" bestFit="1" customWidth="1"/>
    <col min="219" max="219" width="3.28515625" bestFit="1" customWidth="1"/>
    <col min="220" max="224" width="6.140625" bestFit="1" customWidth="1"/>
    <col min="225" max="225" width="5.140625" bestFit="1" customWidth="1"/>
    <col min="226" max="233" width="6.140625" bestFit="1" customWidth="1"/>
    <col min="234" max="234" width="5.140625" bestFit="1" customWidth="1"/>
    <col min="235" max="240" width="6.140625" bestFit="1" customWidth="1"/>
    <col min="241" max="241" width="5.140625" bestFit="1" customWidth="1"/>
    <col min="242" max="246" width="6.140625" bestFit="1" customWidth="1"/>
    <col min="247" max="247" width="5.140625" bestFit="1" customWidth="1"/>
    <col min="248" max="253" width="6.140625" bestFit="1" customWidth="1"/>
    <col min="254" max="254" width="5.140625" bestFit="1" customWidth="1"/>
    <col min="255" max="268" width="6.140625" bestFit="1" customWidth="1"/>
    <col min="269" max="269" width="5.140625" bestFit="1" customWidth="1"/>
    <col min="270" max="275" width="6.140625" bestFit="1" customWidth="1"/>
    <col min="276" max="276" width="5.140625" bestFit="1" customWidth="1"/>
    <col min="277" max="284" width="6.140625" bestFit="1" customWidth="1"/>
    <col min="285" max="285" width="3.28515625" bestFit="1" customWidth="1"/>
    <col min="286" max="294" width="6.140625" bestFit="1" customWidth="1"/>
    <col min="295" max="295" width="5.140625" bestFit="1" customWidth="1"/>
    <col min="296" max="304" width="6.140625" bestFit="1" customWidth="1"/>
    <col min="305" max="305" width="5.140625" bestFit="1" customWidth="1"/>
    <col min="306" max="313" width="6.140625" bestFit="1" customWidth="1"/>
    <col min="314" max="314" width="5.140625" bestFit="1" customWidth="1"/>
    <col min="315" max="320" width="6.140625" bestFit="1" customWidth="1"/>
    <col min="321" max="321" width="5.140625" bestFit="1" customWidth="1"/>
    <col min="322" max="329" width="6.140625" bestFit="1" customWidth="1"/>
    <col min="330" max="330" width="5.140625" bestFit="1" customWidth="1"/>
    <col min="331" max="338" width="6.140625" bestFit="1" customWidth="1"/>
    <col min="339" max="339" width="5.140625" bestFit="1" customWidth="1"/>
    <col min="340" max="341" width="6.140625" bestFit="1" customWidth="1"/>
    <col min="342" max="342" width="5.140625" bestFit="1" customWidth="1"/>
    <col min="343" max="349" width="6.140625" bestFit="1" customWidth="1"/>
    <col min="350" max="350" width="5.140625" bestFit="1" customWidth="1"/>
    <col min="351" max="356" width="6.140625" bestFit="1" customWidth="1"/>
    <col min="357" max="357" width="5.140625" bestFit="1" customWidth="1"/>
    <col min="358" max="362" width="6.140625" bestFit="1" customWidth="1"/>
    <col min="363" max="363" width="3.28515625" bestFit="1" customWidth="1"/>
    <col min="364" max="369" width="6.140625" bestFit="1" customWidth="1"/>
    <col min="370" max="370" width="5.140625" bestFit="1" customWidth="1"/>
    <col min="371" max="376" width="6.140625" bestFit="1" customWidth="1"/>
    <col min="377" max="377" width="5.140625" bestFit="1" customWidth="1"/>
    <col min="378" max="389" width="6.140625" bestFit="1" customWidth="1"/>
    <col min="390" max="390" width="5.140625" bestFit="1" customWidth="1"/>
    <col min="391" max="394" width="6.140625" bestFit="1" customWidth="1"/>
    <col min="395" max="395" width="5.140625" bestFit="1" customWidth="1"/>
    <col min="396" max="402" width="6.140625" bestFit="1" customWidth="1"/>
    <col min="403" max="403" width="5.140625" bestFit="1" customWidth="1"/>
    <col min="404" max="409" width="6.140625" bestFit="1" customWidth="1"/>
    <col min="410" max="410" width="5.140625" bestFit="1" customWidth="1"/>
    <col min="411" max="416" width="6.140625" bestFit="1" customWidth="1"/>
    <col min="417" max="417" width="5.140625" bestFit="1" customWidth="1"/>
    <col min="418" max="434" width="6.140625" bestFit="1" customWidth="1"/>
    <col min="435" max="435" width="5.140625" bestFit="1" customWidth="1"/>
    <col min="436" max="443" width="6.140625" bestFit="1" customWidth="1"/>
    <col min="444" max="444" width="5.140625" bestFit="1" customWidth="1"/>
    <col min="445" max="456" width="6.140625" bestFit="1" customWidth="1"/>
    <col min="457" max="457" width="5.140625" bestFit="1" customWidth="1"/>
    <col min="458" max="465" width="6.140625" bestFit="1" customWidth="1"/>
    <col min="466" max="466" width="5.140625" bestFit="1" customWidth="1"/>
    <col min="467" max="474" width="6.140625" bestFit="1" customWidth="1"/>
    <col min="475" max="475" width="5.140625" bestFit="1" customWidth="1"/>
    <col min="476" max="483" width="6.140625" bestFit="1" customWidth="1"/>
    <col min="484" max="484" width="5.140625" bestFit="1" customWidth="1"/>
    <col min="485" max="489" width="6.140625" bestFit="1" customWidth="1"/>
    <col min="490" max="490" width="5.140625" bestFit="1" customWidth="1"/>
    <col min="491" max="497" width="6.140625" bestFit="1" customWidth="1"/>
    <col min="498" max="498" width="3.28515625" bestFit="1" customWidth="1"/>
    <col min="499" max="506" width="6.140625" bestFit="1" customWidth="1"/>
    <col min="507" max="507" width="5.140625" bestFit="1" customWidth="1"/>
    <col min="508" max="516" width="6.140625" bestFit="1" customWidth="1"/>
    <col min="517" max="517" width="5.140625" bestFit="1" customWidth="1"/>
    <col min="518" max="525" width="6.140625" bestFit="1" customWidth="1"/>
    <col min="526" max="526" width="5.140625" bestFit="1" customWidth="1"/>
    <col min="527" max="532" width="6.140625" bestFit="1" customWidth="1"/>
    <col min="533" max="533" width="5.140625" bestFit="1" customWidth="1"/>
    <col min="534" max="542" width="6.140625" bestFit="1" customWidth="1"/>
    <col min="543" max="543" width="5.140625" bestFit="1" customWidth="1"/>
    <col min="544" max="551" width="6.140625" bestFit="1" customWidth="1"/>
    <col min="552" max="552" width="5.140625" bestFit="1" customWidth="1"/>
    <col min="553" max="560" width="6.140625" bestFit="1" customWidth="1"/>
    <col min="561" max="561" width="5.140625" bestFit="1" customWidth="1"/>
    <col min="562" max="570" width="6.140625" bestFit="1" customWidth="1"/>
    <col min="571" max="571" width="5.140625" bestFit="1" customWidth="1"/>
    <col min="572" max="578" width="6.140625" bestFit="1" customWidth="1"/>
    <col min="579" max="579" width="5.140625" bestFit="1" customWidth="1"/>
    <col min="580" max="586" width="6.140625" bestFit="1" customWidth="1"/>
    <col min="587" max="587" width="3.28515625" bestFit="1" customWidth="1"/>
    <col min="588" max="596" width="6.140625" bestFit="1" customWidth="1"/>
    <col min="597" max="597" width="5.140625" bestFit="1" customWidth="1"/>
    <col min="598" max="606" width="6.140625" bestFit="1" customWidth="1"/>
    <col min="607" max="607" width="5.140625" bestFit="1" customWidth="1"/>
    <col min="608" max="616" width="6.140625" bestFit="1" customWidth="1"/>
    <col min="617" max="617" width="5.140625" bestFit="1" customWidth="1"/>
    <col min="618" max="626" width="6.140625" bestFit="1" customWidth="1"/>
    <col min="627" max="627" width="5.140625" bestFit="1" customWidth="1"/>
    <col min="628" max="635" width="6.140625" bestFit="1" customWidth="1"/>
    <col min="636" max="636" width="5.140625" bestFit="1" customWidth="1"/>
    <col min="637" max="643" width="6.140625" bestFit="1" customWidth="1"/>
    <col min="644" max="644" width="5.140625" bestFit="1" customWidth="1"/>
    <col min="645" max="652" width="6.140625" bestFit="1" customWidth="1"/>
    <col min="653" max="653" width="5.140625" bestFit="1" customWidth="1"/>
    <col min="654" max="668" width="6.140625" bestFit="1" customWidth="1"/>
    <col min="669" max="669" width="5.140625" bestFit="1" customWidth="1"/>
    <col min="670" max="674" width="6.140625" bestFit="1" customWidth="1"/>
    <col min="675" max="675" width="3.28515625" bestFit="1" customWidth="1"/>
    <col min="676" max="681" width="6.140625" bestFit="1" customWidth="1"/>
    <col min="682" max="682" width="5.140625" bestFit="1" customWidth="1"/>
    <col min="683" max="689" width="6.140625" bestFit="1" customWidth="1"/>
    <col min="690" max="690" width="5.140625" bestFit="1" customWidth="1"/>
    <col min="691" max="695" width="6.140625" bestFit="1" customWidth="1"/>
    <col min="696" max="696" width="5.140625" bestFit="1" customWidth="1"/>
    <col min="697" max="703" width="6.140625" bestFit="1" customWidth="1"/>
    <col min="704" max="704" width="5.140625" bestFit="1" customWidth="1"/>
    <col min="705" max="716" width="6.140625" bestFit="1" customWidth="1"/>
    <col min="717" max="717" width="5.140625" bestFit="1" customWidth="1"/>
    <col min="718" max="723" width="6.140625" bestFit="1" customWidth="1"/>
    <col min="724" max="724" width="5.140625" bestFit="1" customWidth="1"/>
    <col min="725" max="727" width="6.140625" bestFit="1" customWidth="1"/>
    <col min="728" max="728" width="5.140625" bestFit="1" customWidth="1"/>
    <col min="729" max="736" width="6.140625" bestFit="1" customWidth="1"/>
    <col min="737" max="737" width="5.140625" bestFit="1" customWidth="1"/>
    <col min="738" max="741" width="6.140625" bestFit="1" customWidth="1"/>
    <col min="742" max="742" width="3.28515625" bestFit="1" customWidth="1"/>
    <col min="743" max="748" width="6.140625" bestFit="1" customWidth="1"/>
    <col min="749" max="749" width="5.140625" bestFit="1" customWidth="1"/>
    <col min="750" max="759" width="6.140625" bestFit="1" customWidth="1"/>
    <col min="760" max="760" width="5.140625" bestFit="1" customWidth="1"/>
    <col min="761" max="766" width="6.140625" bestFit="1" customWidth="1"/>
    <col min="767" max="767" width="5.140625" bestFit="1" customWidth="1"/>
    <col min="768" max="772" width="6.140625" bestFit="1" customWidth="1"/>
    <col min="773" max="773" width="5.140625" bestFit="1" customWidth="1"/>
    <col min="774" max="778" width="6.140625" bestFit="1" customWidth="1"/>
    <col min="779" max="779" width="5.140625" bestFit="1" customWidth="1"/>
    <col min="780" max="782" width="6.140625" bestFit="1" customWidth="1"/>
    <col min="783" max="783" width="5.140625" bestFit="1" customWidth="1"/>
    <col min="784" max="786" width="6.140625" bestFit="1" customWidth="1"/>
    <col min="787" max="787" width="5.140625" bestFit="1" customWidth="1"/>
    <col min="788" max="792" width="6.140625" bestFit="1" customWidth="1"/>
    <col min="793" max="793" width="3.28515625" bestFit="1" customWidth="1"/>
    <col min="794" max="799" width="6.140625" bestFit="1" customWidth="1"/>
    <col min="800" max="800" width="5.140625" bestFit="1" customWidth="1"/>
    <col min="801" max="842" width="6.140625" bestFit="1" customWidth="1"/>
    <col min="843" max="843" width="3.28515625" bestFit="1" customWidth="1"/>
    <col min="844" max="865" width="6.140625" bestFit="1" customWidth="1"/>
    <col min="866" max="866" width="5.140625" bestFit="1" customWidth="1"/>
    <col min="867" max="868" width="6.140625" bestFit="1" customWidth="1"/>
    <col min="869" max="869" width="5.140625" bestFit="1" customWidth="1"/>
    <col min="870" max="883" width="6.140625" bestFit="1" customWidth="1"/>
    <col min="884" max="884" width="5.140625" bestFit="1" customWidth="1"/>
    <col min="885" max="888" width="6.140625" bestFit="1" customWidth="1"/>
    <col min="889" max="889" width="5.140625" bestFit="1" customWidth="1"/>
    <col min="890" max="895" width="6.140625" bestFit="1" customWidth="1"/>
    <col min="896" max="896" width="3.28515625" bestFit="1" customWidth="1"/>
    <col min="897" max="902" width="6.140625" bestFit="1" customWidth="1"/>
    <col min="903" max="903" width="5.140625" bestFit="1" customWidth="1"/>
    <col min="904" max="927" width="6.140625" bestFit="1" customWidth="1"/>
    <col min="928" max="928" width="5.140625" bestFit="1" customWidth="1"/>
    <col min="929" max="952" width="6.140625" bestFit="1" customWidth="1"/>
    <col min="953" max="953" width="5.140625" bestFit="1" customWidth="1"/>
    <col min="954" max="958" width="6.140625" bestFit="1" customWidth="1"/>
    <col min="959" max="959" width="3.28515625" bestFit="1" customWidth="1"/>
    <col min="960" max="982" width="6.140625" bestFit="1" customWidth="1"/>
    <col min="983" max="983" width="5.140625" bestFit="1" customWidth="1"/>
    <col min="984" max="994" width="6.140625" bestFit="1" customWidth="1"/>
    <col min="995" max="995" width="5.140625" bestFit="1" customWidth="1"/>
    <col min="996" max="1004" width="6.140625" bestFit="1" customWidth="1"/>
    <col min="1005" max="1005" width="5.140625" bestFit="1" customWidth="1"/>
    <col min="1006" max="1008" width="6.140625" bestFit="1" customWidth="1"/>
    <col min="1009" max="1009" width="5.140625" bestFit="1" customWidth="1"/>
    <col min="1010" max="1026" width="6.140625" bestFit="1" customWidth="1"/>
    <col min="1027" max="1027" width="5.140625" bestFit="1" customWidth="1"/>
    <col min="1028" max="1033" width="6.140625" bestFit="1" customWidth="1"/>
    <col min="1034" max="1034" width="5.140625" bestFit="1" customWidth="1"/>
    <col min="1035" max="1041" width="6.140625" bestFit="1" customWidth="1"/>
    <col min="1042" max="1042" width="5.140625" bestFit="1" customWidth="1"/>
    <col min="1043" max="1048" width="6.140625" bestFit="1" customWidth="1"/>
    <col min="1049" max="1049" width="5.140625" bestFit="1" customWidth="1"/>
    <col min="1050" max="1056" width="6.140625" bestFit="1" customWidth="1"/>
    <col min="1057" max="1057" width="5.140625" bestFit="1" customWidth="1"/>
    <col min="1058" max="1067" width="6.140625" bestFit="1" customWidth="1"/>
    <col min="1068" max="1068" width="5.140625" bestFit="1" customWidth="1"/>
    <col min="1069" max="1074" width="6.140625" bestFit="1" customWidth="1"/>
    <col min="1075" max="1075" width="5.140625" bestFit="1" customWidth="1"/>
    <col min="1076" max="1081" width="6.140625" bestFit="1" customWidth="1"/>
    <col min="1082" max="1082" width="3.28515625" bestFit="1" customWidth="1"/>
    <col min="1083" max="1087" width="6.140625" bestFit="1" customWidth="1"/>
    <col min="1088" max="1088" width="5.140625" bestFit="1" customWidth="1"/>
    <col min="1089" max="1098" width="6.140625" bestFit="1" customWidth="1"/>
    <col min="1099" max="1099" width="5.140625" bestFit="1" customWidth="1"/>
    <col min="1100" max="1104" width="6.140625" bestFit="1" customWidth="1"/>
    <col min="1105" max="1105" width="5.140625" bestFit="1" customWidth="1"/>
    <col min="1106" max="1121" width="6.140625" bestFit="1" customWidth="1"/>
    <col min="1122" max="1122" width="5.140625" bestFit="1" customWidth="1"/>
    <col min="1123" max="1137" width="6.140625" bestFit="1" customWidth="1"/>
    <col min="1138" max="1138" width="3.28515625" bestFit="1" customWidth="1"/>
    <col min="1139" max="1174" width="6.140625" bestFit="1" customWidth="1"/>
    <col min="1175" max="1175" width="5.140625" bestFit="1" customWidth="1"/>
    <col min="1176" max="1182" width="6.140625" bestFit="1" customWidth="1"/>
    <col min="1183" max="1183" width="5.140625" bestFit="1" customWidth="1"/>
    <col min="1184" max="1188" width="6.140625" bestFit="1" customWidth="1"/>
    <col min="1189" max="1189" width="5.140625" bestFit="1" customWidth="1"/>
    <col min="1190" max="1195" width="6.140625" bestFit="1" customWidth="1"/>
    <col min="1196" max="1196" width="3.28515625" bestFit="1" customWidth="1"/>
    <col min="1197" max="1201" width="6.140625" bestFit="1" customWidth="1"/>
    <col min="1202" max="1202" width="5.140625" bestFit="1" customWidth="1"/>
    <col min="1203" max="1215" width="6.140625" bestFit="1" customWidth="1"/>
    <col min="1216" max="1216" width="5.140625" bestFit="1" customWidth="1"/>
    <col min="1217" max="1224" width="6.140625" bestFit="1" customWidth="1"/>
    <col min="1225" max="1225" width="5.140625" bestFit="1" customWidth="1"/>
    <col min="1226" max="1240" width="6.140625" bestFit="1" customWidth="1"/>
    <col min="1241" max="1241" width="5.140625" bestFit="1" customWidth="1"/>
    <col min="1242" max="1245" width="6.140625" bestFit="1" customWidth="1"/>
    <col min="1246" max="1246" width="5.140625" bestFit="1" customWidth="1"/>
    <col min="1247" max="1254" width="6.140625" bestFit="1" customWidth="1"/>
    <col min="1255" max="1256" width="7.140625" bestFit="1" customWidth="1"/>
    <col min="1257" max="1257" width="6.140625" bestFit="1" customWidth="1"/>
    <col min="1258" max="1269" width="7.140625" bestFit="1" customWidth="1"/>
    <col min="1270" max="1270" width="6.140625" bestFit="1" customWidth="1"/>
    <col min="1271" max="1281" width="7.140625" bestFit="1" customWidth="1"/>
    <col min="1282" max="1282" width="6.140625" bestFit="1" customWidth="1"/>
    <col min="1283" max="1286" width="7.140625" bestFit="1" customWidth="1"/>
    <col min="1287" max="1287" width="6.140625" bestFit="1" customWidth="1"/>
    <col min="1288" max="1319" width="7.140625" bestFit="1" customWidth="1"/>
    <col min="1320" max="1320" width="6.140625" bestFit="1" customWidth="1"/>
    <col min="1321" max="1324" width="7.140625" bestFit="1" customWidth="1"/>
    <col min="1325" max="1325" width="4.42578125" bestFit="1" customWidth="1"/>
    <col min="1326" max="1329" width="7.140625" bestFit="1" customWidth="1"/>
    <col min="1330" max="1330" width="6.140625" bestFit="1" customWidth="1"/>
    <col min="1331" max="1344" width="7.140625" bestFit="1" customWidth="1"/>
    <col min="1345" max="1345" width="6.140625" bestFit="1" customWidth="1"/>
    <col min="1346" max="1350" width="7.140625" bestFit="1" customWidth="1"/>
    <col min="1351" max="1351" width="6.140625" bestFit="1" customWidth="1"/>
    <col min="1352" max="1363" width="7.140625" bestFit="1" customWidth="1"/>
    <col min="1364" max="1364" width="6.140625" bestFit="1" customWidth="1"/>
    <col min="1365" max="1369" width="7.140625" bestFit="1" customWidth="1"/>
    <col min="1370" max="1370" width="6.140625" bestFit="1" customWidth="1"/>
    <col min="1371" max="1377" width="7.140625" bestFit="1" customWidth="1"/>
    <col min="1378" max="1378" width="6.140625" bestFit="1" customWidth="1"/>
    <col min="1379" max="1381" width="7.140625" bestFit="1" customWidth="1"/>
    <col min="1382" max="1382" width="6.140625" bestFit="1" customWidth="1"/>
    <col min="1383" max="1388" width="7.140625" bestFit="1" customWidth="1"/>
    <col min="1389" max="1389" width="4.42578125" bestFit="1" customWidth="1"/>
    <col min="1390" max="1401" width="7.140625" bestFit="1" customWidth="1"/>
    <col min="1402" max="1402" width="6.140625" bestFit="1" customWidth="1"/>
    <col min="1403" max="1408" width="7.140625" bestFit="1" customWidth="1"/>
    <col min="1409" max="1409" width="6.140625" bestFit="1" customWidth="1"/>
    <col min="1410" max="1416" width="7.140625" bestFit="1" customWidth="1"/>
    <col min="1417" max="1417" width="6.140625" bestFit="1" customWidth="1"/>
    <col min="1418" max="1424" width="7.140625" bestFit="1" customWidth="1"/>
    <col min="1425" max="1425" width="6.140625" bestFit="1" customWidth="1"/>
    <col min="1426" max="1436" width="7.140625" bestFit="1" customWidth="1"/>
    <col min="1437" max="1437" width="6.140625" bestFit="1" customWidth="1"/>
    <col min="1438" max="1442" width="7.140625" bestFit="1" customWidth="1"/>
    <col min="1443" max="1443" width="6.140625" bestFit="1" customWidth="1"/>
    <col min="1444" max="1451" width="7.140625" bestFit="1" customWidth="1"/>
    <col min="1452" max="1452" width="4.42578125" bestFit="1" customWidth="1"/>
    <col min="1453" max="1457" width="7.140625" bestFit="1" customWidth="1"/>
    <col min="1458" max="1458" width="6.140625" bestFit="1" customWidth="1"/>
    <col min="1459" max="1475" width="7.140625" bestFit="1" customWidth="1"/>
    <col min="1476" max="1476" width="6.140625" bestFit="1" customWidth="1"/>
    <col min="1477" max="1493" width="7.140625" bestFit="1" customWidth="1"/>
    <col min="1494" max="1494" width="6.140625" bestFit="1" customWidth="1"/>
    <col min="1495" max="1499" width="7.140625" bestFit="1" customWidth="1"/>
    <col min="1500" max="1500" width="6.140625" bestFit="1" customWidth="1"/>
    <col min="1501" max="1508" width="7.140625" bestFit="1" customWidth="1"/>
    <col min="1509" max="1509" width="6.140625" bestFit="1" customWidth="1"/>
    <col min="1510" max="1514" width="7.140625" bestFit="1" customWidth="1"/>
    <col min="1515" max="1515" width="4.42578125" bestFit="1" customWidth="1"/>
    <col min="1516" max="1519" width="7.140625" bestFit="1" customWidth="1"/>
    <col min="1520" max="1520" width="6.140625" bestFit="1" customWidth="1"/>
    <col min="1521" max="1526" width="7.140625" bestFit="1" customWidth="1"/>
    <col min="1527" max="1527" width="6.140625" bestFit="1" customWidth="1"/>
    <col min="1528" max="1532" width="7.140625" bestFit="1" customWidth="1"/>
    <col min="1533" max="1533" width="6.140625" bestFit="1" customWidth="1"/>
    <col min="1534" max="1542" width="7.140625" bestFit="1" customWidth="1"/>
    <col min="1543" max="1543" width="6.140625" bestFit="1" customWidth="1"/>
    <col min="1544" max="1557" width="7.140625" bestFit="1" customWidth="1"/>
    <col min="1558" max="1558" width="6.140625" bestFit="1" customWidth="1"/>
    <col min="1559" max="1566" width="7.140625" bestFit="1" customWidth="1"/>
    <col min="1567" max="1567" width="4.42578125" bestFit="1" customWidth="1"/>
    <col min="1568" max="1577" width="7.140625" bestFit="1" customWidth="1"/>
    <col min="1578" max="1578" width="6.140625" bestFit="1" customWidth="1"/>
    <col min="1579" max="1582" width="7.140625" bestFit="1" customWidth="1"/>
    <col min="1583" max="1583" width="6.140625" bestFit="1" customWidth="1"/>
    <col min="1584" max="1587" width="7.140625" bestFit="1" customWidth="1"/>
    <col min="1588" max="1588" width="6.140625" bestFit="1" customWidth="1"/>
    <col min="1589" max="1594" width="7.140625" bestFit="1" customWidth="1"/>
    <col min="1595" max="1595" width="6.140625" bestFit="1" customWidth="1"/>
    <col min="1596" max="1599" width="7.140625" bestFit="1" customWidth="1"/>
    <col min="1600" max="1600" width="6.140625" bestFit="1" customWidth="1"/>
    <col min="1601" max="1605" width="7.140625" bestFit="1" customWidth="1"/>
    <col min="1606" max="1606" width="6.140625" bestFit="1" customWidth="1"/>
    <col min="1607" max="1618" width="7.140625" bestFit="1" customWidth="1"/>
    <col min="1619" max="1619" width="6.140625" bestFit="1" customWidth="1"/>
    <col min="1620" max="1622" width="7.140625" bestFit="1" customWidth="1"/>
    <col min="1623" max="1623" width="4.42578125" bestFit="1" customWidth="1"/>
    <col min="1624" max="1628" width="7.140625" bestFit="1" customWidth="1"/>
    <col min="1629" max="1629" width="6.140625" bestFit="1" customWidth="1"/>
    <col min="1630" max="1639" width="7.140625" bestFit="1" customWidth="1"/>
    <col min="1640" max="1640" width="6.140625" bestFit="1" customWidth="1"/>
    <col min="1641" max="1649" width="7.140625" bestFit="1" customWidth="1"/>
    <col min="1650" max="1650" width="6.140625" bestFit="1" customWidth="1"/>
    <col min="1651" max="1655" width="7.140625" bestFit="1" customWidth="1"/>
    <col min="1656" max="1656" width="6.140625" bestFit="1" customWidth="1"/>
    <col min="1657" max="1658" width="7.140625" bestFit="1" customWidth="1"/>
    <col min="1659" max="1659" width="6.140625" bestFit="1" customWidth="1"/>
    <col min="1660" max="1677" width="7.140625" bestFit="1" customWidth="1"/>
    <col min="1678" max="1678" width="4.42578125" bestFit="1" customWidth="1"/>
    <col min="1679" max="1682" width="7.140625" bestFit="1" customWidth="1"/>
    <col min="1683" max="1683" width="6.140625" bestFit="1" customWidth="1"/>
    <col min="1684" max="1697" width="7.140625" bestFit="1" customWidth="1"/>
    <col min="1698" max="1698" width="6.140625" bestFit="1" customWidth="1"/>
    <col min="1699" max="1702" width="7.140625" bestFit="1" customWidth="1"/>
    <col min="1703" max="1703" width="6.140625" bestFit="1" customWidth="1"/>
    <col min="1704" max="1711" width="7.140625" bestFit="1" customWidth="1"/>
    <col min="1712" max="1712" width="6.140625" bestFit="1" customWidth="1"/>
    <col min="1713" max="1723" width="7.140625" bestFit="1" customWidth="1"/>
    <col min="1724" max="1724" width="6.140625" bestFit="1" customWidth="1"/>
    <col min="1725" max="1732" width="7.140625" bestFit="1" customWidth="1"/>
    <col min="1733" max="1733" width="6.140625" bestFit="1" customWidth="1"/>
    <col min="1734" max="1739" width="7.140625" bestFit="1" customWidth="1"/>
    <col min="1740" max="1740" width="4.42578125" bestFit="1" customWidth="1"/>
    <col min="1741" max="1751" width="7.140625" bestFit="1" customWidth="1"/>
    <col min="1752" max="1752" width="6.140625" bestFit="1" customWidth="1"/>
    <col min="1753" max="1759" width="7.140625" bestFit="1" customWidth="1"/>
    <col min="1760" max="1760" width="6.140625" bestFit="1" customWidth="1"/>
    <col min="1761" max="1765" width="7.140625" bestFit="1" customWidth="1"/>
    <col min="1766" max="1766" width="6.140625" bestFit="1" customWidth="1"/>
    <col min="1767" max="1768" width="7.140625" bestFit="1" customWidth="1"/>
    <col min="1769" max="1769" width="6.140625" bestFit="1" customWidth="1"/>
    <col min="1770" max="1783" width="7.140625" bestFit="1" customWidth="1"/>
    <col min="1784" max="1784" width="6.140625" bestFit="1" customWidth="1"/>
    <col min="1785" max="1790" width="7.140625" bestFit="1" customWidth="1"/>
    <col min="1791" max="1791" width="6.140625" bestFit="1" customWidth="1"/>
    <col min="1792" max="1804" width="7.140625" bestFit="1" customWidth="1"/>
    <col min="1805" max="1805" width="4.42578125" bestFit="1" customWidth="1"/>
    <col min="1806" max="1813" width="7.140625" bestFit="1" customWidth="1"/>
    <col min="1814" max="1814" width="6.140625" bestFit="1" customWidth="1"/>
    <col min="1815" max="1821" width="7.140625" bestFit="1" customWidth="1"/>
    <col min="1822" max="1822" width="6.140625" bestFit="1" customWidth="1"/>
    <col min="1823" max="1830" width="7.140625" bestFit="1" customWidth="1"/>
    <col min="1831" max="1831" width="6.140625" bestFit="1" customWidth="1"/>
    <col min="1832" max="1834" width="7.140625" bestFit="1" customWidth="1"/>
    <col min="1835" max="1835" width="6.140625" bestFit="1" customWidth="1"/>
    <col min="1836" max="1842" width="7.140625" bestFit="1" customWidth="1"/>
    <col min="1843" max="1843" width="6.140625" bestFit="1" customWidth="1"/>
    <col min="1844" max="1851" width="7.140625" bestFit="1" customWidth="1"/>
    <col min="1852" max="1852" width="6.140625" bestFit="1" customWidth="1"/>
    <col min="1853" max="1861" width="7.140625" bestFit="1" customWidth="1"/>
    <col min="1862" max="1862" width="6.140625" bestFit="1" customWidth="1"/>
    <col min="1863" max="1870" width="7.140625" bestFit="1" customWidth="1"/>
    <col min="1871" max="1871" width="6.140625" bestFit="1" customWidth="1"/>
    <col min="1872" max="1884" width="7.140625" bestFit="1" customWidth="1"/>
    <col min="1885" max="1885" width="4.42578125" bestFit="1" customWidth="1"/>
    <col min="1886" max="1891" width="7.140625" bestFit="1" customWidth="1"/>
    <col min="1892" max="1892" width="6.140625" bestFit="1" customWidth="1"/>
    <col min="1893" max="1898" width="7.140625" bestFit="1" customWidth="1"/>
    <col min="1899" max="1899" width="6.140625" bestFit="1" customWidth="1"/>
    <col min="1900" max="1905" width="7.140625" bestFit="1" customWidth="1"/>
    <col min="1906" max="1906" width="6.140625" bestFit="1" customWidth="1"/>
    <col min="1907" max="1920" width="7.140625" bestFit="1" customWidth="1"/>
    <col min="1921" max="1921" width="6.140625" bestFit="1" customWidth="1"/>
    <col min="1922" max="1924" width="7.140625" bestFit="1" customWidth="1"/>
    <col min="1925" max="1925" width="6.140625" bestFit="1" customWidth="1"/>
    <col min="1926" max="1929" width="7.140625" bestFit="1" customWidth="1"/>
    <col min="1930" max="1930" width="6.140625" bestFit="1" customWidth="1"/>
    <col min="1931" max="1936" width="7.140625" bestFit="1" customWidth="1"/>
    <col min="1937" max="1937" width="6.140625" bestFit="1" customWidth="1"/>
    <col min="1938" max="1943" width="7.140625" bestFit="1" customWidth="1"/>
    <col min="1944" max="1944" width="4.42578125" bestFit="1" customWidth="1"/>
    <col min="1945" max="1957" width="7.140625" bestFit="1" customWidth="1"/>
    <col min="1958" max="1958" width="6.140625" bestFit="1" customWidth="1"/>
    <col min="1959" max="1963" width="7.140625" bestFit="1" customWidth="1"/>
    <col min="1964" max="1964" width="6.140625" bestFit="1" customWidth="1"/>
    <col min="1965" max="1968" width="7.140625" bestFit="1" customWidth="1"/>
    <col min="1969" max="1969" width="6.140625" bestFit="1" customWidth="1"/>
    <col min="1970" max="1972" width="7.140625" bestFit="1" customWidth="1"/>
    <col min="1973" max="1973" width="6.140625" bestFit="1" customWidth="1"/>
    <col min="1974" max="1976" width="7.140625" bestFit="1" customWidth="1"/>
    <col min="1977" max="1977" width="6.140625" bestFit="1" customWidth="1"/>
    <col min="1978" max="1996" width="7.140625" bestFit="1" customWidth="1"/>
    <col min="1997" max="1997" width="6.140625" bestFit="1" customWidth="1"/>
    <col min="1998" max="2007" width="7.140625" bestFit="1" customWidth="1"/>
    <col min="2008" max="2008" width="6.140625" bestFit="1" customWidth="1"/>
    <col min="2009" max="2013" width="7.140625" bestFit="1" customWidth="1"/>
    <col min="2014" max="2014" width="6.140625" bestFit="1" customWidth="1"/>
    <col min="2015" max="2032" width="7.140625" bestFit="1" customWidth="1"/>
    <col min="2033" max="2033" width="6.140625" bestFit="1" customWidth="1"/>
    <col min="2034" max="2043" width="7.140625" bestFit="1" customWidth="1"/>
    <col min="2044" max="2044" width="6.140625" bestFit="1" customWidth="1"/>
    <col min="2045" max="2048" width="7.140625" bestFit="1" customWidth="1"/>
    <col min="2049" max="2049" width="6.140625" bestFit="1" customWidth="1"/>
    <col min="2050" max="2061" width="7.140625" bestFit="1" customWidth="1"/>
    <col min="2062" max="2062" width="6.140625" bestFit="1" customWidth="1"/>
    <col min="2063" max="2070" width="7.140625" bestFit="1" customWidth="1"/>
    <col min="2071" max="2071" width="6.140625" bestFit="1" customWidth="1"/>
    <col min="2072" max="2072" width="7.140625" bestFit="1" customWidth="1"/>
    <col min="2073" max="2073" width="4.42578125" bestFit="1" customWidth="1"/>
    <col min="2074" max="2075" width="7.140625" bestFit="1" customWidth="1"/>
    <col min="2076" max="2076" width="6.140625" bestFit="1" customWidth="1"/>
    <col min="2077" max="2091" width="7.140625" bestFit="1" customWidth="1"/>
    <col min="2092" max="2092" width="6.140625" bestFit="1" customWidth="1"/>
    <col min="2093" max="2099" width="7.140625" bestFit="1" customWidth="1"/>
    <col min="2100" max="2100" width="6.140625" bestFit="1" customWidth="1"/>
    <col min="2101" max="2106" width="7.140625" bestFit="1" customWidth="1"/>
    <col min="2107" max="2107" width="6.140625" bestFit="1" customWidth="1"/>
    <col min="2108" max="2109" width="7.140625" bestFit="1" customWidth="1"/>
    <col min="2110" max="2110" width="6.140625" bestFit="1" customWidth="1"/>
    <col min="2111" max="2121" width="7.140625" bestFit="1" customWidth="1"/>
    <col min="2122" max="2122" width="6.140625" bestFit="1" customWidth="1"/>
    <col min="2123" max="2131" width="7.140625" bestFit="1" customWidth="1"/>
    <col min="2132" max="2132" width="6.140625" bestFit="1" customWidth="1"/>
    <col min="2133" max="2139" width="7.140625" bestFit="1" customWidth="1"/>
    <col min="2140" max="2141" width="6.140625" bestFit="1" customWidth="1"/>
    <col min="2142" max="2150" width="7.140625" bestFit="1" customWidth="1"/>
    <col min="2151" max="2151" width="4.42578125" bestFit="1" customWidth="1"/>
    <col min="2152" max="2157" width="7.140625" bestFit="1" customWidth="1"/>
    <col min="2158" max="2158" width="6.140625" bestFit="1" customWidth="1"/>
    <col min="2159" max="2168" width="7.140625" bestFit="1" customWidth="1"/>
    <col min="2169" max="2169" width="6.140625" bestFit="1" customWidth="1"/>
    <col min="2170" max="2181" width="7.140625" bestFit="1" customWidth="1"/>
    <col min="2182" max="2182" width="6.140625" bestFit="1" customWidth="1"/>
    <col min="2183" max="2197" width="7.140625" bestFit="1" customWidth="1"/>
    <col min="2198" max="2198" width="6.140625" bestFit="1" customWidth="1"/>
    <col min="2199" max="2209" width="7.140625" bestFit="1" customWidth="1"/>
    <col min="2210" max="2210" width="6.140625" bestFit="1" customWidth="1"/>
    <col min="2211" max="2222" width="7.140625" bestFit="1" customWidth="1"/>
    <col min="2223" max="2223" width="6.140625" bestFit="1" customWidth="1"/>
    <col min="2224" max="2236" width="7.140625" bestFit="1" customWidth="1"/>
    <col min="2237" max="2237" width="6.140625" bestFit="1" customWidth="1"/>
    <col min="2238" max="2272" width="7.140625" bestFit="1" customWidth="1"/>
    <col min="2273" max="2273" width="6.140625" bestFit="1" customWidth="1"/>
    <col min="2274" max="2284" width="7.140625" bestFit="1" customWidth="1"/>
    <col min="2285" max="2286" width="6.140625" bestFit="1" customWidth="1"/>
    <col min="2287" max="2295" width="7.140625" bestFit="1" customWidth="1"/>
    <col min="2296" max="2296" width="11.7109375" bestFit="1" customWidth="1"/>
  </cols>
  <sheetData>
    <row r="1" spans="1:43">
      <c r="A1" s="3" t="s">
        <v>13</v>
      </c>
      <c r="B1" t="s">
        <v>65</v>
      </c>
      <c r="D1">
        <f>COUNTA(A4:A146)</f>
        <v>143</v>
      </c>
      <c r="E1" t="s">
        <v>66</v>
      </c>
      <c r="Q1" s="4">
        <f>Q2/$D$1</f>
        <v>1.3986013986013986E-2</v>
      </c>
      <c r="R1" s="4">
        <f t="shared" ref="R1:V1" si="0">R2/$D$1</f>
        <v>5.5944055944055944E-2</v>
      </c>
      <c r="S1" s="4">
        <f t="shared" si="0"/>
        <v>0.1048951048951049</v>
      </c>
      <c r="T1" s="4">
        <f t="shared" si="0"/>
        <v>0.17482517482517482</v>
      </c>
      <c r="U1" s="4">
        <f t="shared" si="0"/>
        <v>0.35664335664335667</v>
      </c>
      <c r="V1" s="4">
        <f t="shared" si="0"/>
        <v>0.4825174825174825</v>
      </c>
      <c r="W1" s="4"/>
      <c r="X1" s="4">
        <f>X2/$D$1</f>
        <v>0.54545454545454541</v>
      </c>
      <c r="Y1" s="4">
        <f t="shared" ref="Y1" si="1">Y2/$D$1</f>
        <v>0.3776223776223776</v>
      </c>
      <c r="Z1" s="4">
        <f t="shared" ref="Z1" si="2">Z2/$D$1</f>
        <v>0.1888111888111888</v>
      </c>
      <c r="AA1" s="4">
        <f t="shared" ref="AA1" si="3">AA2/$D$1</f>
        <v>0.1048951048951049</v>
      </c>
      <c r="AB1" s="4">
        <f t="shared" ref="AB1" si="4">AB2/$D$1</f>
        <v>7.6923076923076927E-2</v>
      </c>
      <c r="AC1" s="4">
        <f t="shared" ref="AC1" si="5">AC2/$D$1</f>
        <v>4.195804195804196E-2</v>
      </c>
      <c r="AP1" s="10" t="s">
        <v>67</v>
      </c>
      <c r="AQ1" s="11"/>
    </row>
    <row r="2" spans="1:43">
      <c r="Q2">
        <f>COUNTIF(Q4:Q146,1)</f>
        <v>2</v>
      </c>
      <c r="R2">
        <f t="shared" ref="R2:V2" si="6">COUNTIF(R4:R146,1)</f>
        <v>8</v>
      </c>
      <c r="S2">
        <f t="shared" si="6"/>
        <v>15</v>
      </c>
      <c r="T2">
        <f t="shared" si="6"/>
        <v>25</v>
      </c>
      <c r="U2">
        <f t="shared" si="6"/>
        <v>51</v>
      </c>
      <c r="V2">
        <f t="shared" si="6"/>
        <v>69</v>
      </c>
      <c r="X2">
        <f>COUNTIF(X4:X146,1)</f>
        <v>78</v>
      </c>
      <c r="Y2">
        <f>COUNTIF(Y4:Y146,1)</f>
        <v>54</v>
      </c>
      <c r="Z2">
        <f>COUNTIF(Z4:Z146,1)</f>
        <v>27</v>
      </c>
      <c r="AA2">
        <f t="shared" ref="Y2:AC2" si="7">COUNTIF(AA4:AA146,1)</f>
        <v>15</v>
      </c>
      <c r="AB2">
        <f t="shared" si="7"/>
        <v>11</v>
      </c>
      <c r="AC2">
        <f t="shared" si="7"/>
        <v>6</v>
      </c>
      <c r="AP2" s="12"/>
      <c r="AQ2" s="13"/>
    </row>
    <row r="3" spans="1:43">
      <c r="A3" s="3" t="s">
        <v>12</v>
      </c>
      <c r="B3" t="s">
        <v>68</v>
      </c>
      <c r="C3" t="s">
        <v>69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V3" t="s">
        <v>5</v>
      </c>
      <c r="X3" t="s">
        <v>6</v>
      </c>
      <c r="Y3" t="s">
        <v>7</v>
      </c>
      <c r="Z3" t="s">
        <v>8</v>
      </c>
      <c r="AA3" t="s">
        <v>9</v>
      </c>
      <c r="AB3" t="s">
        <v>10</v>
      </c>
      <c r="AC3" t="s">
        <v>11</v>
      </c>
      <c r="AF3" t="s">
        <v>6</v>
      </c>
      <c r="AG3" t="s">
        <v>7</v>
      </c>
      <c r="AH3" t="s">
        <v>8</v>
      </c>
      <c r="AI3" t="s">
        <v>9</v>
      </c>
      <c r="AJ3" t="s">
        <v>10</v>
      </c>
      <c r="AK3" t="s">
        <v>11</v>
      </c>
      <c r="AP3" s="5" t="s">
        <v>0</v>
      </c>
      <c r="AQ3" s="7">
        <f>Q1</f>
        <v>1.3986013986013986E-2</v>
      </c>
    </row>
    <row r="4" spans="1:43">
      <c r="A4" s="1">
        <v>44669</v>
      </c>
      <c r="B4">
        <v>109.2</v>
      </c>
      <c r="C4">
        <v>106.51</v>
      </c>
      <c r="I4">
        <v>111.79</v>
      </c>
      <c r="J4">
        <v>110.55</v>
      </c>
      <c r="K4">
        <v>109.93</v>
      </c>
      <c r="L4">
        <v>109.31</v>
      </c>
      <c r="M4">
        <v>108.69</v>
      </c>
      <c r="N4">
        <v>108.38</v>
      </c>
      <c r="Q4">
        <f>IF($B4&gt;=I4,1,0)</f>
        <v>0</v>
      </c>
      <c r="R4">
        <f t="shared" ref="R4:V4" si="8">IF($B4&gt;=J4,1,0)</f>
        <v>0</v>
      </c>
      <c r="S4">
        <f t="shared" si="8"/>
        <v>0</v>
      </c>
      <c r="T4">
        <f t="shared" si="8"/>
        <v>0</v>
      </c>
      <c r="U4">
        <f t="shared" si="8"/>
        <v>1</v>
      </c>
      <c r="V4">
        <f t="shared" si="8"/>
        <v>1</v>
      </c>
      <c r="X4">
        <f>IF($C4&lt;=AF4,1,0)</f>
        <v>1</v>
      </c>
      <c r="Y4">
        <f t="shared" ref="Y4:AC4" si="9">IF($C4&lt;=AG4,1,0)</f>
        <v>0</v>
      </c>
      <c r="Z4">
        <f t="shared" si="9"/>
        <v>0</v>
      </c>
      <c r="AA4">
        <f>IF($C4&lt;=AI4,1,0)</f>
        <v>0</v>
      </c>
      <c r="AB4">
        <f t="shared" si="9"/>
        <v>0</v>
      </c>
      <c r="AC4">
        <f>IF($C4&lt;=AK4,1,0)</f>
        <v>0</v>
      </c>
      <c r="AF4">
        <v>106.52</v>
      </c>
      <c r="AG4">
        <v>106.21</v>
      </c>
      <c r="AH4">
        <v>105.59</v>
      </c>
      <c r="AI4">
        <v>104.97</v>
      </c>
      <c r="AJ4">
        <v>104.35</v>
      </c>
      <c r="AK4">
        <v>103.11</v>
      </c>
      <c r="AP4" s="5" t="s">
        <v>1</v>
      </c>
      <c r="AQ4" s="8">
        <f>R1</f>
        <v>5.5944055944055944E-2</v>
      </c>
    </row>
    <row r="5" spans="1:43">
      <c r="A5" s="1">
        <v>44670</v>
      </c>
      <c r="B5">
        <v>105.24</v>
      </c>
      <c r="C5">
        <v>101.51</v>
      </c>
      <c r="I5">
        <v>111.69</v>
      </c>
      <c r="J5">
        <v>109.54</v>
      </c>
      <c r="K5">
        <v>108.47</v>
      </c>
      <c r="L5">
        <v>107.39</v>
      </c>
      <c r="M5">
        <v>106.32</v>
      </c>
      <c r="N5">
        <v>105.78</v>
      </c>
      <c r="Q5">
        <f t="shared" ref="Q5:Q68" si="10">IF($B5&gt;=I5,1,0)</f>
        <v>0</v>
      </c>
      <c r="R5">
        <f t="shared" ref="R5:R68" si="11">IF($B5&gt;=J5,1,0)</f>
        <v>0</v>
      </c>
      <c r="S5">
        <f t="shared" ref="S5:S68" si="12">IF($B5&gt;=K5,1,0)</f>
        <v>0</v>
      </c>
      <c r="T5">
        <f t="shared" ref="T5:T68" si="13">IF($B5&gt;=L5,1,0)</f>
        <v>0</v>
      </c>
      <c r="U5">
        <f t="shared" ref="U5:U68" si="14">IF($B5&gt;=M5,1,0)</f>
        <v>0</v>
      </c>
      <c r="V5">
        <f t="shared" ref="V5:V68" si="15">IF($B5&gt;=N5,1,0)</f>
        <v>0</v>
      </c>
      <c r="X5">
        <f t="shared" ref="X5:X68" si="16">IF($C5&lt;=AF5,1,0)</f>
        <v>1</v>
      </c>
      <c r="Y5">
        <f t="shared" ref="Y5:Y68" si="17">IF($C5&lt;=AG5,1,0)</f>
        <v>1</v>
      </c>
      <c r="Z5">
        <f t="shared" ref="Z5:Z68" si="18">IF($C5&lt;=AH5,1,0)</f>
        <v>0</v>
      </c>
      <c r="AA5">
        <f t="shared" ref="AA5:AA68" si="19">IF($C5&lt;=AI5,1,0)</f>
        <v>0</v>
      </c>
      <c r="AB5">
        <f t="shared" ref="AB5:AB68" si="20">IF($C5&lt;=AJ5,1,0)</f>
        <v>0</v>
      </c>
      <c r="AC5">
        <f t="shared" ref="AC5:AC68" si="21">IF($C5&lt;=AK5,1,0)</f>
        <v>0</v>
      </c>
      <c r="AF5">
        <v>102.55</v>
      </c>
      <c r="AG5">
        <v>102.02</v>
      </c>
      <c r="AH5">
        <v>100.94</v>
      </c>
      <c r="AI5">
        <v>99.87</v>
      </c>
      <c r="AJ5">
        <v>98.79</v>
      </c>
      <c r="AK5">
        <v>96.64</v>
      </c>
      <c r="AP5" s="5" t="s">
        <v>2</v>
      </c>
      <c r="AQ5" s="8">
        <f>S1</f>
        <v>0.1048951048951049</v>
      </c>
    </row>
    <row r="6" spans="1:43">
      <c r="A6" s="1">
        <v>44671</v>
      </c>
      <c r="B6">
        <v>103.4</v>
      </c>
      <c r="C6">
        <v>99.88</v>
      </c>
      <c r="I6">
        <v>105.8</v>
      </c>
      <c r="J6">
        <v>105</v>
      </c>
      <c r="K6">
        <v>104.6</v>
      </c>
      <c r="L6">
        <v>104.2</v>
      </c>
      <c r="M6">
        <v>103.8</v>
      </c>
      <c r="N6">
        <v>103.6</v>
      </c>
      <c r="Q6">
        <f t="shared" si="10"/>
        <v>0</v>
      </c>
      <c r="R6">
        <f t="shared" si="11"/>
        <v>0</v>
      </c>
      <c r="S6">
        <f t="shared" si="12"/>
        <v>0</v>
      </c>
      <c r="T6">
        <f t="shared" si="13"/>
        <v>0</v>
      </c>
      <c r="U6">
        <f t="shared" si="14"/>
        <v>0</v>
      </c>
      <c r="V6">
        <f t="shared" si="15"/>
        <v>0</v>
      </c>
      <c r="X6">
        <f t="shared" si="16"/>
        <v>1</v>
      </c>
      <c r="Y6">
        <f t="shared" si="17"/>
        <v>1</v>
      </c>
      <c r="Z6">
        <f t="shared" si="18"/>
        <v>1</v>
      </c>
      <c r="AA6">
        <f t="shared" si="19"/>
        <v>1</v>
      </c>
      <c r="AB6">
        <f t="shared" si="20"/>
        <v>1</v>
      </c>
      <c r="AC6">
        <f t="shared" si="21"/>
        <v>1</v>
      </c>
      <c r="AF6">
        <v>102.4</v>
      </c>
      <c r="AG6">
        <v>102.2</v>
      </c>
      <c r="AH6">
        <v>101.8</v>
      </c>
      <c r="AI6">
        <v>101.4</v>
      </c>
      <c r="AJ6">
        <v>101</v>
      </c>
      <c r="AK6">
        <v>100.2</v>
      </c>
      <c r="AP6" s="5" t="s">
        <v>70</v>
      </c>
      <c r="AQ6" s="8">
        <f>T1</f>
        <v>0.17482517482517482</v>
      </c>
    </row>
    <row r="7" spans="1:43">
      <c r="A7" s="1">
        <v>44672</v>
      </c>
      <c r="B7">
        <v>105.42</v>
      </c>
      <c r="C7">
        <v>102.21</v>
      </c>
      <c r="I7">
        <v>112.45</v>
      </c>
      <c r="J7">
        <v>109.89</v>
      </c>
      <c r="K7">
        <v>108.61</v>
      </c>
      <c r="L7">
        <v>107.33</v>
      </c>
      <c r="M7">
        <v>106.05</v>
      </c>
      <c r="N7">
        <v>105.41</v>
      </c>
      <c r="Q7">
        <f t="shared" si="10"/>
        <v>0</v>
      </c>
      <c r="R7">
        <f t="shared" si="11"/>
        <v>0</v>
      </c>
      <c r="S7">
        <f t="shared" si="12"/>
        <v>0</v>
      </c>
      <c r="T7">
        <f t="shared" si="13"/>
        <v>0</v>
      </c>
      <c r="U7">
        <f t="shared" si="14"/>
        <v>0</v>
      </c>
      <c r="V7">
        <f t="shared" si="15"/>
        <v>1</v>
      </c>
      <c r="X7">
        <f t="shared" si="16"/>
        <v>0</v>
      </c>
      <c r="Y7">
        <f t="shared" si="17"/>
        <v>0</v>
      </c>
      <c r="Z7">
        <f t="shared" si="18"/>
        <v>0</v>
      </c>
      <c r="AA7">
        <f t="shared" si="19"/>
        <v>0</v>
      </c>
      <c r="AB7">
        <f t="shared" si="20"/>
        <v>0</v>
      </c>
      <c r="AC7">
        <f t="shared" si="21"/>
        <v>0</v>
      </c>
      <c r="AF7">
        <v>101.57</v>
      </c>
      <c r="AG7">
        <v>100.93</v>
      </c>
      <c r="AH7">
        <v>99.65</v>
      </c>
      <c r="AI7">
        <v>98.37</v>
      </c>
      <c r="AJ7">
        <v>97.09</v>
      </c>
      <c r="AK7">
        <v>94.53</v>
      </c>
      <c r="AP7" s="5" t="s">
        <v>4</v>
      </c>
      <c r="AQ7" s="8">
        <f>U1</f>
        <v>0.35664335664335667</v>
      </c>
    </row>
    <row r="8" spans="1:43">
      <c r="A8" s="1">
        <v>44673</v>
      </c>
      <c r="B8">
        <v>102.92</v>
      </c>
      <c r="C8">
        <v>101.4</v>
      </c>
      <c r="I8">
        <v>107.48</v>
      </c>
      <c r="J8">
        <v>105.96</v>
      </c>
      <c r="K8">
        <v>105.2</v>
      </c>
      <c r="L8">
        <v>104.44</v>
      </c>
      <c r="M8">
        <v>103.68</v>
      </c>
      <c r="N8">
        <v>103.3</v>
      </c>
      <c r="Q8">
        <f t="shared" si="10"/>
        <v>0</v>
      </c>
      <c r="R8">
        <f t="shared" si="11"/>
        <v>0</v>
      </c>
      <c r="S8">
        <f t="shared" si="12"/>
        <v>0</v>
      </c>
      <c r="T8">
        <f t="shared" si="13"/>
        <v>0</v>
      </c>
      <c r="U8">
        <f t="shared" si="14"/>
        <v>0</v>
      </c>
      <c r="V8">
        <f t="shared" si="15"/>
        <v>0</v>
      </c>
      <c r="X8">
        <f t="shared" si="16"/>
        <v>0</v>
      </c>
      <c r="Y8">
        <f t="shared" si="17"/>
        <v>0</v>
      </c>
      <c r="Z8">
        <f t="shared" si="18"/>
        <v>0</v>
      </c>
      <c r="AA8">
        <f t="shared" si="19"/>
        <v>0</v>
      </c>
      <c r="AB8">
        <f t="shared" si="20"/>
        <v>0</v>
      </c>
      <c r="AC8">
        <f t="shared" si="21"/>
        <v>0</v>
      </c>
      <c r="AF8">
        <v>101.02</v>
      </c>
      <c r="AG8">
        <v>100.64</v>
      </c>
      <c r="AH8">
        <v>99.88</v>
      </c>
      <c r="AI8">
        <v>99.12</v>
      </c>
      <c r="AJ8">
        <v>98.36</v>
      </c>
      <c r="AK8">
        <v>96.84</v>
      </c>
      <c r="AP8" s="5" t="s">
        <v>5</v>
      </c>
      <c r="AQ8" s="8">
        <f>V1</f>
        <v>0.4825174825174825</v>
      </c>
    </row>
    <row r="9" spans="1:43">
      <c r="A9" s="1">
        <v>44676</v>
      </c>
      <c r="B9">
        <v>99.41</v>
      </c>
      <c r="C9">
        <v>95.28</v>
      </c>
      <c r="I9">
        <v>103.82</v>
      </c>
      <c r="J9">
        <v>101.79</v>
      </c>
      <c r="K9">
        <v>100.78</v>
      </c>
      <c r="L9">
        <v>99.76</v>
      </c>
      <c r="M9">
        <v>98.75</v>
      </c>
      <c r="N9">
        <v>98.24</v>
      </c>
      <c r="Q9">
        <f t="shared" si="10"/>
        <v>0</v>
      </c>
      <c r="R9">
        <f t="shared" si="11"/>
        <v>0</v>
      </c>
      <c r="S9">
        <f t="shared" si="12"/>
        <v>0</v>
      </c>
      <c r="T9">
        <f t="shared" si="13"/>
        <v>0</v>
      </c>
      <c r="U9">
        <f t="shared" si="14"/>
        <v>1</v>
      </c>
      <c r="V9">
        <f t="shared" si="15"/>
        <v>1</v>
      </c>
      <c r="X9">
        <f t="shared" si="16"/>
        <v>0</v>
      </c>
      <c r="Y9">
        <f t="shared" si="17"/>
        <v>0</v>
      </c>
      <c r="Z9">
        <f t="shared" si="18"/>
        <v>0</v>
      </c>
      <c r="AA9">
        <f t="shared" si="19"/>
        <v>0</v>
      </c>
      <c r="AB9">
        <f t="shared" si="20"/>
        <v>0</v>
      </c>
      <c r="AC9">
        <f t="shared" si="21"/>
        <v>0</v>
      </c>
      <c r="AF9">
        <v>95.19</v>
      </c>
      <c r="AG9">
        <v>94.69</v>
      </c>
      <c r="AH9">
        <v>93.67</v>
      </c>
      <c r="AI9">
        <v>92.66</v>
      </c>
      <c r="AJ9">
        <v>91.64</v>
      </c>
      <c r="AK9">
        <v>89.61</v>
      </c>
      <c r="AP9" s="5" t="s">
        <v>71</v>
      </c>
      <c r="AQ9" s="8">
        <f>X1</f>
        <v>0.54545454545454541</v>
      </c>
    </row>
    <row r="10" spans="1:43">
      <c r="A10" s="1">
        <v>44677</v>
      </c>
      <c r="B10">
        <v>102.78</v>
      </c>
      <c r="C10">
        <v>98.72</v>
      </c>
      <c r="I10">
        <v>103.89</v>
      </c>
      <c r="J10">
        <v>102.74</v>
      </c>
      <c r="K10">
        <v>102.16</v>
      </c>
      <c r="L10">
        <v>101.59</v>
      </c>
      <c r="M10">
        <v>101.02</v>
      </c>
      <c r="N10">
        <v>100.73</v>
      </c>
      <c r="Q10">
        <f t="shared" si="10"/>
        <v>0</v>
      </c>
      <c r="R10">
        <f t="shared" si="11"/>
        <v>1</v>
      </c>
      <c r="S10">
        <f t="shared" si="12"/>
        <v>1</v>
      </c>
      <c r="T10">
        <f t="shared" si="13"/>
        <v>1</v>
      </c>
      <c r="U10">
        <f t="shared" si="14"/>
        <v>1</v>
      </c>
      <c r="V10">
        <f t="shared" si="15"/>
        <v>1</v>
      </c>
      <c r="X10">
        <f t="shared" si="16"/>
        <v>1</v>
      </c>
      <c r="Y10">
        <f t="shared" si="17"/>
        <v>1</v>
      </c>
      <c r="Z10">
        <f t="shared" si="18"/>
        <v>0</v>
      </c>
      <c r="AA10">
        <f t="shared" si="19"/>
        <v>0</v>
      </c>
      <c r="AB10">
        <f t="shared" si="20"/>
        <v>0</v>
      </c>
      <c r="AC10">
        <f t="shared" si="21"/>
        <v>0</v>
      </c>
      <c r="AF10">
        <v>99</v>
      </c>
      <c r="AG10">
        <v>98.72</v>
      </c>
      <c r="AH10">
        <v>98.14</v>
      </c>
      <c r="AI10">
        <v>97.57</v>
      </c>
      <c r="AJ10">
        <v>96.99</v>
      </c>
      <c r="AK10">
        <v>95.84</v>
      </c>
      <c r="AP10" s="5" t="s">
        <v>72</v>
      </c>
      <c r="AQ10" s="8">
        <f>Y1</f>
        <v>0.3776223776223776</v>
      </c>
    </row>
    <row r="11" spans="1:43">
      <c r="A11" s="1">
        <v>44678</v>
      </c>
      <c r="B11">
        <v>102.44</v>
      </c>
      <c r="C11">
        <v>99.8</v>
      </c>
      <c r="I11">
        <v>105.64</v>
      </c>
      <c r="J11">
        <v>104.18</v>
      </c>
      <c r="K11">
        <v>103.45</v>
      </c>
      <c r="L11">
        <v>102.72</v>
      </c>
      <c r="M11">
        <v>101.99</v>
      </c>
      <c r="N11">
        <v>101.63</v>
      </c>
      <c r="Q11">
        <f t="shared" si="10"/>
        <v>0</v>
      </c>
      <c r="R11">
        <f t="shared" si="11"/>
        <v>0</v>
      </c>
      <c r="S11">
        <f t="shared" si="12"/>
        <v>0</v>
      </c>
      <c r="T11">
        <f t="shared" si="13"/>
        <v>0</v>
      </c>
      <c r="U11">
        <f t="shared" si="14"/>
        <v>1</v>
      </c>
      <c r="V11">
        <f t="shared" si="15"/>
        <v>1</v>
      </c>
      <c r="X11">
        <f t="shared" si="16"/>
        <v>0</v>
      </c>
      <c r="Y11">
        <f t="shared" si="17"/>
        <v>0</v>
      </c>
      <c r="Z11">
        <f t="shared" si="18"/>
        <v>0</v>
      </c>
      <c r="AA11">
        <f t="shared" si="19"/>
        <v>0</v>
      </c>
      <c r="AB11">
        <f t="shared" si="20"/>
        <v>0</v>
      </c>
      <c r="AC11">
        <f t="shared" si="21"/>
        <v>0</v>
      </c>
      <c r="AF11">
        <v>99.44</v>
      </c>
      <c r="AG11">
        <v>99.07</v>
      </c>
      <c r="AH11">
        <v>98.34</v>
      </c>
      <c r="AI11">
        <v>97.61</v>
      </c>
      <c r="AJ11">
        <v>96.88</v>
      </c>
      <c r="AK11">
        <v>95.42</v>
      </c>
      <c r="AP11" s="5" t="s">
        <v>73</v>
      </c>
      <c r="AQ11" s="8">
        <f>Z1</f>
        <v>0.1888111888111888</v>
      </c>
    </row>
    <row r="12" spans="1:43">
      <c r="A12" s="1">
        <v>44679</v>
      </c>
      <c r="B12">
        <v>105.68</v>
      </c>
      <c r="C12">
        <v>101.45</v>
      </c>
      <c r="I12">
        <v>105.26</v>
      </c>
      <c r="J12">
        <v>104.35</v>
      </c>
      <c r="K12">
        <v>103.9</v>
      </c>
      <c r="L12">
        <v>103.44</v>
      </c>
      <c r="M12">
        <v>102.99</v>
      </c>
      <c r="N12">
        <v>102.76</v>
      </c>
      <c r="Q12">
        <f t="shared" si="10"/>
        <v>1</v>
      </c>
      <c r="R12">
        <f t="shared" si="11"/>
        <v>1</v>
      </c>
      <c r="S12">
        <f t="shared" si="12"/>
        <v>1</v>
      </c>
      <c r="T12">
        <f t="shared" si="13"/>
        <v>1</v>
      </c>
      <c r="U12">
        <f t="shared" si="14"/>
        <v>1</v>
      </c>
      <c r="V12">
        <f t="shared" si="15"/>
        <v>1</v>
      </c>
      <c r="X12">
        <f t="shared" si="16"/>
        <v>0</v>
      </c>
      <c r="Y12">
        <f t="shared" si="17"/>
        <v>0</v>
      </c>
      <c r="Z12">
        <f t="shared" si="18"/>
        <v>0</v>
      </c>
      <c r="AA12">
        <f t="shared" si="19"/>
        <v>0</v>
      </c>
      <c r="AB12">
        <f t="shared" si="20"/>
        <v>0</v>
      </c>
      <c r="AC12">
        <f t="shared" si="21"/>
        <v>0</v>
      </c>
      <c r="AF12">
        <v>101.39</v>
      </c>
      <c r="AG12">
        <v>101.17</v>
      </c>
      <c r="AH12">
        <v>100.71</v>
      </c>
      <c r="AI12">
        <v>100.26</v>
      </c>
      <c r="AJ12">
        <v>99.8</v>
      </c>
      <c r="AK12">
        <v>98.89</v>
      </c>
      <c r="AP12" s="5" t="s">
        <v>74</v>
      </c>
      <c r="AQ12" s="8">
        <f>AA1</f>
        <v>0.1048951048951049</v>
      </c>
    </row>
    <row r="13" spans="1:43">
      <c r="A13" s="1">
        <v>44680</v>
      </c>
      <c r="B13">
        <v>107.99</v>
      </c>
      <c r="C13">
        <v>103.78</v>
      </c>
      <c r="I13">
        <v>109</v>
      </c>
      <c r="J13">
        <v>108.3</v>
      </c>
      <c r="K13">
        <v>107.95</v>
      </c>
      <c r="L13">
        <v>107.6</v>
      </c>
      <c r="M13">
        <v>107.25</v>
      </c>
      <c r="N13">
        <v>107.08</v>
      </c>
      <c r="Q13">
        <f t="shared" si="10"/>
        <v>0</v>
      </c>
      <c r="R13">
        <f t="shared" si="11"/>
        <v>0</v>
      </c>
      <c r="S13">
        <f t="shared" si="12"/>
        <v>1</v>
      </c>
      <c r="T13">
        <f t="shared" si="13"/>
        <v>1</v>
      </c>
      <c r="U13">
        <f t="shared" si="14"/>
        <v>1</v>
      </c>
      <c r="V13">
        <f t="shared" si="15"/>
        <v>1</v>
      </c>
      <c r="X13">
        <f t="shared" si="16"/>
        <v>1</v>
      </c>
      <c r="Y13">
        <f t="shared" si="17"/>
        <v>1</v>
      </c>
      <c r="Z13">
        <f t="shared" si="18"/>
        <v>1</v>
      </c>
      <c r="AA13">
        <f t="shared" si="19"/>
        <v>1</v>
      </c>
      <c r="AB13">
        <f t="shared" si="20"/>
        <v>1</v>
      </c>
      <c r="AC13">
        <f t="shared" si="21"/>
        <v>1</v>
      </c>
      <c r="AF13">
        <v>106.03</v>
      </c>
      <c r="AG13">
        <v>105.85</v>
      </c>
      <c r="AH13">
        <v>105.5</v>
      </c>
      <c r="AI13">
        <v>105.15</v>
      </c>
      <c r="AJ13">
        <v>104.8</v>
      </c>
      <c r="AK13">
        <v>104.1</v>
      </c>
      <c r="AP13" s="5" t="s">
        <v>75</v>
      </c>
      <c r="AQ13" s="8">
        <f>AB1</f>
        <v>7.6923076923076927E-2</v>
      </c>
    </row>
    <row r="14" spans="1:43">
      <c r="A14" s="1">
        <v>44683</v>
      </c>
      <c r="B14">
        <v>105.71</v>
      </c>
      <c r="C14">
        <v>100.4</v>
      </c>
      <c r="I14">
        <v>106.16</v>
      </c>
      <c r="J14">
        <v>104.72</v>
      </c>
      <c r="K14">
        <v>104</v>
      </c>
      <c r="L14">
        <v>103.28</v>
      </c>
      <c r="M14">
        <v>102.56</v>
      </c>
      <c r="N14">
        <v>102.2</v>
      </c>
      <c r="Q14">
        <f t="shared" si="10"/>
        <v>0</v>
      </c>
      <c r="R14">
        <f t="shared" si="11"/>
        <v>1</v>
      </c>
      <c r="S14">
        <f t="shared" si="12"/>
        <v>1</v>
      </c>
      <c r="T14">
        <f t="shared" si="13"/>
        <v>1</v>
      </c>
      <c r="U14">
        <f t="shared" si="14"/>
        <v>1</v>
      </c>
      <c r="V14">
        <f t="shared" si="15"/>
        <v>1</v>
      </c>
      <c r="X14">
        <f t="shared" si="16"/>
        <v>0</v>
      </c>
      <c r="Y14">
        <f t="shared" si="17"/>
        <v>0</v>
      </c>
      <c r="Z14">
        <f t="shared" si="18"/>
        <v>0</v>
      </c>
      <c r="AA14">
        <f t="shared" si="19"/>
        <v>0</v>
      </c>
      <c r="AB14">
        <f t="shared" si="20"/>
        <v>0</v>
      </c>
      <c r="AC14">
        <f t="shared" si="21"/>
        <v>0</v>
      </c>
      <c r="AF14">
        <v>100.04</v>
      </c>
      <c r="AG14">
        <v>99.68</v>
      </c>
      <c r="AH14">
        <v>98.96</v>
      </c>
      <c r="AI14">
        <v>98.24</v>
      </c>
      <c r="AJ14">
        <v>97.52</v>
      </c>
      <c r="AK14">
        <v>96.08</v>
      </c>
      <c r="AP14" s="6" t="s">
        <v>76</v>
      </c>
      <c r="AQ14" s="9">
        <f>AC1</f>
        <v>4.195804195804196E-2</v>
      </c>
    </row>
    <row r="15" spans="1:43">
      <c r="A15" s="1">
        <v>44684</v>
      </c>
      <c r="B15">
        <v>105</v>
      </c>
      <c r="C15">
        <v>102.1</v>
      </c>
      <c r="I15">
        <v>111.3</v>
      </c>
      <c r="J15">
        <v>109.16</v>
      </c>
      <c r="K15">
        <v>108.09</v>
      </c>
      <c r="L15">
        <v>107.02</v>
      </c>
      <c r="M15">
        <v>105.95</v>
      </c>
      <c r="N15">
        <v>105.42</v>
      </c>
      <c r="Q15">
        <f t="shared" si="10"/>
        <v>0</v>
      </c>
      <c r="R15">
        <f t="shared" si="11"/>
        <v>0</v>
      </c>
      <c r="S15">
        <f t="shared" si="12"/>
        <v>0</v>
      </c>
      <c r="T15">
        <f t="shared" si="13"/>
        <v>0</v>
      </c>
      <c r="U15">
        <f t="shared" si="14"/>
        <v>0</v>
      </c>
      <c r="V15">
        <f t="shared" si="15"/>
        <v>0</v>
      </c>
      <c r="X15">
        <f t="shared" si="16"/>
        <v>1</v>
      </c>
      <c r="Y15">
        <f t="shared" si="17"/>
        <v>0</v>
      </c>
      <c r="Z15">
        <f t="shared" si="18"/>
        <v>0</v>
      </c>
      <c r="AA15">
        <f t="shared" si="19"/>
        <v>0</v>
      </c>
      <c r="AB15">
        <f t="shared" si="20"/>
        <v>0</v>
      </c>
      <c r="AC15">
        <f t="shared" si="21"/>
        <v>0</v>
      </c>
      <c r="AF15">
        <v>102.21</v>
      </c>
      <c r="AG15">
        <v>101.67</v>
      </c>
      <c r="AH15">
        <v>100.6</v>
      </c>
      <c r="AI15">
        <v>99.53</v>
      </c>
      <c r="AJ15">
        <v>98.46</v>
      </c>
      <c r="AK15">
        <v>96.32</v>
      </c>
    </row>
    <row r="16" spans="1:43">
      <c r="A16" s="1">
        <v>44685</v>
      </c>
      <c r="B16">
        <v>108.61</v>
      </c>
      <c r="C16">
        <v>105.65</v>
      </c>
      <c r="I16">
        <v>111.34</v>
      </c>
      <c r="J16">
        <v>110.03</v>
      </c>
      <c r="K16">
        <v>109.38</v>
      </c>
      <c r="L16">
        <v>108.72</v>
      </c>
      <c r="M16">
        <v>108.07</v>
      </c>
      <c r="N16">
        <v>107.74</v>
      </c>
      <c r="Q16">
        <f t="shared" si="10"/>
        <v>0</v>
      </c>
      <c r="R16">
        <f t="shared" si="11"/>
        <v>0</v>
      </c>
      <c r="S16">
        <f t="shared" si="12"/>
        <v>0</v>
      </c>
      <c r="T16">
        <f t="shared" si="13"/>
        <v>0</v>
      </c>
      <c r="U16">
        <f t="shared" si="14"/>
        <v>1</v>
      </c>
      <c r="V16">
        <f t="shared" si="15"/>
        <v>1</v>
      </c>
      <c r="X16">
        <f t="shared" si="16"/>
        <v>1</v>
      </c>
      <c r="Y16">
        <f t="shared" si="17"/>
        <v>0</v>
      </c>
      <c r="Z16">
        <f t="shared" si="18"/>
        <v>0</v>
      </c>
      <c r="AA16">
        <f t="shared" si="19"/>
        <v>0</v>
      </c>
      <c r="AB16">
        <f t="shared" si="20"/>
        <v>0</v>
      </c>
      <c r="AC16">
        <f t="shared" si="21"/>
        <v>0</v>
      </c>
      <c r="AF16">
        <v>105.77</v>
      </c>
      <c r="AG16">
        <v>105.45</v>
      </c>
      <c r="AH16">
        <v>104.79</v>
      </c>
      <c r="AI16">
        <v>104.14</v>
      </c>
      <c r="AJ16">
        <v>103.48</v>
      </c>
      <c r="AK16">
        <v>102.17</v>
      </c>
    </row>
    <row r="17" spans="1:37">
      <c r="A17" s="1">
        <v>44686</v>
      </c>
      <c r="B17">
        <v>111.37</v>
      </c>
      <c r="C17">
        <v>106.45</v>
      </c>
      <c r="I17">
        <v>118.66</v>
      </c>
      <c r="J17">
        <v>116.23</v>
      </c>
      <c r="K17">
        <v>115.02</v>
      </c>
      <c r="L17">
        <v>113.8</v>
      </c>
      <c r="M17">
        <v>112.59</v>
      </c>
      <c r="N17">
        <v>111.98</v>
      </c>
      <c r="Q17">
        <f t="shared" si="10"/>
        <v>0</v>
      </c>
      <c r="R17">
        <f t="shared" si="11"/>
        <v>0</v>
      </c>
      <c r="S17">
        <f t="shared" si="12"/>
        <v>0</v>
      </c>
      <c r="T17">
        <f t="shared" si="13"/>
        <v>0</v>
      </c>
      <c r="U17">
        <f t="shared" si="14"/>
        <v>0</v>
      </c>
      <c r="V17">
        <f t="shared" si="15"/>
        <v>0</v>
      </c>
      <c r="X17">
        <f t="shared" si="16"/>
        <v>1</v>
      </c>
      <c r="Y17">
        <f t="shared" si="17"/>
        <v>1</v>
      </c>
      <c r="Z17">
        <f t="shared" si="18"/>
        <v>1</v>
      </c>
      <c r="AA17">
        <f t="shared" si="19"/>
        <v>0</v>
      </c>
      <c r="AB17">
        <f t="shared" si="20"/>
        <v>0</v>
      </c>
      <c r="AC17">
        <f t="shared" si="21"/>
        <v>0</v>
      </c>
      <c r="AF17">
        <v>108.33</v>
      </c>
      <c r="AG17">
        <v>107.73</v>
      </c>
      <c r="AH17">
        <v>106.51</v>
      </c>
      <c r="AI17">
        <v>105.3</v>
      </c>
      <c r="AJ17">
        <v>104.08</v>
      </c>
      <c r="AK17">
        <v>101.65</v>
      </c>
    </row>
    <row r="18" spans="1:37">
      <c r="A18" s="1">
        <v>44687</v>
      </c>
      <c r="B18">
        <v>111.18</v>
      </c>
      <c r="C18">
        <v>108.23</v>
      </c>
      <c r="I18">
        <v>114.53</v>
      </c>
      <c r="J18">
        <v>113.01</v>
      </c>
      <c r="K18">
        <v>112.25</v>
      </c>
      <c r="L18">
        <v>111.49</v>
      </c>
      <c r="M18">
        <v>110.73</v>
      </c>
      <c r="N18">
        <v>110.35</v>
      </c>
      <c r="Q18">
        <f t="shared" si="10"/>
        <v>0</v>
      </c>
      <c r="R18">
        <f t="shared" si="11"/>
        <v>0</v>
      </c>
      <c r="S18">
        <f t="shared" si="12"/>
        <v>0</v>
      </c>
      <c r="T18">
        <f t="shared" si="13"/>
        <v>0</v>
      </c>
      <c r="U18">
        <f t="shared" si="14"/>
        <v>1</v>
      </c>
      <c r="V18">
        <f t="shared" si="15"/>
        <v>1</v>
      </c>
      <c r="X18">
        <f t="shared" si="16"/>
        <v>0</v>
      </c>
      <c r="Y18">
        <f t="shared" si="17"/>
        <v>0</v>
      </c>
      <c r="Z18">
        <f t="shared" si="18"/>
        <v>0</v>
      </c>
      <c r="AA18">
        <f t="shared" si="19"/>
        <v>0</v>
      </c>
      <c r="AB18">
        <f t="shared" si="20"/>
        <v>0</v>
      </c>
      <c r="AC18">
        <f t="shared" si="21"/>
        <v>0</v>
      </c>
      <c r="AF18">
        <v>108.07</v>
      </c>
      <c r="AG18">
        <v>107.69</v>
      </c>
      <c r="AH18">
        <v>106.93</v>
      </c>
      <c r="AI18">
        <v>106.17</v>
      </c>
      <c r="AJ18">
        <v>105.41</v>
      </c>
      <c r="AK18">
        <v>103.89</v>
      </c>
    </row>
    <row r="19" spans="1:37">
      <c r="A19" s="1">
        <v>44690</v>
      </c>
      <c r="B19">
        <v>108.23</v>
      </c>
      <c r="C19">
        <v>102.36</v>
      </c>
      <c r="I19">
        <v>114.05</v>
      </c>
      <c r="J19">
        <v>112.11</v>
      </c>
      <c r="K19">
        <v>111.14</v>
      </c>
      <c r="L19">
        <v>110.17</v>
      </c>
      <c r="M19">
        <v>109.2</v>
      </c>
      <c r="N19">
        <v>108.72</v>
      </c>
      <c r="Q19">
        <f t="shared" si="10"/>
        <v>0</v>
      </c>
      <c r="R19">
        <f t="shared" si="11"/>
        <v>0</v>
      </c>
      <c r="S19">
        <f t="shared" si="12"/>
        <v>0</v>
      </c>
      <c r="T19">
        <f t="shared" si="13"/>
        <v>0</v>
      </c>
      <c r="U19">
        <f t="shared" si="14"/>
        <v>0</v>
      </c>
      <c r="V19">
        <f t="shared" si="15"/>
        <v>0</v>
      </c>
      <c r="X19">
        <f t="shared" si="16"/>
        <v>1</v>
      </c>
      <c r="Y19">
        <f t="shared" si="17"/>
        <v>1</v>
      </c>
      <c r="Z19">
        <f t="shared" si="18"/>
        <v>1</v>
      </c>
      <c r="AA19">
        <f t="shared" si="19"/>
        <v>1</v>
      </c>
      <c r="AB19">
        <f t="shared" si="20"/>
        <v>1</v>
      </c>
      <c r="AC19">
        <f t="shared" si="21"/>
        <v>0</v>
      </c>
      <c r="AF19">
        <v>105.81</v>
      </c>
      <c r="AG19">
        <v>105.32</v>
      </c>
      <c r="AH19">
        <v>104.35</v>
      </c>
      <c r="AI19">
        <v>103.38</v>
      </c>
      <c r="AJ19">
        <v>102.41</v>
      </c>
      <c r="AK19">
        <v>100.47</v>
      </c>
    </row>
    <row r="20" spans="1:37">
      <c r="A20" s="1">
        <v>44691</v>
      </c>
      <c r="B20">
        <v>103.68</v>
      </c>
      <c r="C20">
        <v>98.86</v>
      </c>
      <c r="I20">
        <v>109.17</v>
      </c>
      <c r="J20">
        <v>107.34</v>
      </c>
      <c r="K20">
        <v>106.43</v>
      </c>
      <c r="L20">
        <v>105.51</v>
      </c>
      <c r="M20">
        <v>104.6</v>
      </c>
      <c r="N20">
        <v>104.14</v>
      </c>
      <c r="Q20">
        <f t="shared" si="10"/>
        <v>0</v>
      </c>
      <c r="R20">
        <f t="shared" si="11"/>
        <v>0</v>
      </c>
      <c r="S20">
        <f t="shared" si="12"/>
        <v>0</v>
      </c>
      <c r="T20">
        <f t="shared" si="13"/>
        <v>0</v>
      </c>
      <c r="U20">
        <f t="shared" si="14"/>
        <v>0</v>
      </c>
      <c r="V20">
        <f t="shared" si="15"/>
        <v>0</v>
      </c>
      <c r="X20">
        <f t="shared" si="16"/>
        <v>1</v>
      </c>
      <c r="Y20">
        <f t="shared" si="17"/>
        <v>1</v>
      </c>
      <c r="Z20">
        <f t="shared" si="18"/>
        <v>1</v>
      </c>
      <c r="AA20">
        <f t="shared" si="19"/>
        <v>1</v>
      </c>
      <c r="AB20">
        <f t="shared" si="20"/>
        <v>0</v>
      </c>
      <c r="AC20">
        <f t="shared" si="21"/>
        <v>0</v>
      </c>
      <c r="AF20">
        <v>101.39</v>
      </c>
      <c r="AG20">
        <v>100.94</v>
      </c>
      <c r="AH20">
        <v>100.02</v>
      </c>
      <c r="AI20">
        <v>99.11</v>
      </c>
      <c r="AJ20">
        <v>98.19</v>
      </c>
      <c r="AK20">
        <v>96.36</v>
      </c>
    </row>
    <row r="21" spans="1:37">
      <c r="A21" s="1">
        <v>44692</v>
      </c>
      <c r="B21">
        <v>106.44</v>
      </c>
      <c r="C21">
        <v>102.5</v>
      </c>
      <c r="I21">
        <v>114.46</v>
      </c>
      <c r="J21">
        <v>111.47</v>
      </c>
      <c r="K21">
        <v>109.98</v>
      </c>
      <c r="L21">
        <v>108.48</v>
      </c>
      <c r="M21">
        <v>106.99</v>
      </c>
      <c r="N21">
        <v>106.24</v>
      </c>
      <c r="Q21">
        <f t="shared" si="10"/>
        <v>0</v>
      </c>
      <c r="R21">
        <f t="shared" si="11"/>
        <v>0</v>
      </c>
      <c r="S21">
        <f t="shared" si="12"/>
        <v>0</v>
      </c>
      <c r="T21">
        <f t="shared" si="13"/>
        <v>0</v>
      </c>
      <c r="U21">
        <f t="shared" si="14"/>
        <v>0</v>
      </c>
      <c r="V21">
        <f t="shared" si="15"/>
        <v>1</v>
      </c>
      <c r="X21">
        <f t="shared" si="16"/>
        <v>0</v>
      </c>
      <c r="Y21">
        <f t="shared" si="17"/>
        <v>0</v>
      </c>
      <c r="Z21">
        <f t="shared" si="18"/>
        <v>0</v>
      </c>
      <c r="AA21">
        <f t="shared" si="19"/>
        <v>0</v>
      </c>
      <c r="AB21">
        <f t="shared" si="20"/>
        <v>0</v>
      </c>
      <c r="AC21">
        <f t="shared" si="21"/>
        <v>0</v>
      </c>
      <c r="AF21">
        <v>101.75</v>
      </c>
      <c r="AG21">
        <v>101.01</v>
      </c>
      <c r="AH21">
        <v>99.51</v>
      </c>
      <c r="AI21">
        <v>98.02</v>
      </c>
      <c r="AJ21">
        <v>96.52</v>
      </c>
      <c r="AK21">
        <v>93.53</v>
      </c>
    </row>
    <row r="22" spans="1:37">
      <c r="A22" s="1">
        <v>44693</v>
      </c>
      <c r="B22">
        <v>107.37</v>
      </c>
      <c r="C22">
        <v>104</v>
      </c>
      <c r="I22">
        <v>113</v>
      </c>
      <c r="J22">
        <v>110.75</v>
      </c>
      <c r="K22">
        <v>109.63</v>
      </c>
      <c r="L22">
        <v>108.5</v>
      </c>
      <c r="M22">
        <v>107.38</v>
      </c>
      <c r="N22">
        <v>106.81</v>
      </c>
      <c r="Q22">
        <f t="shared" si="10"/>
        <v>0</v>
      </c>
      <c r="R22">
        <f t="shared" si="11"/>
        <v>0</v>
      </c>
      <c r="S22">
        <f t="shared" si="12"/>
        <v>0</v>
      </c>
      <c r="T22">
        <f t="shared" si="13"/>
        <v>0</v>
      </c>
      <c r="U22">
        <f t="shared" si="14"/>
        <v>0</v>
      </c>
      <c r="V22">
        <f t="shared" si="15"/>
        <v>1</v>
      </c>
      <c r="X22">
        <f t="shared" si="16"/>
        <v>0</v>
      </c>
      <c r="Y22">
        <f t="shared" si="17"/>
        <v>0</v>
      </c>
      <c r="Z22">
        <f t="shared" si="18"/>
        <v>0</v>
      </c>
      <c r="AA22">
        <f t="shared" si="19"/>
        <v>0</v>
      </c>
      <c r="AB22">
        <f t="shared" si="20"/>
        <v>0</v>
      </c>
      <c r="AC22">
        <f t="shared" si="21"/>
        <v>0</v>
      </c>
      <c r="AF22">
        <v>103.44</v>
      </c>
      <c r="AG22">
        <v>102.88</v>
      </c>
      <c r="AH22">
        <v>101.75</v>
      </c>
      <c r="AI22">
        <v>100.63</v>
      </c>
      <c r="AJ22">
        <v>99.5</v>
      </c>
      <c r="AK22">
        <v>97.25</v>
      </c>
    </row>
    <row r="23" spans="1:37">
      <c r="A23" s="1">
        <v>44694</v>
      </c>
      <c r="B23">
        <v>110.64</v>
      </c>
      <c r="C23">
        <v>108.26</v>
      </c>
      <c r="I23">
        <v>113.02</v>
      </c>
      <c r="J23">
        <v>111.83</v>
      </c>
      <c r="K23">
        <v>111.24</v>
      </c>
      <c r="L23">
        <v>110.64</v>
      </c>
      <c r="M23">
        <v>110.05</v>
      </c>
      <c r="N23">
        <v>109.75</v>
      </c>
      <c r="Q23">
        <f t="shared" si="10"/>
        <v>0</v>
      </c>
      <c r="R23">
        <f t="shared" si="11"/>
        <v>0</v>
      </c>
      <c r="S23">
        <f t="shared" si="12"/>
        <v>0</v>
      </c>
      <c r="T23">
        <f t="shared" si="13"/>
        <v>1</v>
      </c>
      <c r="U23">
        <f t="shared" si="14"/>
        <v>1</v>
      </c>
      <c r="V23">
        <f t="shared" si="15"/>
        <v>1</v>
      </c>
      <c r="X23">
        <f t="shared" si="16"/>
        <v>0</v>
      </c>
      <c r="Y23">
        <f t="shared" si="17"/>
        <v>0</v>
      </c>
      <c r="Z23">
        <f t="shared" si="18"/>
        <v>0</v>
      </c>
      <c r="AA23">
        <f t="shared" si="19"/>
        <v>0</v>
      </c>
      <c r="AB23">
        <f t="shared" si="20"/>
        <v>0</v>
      </c>
      <c r="AC23">
        <f t="shared" si="21"/>
        <v>0</v>
      </c>
      <c r="AF23">
        <v>107.96</v>
      </c>
      <c r="AG23">
        <v>107.67</v>
      </c>
      <c r="AH23">
        <v>107.07</v>
      </c>
      <c r="AI23">
        <v>106.48</v>
      </c>
      <c r="AJ23">
        <v>105.88</v>
      </c>
      <c r="AK23">
        <v>104.69</v>
      </c>
    </row>
    <row r="24" spans="1:37">
      <c r="A24" s="1">
        <v>44697</v>
      </c>
      <c r="B24">
        <v>114.9</v>
      </c>
      <c r="C24">
        <v>109.89</v>
      </c>
      <c r="I24">
        <v>113.81</v>
      </c>
      <c r="J24">
        <v>112.83</v>
      </c>
      <c r="K24">
        <v>112.34</v>
      </c>
      <c r="L24">
        <v>111.85</v>
      </c>
      <c r="M24">
        <v>111.36</v>
      </c>
      <c r="N24">
        <v>111.12</v>
      </c>
      <c r="Q24">
        <f t="shared" si="10"/>
        <v>1</v>
      </c>
      <c r="R24">
        <f t="shared" si="11"/>
        <v>1</v>
      </c>
      <c r="S24">
        <f t="shared" si="12"/>
        <v>1</v>
      </c>
      <c r="T24">
        <f t="shared" si="13"/>
        <v>1</v>
      </c>
      <c r="U24">
        <f t="shared" si="14"/>
        <v>1</v>
      </c>
      <c r="V24">
        <f t="shared" si="15"/>
        <v>1</v>
      </c>
      <c r="X24">
        <f t="shared" si="16"/>
        <v>0</v>
      </c>
      <c r="Y24">
        <f t="shared" si="17"/>
        <v>0</v>
      </c>
      <c r="Z24">
        <f t="shared" si="18"/>
        <v>0</v>
      </c>
      <c r="AA24">
        <f t="shared" si="19"/>
        <v>0</v>
      </c>
      <c r="AB24">
        <f t="shared" si="20"/>
        <v>0</v>
      </c>
      <c r="AC24">
        <f t="shared" si="21"/>
        <v>0</v>
      </c>
      <c r="AF24">
        <v>109.65</v>
      </c>
      <c r="AG24">
        <v>109.4</v>
      </c>
      <c r="AH24">
        <v>108.91</v>
      </c>
      <c r="AI24">
        <v>108.42</v>
      </c>
      <c r="AJ24">
        <v>107.93</v>
      </c>
      <c r="AK24">
        <v>106.95</v>
      </c>
    </row>
    <row r="25" spans="1:37">
      <c r="A25" s="1">
        <v>44698</v>
      </c>
      <c r="B25">
        <v>115.52</v>
      </c>
      <c r="C25">
        <v>109.44</v>
      </c>
      <c r="I25">
        <v>119.53</v>
      </c>
      <c r="J25">
        <v>118.16</v>
      </c>
      <c r="K25">
        <v>117.48</v>
      </c>
      <c r="L25">
        <v>116.79</v>
      </c>
      <c r="M25">
        <v>116.11</v>
      </c>
      <c r="N25">
        <v>115.76</v>
      </c>
      <c r="Q25">
        <f t="shared" si="10"/>
        <v>0</v>
      </c>
      <c r="R25">
        <f t="shared" si="11"/>
        <v>0</v>
      </c>
      <c r="S25">
        <f t="shared" si="12"/>
        <v>0</v>
      </c>
      <c r="T25">
        <f t="shared" si="13"/>
        <v>0</v>
      </c>
      <c r="U25">
        <f t="shared" si="14"/>
        <v>0</v>
      </c>
      <c r="V25">
        <f t="shared" si="15"/>
        <v>0</v>
      </c>
      <c r="X25">
        <f t="shared" si="16"/>
        <v>1</v>
      </c>
      <c r="Y25">
        <f t="shared" si="17"/>
        <v>1</v>
      </c>
      <c r="Z25">
        <f t="shared" si="18"/>
        <v>1</v>
      </c>
      <c r="AA25">
        <f t="shared" si="19"/>
        <v>1</v>
      </c>
      <c r="AB25">
        <f t="shared" si="20"/>
        <v>1</v>
      </c>
      <c r="AC25">
        <f t="shared" si="21"/>
        <v>1</v>
      </c>
      <c r="AF25">
        <v>113.71</v>
      </c>
      <c r="AG25">
        <v>113.37</v>
      </c>
      <c r="AH25">
        <v>112.68</v>
      </c>
      <c r="AI25">
        <v>112</v>
      </c>
      <c r="AJ25">
        <v>111.31</v>
      </c>
      <c r="AK25">
        <v>109.94</v>
      </c>
    </row>
    <row r="26" spans="1:37">
      <c r="A26" s="1">
        <v>44699</v>
      </c>
      <c r="B26">
        <v>111.59</v>
      </c>
      <c r="C26">
        <v>106.06</v>
      </c>
      <c r="I26">
        <v>118.07</v>
      </c>
      <c r="J26">
        <v>115.91</v>
      </c>
      <c r="K26">
        <v>114.83</v>
      </c>
      <c r="L26">
        <v>113.75</v>
      </c>
      <c r="M26">
        <v>112.67</v>
      </c>
      <c r="N26">
        <v>112.13</v>
      </c>
      <c r="Q26">
        <f t="shared" si="10"/>
        <v>0</v>
      </c>
      <c r="R26">
        <f t="shared" si="11"/>
        <v>0</v>
      </c>
      <c r="S26">
        <f t="shared" si="12"/>
        <v>0</v>
      </c>
      <c r="T26">
        <f t="shared" si="13"/>
        <v>0</v>
      </c>
      <c r="U26">
        <f t="shared" si="14"/>
        <v>0</v>
      </c>
      <c r="V26">
        <f t="shared" si="15"/>
        <v>0</v>
      </c>
      <c r="X26">
        <f t="shared" si="16"/>
        <v>1</v>
      </c>
      <c r="Y26">
        <f t="shared" si="17"/>
        <v>1</v>
      </c>
      <c r="Z26">
        <f t="shared" si="18"/>
        <v>1</v>
      </c>
      <c r="AA26">
        <f t="shared" si="19"/>
        <v>1</v>
      </c>
      <c r="AB26">
        <f t="shared" si="20"/>
        <v>0</v>
      </c>
      <c r="AC26">
        <f t="shared" si="21"/>
        <v>0</v>
      </c>
      <c r="AF26">
        <v>108.89</v>
      </c>
      <c r="AG26">
        <v>108.35</v>
      </c>
      <c r="AH26">
        <v>107.27</v>
      </c>
      <c r="AI26">
        <v>106.19</v>
      </c>
      <c r="AJ26">
        <v>105.11</v>
      </c>
      <c r="AK26">
        <v>102.95</v>
      </c>
    </row>
    <row r="27" spans="1:37">
      <c r="A27" s="1">
        <v>44700</v>
      </c>
      <c r="B27">
        <v>110.16</v>
      </c>
      <c r="C27">
        <v>103.36</v>
      </c>
      <c r="I27">
        <v>117.6</v>
      </c>
      <c r="J27">
        <v>114.04</v>
      </c>
      <c r="K27">
        <v>112.26</v>
      </c>
      <c r="L27">
        <v>110.48</v>
      </c>
      <c r="M27">
        <v>108.7</v>
      </c>
      <c r="N27">
        <v>107.81</v>
      </c>
      <c r="Q27">
        <f t="shared" si="10"/>
        <v>0</v>
      </c>
      <c r="R27">
        <f t="shared" si="11"/>
        <v>0</v>
      </c>
      <c r="S27">
        <f t="shared" si="12"/>
        <v>0</v>
      </c>
      <c r="T27">
        <f t="shared" si="13"/>
        <v>0</v>
      </c>
      <c r="U27">
        <f t="shared" si="14"/>
        <v>1</v>
      </c>
      <c r="V27">
        <f t="shared" si="15"/>
        <v>1</v>
      </c>
      <c r="X27">
        <f t="shared" si="16"/>
        <v>0</v>
      </c>
      <c r="Y27">
        <f t="shared" si="17"/>
        <v>0</v>
      </c>
      <c r="Z27">
        <f t="shared" si="18"/>
        <v>0</v>
      </c>
      <c r="AA27">
        <f t="shared" si="19"/>
        <v>0</v>
      </c>
      <c r="AB27">
        <f t="shared" si="20"/>
        <v>0</v>
      </c>
      <c r="AC27">
        <f t="shared" si="21"/>
        <v>0</v>
      </c>
      <c r="AF27">
        <v>102.47</v>
      </c>
      <c r="AG27">
        <v>101.58</v>
      </c>
      <c r="AH27">
        <v>99.8</v>
      </c>
      <c r="AI27">
        <v>98.02</v>
      </c>
      <c r="AJ27">
        <v>96.24</v>
      </c>
      <c r="AK27">
        <v>92.68</v>
      </c>
    </row>
    <row r="28" spans="1:37">
      <c r="A28" s="1">
        <v>44701</v>
      </c>
      <c r="B28">
        <v>111.04</v>
      </c>
      <c r="C28">
        <v>108.74</v>
      </c>
      <c r="I28">
        <v>116.72</v>
      </c>
      <c r="J28">
        <v>114.81</v>
      </c>
      <c r="K28">
        <v>113.86</v>
      </c>
      <c r="L28">
        <v>112.9</v>
      </c>
      <c r="M28">
        <v>111.95</v>
      </c>
      <c r="N28">
        <v>111.47</v>
      </c>
      <c r="Q28">
        <f t="shared" si="10"/>
        <v>0</v>
      </c>
      <c r="R28">
        <f t="shared" si="11"/>
        <v>0</v>
      </c>
      <c r="S28">
        <f t="shared" si="12"/>
        <v>0</v>
      </c>
      <c r="T28">
        <f t="shared" si="13"/>
        <v>0</v>
      </c>
      <c r="U28">
        <f t="shared" si="14"/>
        <v>0</v>
      </c>
      <c r="V28">
        <f t="shared" si="15"/>
        <v>0</v>
      </c>
      <c r="X28">
        <f t="shared" si="16"/>
        <v>0</v>
      </c>
      <c r="Y28">
        <f t="shared" si="17"/>
        <v>0</v>
      </c>
      <c r="Z28">
        <f t="shared" si="18"/>
        <v>0</v>
      </c>
      <c r="AA28">
        <f t="shared" si="19"/>
        <v>0</v>
      </c>
      <c r="AB28">
        <f t="shared" si="20"/>
        <v>0</v>
      </c>
      <c r="AC28">
        <f t="shared" si="21"/>
        <v>0</v>
      </c>
      <c r="AF28">
        <v>108.6</v>
      </c>
      <c r="AG28">
        <v>108.13</v>
      </c>
      <c r="AH28">
        <v>107.17</v>
      </c>
      <c r="AI28">
        <v>106.22</v>
      </c>
      <c r="AJ28">
        <v>105.26</v>
      </c>
      <c r="AK28">
        <v>103.35</v>
      </c>
    </row>
    <row r="29" spans="1:37">
      <c r="A29" s="1">
        <v>44704</v>
      </c>
      <c r="B29">
        <v>111.23</v>
      </c>
      <c r="C29">
        <v>109.15</v>
      </c>
      <c r="I29">
        <v>115.37</v>
      </c>
      <c r="J29">
        <v>113.99</v>
      </c>
      <c r="K29">
        <v>113.3</v>
      </c>
      <c r="L29">
        <v>112.61</v>
      </c>
      <c r="M29">
        <v>111.92</v>
      </c>
      <c r="N29">
        <v>111.58</v>
      </c>
      <c r="Q29">
        <f t="shared" si="10"/>
        <v>0</v>
      </c>
      <c r="R29">
        <f t="shared" si="11"/>
        <v>0</v>
      </c>
      <c r="S29">
        <f t="shared" si="12"/>
        <v>0</v>
      </c>
      <c r="T29">
        <f t="shared" si="13"/>
        <v>0</v>
      </c>
      <c r="U29">
        <f t="shared" si="14"/>
        <v>0</v>
      </c>
      <c r="V29">
        <f t="shared" si="15"/>
        <v>0</v>
      </c>
      <c r="X29">
        <f t="shared" si="16"/>
        <v>1</v>
      </c>
      <c r="Y29">
        <f t="shared" si="17"/>
        <v>1</v>
      </c>
      <c r="Z29">
        <f t="shared" si="18"/>
        <v>0</v>
      </c>
      <c r="AA29">
        <f t="shared" si="19"/>
        <v>0</v>
      </c>
      <c r="AB29">
        <f t="shared" si="20"/>
        <v>0</v>
      </c>
      <c r="AC29">
        <f t="shared" si="21"/>
        <v>0</v>
      </c>
      <c r="AF29">
        <v>109.51</v>
      </c>
      <c r="AG29">
        <v>109.16</v>
      </c>
      <c r="AH29">
        <v>108.47</v>
      </c>
      <c r="AI29">
        <v>107.78</v>
      </c>
      <c r="AJ29">
        <v>107.09</v>
      </c>
      <c r="AK29">
        <v>105.71</v>
      </c>
    </row>
    <row r="30" spans="1:37">
      <c r="A30" s="1">
        <v>44705</v>
      </c>
      <c r="B30">
        <v>111.43</v>
      </c>
      <c r="C30">
        <v>109.11</v>
      </c>
      <c r="I30">
        <v>115.99</v>
      </c>
      <c r="J30">
        <v>114.47</v>
      </c>
      <c r="K30">
        <v>113.71</v>
      </c>
      <c r="L30">
        <v>112.95</v>
      </c>
      <c r="M30">
        <v>112.19</v>
      </c>
      <c r="N30">
        <v>111.81</v>
      </c>
      <c r="Q30">
        <f t="shared" si="10"/>
        <v>0</v>
      </c>
      <c r="R30">
        <f t="shared" si="11"/>
        <v>0</v>
      </c>
      <c r="S30">
        <f t="shared" si="12"/>
        <v>0</v>
      </c>
      <c r="T30">
        <f t="shared" si="13"/>
        <v>0</v>
      </c>
      <c r="U30">
        <f t="shared" si="14"/>
        <v>0</v>
      </c>
      <c r="V30">
        <f t="shared" si="15"/>
        <v>0</v>
      </c>
      <c r="X30">
        <f t="shared" si="16"/>
        <v>1</v>
      </c>
      <c r="Y30">
        <f t="shared" si="17"/>
        <v>1</v>
      </c>
      <c r="Z30">
        <f t="shared" si="18"/>
        <v>0</v>
      </c>
      <c r="AA30">
        <f t="shared" si="19"/>
        <v>0</v>
      </c>
      <c r="AB30">
        <f t="shared" si="20"/>
        <v>0</v>
      </c>
      <c r="AC30">
        <f t="shared" si="21"/>
        <v>0</v>
      </c>
      <c r="AF30">
        <v>109.53</v>
      </c>
      <c r="AG30">
        <v>109.15</v>
      </c>
      <c r="AH30">
        <v>108.39</v>
      </c>
      <c r="AI30">
        <v>107.63</v>
      </c>
      <c r="AJ30">
        <v>106.87</v>
      </c>
      <c r="AK30">
        <v>105.35</v>
      </c>
    </row>
    <row r="31" spans="1:37">
      <c r="A31" s="1">
        <v>44706</v>
      </c>
      <c r="B31">
        <v>111.19</v>
      </c>
      <c r="C31">
        <v>109.23</v>
      </c>
      <c r="I31">
        <v>114.1</v>
      </c>
      <c r="J31">
        <v>113.13</v>
      </c>
      <c r="K31">
        <v>112.65</v>
      </c>
      <c r="L31">
        <v>112.16</v>
      </c>
      <c r="M31">
        <v>111.68</v>
      </c>
      <c r="N31">
        <v>111.43</v>
      </c>
      <c r="Q31">
        <f t="shared" si="10"/>
        <v>0</v>
      </c>
      <c r="R31">
        <f t="shared" si="11"/>
        <v>0</v>
      </c>
      <c r="S31">
        <f t="shared" si="12"/>
        <v>0</v>
      </c>
      <c r="T31">
        <f t="shared" si="13"/>
        <v>0</v>
      </c>
      <c r="U31">
        <f t="shared" si="14"/>
        <v>0</v>
      </c>
      <c r="V31">
        <f t="shared" si="15"/>
        <v>0</v>
      </c>
      <c r="X31">
        <f t="shared" si="16"/>
        <v>1</v>
      </c>
      <c r="Y31">
        <f t="shared" si="17"/>
        <v>1</v>
      </c>
      <c r="Z31">
        <f t="shared" si="18"/>
        <v>1</v>
      </c>
      <c r="AA31">
        <f t="shared" si="19"/>
        <v>0</v>
      </c>
      <c r="AB31">
        <f t="shared" si="20"/>
        <v>0</v>
      </c>
      <c r="AC31">
        <f t="shared" si="21"/>
        <v>0</v>
      </c>
      <c r="AF31">
        <v>109.98</v>
      </c>
      <c r="AG31">
        <v>109.74</v>
      </c>
      <c r="AH31">
        <v>109.25</v>
      </c>
      <c r="AI31">
        <v>108.77</v>
      </c>
      <c r="AJ31">
        <v>108.28</v>
      </c>
      <c r="AK31">
        <v>107.31</v>
      </c>
    </row>
    <row r="32" spans="1:37">
      <c r="A32" s="1">
        <v>44707</v>
      </c>
      <c r="B32">
        <v>114.83</v>
      </c>
      <c r="C32">
        <v>110.92</v>
      </c>
      <c r="I32">
        <v>119.48</v>
      </c>
      <c r="J32">
        <v>117.34</v>
      </c>
      <c r="K32">
        <v>116.27</v>
      </c>
      <c r="L32">
        <v>115.2</v>
      </c>
      <c r="M32">
        <v>114.13</v>
      </c>
      <c r="N32">
        <v>113.6</v>
      </c>
      <c r="Q32">
        <f t="shared" si="10"/>
        <v>0</v>
      </c>
      <c r="R32">
        <f t="shared" si="11"/>
        <v>0</v>
      </c>
      <c r="S32">
        <f t="shared" si="12"/>
        <v>0</v>
      </c>
      <c r="T32">
        <f t="shared" si="13"/>
        <v>0</v>
      </c>
      <c r="U32">
        <f t="shared" si="14"/>
        <v>1</v>
      </c>
      <c r="V32">
        <f t="shared" si="15"/>
        <v>1</v>
      </c>
      <c r="X32">
        <f t="shared" si="16"/>
        <v>0</v>
      </c>
      <c r="Y32">
        <f t="shared" si="17"/>
        <v>0</v>
      </c>
      <c r="Z32">
        <f t="shared" si="18"/>
        <v>0</v>
      </c>
      <c r="AA32">
        <f t="shared" si="19"/>
        <v>0</v>
      </c>
      <c r="AB32">
        <f t="shared" si="20"/>
        <v>0</v>
      </c>
      <c r="AC32">
        <f t="shared" si="21"/>
        <v>0</v>
      </c>
      <c r="AF32">
        <v>110.39</v>
      </c>
      <c r="AG32">
        <v>109.85</v>
      </c>
      <c r="AH32">
        <v>108.78</v>
      </c>
      <c r="AI32">
        <v>107.71</v>
      </c>
      <c r="AJ32">
        <v>106.64</v>
      </c>
      <c r="AK32">
        <v>104.5</v>
      </c>
    </row>
    <row r="33" spans="1:37">
      <c r="A33" s="1">
        <v>44708</v>
      </c>
      <c r="B33">
        <v>115.3</v>
      </c>
      <c r="C33">
        <v>113.24</v>
      </c>
      <c r="I33">
        <v>116.95</v>
      </c>
      <c r="J33">
        <v>116.09</v>
      </c>
      <c r="K33">
        <v>115.66</v>
      </c>
      <c r="L33">
        <v>115.23</v>
      </c>
      <c r="M33">
        <v>114.8</v>
      </c>
      <c r="N33">
        <v>114.59</v>
      </c>
      <c r="Q33">
        <f t="shared" si="10"/>
        <v>0</v>
      </c>
      <c r="R33">
        <f t="shared" si="11"/>
        <v>0</v>
      </c>
      <c r="S33">
        <f t="shared" si="12"/>
        <v>0</v>
      </c>
      <c r="T33">
        <f t="shared" si="13"/>
        <v>1</v>
      </c>
      <c r="U33">
        <f t="shared" si="14"/>
        <v>1</v>
      </c>
      <c r="V33">
        <f t="shared" si="15"/>
        <v>1</v>
      </c>
      <c r="X33">
        <f t="shared" si="16"/>
        <v>1</v>
      </c>
      <c r="Y33">
        <f t="shared" si="17"/>
        <v>0</v>
      </c>
      <c r="Z33">
        <f t="shared" si="18"/>
        <v>0</v>
      </c>
      <c r="AA33">
        <f t="shared" si="19"/>
        <v>0</v>
      </c>
      <c r="AB33">
        <f t="shared" si="20"/>
        <v>0</v>
      </c>
      <c r="AC33">
        <f t="shared" si="21"/>
        <v>0</v>
      </c>
      <c r="AF33">
        <v>113.3</v>
      </c>
      <c r="AG33">
        <v>113.08</v>
      </c>
      <c r="AH33">
        <v>112.65</v>
      </c>
      <c r="AI33">
        <v>112.22</v>
      </c>
      <c r="AJ33">
        <v>111.79</v>
      </c>
      <c r="AK33">
        <v>110.93</v>
      </c>
    </row>
    <row r="34" spans="1:37">
      <c r="A34" s="1">
        <v>44711</v>
      </c>
      <c r="B34">
        <v>117.35</v>
      </c>
      <c r="C34">
        <v>115.49</v>
      </c>
      <c r="I34">
        <v>117.37</v>
      </c>
      <c r="J34">
        <v>116.9</v>
      </c>
      <c r="K34">
        <v>116.67</v>
      </c>
      <c r="L34">
        <v>116.43</v>
      </c>
      <c r="M34">
        <v>116.2</v>
      </c>
      <c r="N34">
        <v>116.08</v>
      </c>
      <c r="Q34">
        <f t="shared" si="10"/>
        <v>0</v>
      </c>
      <c r="R34">
        <f t="shared" si="11"/>
        <v>1</v>
      </c>
      <c r="S34">
        <f t="shared" si="12"/>
        <v>1</v>
      </c>
      <c r="T34">
        <f t="shared" si="13"/>
        <v>1</v>
      </c>
      <c r="U34">
        <f t="shared" si="14"/>
        <v>1</v>
      </c>
      <c r="V34">
        <f t="shared" si="15"/>
        <v>1</v>
      </c>
      <c r="X34">
        <f t="shared" si="16"/>
        <v>0</v>
      </c>
      <c r="Y34">
        <f t="shared" si="17"/>
        <v>0</v>
      </c>
      <c r="Z34">
        <f t="shared" si="18"/>
        <v>0</v>
      </c>
      <c r="AA34">
        <f t="shared" si="19"/>
        <v>0</v>
      </c>
      <c r="AB34">
        <f t="shared" si="20"/>
        <v>0</v>
      </c>
      <c r="AC34">
        <f t="shared" si="21"/>
        <v>0</v>
      </c>
      <c r="AF34">
        <v>115.37</v>
      </c>
      <c r="AG34">
        <v>115.26</v>
      </c>
      <c r="AH34">
        <v>115.02</v>
      </c>
      <c r="AI34">
        <v>114.79</v>
      </c>
      <c r="AJ34">
        <v>114.55</v>
      </c>
      <c r="AK34">
        <v>114.08</v>
      </c>
    </row>
    <row r="35" spans="1:37">
      <c r="A35" s="1">
        <v>44712</v>
      </c>
      <c r="B35">
        <v>119.98</v>
      </c>
      <c r="C35">
        <v>114.15</v>
      </c>
      <c r="I35">
        <v>124.57</v>
      </c>
      <c r="J35">
        <v>123.04</v>
      </c>
      <c r="K35">
        <v>122.28</v>
      </c>
      <c r="L35">
        <v>121.51</v>
      </c>
      <c r="M35">
        <v>120.75</v>
      </c>
      <c r="N35">
        <v>120.36</v>
      </c>
      <c r="Q35">
        <f t="shared" si="10"/>
        <v>0</v>
      </c>
      <c r="R35">
        <f t="shared" si="11"/>
        <v>0</v>
      </c>
      <c r="S35">
        <f t="shared" si="12"/>
        <v>0</v>
      </c>
      <c r="T35">
        <f t="shared" si="13"/>
        <v>0</v>
      </c>
      <c r="U35">
        <f t="shared" si="14"/>
        <v>0</v>
      </c>
      <c r="V35">
        <f t="shared" si="15"/>
        <v>0</v>
      </c>
      <c r="X35">
        <f t="shared" si="16"/>
        <v>1</v>
      </c>
      <c r="Y35">
        <f t="shared" si="17"/>
        <v>1</v>
      </c>
      <c r="Z35">
        <f t="shared" si="18"/>
        <v>1</v>
      </c>
      <c r="AA35">
        <f t="shared" si="19"/>
        <v>1</v>
      </c>
      <c r="AB35">
        <f t="shared" si="20"/>
        <v>1</v>
      </c>
      <c r="AC35">
        <f t="shared" si="21"/>
        <v>0</v>
      </c>
      <c r="AF35">
        <v>118.07</v>
      </c>
      <c r="AG35">
        <v>117.69</v>
      </c>
      <c r="AH35">
        <v>116.92</v>
      </c>
      <c r="AI35">
        <v>116.16</v>
      </c>
      <c r="AJ35">
        <v>115.39</v>
      </c>
      <c r="AK35">
        <v>113.86</v>
      </c>
    </row>
    <row r="36" spans="1:37">
      <c r="A36" s="1">
        <v>44713</v>
      </c>
      <c r="B36">
        <v>117.87</v>
      </c>
      <c r="C36">
        <v>114.82</v>
      </c>
      <c r="I36">
        <v>123.06</v>
      </c>
      <c r="J36">
        <v>121.33</v>
      </c>
      <c r="K36">
        <v>120.47</v>
      </c>
      <c r="L36">
        <v>119.6</v>
      </c>
      <c r="M36">
        <v>118.74</v>
      </c>
      <c r="N36">
        <v>118.3</v>
      </c>
      <c r="Q36">
        <f t="shared" si="10"/>
        <v>0</v>
      </c>
      <c r="R36">
        <f t="shared" si="11"/>
        <v>0</v>
      </c>
      <c r="S36">
        <f t="shared" si="12"/>
        <v>0</v>
      </c>
      <c r="T36">
        <f t="shared" si="13"/>
        <v>0</v>
      </c>
      <c r="U36">
        <f t="shared" si="14"/>
        <v>0</v>
      </c>
      <c r="V36">
        <f t="shared" si="15"/>
        <v>0</v>
      </c>
      <c r="X36">
        <f t="shared" si="16"/>
        <v>1</v>
      </c>
      <c r="Y36">
        <f t="shared" si="17"/>
        <v>1</v>
      </c>
      <c r="Z36">
        <f t="shared" si="18"/>
        <v>0</v>
      </c>
      <c r="AA36">
        <f t="shared" si="19"/>
        <v>0</v>
      </c>
      <c r="AB36">
        <f t="shared" si="20"/>
        <v>0</v>
      </c>
      <c r="AC36">
        <f t="shared" si="21"/>
        <v>0</v>
      </c>
      <c r="AF36">
        <v>115.71</v>
      </c>
      <c r="AG36">
        <v>115.28</v>
      </c>
      <c r="AH36">
        <v>114.41</v>
      </c>
      <c r="AI36">
        <v>113.55</v>
      </c>
      <c r="AJ36">
        <v>112.68</v>
      </c>
      <c r="AK36">
        <v>110.95</v>
      </c>
    </row>
    <row r="37" spans="1:37">
      <c r="A37" s="1">
        <v>44714</v>
      </c>
      <c r="B37">
        <v>117.56</v>
      </c>
      <c r="C37">
        <v>113.8</v>
      </c>
      <c r="I37">
        <v>124.32</v>
      </c>
      <c r="J37">
        <v>121.69</v>
      </c>
      <c r="K37">
        <v>120.38</v>
      </c>
      <c r="L37">
        <v>119.06</v>
      </c>
      <c r="M37">
        <v>117.75</v>
      </c>
      <c r="N37">
        <v>117.09</v>
      </c>
      <c r="Q37">
        <f t="shared" si="10"/>
        <v>0</v>
      </c>
      <c r="R37">
        <f t="shared" si="11"/>
        <v>0</v>
      </c>
      <c r="S37">
        <f t="shared" si="12"/>
        <v>0</v>
      </c>
      <c r="T37">
        <f t="shared" si="13"/>
        <v>0</v>
      </c>
      <c r="U37">
        <f t="shared" si="14"/>
        <v>0</v>
      </c>
      <c r="V37">
        <f t="shared" si="15"/>
        <v>1</v>
      </c>
      <c r="X37">
        <f t="shared" si="16"/>
        <v>0</v>
      </c>
      <c r="Y37">
        <f t="shared" si="17"/>
        <v>0</v>
      </c>
      <c r="Z37">
        <f t="shared" si="18"/>
        <v>0</v>
      </c>
      <c r="AA37">
        <f t="shared" si="19"/>
        <v>0</v>
      </c>
      <c r="AB37">
        <f t="shared" si="20"/>
        <v>0</v>
      </c>
      <c r="AC37">
        <f t="shared" si="21"/>
        <v>0</v>
      </c>
      <c r="AF37">
        <v>113.14</v>
      </c>
      <c r="AG37">
        <v>112.49</v>
      </c>
      <c r="AH37">
        <v>111.17</v>
      </c>
      <c r="AI37">
        <v>109.86</v>
      </c>
      <c r="AJ37">
        <v>108.54</v>
      </c>
      <c r="AK37">
        <v>105.91</v>
      </c>
    </row>
    <row r="38" spans="1:37">
      <c r="A38" s="1">
        <v>44715</v>
      </c>
      <c r="B38">
        <v>120.43</v>
      </c>
      <c r="C38">
        <v>116.75</v>
      </c>
      <c r="I38">
        <v>121.51</v>
      </c>
      <c r="J38">
        <v>120.32</v>
      </c>
      <c r="K38">
        <v>119.73</v>
      </c>
      <c r="L38">
        <v>119.13</v>
      </c>
      <c r="M38">
        <v>118.54</v>
      </c>
      <c r="N38">
        <v>118.24</v>
      </c>
      <c r="Q38">
        <f t="shared" si="10"/>
        <v>0</v>
      </c>
      <c r="R38">
        <f t="shared" si="11"/>
        <v>1</v>
      </c>
      <c r="S38">
        <f t="shared" si="12"/>
        <v>1</v>
      </c>
      <c r="T38">
        <f t="shared" si="13"/>
        <v>1</v>
      </c>
      <c r="U38">
        <f t="shared" si="14"/>
        <v>1</v>
      </c>
      <c r="V38">
        <f t="shared" si="15"/>
        <v>1</v>
      </c>
      <c r="X38">
        <f t="shared" si="16"/>
        <v>0</v>
      </c>
      <c r="Y38">
        <f t="shared" si="17"/>
        <v>0</v>
      </c>
      <c r="Z38">
        <f t="shared" si="18"/>
        <v>0</v>
      </c>
      <c r="AA38">
        <f t="shared" si="19"/>
        <v>0</v>
      </c>
      <c r="AB38">
        <f t="shared" si="20"/>
        <v>0</v>
      </c>
      <c r="AC38">
        <f t="shared" si="21"/>
        <v>0</v>
      </c>
      <c r="AF38">
        <v>116.45</v>
      </c>
      <c r="AG38">
        <v>116.16</v>
      </c>
      <c r="AH38">
        <v>115.56</v>
      </c>
      <c r="AI38">
        <v>114.97</v>
      </c>
      <c r="AJ38">
        <v>114.37</v>
      </c>
      <c r="AK38">
        <v>113.18</v>
      </c>
    </row>
    <row r="39" spans="1:37">
      <c r="A39" s="1">
        <v>44718</v>
      </c>
      <c r="B39">
        <v>119.83</v>
      </c>
      <c r="C39">
        <v>117.63</v>
      </c>
      <c r="I39">
        <v>123.94</v>
      </c>
      <c r="J39">
        <v>122.57</v>
      </c>
      <c r="K39">
        <v>121.88</v>
      </c>
      <c r="L39">
        <v>121.2</v>
      </c>
      <c r="M39">
        <v>120.52</v>
      </c>
      <c r="N39">
        <v>120.17</v>
      </c>
      <c r="Q39">
        <f t="shared" si="10"/>
        <v>0</v>
      </c>
      <c r="R39">
        <f t="shared" si="11"/>
        <v>0</v>
      </c>
      <c r="S39">
        <f t="shared" si="12"/>
        <v>0</v>
      </c>
      <c r="T39">
        <f t="shared" si="13"/>
        <v>0</v>
      </c>
      <c r="U39">
        <f t="shared" si="14"/>
        <v>0</v>
      </c>
      <c r="V39">
        <f t="shared" si="15"/>
        <v>0</v>
      </c>
      <c r="X39">
        <f t="shared" si="16"/>
        <v>1</v>
      </c>
      <c r="Y39">
        <f t="shared" si="17"/>
        <v>1</v>
      </c>
      <c r="Z39">
        <f t="shared" si="18"/>
        <v>0</v>
      </c>
      <c r="AA39">
        <f t="shared" si="19"/>
        <v>0</v>
      </c>
      <c r="AB39">
        <f t="shared" si="20"/>
        <v>0</v>
      </c>
      <c r="AC39">
        <f t="shared" si="21"/>
        <v>0</v>
      </c>
      <c r="AF39">
        <v>118.12</v>
      </c>
      <c r="AG39">
        <v>117.78</v>
      </c>
      <c r="AH39">
        <v>117.09</v>
      </c>
      <c r="AI39">
        <v>116.41</v>
      </c>
      <c r="AJ39">
        <v>115.72</v>
      </c>
      <c r="AK39">
        <v>114.35</v>
      </c>
    </row>
    <row r="40" spans="1:37">
      <c r="A40" s="1">
        <v>44719</v>
      </c>
      <c r="B40">
        <v>120.36</v>
      </c>
      <c r="C40">
        <v>117.14</v>
      </c>
      <c r="I40">
        <v>126.93</v>
      </c>
      <c r="J40">
        <v>124.66</v>
      </c>
      <c r="K40">
        <v>123.53</v>
      </c>
      <c r="L40">
        <v>122.39</v>
      </c>
      <c r="M40">
        <v>121.26</v>
      </c>
      <c r="N40">
        <v>120.69</v>
      </c>
      <c r="Q40">
        <f t="shared" si="10"/>
        <v>0</v>
      </c>
      <c r="R40">
        <f t="shared" si="11"/>
        <v>0</v>
      </c>
      <c r="S40">
        <f t="shared" si="12"/>
        <v>0</v>
      </c>
      <c r="T40">
        <f t="shared" si="13"/>
        <v>0</v>
      </c>
      <c r="U40">
        <f t="shared" si="14"/>
        <v>0</v>
      </c>
      <c r="V40">
        <f t="shared" si="15"/>
        <v>0</v>
      </c>
      <c r="X40">
        <f t="shared" si="16"/>
        <v>1</v>
      </c>
      <c r="Y40">
        <f t="shared" si="17"/>
        <v>0</v>
      </c>
      <c r="Z40">
        <f t="shared" si="18"/>
        <v>0</v>
      </c>
      <c r="AA40">
        <f t="shared" si="19"/>
        <v>0</v>
      </c>
      <c r="AB40">
        <f t="shared" si="20"/>
        <v>0</v>
      </c>
      <c r="AC40">
        <f t="shared" si="21"/>
        <v>0</v>
      </c>
      <c r="AF40">
        <v>117.28</v>
      </c>
      <c r="AG40">
        <v>116.72</v>
      </c>
      <c r="AH40">
        <v>115.58</v>
      </c>
      <c r="AI40">
        <v>114.45</v>
      </c>
      <c r="AJ40">
        <v>113.31</v>
      </c>
      <c r="AK40">
        <v>111.04</v>
      </c>
    </row>
    <row r="41" spans="1:37">
      <c r="A41" s="1">
        <v>44720</v>
      </c>
      <c r="B41">
        <v>123.18</v>
      </c>
      <c r="C41">
        <v>119.44</v>
      </c>
      <c r="I41">
        <v>123.67</v>
      </c>
      <c r="J41">
        <v>122.71</v>
      </c>
      <c r="K41">
        <v>122.23</v>
      </c>
      <c r="L41">
        <v>121.75</v>
      </c>
      <c r="M41">
        <v>121.27</v>
      </c>
      <c r="N41">
        <v>121.03</v>
      </c>
      <c r="Q41">
        <f t="shared" si="10"/>
        <v>0</v>
      </c>
      <c r="R41">
        <f t="shared" si="11"/>
        <v>1</v>
      </c>
      <c r="S41">
        <f t="shared" si="12"/>
        <v>1</v>
      </c>
      <c r="T41">
        <f t="shared" si="13"/>
        <v>1</v>
      </c>
      <c r="U41">
        <f t="shared" si="14"/>
        <v>1</v>
      </c>
      <c r="V41">
        <f t="shared" si="15"/>
        <v>1</v>
      </c>
      <c r="X41">
        <f t="shared" si="16"/>
        <v>1</v>
      </c>
      <c r="Y41">
        <f t="shared" si="17"/>
        <v>0</v>
      </c>
      <c r="Z41">
        <f t="shared" si="18"/>
        <v>0</v>
      </c>
      <c r="AA41">
        <f t="shared" si="19"/>
        <v>0</v>
      </c>
      <c r="AB41">
        <f t="shared" si="20"/>
        <v>0</v>
      </c>
      <c r="AC41">
        <f t="shared" si="21"/>
        <v>0</v>
      </c>
      <c r="AF41">
        <v>119.59</v>
      </c>
      <c r="AG41">
        <v>119.35</v>
      </c>
      <c r="AH41">
        <v>118.87</v>
      </c>
      <c r="AI41">
        <v>118.39</v>
      </c>
      <c r="AJ41">
        <v>117.91</v>
      </c>
      <c r="AK41">
        <v>116.95</v>
      </c>
    </row>
    <row r="42" spans="1:37">
      <c r="A42" s="1">
        <v>44721</v>
      </c>
      <c r="B42">
        <v>122.09</v>
      </c>
      <c r="C42">
        <v>120.79</v>
      </c>
      <c r="I42">
        <v>124.63</v>
      </c>
      <c r="J42">
        <v>123.67</v>
      </c>
      <c r="K42">
        <v>123.19</v>
      </c>
      <c r="L42">
        <v>122.71</v>
      </c>
      <c r="M42">
        <v>122.23</v>
      </c>
      <c r="N42">
        <v>121.99</v>
      </c>
      <c r="Q42">
        <f t="shared" si="10"/>
        <v>0</v>
      </c>
      <c r="R42">
        <f t="shared" si="11"/>
        <v>0</v>
      </c>
      <c r="S42">
        <f t="shared" si="12"/>
        <v>0</v>
      </c>
      <c r="T42">
        <f t="shared" si="13"/>
        <v>0</v>
      </c>
      <c r="U42">
        <f t="shared" si="14"/>
        <v>0</v>
      </c>
      <c r="V42">
        <f t="shared" si="15"/>
        <v>1</v>
      </c>
      <c r="X42">
        <f t="shared" si="16"/>
        <v>0</v>
      </c>
      <c r="Y42">
        <f t="shared" si="17"/>
        <v>0</v>
      </c>
      <c r="Z42">
        <f t="shared" si="18"/>
        <v>0</v>
      </c>
      <c r="AA42">
        <f t="shared" si="19"/>
        <v>0</v>
      </c>
      <c r="AB42">
        <f t="shared" si="20"/>
        <v>0</v>
      </c>
      <c r="AC42">
        <f t="shared" si="21"/>
        <v>0</v>
      </c>
      <c r="AF42">
        <v>120.55</v>
      </c>
      <c r="AG42">
        <v>120.31</v>
      </c>
      <c r="AH42">
        <v>119.83</v>
      </c>
      <c r="AI42">
        <v>119.35</v>
      </c>
      <c r="AJ42">
        <v>118.87</v>
      </c>
      <c r="AK42">
        <v>117.91</v>
      </c>
    </row>
    <row r="43" spans="1:37">
      <c r="A43" s="1">
        <v>44722</v>
      </c>
      <c r="B43">
        <v>121.73</v>
      </c>
      <c r="C43">
        <v>118.33</v>
      </c>
      <c r="I43">
        <v>125.96</v>
      </c>
      <c r="J43">
        <v>124.55</v>
      </c>
      <c r="K43">
        <v>123.84</v>
      </c>
      <c r="L43">
        <v>123.14</v>
      </c>
      <c r="M43">
        <v>122.44</v>
      </c>
      <c r="N43">
        <v>122.08</v>
      </c>
      <c r="Q43">
        <f t="shared" si="10"/>
        <v>0</v>
      </c>
      <c r="R43">
        <f t="shared" si="11"/>
        <v>0</v>
      </c>
      <c r="S43">
        <f t="shared" si="12"/>
        <v>0</v>
      </c>
      <c r="T43">
        <f t="shared" si="13"/>
        <v>0</v>
      </c>
      <c r="U43">
        <f t="shared" si="14"/>
        <v>0</v>
      </c>
      <c r="V43">
        <f t="shared" si="15"/>
        <v>0</v>
      </c>
      <c r="X43">
        <f t="shared" si="16"/>
        <v>1</v>
      </c>
      <c r="Y43">
        <f t="shared" si="17"/>
        <v>1</v>
      </c>
      <c r="Z43">
        <f t="shared" si="18"/>
        <v>1</v>
      </c>
      <c r="AA43">
        <f t="shared" si="19"/>
        <v>0</v>
      </c>
      <c r="AB43">
        <f t="shared" si="20"/>
        <v>0</v>
      </c>
      <c r="AC43">
        <f t="shared" si="21"/>
        <v>0</v>
      </c>
      <c r="AF43">
        <v>119.97</v>
      </c>
      <c r="AG43">
        <v>119.62</v>
      </c>
      <c r="AH43">
        <v>118.91</v>
      </c>
      <c r="AI43">
        <v>118.21</v>
      </c>
      <c r="AJ43">
        <v>117.5</v>
      </c>
      <c r="AK43">
        <v>116.09</v>
      </c>
    </row>
    <row r="44" spans="1:37">
      <c r="A44" s="1">
        <v>44725</v>
      </c>
      <c r="B44">
        <v>122.25</v>
      </c>
      <c r="C44">
        <v>117.47</v>
      </c>
      <c r="I44">
        <v>124.62</v>
      </c>
      <c r="J44">
        <v>123.11</v>
      </c>
      <c r="K44">
        <v>122.36</v>
      </c>
      <c r="L44">
        <v>121.6</v>
      </c>
      <c r="M44">
        <v>120.85</v>
      </c>
      <c r="N44">
        <v>120.47</v>
      </c>
      <c r="Q44">
        <f t="shared" si="10"/>
        <v>0</v>
      </c>
      <c r="R44">
        <f t="shared" si="11"/>
        <v>0</v>
      </c>
      <c r="S44">
        <f t="shared" si="12"/>
        <v>0</v>
      </c>
      <c r="T44">
        <f t="shared" si="13"/>
        <v>1</v>
      </c>
      <c r="U44">
        <f t="shared" si="14"/>
        <v>1</v>
      </c>
      <c r="V44">
        <f t="shared" si="15"/>
        <v>1</v>
      </c>
      <c r="X44">
        <f t="shared" si="16"/>
        <v>1</v>
      </c>
      <c r="Y44">
        <f t="shared" si="17"/>
        <v>1</v>
      </c>
      <c r="Z44">
        <f t="shared" si="18"/>
        <v>0</v>
      </c>
      <c r="AA44">
        <f t="shared" si="19"/>
        <v>0</v>
      </c>
      <c r="AB44">
        <f t="shared" si="20"/>
        <v>0</v>
      </c>
      <c r="AC44">
        <f t="shared" si="21"/>
        <v>0</v>
      </c>
      <c r="AF44">
        <v>118.2</v>
      </c>
      <c r="AG44">
        <v>117.83</v>
      </c>
      <c r="AH44">
        <v>117.07</v>
      </c>
      <c r="AI44">
        <v>116.31</v>
      </c>
      <c r="AJ44">
        <v>115.56</v>
      </c>
      <c r="AK44">
        <v>114.05</v>
      </c>
    </row>
    <row r="45" spans="1:37">
      <c r="A45" s="1">
        <v>44726</v>
      </c>
      <c r="B45">
        <v>123.68</v>
      </c>
      <c r="C45">
        <v>116.62</v>
      </c>
      <c r="I45">
        <v>128.04</v>
      </c>
      <c r="J45">
        <v>126.54</v>
      </c>
      <c r="K45">
        <v>125.79</v>
      </c>
      <c r="L45">
        <v>125.04</v>
      </c>
      <c r="M45">
        <v>124.29</v>
      </c>
      <c r="N45">
        <v>123.92</v>
      </c>
      <c r="Q45">
        <f t="shared" si="10"/>
        <v>0</v>
      </c>
      <c r="R45">
        <f t="shared" si="11"/>
        <v>0</v>
      </c>
      <c r="S45">
        <f t="shared" si="12"/>
        <v>0</v>
      </c>
      <c r="T45">
        <f t="shared" si="13"/>
        <v>0</v>
      </c>
      <c r="U45">
        <f t="shared" si="14"/>
        <v>0</v>
      </c>
      <c r="V45">
        <f t="shared" si="15"/>
        <v>0</v>
      </c>
      <c r="X45">
        <f t="shared" si="16"/>
        <v>1</v>
      </c>
      <c r="Y45">
        <f t="shared" si="17"/>
        <v>1</v>
      </c>
      <c r="Z45">
        <f t="shared" si="18"/>
        <v>1</v>
      </c>
      <c r="AA45">
        <f t="shared" si="19"/>
        <v>1</v>
      </c>
      <c r="AB45">
        <f t="shared" si="20"/>
        <v>1</v>
      </c>
      <c r="AC45">
        <f t="shared" si="21"/>
        <v>1</v>
      </c>
      <c r="AF45">
        <v>121.67</v>
      </c>
      <c r="AG45">
        <v>121.29</v>
      </c>
      <c r="AH45">
        <v>120.54</v>
      </c>
      <c r="AI45">
        <v>119.79</v>
      </c>
      <c r="AJ45">
        <v>119.04</v>
      </c>
      <c r="AK45">
        <v>117.54</v>
      </c>
    </row>
    <row r="46" spans="1:37">
      <c r="A46" s="1">
        <v>44727</v>
      </c>
      <c r="B46">
        <v>118.89</v>
      </c>
      <c r="C46">
        <v>112.37</v>
      </c>
      <c r="I46">
        <v>122.94</v>
      </c>
      <c r="J46">
        <v>121.59</v>
      </c>
      <c r="K46">
        <v>120.92</v>
      </c>
      <c r="L46">
        <v>120.24</v>
      </c>
      <c r="M46">
        <v>119.57</v>
      </c>
      <c r="N46">
        <v>119.23</v>
      </c>
      <c r="Q46">
        <f t="shared" si="10"/>
        <v>0</v>
      </c>
      <c r="R46">
        <f t="shared" si="11"/>
        <v>0</v>
      </c>
      <c r="S46">
        <f t="shared" si="12"/>
        <v>0</v>
      </c>
      <c r="T46">
        <f t="shared" si="13"/>
        <v>0</v>
      </c>
      <c r="U46">
        <f t="shared" si="14"/>
        <v>0</v>
      </c>
      <c r="V46">
        <f t="shared" si="15"/>
        <v>0</v>
      </c>
      <c r="X46">
        <f t="shared" si="16"/>
        <v>1</v>
      </c>
      <c r="Y46">
        <f t="shared" si="17"/>
        <v>1</v>
      </c>
      <c r="Z46">
        <f t="shared" si="18"/>
        <v>1</v>
      </c>
      <c r="AA46">
        <f t="shared" si="19"/>
        <v>1</v>
      </c>
      <c r="AB46">
        <f t="shared" si="20"/>
        <v>1</v>
      </c>
      <c r="AC46">
        <f t="shared" si="21"/>
        <v>1</v>
      </c>
      <c r="AF46">
        <v>117.2</v>
      </c>
      <c r="AG46">
        <v>116.87</v>
      </c>
      <c r="AH46">
        <v>116.19</v>
      </c>
      <c r="AI46">
        <v>115.52</v>
      </c>
      <c r="AJ46">
        <v>114.84</v>
      </c>
      <c r="AK46">
        <v>113.49</v>
      </c>
    </row>
    <row r="47" spans="1:37">
      <c r="A47" s="1">
        <v>44728</v>
      </c>
      <c r="B47">
        <v>115.73</v>
      </c>
      <c r="C47">
        <v>110.43</v>
      </c>
      <c r="I47">
        <v>119.79</v>
      </c>
      <c r="J47">
        <v>117.5</v>
      </c>
      <c r="K47">
        <v>116.36</v>
      </c>
      <c r="L47">
        <v>115.21</v>
      </c>
      <c r="M47">
        <v>114.07</v>
      </c>
      <c r="N47">
        <v>113.49</v>
      </c>
      <c r="Q47">
        <f t="shared" si="10"/>
        <v>0</v>
      </c>
      <c r="R47">
        <f t="shared" si="11"/>
        <v>0</v>
      </c>
      <c r="S47">
        <f t="shared" si="12"/>
        <v>0</v>
      </c>
      <c r="T47">
        <f t="shared" si="13"/>
        <v>1</v>
      </c>
      <c r="U47">
        <f t="shared" si="14"/>
        <v>1</v>
      </c>
      <c r="V47">
        <f t="shared" si="15"/>
        <v>1</v>
      </c>
      <c r="X47">
        <f t="shared" si="16"/>
        <v>0</v>
      </c>
      <c r="Y47">
        <f t="shared" si="17"/>
        <v>0</v>
      </c>
      <c r="Z47">
        <f t="shared" si="18"/>
        <v>0</v>
      </c>
      <c r="AA47">
        <f t="shared" si="19"/>
        <v>0</v>
      </c>
      <c r="AB47">
        <f t="shared" si="20"/>
        <v>0</v>
      </c>
      <c r="AC47">
        <f t="shared" si="21"/>
        <v>0</v>
      </c>
      <c r="AF47">
        <v>110.06</v>
      </c>
      <c r="AG47">
        <v>109.49</v>
      </c>
      <c r="AH47">
        <v>108.34</v>
      </c>
      <c r="AI47">
        <v>107.2</v>
      </c>
      <c r="AJ47">
        <v>106.05</v>
      </c>
      <c r="AK47">
        <v>103.76</v>
      </c>
    </row>
    <row r="48" spans="1:37">
      <c r="A48" s="1">
        <v>44729</v>
      </c>
      <c r="B48">
        <v>114.19</v>
      </c>
      <c r="C48">
        <v>106.4</v>
      </c>
      <c r="I48">
        <v>121.12</v>
      </c>
      <c r="J48">
        <v>118.81</v>
      </c>
      <c r="K48">
        <v>117.66</v>
      </c>
      <c r="L48">
        <v>116.5</v>
      </c>
      <c r="M48">
        <v>115.35</v>
      </c>
      <c r="N48">
        <v>114.77</v>
      </c>
      <c r="Q48">
        <f t="shared" si="10"/>
        <v>0</v>
      </c>
      <c r="R48">
        <f t="shared" si="11"/>
        <v>0</v>
      </c>
      <c r="S48">
        <f t="shared" si="12"/>
        <v>0</v>
      </c>
      <c r="T48">
        <f t="shared" si="13"/>
        <v>0</v>
      </c>
      <c r="U48">
        <f t="shared" si="14"/>
        <v>0</v>
      </c>
      <c r="V48">
        <f t="shared" si="15"/>
        <v>0</v>
      </c>
      <c r="X48">
        <f t="shared" si="16"/>
        <v>1</v>
      </c>
      <c r="Y48">
        <f t="shared" si="17"/>
        <v>1</v>
      </c>
      <c r="Z48">
        <f t="shared" si="18"/>
        <v>1</v>
      </c>
      <c r="AA48">
        <f t="shared" si="19"/>
        <v>1</v>
      </c>
      <c r="AB48">
        <f t="shared" si="20"/>
        <v>1</v>
      </c>
      <c r="AC48">
        <f t="shared" si="21"/>
        <v>0</v>
      </c>
      <c r="AF48">
        <v>111.3</v>
      </c>
      <c r="AG48">
        <v>110.73</v>
      </c>
      <c r="AH48">
        <v>109.57</v>
      </c>
      <c r="AI48">
        <v>108.42</v>
      </c>
      <c r="AJ48">
        <v>107.26</v>
      </c>
      <c r="AK48">
        <v>104.95</v>
      </c>
    </row>
    <row r="49" spans="1:37">
      <c r="A49" s="1">
        <v>44732</v>
      </c>
      <c r="B49">
        <v>109.14</v>
      </c>
      <c r="C49">
        <v>107.13</v>
      </c>
      <c r="I49">
        <v>111.56</v>
      </c>
      <c r="J49">
        <v>110.51</v>
      </c>
      <c r="K49">
        <v>109.98</v>
      </c>
      <c r="L49">
        <v>109.46</v>
      </c>
      <c r="M49">
        <v>108.94</v>
      </c>
      <c r="N49">
        <v>108.67</v>
      </c>
      <c r="Q49">
        <f t="shared" si="10"/>
        <v>0</v>
      </c>
      <c r="R49">
        <f t="shared" si="11"/>
        <v>0</v>
      </c>
      <c r="S49">
        <f t="shared" si="12"/>
        <v>0</v>
      </c>
      <c r="T49">
        <f t="shared" si="13"/>
        <v>0</v>
      </c>
      <c r="U49">
        <f t="shared" si="14"/>
        <v>1</v>
      </c>
      <c r="V49">
        <f t="shared" si="15"/>
        <v>1</v>
      </c>
      <c r="X49">
        <f t="shared" si="16"/>
        <v>0</v>
      </c>
      <c r="Y49">
        <f t="shared" si="17"/>
        <v>0</v>
      </c>
      <c r="Z49">
        <f t="shared" si="18"/>
        <v>0</v>
      </c>
      <c r="AA49">
        <f t="shared" si="19"/>
        <v>0</v>
      </c>
      <c r="AB49">
        <f t="shared" si="20"/>
        <v>0</v>
      </c>
      <c r="AC49">
        <f t="shared" si="21"/>
        <v>0</v>
      </c>
      <c r="AF49">
        <v>107.1</v>
      </c>
      <c r="AG49">
        <v>106.84</v>
      </c>
      <c r="AH49">
        <v>106.31</v>
      </c>
      <c r="AI49">
        <v>105.79</v>
      </c>
      <c r="AJ49">
        <v>105.26</v>
      </c>
      <c r="AK49">
        <v>104.21</v>
      </c>
    </row>
    <row r="50" spans="1:37">
      <c r="A50" s="1">
        <v>44733</v>
      </c>
      <c r="B50">
        <v>111.16</v>
      </c>
      <c r="C50">
        <v>108.85</v>
      </c>
      <c r="I50">
        <v>113.97</v>
      </c>
      <c r="J50">
        <v>112.91</v>
      </c>
      <c r="K50">
        <v>112.38</v>
      </c>
      <c r="L50">
        <v>111.85</v>
      </c>
      <c r="M50">
        <v>111.32</v>
      </c>
      <c r="N50">
        <v>111.06</v>
      </c>
      <c r="Q50">
        <f t="shared" si="10"/>
        <v>0</v>
      </c>
      <c r="R50">
        <f t="shared" si="11"/>
        <v>0</v>
      </c>
      <c r="S50">
        <f t="shared" si="12"/>
        <v>0</v>
      </c>
      <c r="T50">
        <f t="shared" si="13"/>
        <v>0</v>
      </c>
      <c r="U50">
        <f t="shared" si="14"/>
        <v>0</v>
      </c>
      <c r="V50">
        <f t="shared" si="15"/>
        <v>1</v>
      </c>
      <c r="X50">
        <f t="shared" si="16"/>
        <v>1</v>
      </c>
      <c r="Y50">
        <f t="shared" si="17"/>
        <v>1</v>
      </c>
      <c r="Z50">
        <f t="shared" si="18"/>
        <v>0</v>
      </c>
      <c r="AA50">
        <f t="shared" si="19"/>
        <v>0</v>
      </c>
      <c r="AB50">
        <f t="shared" si="20"/>
        <v>0</v>
      </c>
      <c r="AC50">
        <f t="shared" si="21"/>
        <v>0</v>
      </c>
      <c r="AF50">
        <v>109.47</v>
      </c>
      <c r="AG50">
        <v>109.2</v>
      </c>
      <c r="AH50">
        <v>108.67</v>
      </c>
      <c r="AI50">
        <v>108.14</v>
      </c>
      <c r="AJ50">
        <v>107.61</v>
      </c>
      <c r="AK50">
        <v>106.55</v>
      </c>
    </row>
    <row r="51" spans="1:37">
      <c r="A51" s="1">
        <v>44734</v>
      </c>
      <c r="B51">
        <v>107.29</v>
      </c>
      <c r="C51">
        <v>101.53</v>
      </c>
      <c r="I51">
        <v>107.93</v>
      </c>
      <c r="J51">
        <v>106.33</v>
      </c>
      <c r="K51">
        <v>105.53</v>
      </c>
      <c r="L51">
        <v>104.73</v>
      </c>
      <c r="M51">
        <v>103.93</v>
      </c>
      <c r="N51">
        <v>103.53</v>
      </c>
      <c r="Q51">
        <f t="shared" si="10"/>
        <v>0</v>
      </c>
      <c r="R51">
        <f t="shared" si="11"/>
        <v>1</v>
      </c>
      <c r="S51">
        <f t="shared" si="12"/>
        <v>1</v>
      </c>
      <c r="T51">
        <f t="shared" si="13"/>
        <v>1</v>
      </c>
      <c r="U51">
        <f t="shared" si="14"/>
        <v>1</v>
      </c>
      <c r="V51">
        <f t="shared" si="15"/>
        <v>1</v>
      </c>
      <c r="X51">
        <f t="shared" si="16"/>
        <v>0</v>
      </c>
      <c r="Y51">
        <f t="shared" si="17"/>
        <v>0</v>
      </c>
      <c r="Z51">
        <f t="shared" si="18"/>
        <v>0</v>
      </c>
      <c r="AA51">
        <f t="shared" si="19"/>
        <v>0</v>
      </c>
      <c r="AB51">
        <f t="shared" si="20"/>
        <v>0</v>
      </c>
      <c r="AC51">
        <f t="shared" si="21"/>
        <v>0</v>
      </c>
      <c r="AF51">
        <v>101.13</v>
      </c>
      <c r="AG51">
        <v>100.73</v>
      </c>
      <c r="AH51">
        <v>99.93</v>
      </c>
      <c r="AI51">
        <v>99.13</v>
      </c>
      <c r="AJ51">
        <v>98.33</v>
      </c>
      <c r="AK51">
        <v>96.73</v>
      </c>
    </row>
    <row r="52" spans="1:37">
      <c r="A52" s="1">
        <v>44735</v>
      </c>
      <c r="B52">
        <v>107.05</v>
      </c>
      <c r="C52">
        <v>103.61</v>
      </c>
      <c r="I52">
        <v>112.57</v>
      </c>
      <c r="J52">
        <v>110.73</v>
      </c>
      <c r="K52">
        <v>109.81</v>
      </c>
      <c r="L52">
        <v>108.89</v>
      </c>
      <c r="M52">
        <v>107.97</v>
      </c>
      <c r="N52">
        <v>107.51</v>
      </c>
      <c r="Q52">
        <f t="shared" si="10"/>
        <v>0</v>
      </c>
      <c r="R52">
        <f t="shared" si="11"/>
        <v>0</v>
      </c>
      <c r="S52">
        <f t="shared" si="12"/>
        <v>0</v>
      </c>
      <c r="T52">
        <f t="shared" si="13"/>
        <v>0</v>
      </c>
      <c r="U52">
        <f t="shared" si="14"/>
        <v>0</v>
      </c>
      <c r="V52">
        <f t="shared" si="15"/>
        <v>0</v>
      </c>
      <c r="X52">
        <f t="shared" si="16"/>
        <v>1</v>
      </c>
      <c r="Y52">
        <f t="shared" si="17"/>
        <v>1</v>
      </c>
      <c r="Z52">
        <f t="shared" si="18"/>
        <v>0</v>
      </c>
      <c r="AA52">
        <f t="shared" si="19"/>
        <v>0</v>
      </c>
      <c r="AB52">
        <f t="shared" si="20"/>
        <v>0</v>
      </c>
      <c r="AC52">
        <f t="shared" si="21"/>
        <v>0</v>
      </c>
      <c r="AF52">
        <v>104.75</v>
      </c>
      <c r="AG52">
        <v>104.29</v>
      </c>
      <c r="AH52">
        <v>103.37</v>
      </c>
      <c r="AI52">
        <v>102.45</v>
      </c>
      <c r="AJ52">
        <v>101.53</v>
      </c>
      <c r="AK52">
        <v>99.69</v>
      </c>
    </row>
    <row r="53" spans="1:37">
      <c r="A53" s="1">
        <v>44736</v>
      </c>
      <c r="B53">
        <v>108.58</v>
      </c>
      <c r="C53">
        <v>104.9</v>
      </c>
      <c r="I53">
        <v>111.82</v>
      </c>
      <c r="J53">
        <v>110.09</v>
      </c>
      <c r="K53">
        <v>109.23</v>
      </c>
      <c r="L53">
        <v>108.36</v>
      </c>
      <c r="M53">
        <v>107.5</v>
      </c>
      <c r="N53">
        <v>107.06</v>
      </c>
      <c r="Q53">
        <f t="shared" si="10"/>
        <v>0</v>
      </c>
      <c r="R53">
        <f t="shared" si="11"/>
        <v>0</v>
      </c>
      <c r="S53">
        <f t="shared" si="12"/>
        <v>0</v>
      </c>
      <c r="T53">
        <f t="shared" si="13"/>
        <v>1</v>
      </c>
      <c r="U53">
        <f t="shared" si="14"/>
        <v>1</v>
      </c>
      <c r="V53">
        <f t="shared" si="15"/>
        <v>1</v>
      </c>
      <c r="X53">
        <f t="shared" si="16"/>
        <v>0</v>
      </c>
      <c r="Y53">
        <f t="shared" si="17"/>
        <v>0</v>
      </c>
      <c r="Z53">
        <f t="shared" si="18"/>
        <v>0</v>
      </c>
      <c r="AA53">
        <f t="shared" si="19"/>
        <v>0</v>
      </c>
      <c r="AB53">
        <f t="shared" si="20"/>
        <v>0</v>
      </c>
      <c r="AC53">
        <f t="shared" si="21"/>
        <v>0</v>
      </c>
      <c r="AF53">
        <v>104.47</v>
      </c>
      <c r="AG53">
        <v>104.04</v>
      </c>
      <c r="AH53">
        <v>103.17</v>
      </c>
      <c r="AI53">
        <v>102.31</v>
      </c>
      <c r="AJ53">
        <v>101.44</v>
      </c>
      <c r="AK53">
        <v>99.71</v>
      </c>
    </row>
    <row r="54" spans="1:37">
      <c r="A54" s="1">
        <v>44739</v>
      </c>
      <c r="B54">
        <v>110.54</v>
      </c>
      <c r="C54">
        <v>106.04</v>
      </c>
      <c r="I54">
        <v>117.08</v>
      </c>
      <c r="J54">
        <v>114.32</v>
      </c>
      <c r="K54">
        <v>112.94</v>
      </c>
      <c r="L54">
        <v>111.56</v>
      </c>
      <c r="M54">
        <v>110.18</v>
      </c>
      <c r="N54">
        <v>109.49</v>
      </c>
      <c r="Q54">
        <f t="shared" si="10"/>
        <v>0</v>
      </c>
      <c r="R54">
        <f t="shared" si="11"/>
        <v>0</v>
      </c>
      <c r="S54">
        <f t="shared" si="12"/>
        <v>0</v>
      </c>
      <c r="T54">
        <f t="shared" si="13"/>
        <v>0</v>
      </c>
      <c r="U54">
        <f t="shared" si="14"/>
        <v>1</v>
      </c>
      <c r="V54">
        <f t="shared" si="15"/>
        <v>1</v>
      </c>
      <c r="X54">
        <f t="shared" si="16"/>
        <v>0</v>
      </c>
      <c r="Y54">
        <f t="shared" si="17"/>
        <v>0</v>
      </c>
      <c r="Z54">
        <f t="shared" si="18"/>
        <v>0</v>
      </c>
      <c r="AA54">
        <f t="shared" si="19"/>
        <v>0</v>
      </c>
      <c r="AB54">
        <f t="shared" si="20"/>
        <v>0</v>
      </c>
      <c r="AC54">
        <f t="shared" si="21"/>
        <v>0</v>
      </c>
      <c r="AF54">
        <v>105.35</v>
      </c>
      <c r="AG54">
        <v>104.66</v>
      </c>
      <c r="AH54">
        <v>103.28</v>
      </c>
      <c r="AI54">
        <v>101.9</v>
      </c>
      <c r="AJ54">
        <v>100.52</v>
      </c>
      <c r="AK54">
        <v>97.76</v>
      </c>
    </row>
    <row r="55" spans="1:37">
      <c r="A55" s="1">
        <v>44740</v>
      </c>
      <c r="B55">
        <v>112.22</v>
      </c>
      <c r="C55">
        <v>109.62</v>
      </c>
      <c r="I55">
        <v>114.8</v>
      </c>
      <c r="J55">
        <v>113.68</v>
      </c>
      <c r="K55">
        <v>113.12</v>
      </c>
      <c r="L55">
        <v>112.56</v>
      </c>
      <c r="M55">
        <v>112</v>
      </c>
      <c r="N55">
        <v>111.72</v>
      </c>
      <c r="Q55">
        <f t="shared" si="10"/>
        <v>0</v>
      </c>
      <c r="R55">
        <f t="shared" si="11"/>
        <v>0</v>
      </c>
      <c r="S55">
        <f t="shared" si="12"/>
        <v>0</v>
      </c>
      <c r="T55">
        <f t="shared" si="13"/>
        <v>0</v>
      </c>
      <c r="U55">
        <f t="shared" si="14"/>
        <v>1</v>
      </c>
      <c r="V55">
        <f t="shared" si="15"/>
        <v>1</v>
      </c>
      <c r="X55">
        <f t="shared" si="16"/>
        <v>1</v>
      </c>
      <c r="Y55">
        <f t="shared" si="17"/>
        <v>1</v>
      </c>
      <c r="Z55">
        <f t="shared" si="18"/>
        <v>0</v>
      </c>
      <c r="AA55">
        <f t="shared" si="19"/>
        <v>0</v>
      </c>
      <c r="AB55">
        <f t="shared" si="20"/>
        <v>0</v>
      </c>
      <c r="AC55">
        <f t="shared" si="21"/>
        <v>0</v>
      </c>
      <c r="AF55">
        <v>110.04</v>
      </c>
      <c r="AG55">
        <v>109.76</v>
      </c>
      <c r="AH55">
        <v>109.2</v>
      </c>
      <c r="AI55">
        <v>108.64</v>
      </c>
      <c r="AJ55">
        <v>108.08</v>
      </c>
      <c r="AK55">
        <v>106.96</v>
      </c>
    </row>
    <row r="56" spans="1:37">
      <c r="A56" s="1">
        <v>44741</v>
      </c>
      <c r="B56">
        <v>114.05</v>
      </c>
      <c r="C56">
        <v>109.25</v>
      </c>
      <c r="I56">
        <v>116.9</v>
      </c>
      <c r="J56">
        <v>115.86</v>
      </c>
      <c r="K56">
        <v>115.34</v>
      </c>
      <c r="L56">
        <v>114.82</v>
      </c>
      <c r="M56">
        <v>114.3</v>
      </c>
      <c r="N56">
        <v>114.04</v>
      </c>
      <c r="Q56">
        <f t="shared" si="10"/>
        <v>0</v>
      </c>
      <c r="R56">
        <f t="shared" si="11"/>
        <v>0</v>
      </c>
      <c r="S56">
        <f t="shared" si="12"/>
        <v>0</v>
      </c>
      <c r="T56">
        <f t="shared" si="13"/>
        <v>0</v>
      </c>
      <c r="U56">
        <f t="shared" si="14"/>
        <v>0</v>
      </c>
      <c r="V56">
        <f t="shared" si="15"/>
        <v>1</v>
      </c>
      <c r="X56">
        <f t="shared" si="16"/>
        <v>1</v>
      </c>
      <c r="Y56">
        <f t="shared" si="17"/>
        <v>1</v>
      </c>
      <c r="Z56">
        <f t="shared" si="18"/>
        <v>1</v>
      </c>
      <c r="AA56">
        <f t="shared" si="19"/>
        <v>1</v>
      </c>
      <c r="AB56">
        <f t="shared" si="20"/>
        <v>1</v>
      </c>
      <c r="AC56">
        <f t="shared" si="21"/>
        <v>1</v>
      </c>
      <c r="AF56">
        <v>112.48</v>
      </c>
      <c r="AG56">
        <v>112.22</v>
      </c>
      <c r="AH56">
        <v>111.7</v>
      </c>
      <c r="AI56">
        <v>111.18</v>
      </c>
      <c r="AJ56">
        <v>110.66</v>
      </c>
      <c r="AK56">
        <v>109.62</v>
      </c>
    </row>
    <row r="57" spans="1:37">
      <c r="A57" s="1">
        <v>44742</v>
      </c>
      <c r="B57">
        <v>109.61</v>
      </c>
      <c r="C57">
        <v>105.1</v>
      </c>
      <c r="I57">
        <v>116.15</v>
      </c>
      <c r="J57">
        <v>113.97</v>
      </c>
      <c r="K57">
        <v>112.88</v>
      </c>
      <c r="L57">
        <v>111.79</v>
      </c>
      <c r="M57">
        <v>110.7</v>
      </c>
      <c r="N57">
        <v>110.16</v>
      </c>
      <c r="Q57">
        <f t="shared" si="10"/>
        <v>0</v>
      </c>
      <c r="R57">
        <f t="shared" si="11"/>
        <v>0</v>
      </c>
      <c r="S57">
        <f t="shared" si="12"/>
        <v>0</v>
      </c>
      <c r="T57">
        <f t="shared" si="13"/>
        <v>0</v>
      </c>
      <c r="U57">
        <f t="shared" si="14"/>
        <v>0</v>
      </c>
      <c r="V57">
        <f t="shared" si="15"/>
        <v>0</v>
      </c>
      <c r="X57">
        <f t="shared" si="16"/>
        <v>1</v>
      </c>
      <c r="Y57">
        <f t="shared" si="17"/>
        <v>1</v>
      </c>
      <c r="Z57">
        <f t="shared" si="18"/>
        <v>1</v>
      </c>
      <c r="AA57">
        <f t="shared" si="19"/>
        <v>0</v>
      </c>
      <c r="AB57">
        <f t="shared" si="20"/>
        <v>0</v>
      </c>
      <c r="AC57">
        <f t="shared" si="21"/>
        <v>0</v>
      </c>
      <c r="AF57">
        <v>106.89</v>
      </c>
      <c r="AG57">
        <v>106.34</v>
      </c>
      <c r="AH57">
        <v>105.25</v>
      </c>
      <c r="AI57">
        <v>104.16</v>
      </c>
      <c r="AJ57">
        <v>103.07</v>
      </c>
      <c r="AK57">
        <v>100.89</v>
      </c>
    </row>
    <row r="58" spans="1:37">
      <c r="A58" s="1">
        <v>44743</v>
      </c>
      <c r="B58">
        <v>109.34</v>
      </c>
      <c r="C58">
        <v>106.88</v>
      </c>
      <c r="I58">
        <v>112.77</v>
      </c>
      <c r="J58">
        <v>111.42</v>
      </c>
      <c r="K58">
        <v>110.75</v>
      </c>
      <c r="L58">
        <v>110.07</v>
      </c>
      <c r="M58">
        <v>109.4</v>
      </c>
      <c r="N58">
        <v>109.06</v>
      </c>
      <c r="Q58">
        <f t="shared" si="10"/>
        <v>0</v>
      </c>
      <c r="R58">
        <f t="shared" si="11"/>
        <v>0</v>
      </c>
      <c r="S58">
        <f t="shared" si="12"/>
        <v>0</v>
      </c>
      <c r="T58">
        <f t="shared" si="13"/>
        <v>0</v>
      </c>
      <c r="U58">
        <f t="shared" si="14"/>
        <v>0</v>
      </c>
      <c r="V58">
        <f t="shared" si="15"/>
        <v>1</v>
      </c>
      <c r="X58">
        <f t="shared" si="16"/>
        <v>1</v>
      </c>
      <c r="Y58">
        <f t="shared" si="17"/>
        <v>0</v>
      </c>
      <c r="Z58">
        <f t="shared" si="18"/>
        <v>0</v>
      </c>
      <c r="AA58">
        <f t="shared" si="19"/>
        <v>0</v>
      </c>
      <c r="AB58">
        <f t="shared" si="20"/>
        <v>0</v>
      </c>
      <c r="AC58">
        <f t="shared" si="21"/>
        <v>0</v>
      </c>
      <c r="AF58">
        <v>107.03</v>
      </c>
      <c r="AG58">
        <v>106.7</v>
      </c>
      <c r="AH58">
        <v>106.02</v>
      </c>
      <c r="AI58">
        <v>105.34</v>
      </c>
      <c r="AJ58">
        <v>104.67</v>
      </c>
      <c r="AK58">
        <v>103.32</v>
      </c>
    </row>
    <row r="59" spans="1:37">
      <c r="A59" s="1">
        <v>44746</v>
      </c>
      <c r="B59">
        <v>110.77</v>
      </c>
      <c r="C59">
        <v>109.45</v>
      </c>
      <c r="I59">
        <v>112.41</v>
      </c>
      <c r="J59">
        <v>111.67</v>
      </c>
      <c r="K59">
        <v>111.3</v>
      </c>
      <c r="L59">
        <v>110.93</v>
      </c>
      <c r="M59">
        <v>110.56</v>
      </c>
      <c r="N59">
        <v>110.38</v>
      </c>
      <c r="Q59">
        <f t="shared" si="10"/>
        <v>0</v>
      </c>
      <c r="R59">
        <f t="shared" si="11"/>
        <v>0</v>
      </c>
      <c r="S59">
        <f t="shared" si="12"/>
        <v>0</v>
      </c>
      <c r="T59">
        <f t="shared" si="13"/>
        <v>0</v>
      </c>
      <c r="U59">
        <f t="shared" si="14"/>
        <v>1</v>
      </c>
      <c r="V59">
        <f t="shared" si="15"/>
        <v>1</v>
      </c>
      <c r="X59">
        <f t="shared" si="16"/>
        <v>0</v>
      </c>
      <c r="Y59">
        <f t="shared" si="17"/>
        <v>0</v>
      </c>
      <c r="Z59">
        <f t="shared" si="18"/>
        <v>0</v>
      </c>
      <c r="AA59">
        <f t="shared" si="19"/>
        <v>0</v>
      </c>
      <c r="AB59">
        <f t="shared" si="20"/>
        <v>0</v>
      </c>
      <c r="AC59">
        <f t="shared" si="21"/>
        <v>0</v>
      </c>
      <c r="AF59">
        <v>109.27</v>
      </c>
      <c r="AG59">
        <v>109.08</v>
      </c>
      <c r="AH59">
        <v>108.71</v>
      </c>
      <c r="AI59">
        <v>108.34</v>
      </c>
      <c r="AJ59">
        <v>107.97</v>
      </c>
      <c r="AK59">
        <v>107.23</v>
      </c>
    </row>
    <row r="60" spans="1:37">
      <c r="A60" s="1">
        <v>44747</v>
      </c>
      <c r="B60">
        <v>108.21</v>
      </c>
      <c r="C60">
        <v>97.43</v>
      </c>
      <c r="I60">
        <v>125.97</v>
      </c>
      <c r="J60">
        <v>120.05</v>
      </c>
      <c r="K60">
        <v>117.09</v>
      </c>
      <c r="L60">
        <v>114.13</v>
      </c>
      <c r="M60">
        <v>111.17</v>
      </c>
      <c r="N60">
        <v>109.69</v>
      </c>
      <c r="Q60">
        <f t="shared" si="10"/>
        <v>0</v>
      </c>
      <c r="R60">
        <f t="shared" si="11"/>
        <v>0</v>
      </c>
      <c r="S60">
        <f t="shared" si="12"/>
        <v>0</v>
      </c>
      <c r="T60">
        <f t="shared" si="13"/>
        <v>0</v>
      </c>
      <c r="U60">
        <f t="shared" si="14"/>
        <v>0</v>
      </c>
      <c r="V60">
        <f t="shared" si="15"/>
        <v>0</v>
      </c>
      <c r="X60">
        <f t="shared" si="16"/>
        <v>1</v>
      </c>
      <c r="Y60">
        <f t="shared" si="17"/>
        <v>1</v>
      </c>
      <c r="Z60">
        <f t="shared" si="18"/>
        <v>0</v>
      </c>
      <c r="AA60">
        <f t="shared" si="19"/>
        <v>0</v>
      </c>
      <c r="AB60">
        <f t="shared" si="20"/>
        <v>0</v>
      </c>
      <c r="AC60">
        <f t="shared" si="21"/>
        <v>0</v>
      </c>
      <c r="AF60">
        <v>100.81</v>
      </c>
      <c r="AG60">
        <v>99.33</v>
      </c>
      <c r="AH60">
        <v>96.37</v>
      </c>
      <c r="AI60">
        <v>93.41</v>
      </c>
      <c r="AJ60">
        <v>90.45</v>
      </c>
      <c r="AK60">
        <v>84.53</v>
      </c>
    </row>
    <row r="61" spans="1:37">
      <c r="A61" s="1">
        <v>44748</v>
      </c>
      <c r="B61">
        <v>100.38</v>
      </c>
      <c r="C61">
        <v>95.1</v>
      </c>
      <c r="I61">
        <v>108.9</v>
      </c>
      <c r="J61">
        <v>106.06</v>
      </c>
      <c r="K61">
        <v>104.64</v>
      </c>
      <c r="L61">
        <v>103.22</v>
      </c>
      <c r="M61">
        <v>101.8</v>
      </c>
      <c r="N61">
        <v>101.09</v>
      </c>
      <c r="Q61">
        <f t="shared" si="10"/>
        <v>0</v>
      </c>
      <c r="R61">
        <f t="shared" si="11"/>
        <v>0</v>
      </c>
      <c r="S61">
        <f t="shared" si="12"/>
        <v>0</v>
      </c>
      <c r="T61">
        <f t="shared" si="13"/>
        <v>0</v>
      </c>
      <c r="U61">
        <f t="shared" si="14"/>
        <v>0</v>
      </c>
      <c r="V61">
        <f t="shared" si="15"/>
        <v>0</v>
      </c>
      <c r="X61">
        <f t="shared" si="16"/>
        <v>1</v>
      </c>
      <c r="Y61">
        <f t="shared" si="17"/>
        <v>1</v>
      </c>
      <c r="Z61">
        <f t="shared" si="18"/>
        <v>0</v>
      </c>
      <c r="AA61">
        <f t="shared" si="19"/>
        <v>0</v>
      </c>
      <c r="AB61">
        <f t="shared" si="20"/>
        <v>0</v>
      </c>
      <c r="AC61">
        <f t="shared" si="21"/>
        <v>0</v>
      </c>
      <c r="AF61">
        <v>96.83</v>
      </c>
      <c r="AG61">
        <v>96.12</v>
      </c>
      <c r="AH61">
        <v>94.7</v>
      </c>
      <c r="AI61">
        <v>93.28</v>
      </c>
      <c r="AJ61">
        <v>91.86</v>
      </c>
      <c r="AK61">
        <v>89.02</v>
      </c>
    </row>
    <row r="62" spans="1:37">
      <c r="A62" s="1">
        <v>44749</v>
      </c>
      <c r="B62">
        <v>104.48</v>
      </c>
      <c r="C62">
        <v>99.66</v>
      </c>
      <c r="I62">
        <v>116.02</v>
      </c>
      <c r="J62">
        <v>111.93</v>
      </c>
      <c r="K62">
        <v>109.89</v>
      </c>
      <c r="L62">
        <v>107.84</v>
      </c>
      <c r="M62">
        <v>105.8</v>
      </c>
      <c r="N62">
        <v>104.77</v>
      </c>
      <c r="Q62">
        <f t="shared" si="10"/>
        <v>0</v>
      </c>
      <c r="R62">
        <f t="shared" si="11"/>
        <v>0</v>
      </c>
      <c r="S62">
        <f t="shared" si="12"/>
        <v>0</v>
      </c>
      <c r="T62">
        <f t="shared" si="13"/>
        <v>0</v>
      </c>
      <c r="U62">
        <f t="shared" si="14"/>
        <v>0</v>
      </c>
      <c r="V62">
        <f t="shared" si="15"/>
        <v>0</v>
      </c>
      <c r="X62">
        <f t="shared" si="16"/>
        <v>0</v>
      </c>
      <c r="Y62">
        <f t="shared" si="17"/>
        <v>0</v>
      </c>
      <c r="Z62">
        <f t="shared" si="18"/>
        <v>0</v>
      </c>
      <c r="AA62">
        <f t="shared" si="19"/>
        <v>0</v>
      </c>
      <c r="AB62">
        <f t="shared" si="20"/>
        <v>0</v>
      </c>
      <c r="AC62">
        <f t="shared" si="21"/>
        <v>0</v>
      </c>
      <c r="AF62">
        <v>98.64</v>
      </c>
      <c r="AG62">
        <v>97.62</v>
      </c>
      <c r="AH62">
        <v>95.57</v>
      </c>
      <c r="AI62">
        <v>93.53</v>
      </c>
      <c r="AJ62">
        <v>91.48</v>
      </c>
      <c r="AK62">
        <v>87.39</v>
      </c>
    </row>
    <row r="63" spans="1:37">
      <c r="A63" s="1">
        <v>44750</v>
      </c>
      <c r="B63">
        <v>105.24</v>
      </c>
      <c r="C63">
        <v>102.51</v>
      </c>
      <c r="I63">
        <v>112.21</v>
      </c>
      <c r="J63">
        <v>109.86</v>
      </c>
      <c r="K63">
        <v>108.69</v>
      </c>
      <c r="L63">
        <v>107.51</v>
      </c>
      <c r="M63">
        <v>106.34</v>
      </c>
      <c r="N63">
        <v>105.75</v>
      </c>
      <c r="Q63">
        <f t="shared" si="10"/>
        <v>0</v>
      </c>
      <c r="R63">
        <f t="shared" si="11"/>
        <v>0</v>
      </c>
      <c r="S63">
        <f t="shared" si="12"/>
        <v>0</v>
      </c>
      <c r="T63">
        <f t="shared" si="13"/>
        <v>0</v>
      </c>
      <c r="U63">
        <f t="shared" si="14"/>
        <v>0</v>
      </c>
      <c r="V63">
        <f t="shared" si="15"/>
        <v>0</v>
      </c>
      <c r="X63">
        <f t="shared" si="16"/>
        <v>0</v>
      </c>
      <c r="Y63">
        <f t="shared" si="17"/>
        <v>0</v>
      </c>
      <c r="Z63">
        <f t="shared" si="18"/>
        <v>0</v>
      </c>
      <c r="AA63">
        <f t="shared" si="19"/>
        <v>0</v>
      </c>
      <c r="AB63">
        <f t="shared" si="20"/>
        <v>0</v>
      </c>
      <c r="AC63">
        <f t="shared" si="21"/>
        <v>0</v>
      </c>
      <c r="AF63">
        <v>102.22</v>
      </c>
      <c r="AG63">
        <v>101.64</v>
      </c>
      <c r="AH63">
        <v>100.46</v>
      </c>
      <c r="AI63">
        <v>99.29</v>
      </c>
      <c r="AJ63">
        <v>98.11</v>
      </c>
      <c r="AK63">
        <v>95.76</v>
      </c>
    </row>
    <row r="64" spans="1:37">
      <c r="A64" s="1">
        <v>44753</v>
      </c>
      <c r="B64">
        <v>104.57</v>
      </c>
      <c r="C64">
        <v>101.04</v>
      </c>
      <c r="I64">
        <v>111.52</v>
      </c>
      <c r="J64">
        <v>108.9</v>
      </c>
      <c r="K64">
        <v>107.59</v>
      </c>
      <c r="L64">
        <v>106.28</v>
      </c>
      <c r="M64">
        <v>104.97</v>
      </c>
      <c r="N64">
        <v>104.32</v>
      </c>
      <c r="Q64">
        <f t="shared" si="10"/>
        <v>0</v>
      </c>
      <c r="R64">
        <f t="shared" si="11"/>
        <v>0</v>
      </c>
      <c r="S64">
        <f t="shared" si="12"/>
        <v>0</v>
      </c>
      <c r="T64">
        <f t="shared" si="13"/>
        <v>0</v>
      </c>
      <c r="U64">
        <f t="shared" si="14"/>
        <v>0</v>
      </c>
      <c r="V64">
        <f t="shared" si="15"/>
        <v>1</v>
      </c>
      <c r="X64">
        <f t="shared" si="16"/>
        <v>0</v>
      </c>
      <c r="Y64">
        <f t="shared" si="17"/>
        <v>0</v>
      </c>
      <c r="Z64">
        <f t="shared" si="18"/>
        <v>0</v>
      </c>
      <c r="AA64">
        <f t="shared" si="19"/>
        <v>0</v>
      </c>
      <c r="AB64">
        <f t="shared" si="20"/>
        <v>0</v>
      </c>
      <c r="AC64">
        <f t="shared" si="21"/>
        <v>0</v>
      </c>
      <c r="AF64">
        <v>100.39</v>
      </c>
      <c r="AG64">
        <v>99.73</v>
      </c>
      <c r="AH64">
        <v>98.42</v>
      </c>
      <c r="AI64">
        <v>97.11</v>
      </c>
      <c r="AJ64">
        <v>95.8</v>
      </c>
      <c r="AK64">
        <v>93.18</v>
      </c>
    </row>
    <row r="65" spans="1:37">
      <c r="A65" s="1">
        <v>44754</v>
      </c>
      <c r="B65">
        <v>99.99</v>
      </c>
      <c r="C65">
        <v>95.35</v>
      </c>
      <c r="I65">
        <v>107.82</v>
      </c>
      <c r="J65">
        <v>105.21</v>
      </c>
      <c r="K65">
        <v>103.91</v>
      </c>
      <c r="L65">
        <v>102.6</v>
      </c>
      <c r="M65">
        <v>101.3</v>
      </c>
      <c r="N65">
        <v>100.64</v>
      </c>
      <c r="Q65">
        <f t="shared" si="10"/>
        <v>0</v>
      </c>
      <c r="R65">
        <f t="shared" si="11"/>
        <v>0</v>
      </c>
      <c r="S65">
        <f t="shared" si="12"/>
        <v>0</v>
      </c>
      <c r="T65">
        <f t="shared" si="13"/>
        <v>0</v>
      </c>
      <c r="U65">
        <f t="shared" si="14"/>
        <v>0</v>
      </c>
      <c r="V65">
        <f t="shared" si="15"/>
        <v>0</v>
      </c>
      <c r="X65">
        <f t="shared" si="16"/>
        <v>1</v>
      </c>
      <c r="Y65">
        <f t="shared" si="17"/>
        <v>1</v>
      </c>
      <c r="Z65">
        <f t="shared" si="18"/>
        <v>0</v>
      </c>
      <c r="AA65">
        <f t="shared" si="19"/>
        <v>0</v>
      </c>
      <c r="AB65">
        <f t="shared" si="20"/>
        <v>0</v>
      </c>
      <c r="AC65">
        <f t="shared" si="21"/>
        <v>0</v>
      </c>
      <c r="AF65">
        <v>96.73</v>
      </c>
      <c r="AG65">
        <v>96.08</v>
      </c>
      <c r="AH65">
        <v>94.77</v>
      </c>
      <c r="AI65">
        <v>93.47</v>
      </c>
      <c r="AJ65">
        <v>92.16</v>
      </c>
      <c r="AK65">
        <v>89.55</v>
      </c>
    </row>
    <row r="66" spans="1:37">
      <c r="A66" s="1">
        <v>44755</v>
      </c>
      <c r="B66">
        <v>97.96</v>
      </c>
      <c r="C66">
        <v>94.8</v>
      </c>
      <c r="I66">
        <v>101.86</v>
      </c>
      <c r="J66">
        <v>100.2</v>
      </c>
      <c r="K66">
        <v>99.37</v>
      </c>
      <c r="L66">
        <v>98.54</v>
      </c>
      <c r="M66">
        <v>97.71</v>
      </c>
      <c r="N66">
        <v>97.3</v>
      </c>
      <c r="Q66">
        <f t="shared" si="10"/>
        <v>0</v>
      </c>
      <c r="R66">
        <f t="shared" si="11"/>
        <v>0</v>
      </c>
      <c r="S66">
        <f t="shared" si="12"/>
        <v>0</v>
      </c>
      <c r="T66">
        <f t="shared" si="13"/>
        <v>0</v>
      </c>
      <c r="U66">
        <f t="shared" si="14"/>
        <v>1</v>
      </c>
      <c r="V66">
        <f t="shared" si="15"/>
        <v>1</v>
      </c>
      <c r="X66">
        <f t="shared" si="16"/>
        <v>1</v>
      </c>
      <c r="Y66">
        <f t="shared" si="17"/>
        <v>0</v>
      </c>
      <c r="Z66">
        <f t="shared" si="18"/>
        <v>0</v>
      </c>
      <c r="AA66">
        <f t="shared" si="19"/>
        <v>0</v>
      </c>
      <c r="AB66">
        <f t="shared" si="20"/>
        <v>0</v>
      </c>
      <c r="AC66">
        <f t="shared" si="21"/>
        <v>0</v>
      </c>
      <c r="AF66">
        <v>94.81</v>
      </c>
      <c r="AG66">
        <v>94.39</v>
      </c>
      <c r="AH66">
        <v>93.56</v>
      </c>
      <c r="AI66">
        <v>92.73</v>
      </c>
      <c r="AJ66">
        <v>91.9</v>
      </c>
      <c r="AK66">
        <v>90.24</v>
      </c>
    </row>
    <row r="67" spans="1:37">
      <c r="A67" s="1">
        <v>44756</v>
      </c>
      <c r="B67">
        <v>96.85</v>
      </c>
      <c r="C67">
        <v>90.56</v>
      </c>
      <c r="I67">
        <v>109.24</v>
      </c>
      <c r="J67">
        <v>104.57</v>
      </c>
      <c r="K67">
        <v>102.24</v>
      </c>
      <c r="L67">
        <v>99.9</v>
      </c>
      <c r="M67">
        <v>97.57</v>
      </c>
      <c r="N67">
        <v>96.4</v>
      </c>
      <c r="Q67">
        <f t="shared" si="10"/>
        <v>0</v>
      </c>
      <c r="R67">
        <f t="shared" si="11"/>
        <v>0</v>
      </c>
      <c r="S67">
        <f t="shared" si="12"/>
        <v>0</v>
      </c>
      <c r="T67">
        <f t="shared" si="13"/>
        <v>0</v>
      </c>
      <c r="U67">
        <f t="shared" si="14"/>
        <v>0</v>
      </c>
      <c r="V67">
        <f t="shared" si="15"/>
        <v>1</v>
      </c>
      <c r="X67">
        <f t="shared" si="16"/>
        <v>0</v>
      </c>
      <c r="Y67">
        <f t="shared" si="17"/>
        <v>0</v>
      </c>
      <c r="Z67">
        <f t="shared" si="18"/>
        <v>0</v>
      </c>
      <c r="AA67">
        <f t="shared" si="19"/>
        <v>0</v>
      </c>
      <c r="AB67">
        <f t="shared" si="20"/>
        <v>0</v>
      </c>
      <c r="AC67">
        <f t="shared" si="21"/>
        <v>0</v>
      </c>
      <c r="AF67">
        <v>89.39</v>
      </c>
      <c r="AG67">
        <v>88.23</v>
      </c>
      <c r="AH67">
        <v>85.89</v>
      </c>
      <c r="AI67">
        <v>83.56</v>
      </c>
      <c r="AJ67">
        <v>81.22</v>
      </c>
      <c r="AK67">
        <v>76.55</v>
      </c>
    </row>
    <row r="68" spans="1:37">
      <c r="A68" s="1">
        <v>44757</v>
      </c>
      <c r="B68">
        <v>99.03</v>
      </c>
      <c r="C68">
        <v>96.67</v>
      </c>
      <c r="I68">
        <v>106.11</v>
      </c>
      <c r="J68">
        <v>103.75</v>
      </c>
      <c r="K68">
        <v>102.57</v>
      </c>
      <c r="L68">
        <v>101.39</v>
      </c>
      <c r="M68">
        <v>100.21</v>
      </c>
      <c r="N68">
        <v>99.62</v>
      </c>
      <c r="Q68">
        <f t="shared" si="10"/>
        <v>0</v>
      </c>
      <c r="R68">
        <f t="shared" si="11"/>
        <v>0</v>
      </c>
      <c r="S68">
        <f t="shared" si="12"/>
        <v>0</v>
      </c>
      <c r="T68">
        <f t="shared" si="13"/>
        <v>0</v>
      </c>
      <c r="U68">
        <f t="shared" si="14"/>
        <v>0</v>
      </c>
      <c r="V68">
        <f t="shared" si="15"/>
        <v>0</v>
      </c>
      <c r="X68">
        <f t="shared" si="16"/>
        <v>0</v>
      </c>
      <c r="Y68">
        <f t="shared" si="17"/>
        <v>0</v>
      </c>
      <c r="Z68">
        <f t="shared" si="18"/>
        <v>0</v>
      </c>
      <c r="AA68">
        <f t="shared" si="19"/>
        <v>0</v>
      </c>
      <c r="AB68">
        <f t="shared" si="20"/>
        <v>0</v>
      </c>
      <c r="AC68">
        <f t="shared" si="21"/>
        <v>0</v>
      </c>
      <c r="AF68">
        <v>96.08</v>
      </c>
      <c r="AG68">
        <v>95.49</v>
      </c>
      <c r="AH68">
        <v>94.31</v>
      </c>
      <c r="AI68">
        <v>93.13</v>
      </c>
      <c r="AJ68">
        <v>91.95</v>
      </c>
      <c r="AK68">
        <v>89.59</v>
      </c>
    </row>
    <row r="69" spans="1:37">
      <c r="A69" s="1">
        <v>44760</v>
      </c>
      <c r="B69">
        <v>99.62</v>
      </c>
      <c r="C69">
        <v>96.97</v>
      </c>
      <c r="I69">
        <v>107.37</v>
      </c>
      <c r="J69">
        <v>104.77</v>
      </c>
      <c r="K69">
        <v>103.47</v>
      </c>
      <c r="L69">
        <v>102.17</v>
      </c>
      <c r="M69">
        <v>100.87</v>
      </c>
      <c r="N69">
        <v>100.22</v>
      </c>
      <c r="Q69">
        <f t="shared" ref="Q69:Q132" si="22">IF($B69&gt;=I69,1,0)</f>
        <v>0</v>
      </c>
      <c r="R69">
        <f t="shared" ref="R69:R132" si="23">IF($B69&gt;=J69,1,0)</f>
        <v>0</v>
      </c>
      <c r="S69">
        <f t="shared" ref="S69:S132" si="24">IF($B69&gt;=K69,1,0)</f>
        <v>0</v>
      </c>
      <c r="T69">
        <f t="shared" ref="T69:T132" si="25">IF($B69&gt;=L69,1,0)</f>
        <v>0</v>
      </c>
      <c r="U69">
        <f t="shared" ref="U69:U132" si="26">IF($B69&gt;=M69,1,0)</f>
        <v>0</v>
      </c>
      <c r="V69">
        <f t="shared" ref="V69:V132" si="27">IF($B69&gt;=N69,1,0)</f>
        <v>0</v>
      </c>
      <c r="X69">
        <f t="shared" ref="X69:X132" si="28">IF($C69&lt;=AF69,1,0)</f>
        <v>0</v>
      </c>
      <c r="Y69">
        <f t="shared" ref="Y69:Y132" si="29">IF($C69&lt;=AG69,1,0)</f>
        <v>0</v>
      </c>
      <c r="Z69">
        <f t="shared" ref="Z69:Z132" si="30">IF($C69&lt;=AH69,1,0)</f>
        <v>0</v>
      </c>
      <c r="AA69">
        <f t="shared" ref="AA69:AA132" si="31">IF($C69&lt;=AI69,1,0)</f>
        <v>0</v>
      </c>
      <c r="AB69">
        <f t="shared" ref="AB69:AB132" si="32">IF($C69&lt;=AJ69,1,0)</f>
        <v>0</v>
      </c>
      <c r="AC69">
        <f t="shared" ref="AC69:AC132" si="33">IF($C69&lt;=AK69,1,0)</f>
        <v>0</v>
      </c>
      <c r="AF69">
        <v>96.32</v>
      </c>
      <c r="AG69">
        <v>95.67</v>
      </c>
      <c r="AH69">
        <v>94.37</v>
      </c>
      <c r="AI69">
        <v>93.07</v>
      </c>
      <c r="AJ69">
        <v>91.77</v>
      </c>
      <c r="AK69">
        <v>89.17</v>
      </c>
    </row>
    <row r="70" spans="1:37">
      <c r="A70" s="1">
        <v>44761</v>
      </c>
      <c r="B70">
        <v>100.99</v>
      </c>
      <c r="C70">
        <v>96.52</v>
      </c>
      <c r="I70">
        <v>105.72</v>
      </c>
      <c r="J70">
        <v>103.42</v>
      </c>
      <c r="K70">
        <v>102.27</v>
      </c>
      <c r="L70">
        <v>101.12</v>
      </c>
      <c r="M70">
        <v>99.97</v>
      </c>
      <c r="N70">
        <v>99.4</v>
      </c>
      <c r="Q70">
        <f t="shared" si="22"/>
        <v>0</v>
      </c>
      <c r="R70">
        <f t="shared" si="23"/>
        <v>0</v>
      </c>
      <c r="S70">
        <f t="shared" si="24"/>
        <v>0</v>
      </c>
      <c r="T70">
        <f t="shared" si="25"/>
        <v>0</v>
      </c>
      <c r="U70">
        <f t="shared" si="26"/>
        <v>1</v>
      </c>
      <c r="V70">
        <f t="shared" si="27"/>
        <v>1</v>
      </c>
      <c r="X70">
        <f t="shared" si="28"/>
        <v>0</v>
      </c>
      <c r="Y70">
        <f t="shared" si="29"/>
        <v>0</v>
      </c>
      <c r="Z70">
        <f t="shared" si="30"/>
        <v>0</v>
      </c>
      <c r="AA70">
        <f t="shared" si="31"/>
        <v>0</v>
      </c>
      <c r="AB70">
        <f t="shared" si="32"/>
        <v>0</v>
      </c>
      <c r="AC70">
        <f t="shared" si="33"/>
        <v>0</v>
      </c>
      <c r="AF70">
        <v>95.95</v>
      </c>
      <c r="AG70">
        <v>95.37</v>
      </c>
      <c r="AH70">
        <v>94.22</v>
      </c>
      <c r="AI70">
        <v>93.07</v>
      </c>
      <c r="AJ70">
        <v>91.92</v>
      </c>
      <c r="AK70">
        <v>89.62</v>
      </c>
    </row>
    <row r="71" spans="1:37">
      <c r="A71" s="1">
        <v>44762</v>
      </c>
      <c r="B71">
        <v>100.72</v>
      </c>
      <c r="C71">
        <v>98.16</v>
      </c>
      <c r="I71">
        <v>102.41</v>
      </c>
      <c r="J71">
        <v>101.44</v>
      </c>
      <c r="K71">
        <v>100.96</v>
      </c>
      <c r="L71">
        <v>100.47</v>
      </c>
      <c r="M71">
        <v>99.99</v>
      </c>
      <c r="N71">
        <v>99.74</v>
      </c>
      <c r="Q71">
        <f t="shared" si="22"/>
        <v>0</v>
      </c>
      <c r="R71">
        <f t="shared" si="23"/>
        <v>0</v>
      </c>
      <c r="S71">
        <f t="shared" si="24"/>
        <v>0</v>
      </c>
      <c r="T71">
        <f t="shared" si="25"/>
        <v>1</v>
      </c>
      <c r="U71">
        <f t="shared" si="26"/>
        <v>1</v>
      </c>
      <c r="V71">
        <f t="shared" si="27"/>
        <v>1</v>
      </c>
      <c r="X71">
        <f t="shared" si="28"/>
        <v>1</v>
      </c>
      <c r="Y71">
        <f t="shared" si="29"/>
        <v>0</v>
      </c>
      <c r="Z71">
        <f t="shared" si="30"/>
        <v>0</v>
      </c>
      <c r="AA71">
        <f t="shared" si="31"/>
        <v>0</v>
      </c>
      <c r="AB71">
        <f t="shared" si="32"/>
        <v>0</v>
      </c>
      <c r="AC71">
        <f t="shared" si="33"/>
        <v>0</v>
      </c>
      <c r="AF71">
        <v>98.29</v>
      </c>
      <c r="AG71">
        <v>98.05</v>
      </c>
      <c r="AH71">
        <v>97.56</v>
      </c>
      <c r="AI71">
        <v>97.08</v>
      </c>
      <c r="AJ71">
        <v>96.59</v>
      </c>
      <c r="AK71">
        <v>95.62</v>
      </c>
    </row>
    <row r="72" spans="1:37">
      <c r="A72" s="1">
        <v>44763</v>
      </c>
      <c r="B72">
        <v>97.49</v>
      </c>
      <c r="C72">
        <v>95.32</v>
      </c>
      <c r="I72">
        <v>102.98</v>
      </c>
      <c r="J72">
        <v>101.15</v>
      </c>
      <c r="K72">
        <v>100.24</v>
      </c>
      <c r="L72">
        <v>99.32</v>
      </c>
      <c r="M72">
        <v>98.41</v>
      </c>
      <c r="N72">
        <v>97.95</v>
      </c>
      <c r="Q72">
        <f t="shared" si="22"/>
        <v>0</v>
      </c>
      <c r="R72">
        <f t="shared" si="23"/>
        <v>0</v>
      </c>
      <c r="S72">
        <f t="shared" si="24"/>
        <v>0</v>
      </c>
      <c r="T72">
        <f t="shared" si="25"/>
        <v>0</v>
      </c>
      <c r="U72">
        <f t="shared" si="26"/>
        <v>0</v>
      </c>
      <c r="V72">
        <f t="shared" si="27"/>
        <v>0</v>
      </c>
      <c r="X72">
        <f t="shared" si="28"/>
        <v>0</v>
      </c>
      <c r="Y72">
        <f t="shared" si="29"/>
        <v>0</v>
      </c>
      <c r="Z72">
        <f t="shared" si="30"/>
        <v>0</v>
      </c>
      <c r="AA72">
        <f t="shared" si="31"/>
        <v>0</v>
      </c>
      <c r="AB72">
        <f t="shared" si="32"/>
        <v>0</v>
      </c>
      <c r="AC72">
        <f t="shared" si="33"/>
        <v>0</v>
      </c>
      <c r="AF72">
        <v>95.2</v>
      </c>
      <c r="AG72">
        <v>94.75</v>
      </c>
      <c r="AH72">
        <v>93.83</v>
      </c>
      <c r="AI72">
        <v>92.92</v>
      </c>
      <c r="AJ72">
        <v>92</v>
      </c>
      <c r="AK72">
        <v>90.17</v>
      </c>
    </row>
    <row r="73" spans="1:37">
      <c r="A73" s="1">
        <v>44764</v>
      </c>
      <c r="B73">
        <v>97.66</v>
      </c>
      <c r="C73">
        <v>94.51</v>
      </c>
      <c r="I73">
        <v>103.89</v>
      </c>
      <c r="J73">
        <v>101.67</v>
      </c>
      <c r="K73">
        <v>100.56</v>
      </c>
      <c r="L73">
        <v>99.45</v>
      </c>
      <c r="M73">
        <v>98.34</v>
      </c>
      <c r="N73">
        <v>97.79</v>
      </c>
      <c r="Q73">
        <f t="shared" si="22"/>
        <v>0</v>
      </c>
      <c r="R73">
        <f t="shared" si="23"/>
        <v>0</v>
      </c>
      <c r="S73">
        <f t="shared" si="24"/>
        <v>0</v>
      </c>
      <c r="T73">
        <f t="shared" si="25"/>
        <v>0</v>
      </c>
      <c r="U73">
        <f t="shared" si="26"/>
        <v>0</v>
      </c>
      <c r="V73">
        <f t="shared" si="27"/>
        <v>0</v>
      </c>
      <c r="X73">
        <f t="shared" si="28"/>
        <v>0</v>
      </c>
      <c r="Y73">
        <f t="shared" si="29"/>
        <v>0</v>
      </c>
      <c r="Z73">
        <f t="shared" si="30"/>
        <v>0</v>
      </c>
      <c r="AA73">
        <f t="shared" si="31"/>
        <v>0</v>
      </c>
      <c r="AB73">
        <f t="shared" si="32"/>
        <v>0</v>
      </c>
      <c r="AC73">
        <f t="shared" si="33"/>
        <v>0</v>
      </c>
      <c r="AF73">
        <v>94.46</v>
      </c>
      <c r="AG73">
        <v>93.9</v>
      </c>
      <c r="AH73">
        <v>92.79</v>
      </c>
      <c r="AI73">
        <v>91.68</v>
      </c>
      <c r="AJ73">
        <v>90.57</v>
      </c>
      <c r="AK73">
        <v>88.35</v>
      </c>
    </row>
    <row r="74" spans="1:37">
      <c r="A74" s="1">
        <v>44767</v>
      </c>
      <c r="B74">
        <v>96.94</v>
      </c>
      <c r="C74">
        <v>94.96</v>
      </c>
      <c r="I74">
        <v>101.66</v>
      </c>
      <c r="J74">
        <v>100.06</v>
      </c>
      <c r="K74">
        <v>99.26</v>
      </c>
      <c r="L74">
        <v>98.46</v>
      </c>
      <c r="M74">
        <v>97.66</v>
      </c>
      <c r="N74">
        <v>97.26</v>
      </c>
      <c r="Q74">
        <f t="shared" si="22"/>
        <v>0</v>
      </c>
      <c r="R74">
        <f t="shared" si="23"/>
        <v>0</v>
      </c>
      <c r="S74">
        <f t="shared" si="24"/>
        <v>0</v>
      </c>
      <c r="T74">
        <f t="shared" si="25"/>
        <v>0</v>
      </c>
      <c r="U74">
        <f t="shared" si="26"/>
        <v>0</v>
      </c>
      <c r="V74">
        <f t="shared" si="27"/>
        <v>0</v>
      </c>
      <c r="X74">
        <f t="shared" si="28"/>
        <v>0</v>
      </c>
      <c r="Y74">
        <f t="shared" si="29"/>
        <v>0</v>
      </c>
      <c r="Z74">
        <f t="shared" si="30"/>
        <v>0</v>
      </c>
      <c r="AA74">
        <f t="shared" si="31"/>
        <v>0</v>
      </c>
      <c r="AB74">
        <f t="shared" si="32"/>
        <v>0</v>
      </c>
      <c r="AC74">
        <f t="shared" si="33"/>
        <v>0</v>
      </c>
      <c r="AF74">
        <v>94.86</v>
      </c>
      <c r="AG74">
        <v>94.46</v>
      </c>
      <c r="AH74">
        <v>93.66</v>
      </c>
      <c r="AI74">
        <v>92.86</v>
      </c>
      <c r="AJ74">
        <v>92.06</v>
      </c>
      <c r="AK74">
        <v>90.46</v>
      </c>
    </row>
    <row r="75" spans="1:37">
      <c r="A75" s="1">
        <v>44768</v>
      </c>
      <c r="B75">
        <v>98.57</v>
      </c>
      <c r="C75">
        <v>94.76</v>
      </c>
      <c r="I75">
        <v>102.02</v>
      </c>
      <c r="J75">
        <v>100.87</v>
      </c>
      <c r="K75">
        <v>100.3</v>
      </c>
      <c r="L75">
        <v>99.72</v>
      </c>
      <c r="M75">
        <v>99.15</v>
      </c>
      <c r="N75">
        <v>98.86</v>
      </c>
      <c r="Q75">
        <f t="shared" si="22"/>
        <v>0</v>
      </c>
      <c r="R75">
        <f t="shared" si="23"/>
        <v>0</v>
      </c>
      <c r="S75">
        <f t="shared" si="24"/>
        <v>0</v>
      </c>
      <c r="T75">
        <f t="shared" si="25"/>
        <v>0</v>
      </c>
      <c r="U75">
        <f t="shared" si="26"/>
        <v>0</v>
      </c>
      <c r="V75">
        <f t="shared" si="27"/>
        <v>0</v>
      </c>
      <c r="X75">
        <f t="shared" si="28"/>
        <v>1</v>
      </c>
      <c r="Y75">
        <f t="shared" si="29"/>
        <v>1</v>
      </c>
      <c r="Z75">
        <f t="shared" si="30"/>
        <v>1</v>
      </c>
      <c r="AA75">
        <f t="shared" si="31"/>
        <v>1</v>
      </c>
      <c r="AB75">
        <f t="shared" si="32"/>
        <v>1</v>
      </c>
      <c r="AC75">
        <f t="shared" si="33"/>
        <v>0</v>
      </c>
      <c r="AF75">
        <v>97.13</v>
      </c>
      <c r="AG75">
        <v>96.85</v>
      </c>
      <c r="AH75">
        <v>96.27</v>
      </c>
      <c r="AI75">
        <v>95.7</v>
      </c>
      <c r="AJ75">
        <v>95.12</v>
      </c>
      <c r="AK75">
        <v>93.97</v>
      </c>
    </row>
    <row r="76" spans="1:37">
      <c r="A76" s="1">
        <v>44769</v>
      </c>
      <c r="B76">
        <v>98</v>
      </c>
      <c r="C76">
        <v>94.3</v>
      </c>
      <c r="I76">
        <v>104.18</v>
      </c>
      <c r="J76">
        <v>101.71</v>
      </c>
      <c r="K76">
        <v>100.48</v>
      </c>
      <c r="L76">
        <v>99.24</v>
      </c>
      <c r="M76">
        <v>98.01</v>
      </c>
      <c r="N76">
        <v>97.39</v>
      </c>
      <c r="Q76">
        <f t="shared" si="22"/>
        <v>0</v>
      </c>
      <c r="R76">
        <f t="shared" si="23"/>
        <v>0</v>
      </c>
      <c r="S76">
        <f t="shared" si="24"/>
        <v>0</v>
      </c>
      <c r="T76">
        <f t="shared" si="25"/>
        <v>0</v>
      </c>
      <c r="U76">
        <f t="shared" si="26"/>
        <v>0</v>
      </c>
      <c r="V76">
        <f t="shared" si="27"/>
        <v>1</v>
      </c>
      <c r="X76">
        <f t="shared" si="28"/>
        <v>0</v>
      </c>
      <c r="Y76">
        <f t="shared" si="29"/>
        <v>0</v>
      </c>
      <c r="Z76">
        <f t="shared" si="30"/>
        <v>0</v>
      </c>
      <c r="AA76">
        <f t="shared" si="31"/>
        <v>0</v>
      </c>
      <c r="AB76">
        <f t="shared" si="32"/>
        <v>0</v>
      </c>
      <c r="AC76">
        <f t="shared" si="33"/>
        <v>0</v>
      </c>
      <c r="AF76">
        <v>93.68</v>
      </c>
      <c r="AG76">
        <v>93.07</v>
      </c>
      <c r="AH76">
        <v>91.83</v>
      </c>
      <c r="AI76">
        <v>90.6</v>
      </c>
      <c r="AJ76">
        <v>89.36</v>
      </c>
      <c r="AK76">
        <v>86.89</v>
      </c>
    </row>
    <row r="77" spans="1:37">
      <c r="A77" s="1">
        <v>44770</v>
      </c>
      <c r="B77">
        <v>99.18</v>
      </c>
      <c r="C77">
        <v>96.04</v>
      </c>
      <c r="I77">
        <v>105.12</v>
      </c>
      <c r="J77">
        <v>103.14</v>
      </c>
      <c r="K77">
        <v>102.15</v>
      </c>
      <c r="L77">
        <v>101.16</v>
      </c>
      <c r="M77">
        <v>100.17</v>
      </c>
      <c r="N77">
        <v>99.68</v>
      </c>
      <c r="Q77">
        <f t="shared" si="22"/>
        <v>0</v>
      </c>
      <c r="R77">
        <f t="shared" si="23"/>
        <v>0</v>
      </c>
      <c r="S77">
        <f t="shared" si="24"/>
        <v>0</v>
      </c>
      <c r="T77">
        <f t="shared" si="25"/>
        <v>0</v>
      </c>
      <c r="U77">
        <f t="shared" si="26"/>
        <v>0</v>
      </c>
      <c r="V77">
        <f t="shared" si="27"/>
        <v>0</v>
      </c>
      <c r="X77">
        <f t="shared" si="28"/>
        <v>1</v>
      </c>
      <c r="Y77">
        <f t="shared" si="29"/>
        <v>1</v>
      </c>
      <c r="Z77">
        <f t="shared" si="30"/>
        <v>0</v>
      </c>
      <c r="AA77">
        <f t="shared" si="31"/>
        <v>0</v>
      </c>
      <c r="AB77">
        <f t="shared" si="32"/>
        <v>0</v>
      </c>
      <c r="AC77">
        <f t="shared" si="33"/>
        <v>0</v>
      </c>
      <c r="AF77">
        <v>96.71</v>
      </c>
      <c r="AG77">
        <v>96.21</v>
      </c>
      <c r="AH77">
        <v>95.22</v>
      </c>
      <c r="AI77">
        <v>94.23</v>
      </c>
      <c r="AJ77">
        <v>93.24</v>
      </c>
      <c r="AK77">
        <v>91.26</v>
      </c>
    </row>
    <row r="78" spans="1:37">
      <c r="A78" s="1">
        <v>44771</v>
      </c>
      <c r="B78">
        <v>101.88</v>
      </c>
      <c r="C78">
        <v>98.34</v>
      </c>
      <c r="I78">
        <v>105.44</v>
      </c>
      <c r="J78">
        <v>103.76</v>
      </c>
      <c r="K78">
        <v>102.92</v>
      </c>
      <c r="L78">
        <v>102.08</v>
      </c>
      <c r="M78">
        <v>101.24</v>
      </c>
      <c r="N78">
        <v>100.82</v>
      </c>
      <c r="Q78">
        <f t="shared" si="22"/>
        <v>0</v>
      </c>
      <c r="R78">
        <f t="shared" si="23"/>
        <v>0</v>
      </c>
      <c r="S78">
        <f t="shared" si="24"/>
        <v>0</v>
      </c>
      <c r="T78">
        <f t="shared" si="25"/>
        <v>0</v>
      </c>
      <c r="U78">
        <f t="shared" si="26"/>
        <v>1</v>
      </c>
      <c r="V78">
        <f t="shared" si="27"/>
        <v>1</v>
      </c>
      <c r="X78">
        <f t="shared" si="28"/>
        <v>0</v>
      </c>
      <c r="Y78">
        <f t="shared" si="29"/>
        <v>0</v>
      </c>
      <c r="Z78">
        <f t="shared" si="30"/>
        <v>0</v>
      </c>
      <c r="AA78">
        <f t="shared" si="31"/>
        <v>0</v>
      </c>
      <c r="AB78">
        <f t="shared" si="32"/>
        <v>0</v>
      </c>
      <c r="AC78">
        <f t="shared" si="33"/>
        <v>0</v>
      </c>
      <c r="AF78">
        <v>98.3</v>
      </c>
      <c r="AG78">
        <v>97.88</v>
      </c>
      <c r="AH78">
        <v>97.04</v>
      </c>
      <c r="AI78">
        <v>96.2</v>
      </c>
      <c r="AJ78">
        <v>95.36</v>
      </c>
      <c r="AK78">
        <v>93.68</v>
      </c>
    </row>
    <row r="79" spans="1:37">
      <c r="A79" s="1">
        <v>44774</v>
      </c>
      <c r="B79">
        <v>95.47</v>
      </c>
      <c r="C79">
        <v>92.42</v>
      </c>
      <c r="I79">
        <v>103.24</v>
      </c>
      <c r="J79">
        <v>100.65</v>
      </c>
      <c r="K79">
        <v>99.36</v>
      </c>
      <c r="L79">
        <v>98.06</v>
      </c>
      <c r="M79">
        <v>96.77</v>
      </c>
      <c r="N79">
        <v>96.12</v>
      </c>
      <c r="Q79">
        <f t="shared" si="22"/>
        <v>0</v>
      </c>
      <c r="R79">
        <f t="shared" si="23"/>
        <v>0</v>
      </c>
      <c r="S79">
        <f t="shared" si="24"/>
        <v>0</v>
      </c>
      <c r="T79">
        <f t="shared" si="25"/>
        <v>0</v>
      </c>
      <c r="U79">
        <f t="shared" si="26"/>
        <v>0</v>
      </c>
      <c r="V79">
        <f t="shared" si="27"/>
        <v>0</v>
      </c>
      <c r="X79">
        <f t="shared" si="28"/>
        <v>0</v>
      </c>
      <c r="Y79">
        <f t="shared" si="29"/>
        <v>0</v>
      </c>
      <c r="Z79">
        <f t="shared" si="30"/>
        <v>0</v>
      </c>
      <c r="AA79">
        <f t="shared" si="31"/>
        <v>0</v>
      </c>
      <c r="AB79">
        <f t="shared" si="32"/>
        <v>0</v>
      </c>
      <c r="AC79">
        <f t="shared" si="33"/>
        <v>0</v>
      </c>
      <c r="AF79">
        <v>92.23</v>
      </c>
      <c r="AG79">
        <v>91.59</v>
      </c>
      <c r="AH79">
        <v>90.29</v>
      </c>
      <c r="AI79">
        <v>89</v>
      </c>
      <c r="AJ79">
        <v>87.7</v>
      </c>
      <c r="AK79">
        <v>85.11</v>
      </c>
    </row>
    <row r="80" spans="1:37">
      <c r="A80" s="1">
        <v>44775</v>
      </c>
      <c r="B80">
        <v>96.47</v>
      </c>
      <c r="C80">
        <v>93.17</v>
      </c>
      <c r="I80">
        <v>101.09</v>
      </c>
      <c r="J80">
        <v>99.11</v>
      </c>
      <c r="K80">
        <v>98.12</v>
      </c>
      <c r="L80">
        <v>97.13</v>
      </c>
      <c r="M80">
        <v>96.14</v>
      </c>
      <c r="N80">
        <v>95.65</v>
      </c>
      <c r="Q80">
        <f t="shared" si="22"/>
        <v>0</v>
      </c>
      <c r="R80">
        <f t="shared" si="23"/>
        <v>0</v>
      </c>
      <c r="S80">
        <f t="shared" si="24"/>
        <v>0</v>
      </c>
      <c r="T80">
        <f t="shared" si="25"/>
        <v>0</v>
      </c>
      <c r="U80">
        <f t="shared" si="26"/>
        <v>1</v>
      </c>
      <c r="V80">
        <f t="shared" si="27"/>
        <v>1</v>
      </c>
      <c r="X80">
        <f t="shared" si="28"/>
        <v>0</v>
      </c>
      <c r="Y80">
        <f t="shared" si="29"/>
        <v>0</v>
      </c>
      <c r="Z80">
        <f t="shared" si="30"/>
        <v>0</v>
      </c>
      <c r="AA80">
        <f t="shared" si="31"/>
        <v>0</v>
      </c>
      <c r="AB80">
        <f t="shared" si="32"/>
        <v>0</v>
      </c>
      <c r="AC80">
        <f t="shared" si="33"/>
        <v>0</v>
      </c>
      <c r="AF80">
        <v>92.68</v>
      </c>
      <c r="AG80">
        <v>92.18</v>
      </c>
      <c r="AH80">
        <v>91.19</v>
      </c>
      <c r="AI80">
        <v>90.2</v>
      </c>
      <c r="AJ80">
        <v>89.21</v>
      </c>
      <c r="AK80">
        <v>87.23</v>
      </c>
    </row>
    <row r="81" spans="1:37">
      <c r="A81" s="1">
        <v>44776</v>
      </c>
      <c r="B81">
        <v>96.3</v>
      </c>
      <c r="C81">
        <v>90.38</v>
      </c>
      <c r="I81">
        <v>102.96</v>
      </c>
      <c r="J81">
        <v>100.74</v>
      </c>
      <c r="K81">
        <v>99.63</v>
      </c>
      <c r="L81">
        <v>98.52</v>
      </c>
      <c r="M81">
        <v>97.41</v>
      </c>
      <c r="N81">
        <v>96.86</v>
      </c>
      <c r="Q81">
        <f t="shared" si="22"/>
        <v>0</v>
      </c>
      <c r="R81">
        <f t="shared" si="23"/>
        <v>0</v>
      </c>
      <c r="S81">
        <f t="shared" si="24"/>
        <v>0</v>
      </c>
      <c r="T81">
        <f t="shared" si="25"/>
        <v>0</v>
      </c>
      <c r="U81">
        <f t="shared" si="26"/>
        <v>0</v>
      </c>
      <c r="V81">
        <f t="shared" si="27"/>
        <v>0</v>
      </c>
      <c r="X81">
        <f t="shared" si="28"/>
        <v>1</v>
      </c>
      <c r="Y81">
        <f t="shared" si="29"/>
        <v>1</v>
      </c>
      <c r="Z81">
        <f t="shared" si="30"/>
        <v>1</v>
      </c>
      <c r="AA81">
        <f t="shared" si="31"/>
        <v>1</v>
      </c>
      <c r="AB81">
        <f t="shared" si="32"/>
        <v>0</v>
      </c>
      <c r="AC81">
        <f t="shared" si="33"/>
        <v>0</v>
      </c>
      <c r="AF81">
        <v>93.53</v>
      </c>
      <c r="AG81">
        <v>92.97</v>
      </c>
      <c r="AH81">
        <v>91.86</v>
      </c>
      <c r="AI81">
        <v>90.75</v>
      </c>
      <c r="AJ81">
        <v>89.64</v>
      </c>
      <c r="AK81">
        <v>87.42</v>
      </c>
    </row>
    <row r="82" spans="1:37">
      <c r="A82" s="1">
        <v>44777</v>
      </c>
      <c r="B82">
        <v>91.01</v>
      </c>
      <c r="C82">
        <v>87.55</v>
      </c>
      <c r="I82">
        <v>96.41</v>
      </c>
      <c r="J82">
        <v>94.61</v>
      </c>
      <c r="K82">
        <v>93.71</v>
      </c>
      <c r="L82">
        <v>92.81</v>
      </c>
      <c r="M82">
        <v>91.91</v>
      </c>
      <c r="N82">
        <v>91.46</v>
      </c>
      <c r="Q82">
        <f t="shared" si="22"/>
        <v>0</v>
      </c>
      <c r="R82">
        <f t="shared" si="23"/>
        <v>0</v>
      </c>
      <c r="S82">
        <f t="shared" si="24"/>
        <v>0</v>
      </c>
      <c r="T82">
        <f t="shared" si="25"/>
        <v>0</v>
      </c>
      <c r="U82">
        <f t="shared" si="26"/>
        <v>0</v>
      </c>
      <c r="V82">
        <f t="shared" si="27"/>
        <v>0</v>
      </c>
      <c r="X82">
        <f t="shared" si="28"/>
        <v>1</v>
      </c>
      <c r="Y82">
        <f t="shared" si="29"/>
        <v>1</v>
      </c>
      <c r="Z82">
        <f t="shared" si="30"/>
        <v>0</v>
      </c>
      <c r="AA82">
        <f t="shared" si="31"/>
        <v>0</v>
      </c>
      <c r="AB82">
        <f t="shared" si="32"/>
        <v>0</v>
      </c>
      <c r="AC82">
        <f t="shared" si="33"/>
        <v>0</v>
      </c>
      <c r="AF82">
        <v>88.76</v>
      </c>
      <c r="AG82">
        <v>88.31</v>
      </c>
      <c r="AH82">
        <v>87.41</v>
      </c>
      <c r="AI82">
        <v>86.51</v>
      </c>
      <c r="AJ82">
        <v>85.61</v>
      </c>
      <c r="AK82">
        <v>83.81</v>
      </c>
    </row>
    <row r="83" spans="1:37">
      <c r="A83" s="1">
        <v>44778</v>
      </c>
      <c r="B83">
        <v>90.76</v>
      </c>
      <c r="C83">
        <v>87.01</v>
      </c>
      <c r="I83">
        <v>96.17</v>
      </c>
      <c r="J83">
        <v>93.88</v>
      </c>
      <c r="K83">
        <v>92.74</v>
      </c>
      <c r="L83">
        <v>91.59</v>
      </c>
      <c r="M83">
        <v>90.45</v>
      </c>
      <c r="N83">
        <v>89.87</v>
      </c>
      <c r="Q83">
        <f t="shared" si="22"/>
        <v>0</v>
      </c>
      <c r="R83">
        <f t="shared" si="23"/>
        <v>0</v>
      </c>
      <c r="S83">
        <f t="shared" si="24"/>
        <v>0</v>
      </c>
      <c r="T83">
        <f t="shared" si="25"/>
        <v>0</v>
      </c>
      <c r="U83">
        <f t="shared" si="26"/>
        <v>1</v>
      </c>
      <c r="V83">
        <f t="shared" si="27"/>
        <v>1</v>
      </c>
      <c r="X83">
        <f t="shared" si="28"/>
        <v>0</v>
      </c>
      <c r="Y83">
        <f t="shared" si="29"/>
        <v>0</v>
      </c>
      <c r="Z83">
        <f t="shared" si="30"/>
        <v>0</v>
      </c>
      <c r="AA83">
        <f t="shared" si="31"/>
        <v>0</v>
      </c>
      <c r="AB83">
        <f t="shared" si="32"/>
        <v>0</v>
      </c>
      <c r="AC83">
        <f t="shared" si="33"/>
        <v>0</v>
      </c>
      <c r="AF83">
        <v>86.44</v>
      </c>
      <c r="AG83">
        <v>85.87</v>
      </c>
      <c r="AH83">
        <v>84.72</v>
      </c>
      <c r="AI83">
        <v>83.58</v>
      </c>
      <c r="AJ83">
        <v>82.43</v>
      </c>
      <c r="AK83">
        <v>80.14</v>
      </c>
    </row>
    <row r="84" spans="1:37">
      <c r="A84" s="1">
        <v>44781</v>
      </c>
      <c r="B84">
        <v>90.89</v>
      </c>
      <c r="C84">
        <v>87.44</v>
      </c>
      <c r="I84">
        <v>94.88</v>
      </c>
      <c r="J84">
        <v>93.02</v>
      </c>
      <c r="K84">
        <v>92.09</v>
      </c>
      <c r="L84">
        <v>91.16</v>
      </c>
      <c r="M84">
        <v>90.23</v>
      </c>
      <c r="N84">
        <v>89.77</v>
      </c>
      <c r="Q84">
        <f t="shared" si="22"/>
        <v>0</v>
      </c>
      <c r="R84">
        <f t="shared" si="23"/>
        <v>0</v>
      </c>
      <c r="S84">
        <f t="shared" si="24"/>
        <v>0</v>
      </c>
      <c r="T84">
        <f t="shared" si="25"/>
        <v>0</v>
      </c>
      <c r="U84">
        <f t="shared" si="26"/>
        <v>1</v>
      </c>
      <c r="V84">
        <f t="shared" si="27"/>
        <v>1</v>
      </c>
      <c r="X84">
        <f t="shared" si="28"/>
        <v>0</v>
      </c>
      <c r="Y84">
        <f t="shared" si="29"/>
        <v>0</v>
      </c>
      <c r="Z84">
        <f t="shared" si="30"/>
        <v>0</v>
      </c>
      <c r="AA84">
        <f t="shared" si="31"/>
        <v>0</v>
      </c>
      <c r="AB84">
        <f t="shared" si="32"/>
        <v>0</v>
      </c>
      <c r="AC84">
        <f t="shared" si="33"/>
        <v>0</v>
      </c>
      <c r="AF84">
        <v>86.98</v>
      </c>
      <c r="AG84">
        <v>86.51</v>
      </c>
      <c r="AH84">
        <v>85.58</v>
      </c>
      <c r="AI84">
        <v>84.65</v>
      </c>
      <c r="AJ84">
        <v>83.72</v>
      </c>
      <c r="AK84">
        <v>81.86</v>
      </c>
    </row>
    <row r="85" spans="1:37">
      <c r="A85" s="1">
        <v>44782</v>
      </c>
      <c r="B85">
        <v>92.65</v>
      </c>
      <c r="C85">
        <v>89.4</v>
      </c>
      <c r="I85">
        <v>96.97</v>
      </c>
      <c r="J85">
        <v>95.53</v>
      </c>
      <c r="K85">
        <v>94.81</v>
      </c>
      <c r="L85">
        <v>94.09</v>
      </c>
      <c r="M85">
        <v>93.37</v>
      </c>
      <c r="N85">
        <v>93.01</v>
      </c>
      <c r="Q85">
        <f t="shared" si="22"/>
        <v>0</v>
      </c>
      <c r="R85">
        <f t="shared" si="23"/>
        <v>0</v>
      </c>
      <c r="S85">
        <f t="shared" si="24"/>
        <v>0</v>
      </c>
      <c r="T85">
        <f t="shared" si="25"/>
        <v>0</v>
      </c>
      <c r="U85">
        <f t="shared" si="26"/>
        <v>0</v>
      </c>
      <c r="V85">
        <f t="shared" si="27"/>
        <v>0</v>
      </c>
      <c r="X85">
        <f t="shared" si="28"/>
        <v>1</v>
      </c>
      <c r="Y85">
        <f t="shared" si="29"/>
        <v>1</v>
      </c>
      <c r="Z85">
        <f t="shared" si="30"/>
        <v>1</v>
      </c>
      <c r="AA85">
        <f t="shared" si="31"/>
        <v>0</v>
      </c>
      <c r="AB85">
        <f t="shared" si="32"/>
        <v>0</v>
      </c>
      <c r="AC85">
        <f t="shared" si="33"/>
        <v>0</v>
      </c>
      <c r="AF85">
        <v>90.85</v>
      </c>
      <c r="AG85">
        <v>90.49</v>
      </c>
      <c r="AH85">
        <v>89.77</v>
      </c>
      <c r="AI85">
        <v>89.05</v>
      </c>
      <c r="AJ85">
        <v>88.33</v>
      </c>
      <c r="AK85">
        <v>86.89</v>
      </c>
    </row>
    <row r="86" spans="1:37">
      <c r="A86" s="1">
        <v>44783</v>
      </c>
      <c r="B86">
        <v>92.43</v>
      </c>
      <c r="C86">
        <v>87.66</v>
      </c>
      <c r="I86">
        <v>97.93</v>
      </c>
      <c r="J86">
        <v>95.58</v>
      </c>
      <c r="K86">
        <v>94.41</v>
      </c>
      <c r="L86">
        <v>93.23</v>
      </c>
      <c r="M86">
        <v>92.06</v>
      </c>
      <c r="N86">
        <v>91.47</v>
      </c>
      <c r="Q86">
        <f t="shared" si="22"/>
        <v>0</v>
      </c>
      <c r="R86">
        <f t="shared" si="23"/>
        <v>0</v>
      </c>
      <c r="S86">
        <f t="shared" si="24"/>
        <v>0</v>
      </c>
      <c r="T86">
        <f t="shared" si="25"/>
        <v>0</v>
      </c>
      <c r="U86">
        <f t="shared" si="26"/>
        <v>1</v>
      </c>
      <c r="V86">
        <f t="shared" si="27"/>
        <v>1</v>
      </c>
      <c r="X86">
        <f t="shared" si="28"/>
        <v>1</v>
      </c>
      <c r="Y86">
        <f t="shared" si="29"/>
        <v>0</v>
      </c>
      <c r="Z86">
        <f t="shared" si="30"/>
        <v>0</v>
      </c>
      <c r="AA86">
        <f t="shared" si="31"/>
        <v>0</v>
      </c>
      <c r="AB86">
        <f t="shared" si="32"/>
        <v>0</v>
      </c>
      <c r="AC86">
        <f t="shared" si="33"/>
        <v>0</v>
      </c>
      <c r="AF86">
        <v>87.94</v>
      </c>
      <c r="AG86">
        <v>87.36</v>
      </c>
      <c r="AH86">
        <v>86.18</v>
      </c>
      <c r="AI86">
        <v>85.01</v>
      </c>
      <c r="AJ86">
        <v>83.83</v>
      </c>
      <c r="AK86">
        <v>81.48</v>
      </c>
    </row>
    <row r="87" spans="1:37">
      <c r="A87" s="1">
        <v>44784</v>
      </c>
      <c r="B87">
        <v>95.05</v>
      </c>
      <c r="C87">
        <v>92.19</v>
      </c>
      <c r="I87">
        <v>96.78</v>
      </c>
      <c r="J87">
        <v>95.82</v>
      </c>
      <c r="K87">
        <v>95.34</v>
      </c>
      <c r="L87">
        <v>94.86</v>
      </c>
      <c r="M87">
        <v>94.38</v>
      </c>
      <c r="N87">
        <v>94.14</v>
      </c>
      <c r="Q87">
        <f t="shared" si="22"/>
        <v>0</v>
      </c>
      <c r="R87">
        <f t="shared" si="23"/>
        <v>0</v>
      </c>
      <c r="S87">
        <f t="shared" si="24"/>
        <v>0</v>
      </c>
      <c r="T87">
        <f t="shared" si="25"/>
        <v>1</v>
      </c>
      <c r="U87">
        <f t="shared" si="26"/>
        <v>1</v>
      </c>
      <c r="V87">
        <f t="shared" si="27"/>
        <v>1</v>
      </c>
      <c r="X87">
        <f t="shared" si="28"/>
        <v>1</v>
      </c>
      <c r="Y87">
        <f t="shared" si="29"/>
        <v>1</v>
      </c>
      <c r="Z87">
        <f t="shared" si="30"/>
        <v>0</v>
      </c>
      <c r="AA87">
        <f t="shared" si="31"/>
        <v>0</v>
      </c>
      <c r="AB87">
        <f t="shared" si="32"/>
        <v>0</v>
      </c>
      <c r="AC87">
        <f t="shared" si="33"/>
        <v>0</v>
      </c>
      <c r="AF87">
        <v>92.7</v>
      </c>
      <c r="AG87">
        <v>92.46</v>
      </c>
      <c r="AH87">
        <v>91.98</v>
      </c>
      <c r="AI87">
        <v>91.5</v>
      </c>
      <c r="AJ87">
        <v>91.02</v>
      </c>
      <c r="AK87">
        <v>90.06</v>
      </c>
    </row>
    <row r="88" spans="1:37">
      <c r="A88" s="1">
        <v>44785</v>
      </c>
      <c r="B88">
        <v>93.51</v>
      </c>
      <c r="C88">
        <v>91.16</v>
      </c>
      <c r="I88">
        <v>98.64</v>
      </c>
      <c r="J88">
        <v>96.93</v>
      </c>
      <c r="K88">
        <v>96.08</v>
      </c>
      <c r="L88">
        <v>95.22</v>
      </c>
      <c r="M88">
        <v>94.37</v>
      </c>
      <c r="N88">
        <v>93.94</v>
      </c>
      <c r="Q88">
        <f t="shared" si="22"/>
        <v>0</v>
      </c>
      <c r="R88">
        <f t="shared" si="23"/>
        <v>0</v>
      </c>
      <c r="S88">
        <f t="shared" si="24"/>
        <v>0</v>
      </c>
      <c r="T88">
        <f t="shared" si="25"/>
        <v>0</v>
      </c>
      <c r="U88">
        <f t="shared" si="26"/>
        <v>0</v>
      </c>
      <c r="V88">
        <f t="shared" si="27"/>
        <v>0</v>
      </c>
      <c r="X88">
        <f t="shared" si="28"/>
        <v>1</v>
      </c>
      <c r="Y88">
        <f t="shared" si="29"/>
        <v>0</v>
      </c>
      <c r="Z88">
        <f t="shared" si="30"/>
        <v>0</v>
      </c>
      <c r="AA88">
        <f t="shared" si="31"/>
        <v>0</v>
      </c>
      <c r="AB88">
        <f t="shared" si="32"/>
        <v>0</v>
      </c>
      <c r="AC88">
        <f t="shared" si="33"/>
        <v>0</v>
      </c>
      <c r="AF88">
        <v>91.37</v>
      </c>
      <c r="AG88">
        <v>90.95</v>
      </c>
      <c r="AH88">
        <v>90.09</v>
      </c>
      <c r="AI88">
        <v>89.24</v>
      </c>
      <c r="AJ88">
        <v>88.38</v>
      </c>
      <c r="AK88">
        <v>86.67</v>
      </c>
    </row>
    <row r="89" spans="1:37">
      <c r="A89" s="1">
        <v>44788</v>
      </c>
      <c r="B89">
        <v>89.6</v>
      </c>
      <c r="C89">
        <v>86.94</v>
      </c>
      <c r="I89">
        <v>90.86</v>
      </c>
      <c r="J89">
        <v>89.88</v>
      </c>
      <c r="K89">
        <v>89.39</v>
      </c>
      <c r="L89">
        <v>88.9</v>
      </c>
      <c r="M89">
        <v>88.41</v>
      </c>
      <c r="N89">
        <v>88.17</v>
      </c>
      <c r="Q89">
        <f t="shared" si="22"/>
        <v>0</v>
      </c>
      <c r="R89">
        <f t="shared" si="23"/>
        <v>0</v>
      </c>
      <c r="S89">
        <f t="shared" si="24"/>
        <v>1</v>
      </c>
      <c r="T89">
        <f t="shared" si="25"/>
        <v>1</v>
      </c>
      <c r="U89">
        <f t="shared" si="26"/>
        <v>1</v>
      </c>
      <c r="V89">
        <f t="shared" si="27"/>
        <v>1</v>
      </c>
      <c r="X89">
        <f t="shared" si="28"/>
        <v>0</v>
      </c>
      <c r="Y89">
        <f t="shared" si="29"/>
        <v>0</v>
      </c>
      <c r="Z89">
        <f t="shared" si="30"/>
        <v>0</v>
      </c>
      <c r="AA89">
        <f t="shared" si="31"/>
        <v>0</v>
      </c>
      <c r="AB89">
        <f t="shared" si="32"/>
        <v>0</v>
      </c>
      <c r="AC89">
        <f t="shared" si="33"/>
        <v>0</v>
      </c>
      <c r="AF89">
        <v>86.7</v>
      </c>
      <c r="AG89">
        <v>86.45</v>
      </c>
      <c r="AH89">
        <v>85.96</v>
      </c>
      <c r="AI89">
        <v>85.47</v>
      </c>
      <c r="AJ89">
        <v>84.98</v>
      </c>
      <c r="AK89">
        <v>84</v>
      </c>
    </row>
    <row r="90" spans="1:37">
      <c r="A90" s="1">
        <v>44789</v>
      </c>
      <c r="B90">
        <v>90.31</v>
      </c>
      <c r="C90">
        <v>85.73</v>
      </c>
      <c r="I90">
        <v>94.43</v>
      </c>
      <c r="J90">
        <v>92.94</v>
      </c>
      <c r="K90">
        <v>92.2</v>
      </c>
      <c r="L90">
        <v>91.45</v>
      </c>
      <c r="M90">
        <v>90.71</v>
      </c>
      <c r="N90">
        <v>90.33</v>
      </c>
      <c r="Q90">
        <f t="shared" si="22"/>
        <v>0</v>
      </c>
      <c r="R90">
        <f t="shared" si="23"/>
        <v>0</v>
      </c>
      <c r="S90">
        <f t="shared" si="24"/>
        <v>0</v>
      </c>
      <c r="T90">
        <f t="shared" si="25"/>
        <v>0</v>
      </c>
      <c r="U90">
        <f t="shared" si="26"/>
        <v>0</v>
      </c>
      <c r="V90">
        <f t="shared" si="27"/>
        <v>0</v>
      </c>
      <c r="X90">
        <f t="shared" si="28"/>
        <v>1</v>
      </c>
      <c r="Y90">
        <f t="shared" si="29"/>
        <v>1</v>
      </c>
      <c r="Z90">
        <f t="shared" si="30"/>
        <v>1</v>
      </c>
      <c r="AA90">
        <f t="shared" si="31"/>
        <v>1</v>
      </c>
      <c r="AB90">
        <f t="shared" si="32"/>
        <v>0</v>
      </c>
      <c r="AC90">
        <f t="shared" si="33"/>
        <v>0</v>
      </c>
      <c r="AF90">
        <v>88.1</v>
      </c>
      <c r="AG90">
        <v>87.73</v>
      </c>
      <c r="AH90">
        <v>86.98</v>
      </c>
      <c r="AI90">
        <v>86.24</v>
      </c>
      <c r="AJ90">
        <v>85.49</v>
      </c>
      <c r="AK90">
        <v>84</v>
      </c>
    </row>
    <row r="91" spans="1:37">
      <c r="A91" s="1">
        <v>44790</v>
      </c>
      <c r="B91">
        <v>89.16</v>
      </c>
      <c r="C91">
        <v>86.18</v>
      </c>
      <c r="I91">
        <v>90.12</v>
      </c>
      <c r="J91">
        <v>89.17</v>
      </c>
      <c r="K91">
        <v>88.7</v>
      </c>
      <c r="L91">
        <v>88.22</v>
      </c>
      <c r="M91">
        <v>87.75</v>
      </c>
      <c r="N91">
        <v>87.51</v>
      </c>
      <c r="Q91">
        <f t="shared" si="22"/>
        <v>0</v>
      </c>
      <c r="R91">
        <f t="shared" si="23"/>
        <v>0</v>
      </c>
      <c r="S91">
        <f t="shared" si="24"/>
        <v>1</v>
      </c>
      <c r="T91">
        <f t="shared" si="25"/>
        <v>1</v>
      </c>
      <c r="U91">
        <f t="shared" si="26"/>
        <v>1</v>
      </c>
      <c r="V91">
        <f t="shared" si="27"/>
        <v>1</v>
      </c>
      <c r="X91">
        <f t="shared" si="28"/>
        <v>0</v>
      </c>
      <c r="Y91">
        <f t="shared" si="29"/>
        <v>0</v>
      </c>
      <c r="Z91">
        <f t="shared" si="30"/>
        <v>0</v>
      </c>
      <c r="AA91">
        <f t="shared" si="31"/>
        <v>0</v>
      </c>
      <c r="AB91">
        <f t="shared" si="32"/>
        <v>0</v>
      </c>
      <c r="AC91">
        <f t="shared" si="33"/>
        <v>0</v>
      </c>
      <c r="AF91">
        <v>86.08</v>
      </c>
      <c r="AG91">
        <v>85.85</v>
      </c>
      <c r="AH91">
        <v>85.37</v>
      </c>
      <c r="AI91">
        <v>84.9</v>
      </c>
      <c r="AJ91">
        <v>84.42</v>
      </c>
      <c r="AK91">
        <v>83.47</v>
      </c>
    </row>
    <row r="92" spans="1:37">
      <c r="A92" s="1">
        <v>44791</v>
      </c>
      <c r="B92">
        <v>91.03</v>
      </c>
      <c r="C92">
        <v>88.62</v>
      </c>
      <c r="I92">
        <v>93.62</v>
      </c>
      <c r="J92">
        <v>92.37</v>
      </c>
      <c r="K92">
        <v>91.75</v>
      </c>
      <c r="L92">
        <v>91.12</v>
      </c>
      <c r="M92">
        <v>90.5</v>
      </c>
      <c r="N92">
        <v>90.18</v>
      </c>
      <c r="Q92">
        <f t="shared" si="22"/>
        <v>0</v>
      </c>
      <c r="R92">
        <f t="shared" si="23"/>
        <v>0</v>
      </c>
      <c r="S92">
        <f t="shared" si="24"/>
        <v>0</v>
      </c>
      <c r="T92">
        <f t="shared" si="25"/>
        <v>0</v>
      </c>
      <c r="U92">
        <f t="shared" si="26"/>
        <v>1</v>
      </c>
      <c r="V92">
        <f t="shared" si="27"/>
        <v>1</v>
      </c>
      <c r="X92">
        <f t="shared" si="28"/>
        <v>0</v>
      </c>
      <c r="Y92">
        <f t="shared" si="29"/>
        <v>0</v>
      </c>
      <c r="Z92">
        <f t="shared" si="30"/>
        <v>0</v>
      </c>
      <c r="AA92">
        <f t="shared" si="31"/>
        <v>0</v>
      </c>
      <c r="AB92">
        <f t="shared" si="32"/>
        <v>0</v>
      </c>
      <c r="AC92">
        <f t="shared" si="33"/>
        <v>0</v>
      </c>
      <c r="AF92">
        <v>88.31</v>
      </c>
      <c r="AG92">
        <v>88</v>
      </c>
      <c r="AH92">
        <v>87.37</v>
      </c>
      <c r="AI92">
        <v>86.75</v>
      </c>
      <c r="AJ92">
        <v>86.12</v>
      </c>
      <c r="AK92">
        <v>84.87</v>
      </c>
    </row>
    <row r="93" spans="1:37">
      <c r="A93" s="1">
        <v>44792</v>
      </c>
      <c r="B93">
        <v>91.69</v>
      </c>
      <c r="C93">
        <v>88.79</v>
      </c>
      <c r="I93">
        <v>95.83</v>
      </c>
      <c r="J93">
        <v>94.07</v>
      </c>
      <c r="K93">
        <v>93.19</v>
      </c>
      <c r="L93">
        <v>92.31</v>
      </c>
      <c r="M93">
        <v>91.43</v>
      </c>
      <c r="N93">
        <v>90.99</v>
      </c>
      <c r="Q93">
        <f t="shared" si="22"/>
        <v>0</v>
      </c>
      <c r="R93">
        <f t="shared" si="23"/>
        <v>0</v>
      </c>
      <c r="S93">
        <f t="shared" si="24"/>
        <v>0</v>
      </c>
      <c r="T93">
        <f t="shared" si="25"/>
        <v>0</v>
      </c>
      <c r="U93">
        <f t="shared" si="26"/>
        <v>1</v>
      </c>
      <c r="V93">
        <f t="shared" si="27"/>
        <v>1</v>
      </c>
      <c r="X93">
        <f t="shared" si="28"/>
        <v>0</v>
      </c>
      <c r="Y93">
        <f t="shared" si="29"/>
        <v>0</v>
      </c>
      <c r="Z93">
        <f t="shared" si="30"/>
        <v>0</v>
      </c>
      <c r="AA93">
        <f t="shared" si="31"/>
        <v>0</v>
      </c>
      <c r="AB93">
        <f t="shared" si="32"/>
        <v>0</v>
      </c>
      <c r="AC93">
        <f t="shared" si="33"/>
        <v>0</v>
      </c>
      <c r="AF93">
        <v>88.35</v>
      </c>
      <c r="AG93">
        <v>87.91</v>
      </c>
      <c r="AH93">
        <v>87.03</v>
      </c>
      <c r="AI93">
        <v>86.15</v>
      </c>
      <c r="AJ93">
        <v>85.27</v>
      </c>
      <c r="AK93">
        <v>83.51</v>
      </c>
    </row>
    <row r="94" spans="1:37">
      <c r="A94" s="1">
        <v>44795</v>
      </c>
      <c r="B94">
        <v>90.7</v>
      </c>
      <c r="C94">
        <v>86.28</v>
      </c>
      <c r="I94">
        <v>98.73</v>
      </c>
      <c r="J94">
        <v>95.71</v>
      </c>
      <c r="K94">
        <v>94.2</v>
      </c>
      <c r="L94">
        <v>92.69</v>
      </c>
      <c r="M94">
        <v>91.18</v>
      </c>
      <c r="N94">
        <v>90.43</v>
      </c>
      <c r="Q94">
        <f t="shared" si="22"/>
        <v>0</v>
      </c>
      <c r="R94">
        <f t="shared" si="23"/>
        <v>0</v>
      </c>
      <c r="S94">
        <f t="shared" si="24"/>
        <v>0</v>
      </c>
      <c r="T94">
        <f t="shared" si="25"/>
        <v>0</v>
      </c>
      <c r="U94">
        <f t="shared" si="26"/>
        <v>0</v>
      </c>
      <c r="V94">
        <f t="shared" si="27"/>
        <v>1</v>
      </c>
      <c r="X94">
        <f t="shared" si="28"/>
        <v>0</v>
      </c>
      <c r="Y94">
        <f t="shared" si="29"/>
        <v>0</v>
      </c>
      <c r="Z94">
        <f t="shared" si="30"/>
        <v>0</v>
      </c>
      <c r="AA94">
        <f t="shared" si="31"/>
        <v>0</v>
      </c>
      <c r="AB94">
        <f t="shared" si="32"/>
        <v>0</v>
      </c>
      <c r="AC94">
        <f t="shared" si="33"/>
        <v>0</v>
      </c>
      <c r="AF94">
        <v>85.9</v>
      </c>
      <c r="AG94">
        <v>85.14</v>
      </c>
      <c r="AH94">
        <v>83.63</v>
      </c>
      <c r="AI94">
        <v>82.12</v>
      </c>
      <c r="AJ94">
        <v>80.61</v>
      </c>
      <c r="AK94">
        <v>77.59</v>
      </c>
    </row>
    <row r="95" spans="1:37">
      <c r="A95" s="1">
        <v>44796</v>
      </c>
      <c r="B95">
        <v>94.22</v>
      </c>
      <c r="C95">
        <v>91.44</v>
      </c>
      <c r="I95">
        <v>99.04</v>
      </c>
      <c r="J95">
        <v>97.14</v>
      </c>
      <c r="K95">
        <v>96.19</v>
      </c>
      <c r="L95">
        <v>95.24</v>
      </c>
      <c r="M95">
        <v>94.29</v>
      </c>
      <c r="N95">
        <v>93.82</v>
      </c>
      <c r="Q95">
        <f t="shared" si="22"/>
        <v>0</v>
      </c>
      <c r="R95">
        <f t="shared" si="23"/>
        <v>0</v>
      </c>
      <c r="S95">
        <f t="shared" si="24"/>
        <v>0</v>
      </c>
      <c r="T95">
        <f t="shared" si="25"/>
        <v>0</v>
      </c>
      <c r="U95">
        <f t="shared" si="26"/>
        <v>0</v>
      </c>
      <c r="V95">
        <f t="shared" si="27"/>
        <v>1</v>
      </c>
      <c r="X95">
        <f t="shared" si="28"/>
        <v>0</v>
      </c>
      <c r="Y95">
        <f t="shared" si="29"/>
        <v>0</v>
      </c>
      <c r="Z95">
        <f t="shared" si="30"/>
        <v>0</v>
      </c>
      <c r="AA95">
        <f t="shared" si="31"/>
        <v>0</v>
      </c>
      <c r="AB95">
        <f t="shared" si="32"/>
        <v>0</v>
      </c>
      <c r="AC95">
        <f t="shared" si="33"/>
        <v>0</v>
      </c>
      <c r="AF95">
        <v>90.97</v>
      </c>
      <c r="AG95">
        <v>90.49</v>
      </c>
      <c r="AH95">
        <v>89.54</v>
      </c>
      <c r="AI95">
        <v>88.59</v>
      </c>
      <c r="AJ95">
        <v>87.64</v>
      </c>
      <c r="AK95">
        <v>85.74</v>
      </c>
    </row>
    <row r="96" spans="1:37">
      <c r="A96" s="1">
        <v>44797</v>
      </c>
      <c r="B96">
        <v>95.16</v>
      </c>
      <c r="C96">
        <v>92.79</v>
      </c>
      <c r="I96">
        <v>98</v>
      </c>
      <c r="J96">
        <v>96.82</v>
      </c>
      <c r="K96">
        <v>96.23</v>
      </c>
      <c r="L96">
        <v>95.64</v>
      </c>
      <c r="M96">
        <v>95.05</v>
      </c>
      <c r="N96">
        <v>94.76</v>
      </c>
      <c r="Q96">
        <f t="shared" si="22"/>
        <v>0</v>
      </c>
      <c r="R96">
        <f t="shared" si="23"/>
        <v>0</v>
      </c>
      <c r="S96">
        <f t="shared" si="24"/>
        <v>0</v>
      </c>
      <c r="T96">
        <f t="shared" si="25"/>
        <v>0</v>
      </c>
      <c r="U96">
        <f t="shared" si="26"/>
        <v>1</v>
      </c>
      <c r="V96">
        <f t="shared" si="27"/>
        <v>1</v>
      </c>
      <c r="X96">
        <f t="shared" si="28"/>
        <v>1</v>
      </c>
      <c r="Y96">
        <f t="shared" si="29"/>
        <v>0</v>
      </c>
      <c r="Z96">
        <f t="shared" si="30"/>
        <v>0</v>
      </c>
      <c r="AA96">
        <f t="shared" si="31"/>
        <v>0</v>
      </c>
      <c r="AB96">
        <f t="shared" si="32"/>
        <v>0</v>
      </c>
      <c r="AC96">
        <f t="shared" si="33"/>
        <v>0</v>
      </c>
      <c r="AF96">
        <v>92.99</v>
      </c>
      <c r="AG96">
        <v>92.69</v>
      </c>
      <c r="AH96">
        <v>92.1</v>
      </c>
      <c r="AI96">
        <v>91.51</v>
      </c>
      <c r="AJ96">
        <v>90.92</v>
      </c>
      <c r="AK96">
        <v>89.74</v>
      </c>
    </row>
    <row r="97" spans="1:37">
      <c r="A97" s="1">
        <v>44798</v>
      </c>
      <c r="B97">
        <v>95.74</v>
      </c>
      <c r="C97">
        <v>92.29</v>
      </c>
      <c r="I97">
        <v>98.8</v>
      </c>
      <c r="J97">
        <v>97.78</v>
      </c>
      <c r="K97">
        <v>97.27</v>
      </c>
      <c r="L97">
        <v>96.76</v>
      </c>
      <c r="M97">
        <v>96.25</v>
      </c>
      <c r="N97">
        <v>96</v>
      </c>
      <c r="Q97">
        <f t="shared" si="22"/>
        <v>0</v>
      </c>
      <c r="R97">
        <f t="shared" si="23"/>
        <v>0</v>
      </c>
      <c r="S97">
        <f t="shared" si="24"/>
        <v>0</v>
      </c>
      <c r="T97">
        <f t="shared" si="25"/>
        <v>0</v>
      </c>
      <c r="U97">
        <f t="shared" si="26"/>
        <v>0</v>
      </c>
      <c r="V97">
        <f t="shared" si="27"/>
        <v>0</v>
      </c>
      <c r="X97">
        <f t="shared" si="28"/>
        <v>1</v>
      </c>
      <c r="Y97">
        <f t="shared" si="29"/>
        <v>1</v>
      </c>
      <c r="Z97">
        <f t="shared" si="30"/>
        <v>1</v>
      </c>
      <c r="AA97">
        <f t="shared" si="31"/>
        <v>1</v>
      </c>
      <c r="AB97">
        <f t="shared" si="32"/>
        <v>1</v>
      </c>
      <c r="AC97">
        <f t="shared" si="33"/>
        <v>0</v>
      </c>
      <c r="AF97">
        <v>94.47</v>
      </c>
      <c r="AG97">
        <v>94.21</v>
      </c>
      <c r="AH97">
        <v>93.7</v>
      </c>
      <c r="AI97">
        <v>93.19</v>
      </c>
      <c r="AJ97">
        <v>92.68</v>
      </c>
      <c r="AK97">
        <v>91.66</v>
      </c>
    </row>
    <row r="98" spans="1:37">
      <c r="A98" s="1">
        <v>44799</v>
      </c>
      <c r="B98">
        <v>93.27</v>
      </c>
      <c r="C98">
        <v>91.08</v>
      </c>
      <c r="I98">
        <v>97.43</v>
      </c>
      <c r="J98">
        <v>95.97</v>
      </c>
      <c r="K98">
        <v>95.24</v>
      </c>
      <c r="L98">
        <v>94.51</v>
      </c>
      <c r="M98">
        <v>93.78</v>
      </c>
      <c r="N98">
        <v>93.42</v>
      </c>
      <c r="Q98">
        <f t="shared" si="22"/>
        <v>0</v>
      </c>
      <c r="R98">
        <f t="shared" si="23"/>
        <v>0</v>
      </c>
      <c r="S98">
        <f t="shared" si="24"/>
        <v>0</v>
      </c>
      <c r="T98">
        <f t="shared" si="25"/>
        <v>0</v>
      </c>
      <c r="U98">
        <f t="shared" si="26"/>
        <v>0</v>
      </c>
      <c r="V98">
        <f t="shared" si="27"/>
        <v>0</v>
      </c>
      <c r="X98">
        <f t="shared" si="28"/>
        <v>1</v>
      </c>
      <c r="Y98">
        <f t="shared" si="29"/>
        <v>0</v>
      </c>
      <c r="Z98">
        <f t="shared" si="30"/>
        <v>0</v>
      </c>
      <c r="AA98">
        <f t="shared" si="31"/>
        <v>0</v>
      </c>
      <c r="AB98">
        <f t="shared" si="32"/>
        <v>0</v>
      </c>
      <c r="AC98">
        <f t="shared" si="33"/>
        <v>0</v>
      </c>
      <c r="AF98">
        <v>91.23</v>
      </c>
      <c r="AG98">
        <v>90.86</v>
      </c>
      <c r="AH98">
        <v>90.13</v>
      </c>
      <c r="AI98">
        <v>89.4</v>
      </c>
      <c r="AJ98">
        <v>88.67</v>
      </c>
      <c r="AK98">
        <v>87.21</v>
      </c>
    </row>
    <row r="99" spans="1:37">
      <c r="A99" s="1">
        <v>44802</v>
      </c>
      <c r="B99">
        <v>97.37</v>
      </c>
      <c r="C99">
        <v>93.76</v>
      </c>
      <c r="I99">
        <v>101.48</v>
      </c>
      <c r="J99">
        <v>99.55</v>
      </c>
      <c r="K99">
        <v>98.59</v>
      </c>
      <c r="L99">
        <v>97.62</v>
      </c>
      <c r="M99">
        <v>96.66</v>
      </c>
      <c r="N99">
        <v>96.17</v>
      </c>
      <c r="Q99">
        <f t="shared" si="22"/>
        <v>0</v>
      </c>
      <c r="R99">
        <f t="shared" si="23"/>
        <v>0</v>
      </c>
      <c r="S99">
        <f t="shared" si="24"/>
        <v>0</v>
      </c>
      <c r="T99">
        <f t="shared" si="25"/>
        <v>0</v>
      </c>
      <c r="U99">
        <f t="shared" si="26"/>
        <v>1</v>
      </c>
      <c r="V99">
        <f t="shared" si="27"/>
        <v>1</v>
      </c>
      <c r="X99">
        <f t="shared" si="28"/>
        <v>0</v>
      </c>
      <c r="Y99">
        <f t="shared" si="29"/>
        <v>0</v>
      </c>
      <c r="Z99">
        <f t="shared" si="30"/>
        <v>0</v>
      </c>
      <c r="AA99">
        <f t="shared" si="31"/>
        <v>0</v>
      </c>
      <c r="AB99">
        <f t="shared" si="32"/>
        <v>0</v>
      </c>
      <c r="AC99">
        <f t="shared" si="33"/>
        <v>0</v>
      </c>
      <c r="AF99">
        <v>93.28</v>
      </c>
      <c r="AG99">
        <v>92.8</v>
      </c>
      <c r="AH99">
        <v>91.83</v>
      </c>
      <c r="AI99">
        <v>90.87</v>
      </c>
      <c r="AJ99">
        <v>89.9</v>
      </c>
      <c r="AK99">
        <v>87.97</v>
      </c>
    </row>
    <row r="100" spans="1:37">
      <c r="A100" s="1">
        <v>44803</v>
      </c>
      <c r="B100">
        <v>95.04</v>
      </c>
      <c r="C100">
        <v>90.54</v>
      </c>
      <c r="I100">
        <v>102.39</v>
      </c>
      <c r="J100">
        <v>99.94</v>
      </c>
      <c r="K100">
        <v>98.72</v>
      </c>
      <c r="L100">
        <v>97.49</v>
      </c>
      <c r="M100">
        <v>96.27</v>
      </c>
      <c r="N100">
        <v>95.65</v>
      </c>
      <c r="Q100">
        <f t="shared" si="22"/>
        <v>0</v>
      </c>
      <c r="R100">
        <f t="shared" si="23"/>
        <v>0</v>
      </c>
      <c r="S100">
        <f t="shared" si="24"/>
        <v>0</v>
      </c>
      <c r="T100">
        <f t="shared" si="25"/>
        <v>0</v>
      </c>
      <c r="U100">
        <f t="shared" si="26"/>
        <v>0</v>
      </c>
      <c r="V100">
        <f t="shared" si="27"/>
        <v>0</v>
      </c>
      <c r="X100">
        <f t="shared" si="28"/>
        <v>1</v>
      </c>
      <c r="Y100">
        <f t="shared" si="29"/>
        <v>1</v>
      </c>
      <c r="Z100">
        <f t="shared" si="30"/>
        <v>0</v>
      </c>
      <c r="AA100">
        <f t="shared" si="31"/>
        <v>0</v>
      </c>
      <c r="AB100">
        <f t="shared" si="32"/>
        <v>0</v>
      </c>
      <c r="AC100">
        <f t="shared" si="33"/>
        <v>0</v>
      </c>
      <c r="AF100">
        <v>91.98</v>
      </c>
      <c r="AG100">
        <v>91.37</v>
      </c>
      <c r="AH100">
        <v>90.14</v>
      </c>
      <c r="AI100">
        <v>88.92</v>
      </c>
      <c r="AJ100">
        <v>87.69</v>
      </c>
      <c r="AK100">
        <v>85.24</v>
      </c>
    </row>
    <row r="101" spans="1:37">
      <c r="A101" s="1">
        <v>44804</v>
      </c>
      <c r="B101">
        <v>91.61</v>
      </c>
      <c r="C101">
        <v>88.93</v>
      </c>
      <c r="I101">
        <v>95.21</v>
      </c>
      <c r="J101">
        <v>93.74</v>
      </c>
      <c r="K101">
        <v>93.01</v>
      </c>
      <c r="L101">
        <v>92.27</v>
      </c>
      <c r="M101">
        <v>91.54</v>
      </c>
      <c r="N101">
        <v>91.17</v>
      </c>
      <c r="Q101">
        <f t="shared" si="22"/>
        <v>0</v>
      </c>
      <c r="R101">
        <f t="shared" si="23"/>
        <v>0</v>
      </c>
      <c r="S101">
        <f t="shared" si="24"/>
        <v>0</v>
      </c>
      <c r="T101">
        <f t="shared" si="25"/>
        <v>0</v>
      </c>
      <c r="U101">
        <f t="shared" si="26"/>
        <v>1</v>
      </c>
      <c r="V101">
        <f t="shared" si="27"/>
        <v>1</v>
      </c>
      <c r="X101">
        <f t="shared" si="28"/>
        <v>1</v>
      </c>
      <c r="Y101">
        <f t="shared" si="29"/>
        <v>0</v>
      </c>
      <c r="Z101">
        <f t="shared" si="30"/>
        <v>0</v>
      </c>
      <c r="AA101">
        <f t="shared" si="31"/>
        <v>0</v>
      </c>
      <c r="AB101">
        <f t="shared" si="32"/>
        <v>0</v>
      </c>
      <c r="AC101">
        <f t="shared" si="33"/>
        <v>0</v>
      </c>
      <c r="AF101">
        <v>88.96</v>
      </c>
      <c r="AG101">
        <v>88.6</v>
      </c>
      <c r="AH101">
        <v>87.86</v>
      </c>
      <c r="AI101">
        <v>87.13</v>
      </c>
      <c r="AJ101">
        <v>86.39</v>
      </c>
      <c r="AK101">
        <v>84.92</v>
      </c>
    </row>
    <row r="102" spans="1:37">
      <c r="A102" s="1">
        <v>44805</v>
      </c>
      <c r="B102">
        <v>88.53</v>
      </c>
      <c r="C102">
        <v>85.98</v>
      </c>
      <c r="I102">
        <v>93.61</v>
      </c>
      <c r="J102">
        <v>91.91</v>
      </c>
      <c r="K102">
        <v>91.06</v>
      </c>
      <c r="L102">
        <v>90.21</v>
      </c>
      <c r="M102">
        <v>89.36</v>
      </c>
      <c r="N102">
        <v>88.94</v>
      </c>
      <c r="Q102">
        <f t="shared" si="22"/>
        <v>0</v>
      </c>
      <c r="R102">
        <f t="shared" si="23"/>
        <v>0</v>
      </c>
      <c r="S102">
        <f t="shared" si="24"/>
        <v>0</v>
      </c>
      <c r="T102">
        <f t="shared" si="25"/>
        <v>0</v>
      </c>
      <c r="U102">
        <f t="shared" si="26"/>
        <v>0</v>
      </c>
      <c r="V102">
        <f t="shared" si="27"/>
        <v>0</v>
      </c>
      <c r="X102">
        <f t="shared" si="28"/>
        <v>1</v>
      </c>
      <c r="Y102">
        <f t="shared" si="29"/>
        <v>0</v>
      </c>
      <c r="Z102">
        <f t="shared" si="30"/>
        <v>0</v>
      </c>
      <c r="AA102">
        <f t="shared" si="31"/>
        <v>0</v>
      </c>
      <c r="AB102">
        <f t="shared" si="32"/>
        <v>0</v>
      </c>
      <c r="AC102">
        <f t="shared" si="33"/>
        <v>0</v>
      </c>
      <c r="AF102">
        <v>86.39</v>
      </c>
      <c r="AG102">
        <v>85.96</v>
      </c>
      <c r="AH102">
        <v>85.11</v>
      </c>
      <c r="AI102">
        <v>84.26</v>
      </c>
      <c r="AJ102">
        <v>83.41</v>
      </c>
      <c r="AK102">
        <v>81.709999999999994</v>
      </c>
    </row>
    <row r="103" spans="1:37">
      <c r="A103" s="1">
        <v>44806</v>
      </c>
      <c r="B103">
        <v>89.57</v>
      </c>
      <c r="C103">
        <v>86.62</v>
      </c>
      <c r="I103">
        <v>93.62</v>
      </c>
      <c r="J103">
        <v>92.27</v>
      </c>
      <c r="K103">
        <v>91.6</v>
      </c>
      <c r="L103">
        <v>90.92</v>
      </c>
      <c r="M103">
        <v>90.25</v>
      </c>
      <c r="N103">
        <v>89.91</v>
      </c>
      <c r="Q103">
        <f t="shared" si="22"/>
        <v>0</v>
      </c>
      <c r="R103">
        <f t="shared" si="23"/>
        <v>0</v>
      </c>
      <c r="S103">
        <f t="shared" si="24"/>
        <v>0</v>
      </c>
      <c r="T103">
        <f t="shared" si="25"/>
        <v>0</v>
      </c>
      <c r="U103">
        <f t="shared" si="26"/>
        <v>0</v>
      </c>
      <c r="V103">
        <f t="shared" si="27"/>
        <v>0</v>
      </c>
      <c r="X103">
        <f t="shared" si="28"/>
        <v>1</v>
      </c>
      <c r="Y103">
        <f t="shared" si="29"/>
        <v>1</v>
      </c>
      <c r="Z103">
        <f t="shared" si="30"/>
        <v>1</v>
      </c>
      <c r="AA103">
        <f t="shared" si="31"/>
        <v>0</v>
      </c>
      <c r="AB103">
        <f t="shared" si="32"/>
        <v>0</v>
      </c>
      <c r="AC103">
        <f t="shared" si="33"/>
        <v>0</v>
      </c>
      <c r="AF103">
        <v>87.88</v>
      </c>
      <c r="AG103">
        <v>87.55</v>
      </c>
      <c r="AH103">
        <v>86.87</v>
      </c>
      <c r="AI103">
        <v>86.2</v>
      </c>
      <c r="AJ103">
        <v>85.52</v>
      </c>
      <c r="AK103">
        <v>84.17</v>
      </c>
    </row>
    <row r="104" spans="1:37">
      <c r="A104" s="1">
        <v>44809</v>
      </c>
      <c r="B104">
        <v>90.39</v>
      </c>
      <c r="C104">
        <v>88.57</v>
      </c>
      <c r="I104">
        <v>92.91</v>
      </c>
      <c r="J104">
        <v>92.03</v>
      </c>
      <c r="K104">
        <v>91.59</v>
      </c>
      <c r="L104">
        <v>91.15</v>
      </c>
      <c r="M104">
        <v>90.71</v>
      </c>
      <c r="N104">
        <v>90.49</v>
      </c>
      <c r="Q104">
        <f t="shared" si="22"/>
        <v>0</v>
      </c>
      <c r="R104">
        <f t="shared" si="23"/>
        <v>0</v>
      </c>
      <c r="S104">
        <f t="shared" si="24"/>
        <v>0</v>
      </c>
      <c r="T104">
        <f t="shared" si="25"/>
        <v>0</v>
      </c>
      <c r="U104">
        <f t="shared" si="26"/>
        <v>0</v>
      </c>
      <c r="V104">
        <f t="shared" si="27"/>
        <v>0</v>
      </c>
      <c r="X104">
        <f t="shared" si="28"/>
        <v>1</v>
      </c>
      <c r="Y104">
        <f t="shared" si="29"/>
        <v>1</v>
      </c>
      <c r="Z104">
        <f t="shared" si="30"/>
        <v>0</v>
      </c>
      <c r="AA104">
        <f t="shared" si="31"/>
        <v>0</v>
      </c>
      <c r="AB104">
        <f t="shared" si="32"/>
        <v>0</v>
      </c>
      <c r="AC104">
        <f t="shared" si="33"/>
        <v>0</v>
      </c>
      <c r="AF104">
        <v>89.17</v>
      </c>
      <c r="AG104">
        <v>88.95</v>
      </c>
      <c r="AH104">
        <v>88.51</v>
      </c>
      <c r="AI104">
        <v>88.07</v>
      </c>
      <c r="AJ104">
        <v>87.63</v>
      </c>
      <c r="AK104">
        <v>86.75</v>
      </c>
    </row>
    <row r="105" spans="1:37">
      <c r="A105" s="1">
        <v>44810</v>
      </c>
      <c r="B105">
        <v>88.02</v>
      </c>
      <c r="C105">
        <v>86.27</v>
      </c>
      <c r="I105">
        <v>92.22</v>
      </c>
      <c r="J105">
        <v>90.82</v>
      </c>
      <c r="K105">
        <v>90.12</v>
      </c>
      <c r="L105">
        <v>89.42</v>
      </c>
      <c r="M105">
        <v>88.72</v>
      </c>
      <c r="N105">
        <v>88.37</v>
      </c>
      <c r="Q105">
        <f t="shared" si="22"/>
        <v>0</v>
      </c>
      <c r="R105">
        <f t="shared" si="23"/>
        <v>0</v>
      </c>
      <c r="S105">
        <f t="shared" si="24"/>
        <v>0</v>
      </c>
      <c r="T105">
        <f t="shared" si="25"/>
        <v>0</v>
      </c>
      <c r="U105">
        <f t="shared" si="26"/>
        <v>0</v>
      </c>
      <c r="V105">
        <f t="shared" si="27"/>
        <v>0</v>
      </c>
      <c r="X105">
        <f t="shared" si="28"/>
        <v>1</v>
      </c>
      <c r="Y105">
        <f t="shared" si="29"/>
        <v>0</v>
      </c>
      <c r="Z105">
        <f t="shared" si="30"/>
        <v>0</v>
      </c>
      <c r="AA105">
        <f t="shared" si="31"/>
        <v>0</v>
      </c>
      <c r="AB105">
        <f t="shared" si="32"/>
        <v>0</v>
      </c>
      <c r="AC105">
        <f t="shared" si="33"/>
        <v>0</v>
      </c>
      <c r="AF105">
        <v>86.27</v>
      </c>
      <c r="AG105">
        <v>85.92</v>
      </c>
      <c r="AH105">
        <v>85.22</v>
      </c>
      <c r="AI105">
        <v>84.52</v>
      </c>
      <c r="AJ105">
        <v>83.82</v>
      </c>
      <c r="AK105">
        <v>82.42</v>
      </c>
    </row>
    <row r="106" spans="1:37">
      <c r="A106" s="1">
        <v>44811</v>
      </c>
      <c r="B106">
        <v>86.16</v>
      </c>
      <c r="C106">
        <v>81.7</v>
      </c>
      <c r="I106">
        <v>95.85</v>
      </c>
      <c r="J106">
        <v>92.62</v>
      </c>
      <c r="K106">
        <v>91.01</v>
      </c>
      <c r="L106">
        <v>89.39</v>
      </c>
      <c r="M106">
        <v>87.78</v>
      </c>
      <c r="N106">
        <v>86.97</v>
      </c>
      <c r="Q106">
        <f t="shared" si="22"/>
        <v>0</v>
      </c>
      <c r="R106">
        <f t="shared" si="23"/>
        <v>0</v>
      </c>
      <c r="S106">
        <f t="shared" si="24"/>
        <v>0</v>
      </c>
      <c r="T106">
        <f t="shared" si="25"/>
        <v>0</v>
      </c>
      <c r="U106">
        <f t="shared" si="26"/>
        <v>0</v>
      </c>
      <c r="V106">
        <f t="shared" si="27"/>
        <v>0</v>
      </c>
      <c r="X106">
        <f t="shared" si="28"/>
        <v>1</v>
      </c>
      <c r="Y106">
        <f t="shared" si="29"/>
        <v>0</v>
      </c>
      <c r="Z106">
        <f t="shared" si="30"/>
        <v>0</v>
      </c>
      <c r="AA106">
        <f t="shared" si="31"/>
        <v>0</v>
      </c>
      <c r="AB106">
        <f t="shared" si="32"/>
        <v>0</v>
      </c>
      <c r="AC106">
        <f t="shared" si="33"/>
        <v>0</v>
      </c>
      <c r="AF106">
        <v>82.12</v>
      </c>
      <c r="AG106">
        <v>81.319999999999993</v>
      </c>
      <c r="AH106">
        <v>79.7</v>
      </c>
      <c r="AI106">
        <v>78.09</v>
      </c>
      <c r="AJ106">
        <v>76.47</v>
      </c>
      <c r="AK106">
        <v>73.239999999999995</v>
      </c>
    </row>
    <row r="107" spans="1:37">
      <c r="A107" s="1">
        <v>44812</v>
      </c>
      <c r="B107">
        <v>84.25</v>
      </c>
      <c r="C107">
        <v>82.11</v>
      </c>
      <c r="I107">
        <v>88.03</v>
      </c>
      <c r="J107">
        <v>86.66</v>
      </c>
      <c r="K107">
        <v>85.98</v>
      </c>
      <c r="L107">
        <v>85.29</v>
      </c>
      <c r="M107">
        <v>84.61</v>
      </c>
      <c r="N107">
        <v>84.26</v>
      </c>
      <c r="Q107">
        <f t="shared" si="22"/>
        <v>0</v>
      </c>
      <c r="R107">
        <f t="shared" si="23"/>
        <v>0</v>
      </c>
      <c r="S107">
        <f t="shared" si="24"/>
        <v>0</v>
      </c>
      <c r="T107">
        <f t="shared" si="25"/>
        <v>0</v>
      </c>
      <c r="U107">
        <f t="shared" si="26"/>
        <v>0</v>
      </c>
      <c r="V107">
        <f t="shared" si="27"/>
        <v>0</v>
      </c>
      <c r="X107">
        <f t="shared" si="28"/>
        <v>1</v>
      </c>
      <c r="Y107">
        <f t="shared" si="29"/>
        <v>0</v>
      </c>
      <c r="Z107">
        <f t="shared" si="30"/>
        <v>0</v>
      </c>
      <c r="AA107">
        <f t="shared" si="31"/>
        <v>0</v>
      </c>
      <c r="AB107">
        <f t="shared" si="32"/>
        <v>0</v>
      </c>
      <c r="AC107">
        <f t="shared" si="33"/>
        <v>0</v>
      </c>
      <c r="AF107">
        <v>82.21</v>
      </c>
      <c r="AG107">
        <v>81.87</v>
      </c>
      <c r="AH107">
        <v>81.180000000000007</v>
      </c>
      <c r="AI107">
        <v>80.5</v>
      </c>
      <c r="AJ107">
        <v>79.81</v>
      </c>
      <c r="AK107">
        <v>78.44</v>
      </c>
    </row>
    <row r="108" spans="1:37">
      <c r="A108" s="1">
        <v>44813</v>
      </c>
      <c r="B108">
        <v>87.2</v>
      </c>
      <c r="C108">
        <v>85.3</v>
      </c>
      <c r="I108">
        <v>89.66</v>
      </c>
      <c r="J108">
        <v>88.57</v>
      </c>
      <c r="K108">
        <v>88.03</v>
      </c>
      <c r="L108">
        <v>87.48</v>
      </c>
      <c r="M108">
        <v>86.94</v>
      </c>
      <c r="N108">
        <v>86.66</v>
      </c>
      <c r="Q108">
        <f t="shared" si="22"/>
        <v>0</v>
      </c>
      <c r="R108">
        <f t="shared" si="23"/>
        <v>0</v>
      </c>
      <c r="S108">
        <f t="shared" si="24"/>
        <v>0</v>
      </c>
      <c r="T108">
        <f t="shared" si="25"/>
        <v>0</v>
      </c>
      <c r="U108">
        <f t="shared" si="26"/>
        <v>1</v>
      </c>
      <c r="V108">
        <f t="shared" si="27"/>
        <v>1</v>
      </c>
      <c r="X108">
        <f t="shared" si="28"/>
        <v>0</v>
      </c>
      <c r="Y108">
        <f t="shared" si="29"/>
        <v>0</v>
      </c>
      <c r="Z108">
        <f t="shared" si="30"/>
        <v>0</v>
      </c>
      <c r="AA108">
        <f t="shared" si="31"/>
        <v>0</v>
      </c>
      <c r="AB108">
        <f t="shared" si="32"/>
        <v>0</v>
      </c>
      <c r="AC108">
        <f t="shared" si="33"/>
        <v>0</v>
      </c>
      <c r="AF108">
        <v>85.03</v>
      </c>
      <c r="AG108">
        <v>84.76</v>
      </c>
      <c r="AH108">
        <v>84.21</v>
      </c>
      <c r="AI108">
        <v>83.67</v>
      </c>
      <c r="AJ108">
        <v>83.12</v>
      </c>
      <c r="AK108">
        <v>82.03</v>
      </c>
    </row>
    <row r="109" spans="1:37">
      <c r="A109" s="1">
        <v>44816</v>
      </c>
      <c r="B109">
        <v>89.1</v>
      </c>
      <c r="C109">
        <v>87.36</v>
      </c>
      <c r="I109">
        <v>91.59</v>
      </c>
      <c r="J109">
        <v>90.64</v>
      </c>
      <c r="K109">
        <v>90.17</v>
      </c>
      <c r="L109">
        <v>89.69</v>
      </c>
      <c r="M109">
        <v>89.22</v>
      </c>
      <c r="N109">
        <v>88.98</v>
      </c>
      <c r="Q109">
        <f t="shared" si="22"/>
        <v>0</v>
      </c>
      <c r="R109">
        <f t="shared" si="23"/>
        <v>0</v>
      </c>
      <c r="S109">
        <f t="shared" si="24"/>
        <v>0</v>
      </c>
      <c r="T109">
        <f t="shared" si="25"/>
        <v>0</v>
      </c>
      <c r="U109">
        <f t="shared" si="26"/>
        <v>0</v>
      </c>
      <c r="V109">
        <f t="shared" si="27"/>
        <v>1</v>
      </c>
      <c r="X109">
        <f t="shared" si="28"/>
        <v>1</v>
      </c>
      <c r="Y109">
        <f t="shared" si="29"/>
        <v>0</v>
      </c>
      <c r="Z109">
        <f t="shared" si="30"/>
        <v>0</v>
      </c>
      <c r="AA109">
        <f t="shared" si="31"/>
        <v>0</v>
      </c>
      <c r="AB109">
        <f t="shared" si="32"/>
        <v>0</v>
      </c>
      <c r="AC109">
        <f t="shared" si="33"/>
        <v>0</v>
      </c>
      <c r="AF109">
        <v>87.55</v>
      </c>
      <c r="AG109">
        <v>87.32</v>
      </c>
      <c r="AH109">
        <v>86.84</v>
      </c>
      <c r="AI109">
        <v>86.37</v>
      </c>
      <c r="AJ109">
        <v>85.89</v>
      </c>
      <c r="AK109">
        <v>84.94</v>
      </c>
    </row>
    <row r="110" spans="1:37">
      <c r="A110" s="1">
        <v>44817</v>
      </c>
      <c r="B110">
        <v>88.54</v>
      </c>
      <c r="C110">
        <v>85.06</v>
      </c>
      <c r="I110">
        <v>93.64</v>
      </c>
      <c r="J110">
        <v>91.94</v>
      </c>
      <c r="K110">
        <v>91.09</v>
      </c>
      <c r="L110">
        <v>90.24</v>
      </c>
      <c r="M110">
        <v>89.39</v>
      </c>
      <c r="N110">
        <v>88.97</v>
      </c>
      <c r="Q110">
        <f t="shared" si="22"/>
        <v>0</v>
      </c>
      <c r="R110">
        <f t="shared" si="23"/>
        <v>0</v>
      </c>
      <c r="S110">
        <f t="shared" si="24"/>
        <v>0</v>
      </c>
      <c r="T110">
        <f t="shared" si="25"/>
        <v>0</v>
      </c>
      <c r="U110">
        <f t="shared" si="26"/>
        <v>0</v>
      </c>
      <c r="V110">
        <f t="shared" si="27"/>
        <v>0</v>
      </c>
      <c r="X110">
        <f t="shared" si="28"/>
        <v>1</v>
      </c>
      <c r="Y110">
        <f t="shared" si="29"/>
        <v>1</v>
      </c>
      <c r="Z110">
        <f t="shared" si="30"/>
        <v>1</v>
      </c>
      <c r="AA110">
        <f t="shared" si="31"/>
        <v>0</v>
      </c>
      <c r="AB110">
        <f t="shared" si="32"/>
        <v>0</v>
      </c>
      <c r="AC110">
        <f t="shared" si="33"/>
        <v>0</v>
      </c>
      <c r="AF110">
        <v>86.42</v>
      </c>
      <c r="AG110">
        <v>85.99</v>
      </c>
      <c r="AH110">
        <v>85.14</v>
      </c>
      <c r="AI110">
        <v>84.29</v>
      </c>
      <c r="AJ110">
        <v>83.44</v>
      </c>
      <c r="AK110">
        <v>81.739999999999995</v>
      </c>
    </row>
    <row r="111" spans="1:37">
      <c r="A111" s="1">
        <v>44818</v>
      </c>
      <c r="B111">
        <v>90.19</v>
      </c>
      <c r="C111">
        <v>87.43</v>
      </c>
      <c r="I111">
        <v>96.23</v>
      </c>
      <c r="J111">
        <v>94.03</v>
      </c>
      <c r="K111">
        <v>92.93</v>
      </c>
      <c r="L111">
        <v>91.83</v>
      </c>
      <c r="M111">
        <v>90.73</v>
      </c>
      <c r="N111">
        <v>90.18</v>
      </c>
      <c r="Q111">
        <f t="shared" si="22"/>
        <v>0</v>
      </c>
      <c r="R111">
        <f t="shared" si="23"/>
        <v>0</v>
      </c>
      <c r="S111">
        <f t="shared" si="24"/>
        <v>0</v>
      </c>
      <c r="T111">
        <f t="shared" si="25"/>
        <v>0</v>
      </c>
      <c r="U111">
        <f t="shared" si="26"/>
        <v>0</v>
      </c>
      <c r="V111">
        <f t="shared" si="27"/>
        <v>1</v>
      </c>
      <c r="X111">
        <f t="shared" si="28"/>
        <v>0</v>
      </c>
      <c r="Y111">
        <f t="shared" si="29"/>
        <v>0</v>
      </c>
      <c r="Z111">
        <f t="shared" si="30"/>
        <v>0</v>
      </c>
      <c r="AA111">
        <f t="shared" si="31"/>
        <v>0</v>
      </c>
      <c r="AB111">
        <f t="shared" si="32"/>
        <v>0</v>
      </c>
      <c r="AC111">
        <f t="shared" si="33"/>
        <v>0</v>
      </c>
      <c r="AF111">
        <v>86.88</v>
      </c>
      <c r="AG111">
        <v>86.33</v>
      </c>
      <c r="AH111">
        <v>85.23</v>
      </c>
      <c r="AI111">
        <v>84.13</v>
      </c>
      <c r="AJ111">
        <v>83.03</v>
      </c>
      <c r="AK111">
        <v>80.83</v>
      </c>
    </row>
    <row r="112" spans="1:37">
      <c r="A112" s="1">
        <v>44819</v>
      </c>
      <c r="B112">
        <v>87.24</v>
      </c>
      <c r="C112">
        <v>84.31</v>
      </c>
      <c r="I112">
        <v>92.28</v>
      </c>
      <c r="J112">
        <v>90.6</v>
      </c>
      <c r="K112">
        <v>89.76</v>
      </c>
      <c r="L112">
        <v>88.92</v>
      </c>
      <c r="M112">
        <v>88.08</v>
      </c>
      <c r="N112">
        <v>87.66</v>
      </c>
      <c r="Q112">
        <f t="shared" si="22"/>
        <v>0</v>
      </c>
      <c r="R112">
        <f t="shared" si="23"/>
        <v>0</v>
      </c>
      <c r="S112">
        <f t="shared" si="24"/>
        <v>0</v>
      </c>
      <c r="T112">
        <f t="shared" si="25"/>
        <v>0</v>
      </c>
      <c r="U112">
        <f t="shared" si="26"/>
        <v>0</v>
      </c>
      <c r="V112">
        <f t="shared" si="27"/>
        <v>0</v>
      </c>
      <c r="X112">
        <f t="shared" si="28"/>
        <v>1</v>
      </c>
      <c r="Y112">
        <f t="shared" si="29"/>
        <v>1</v>
      </c>
      <c r="Z112">
        <f t="shared" si="30"/>
        <v>0</v>
      </c>
      <c r="AA112">
        <f t="shared" si="31"/>
        <v>0</v>
      </c>
      <c r="AB112">
        <f t="shared" si="32"/>
        <v>0</v>
      </c>
      <c r="AC112">
        <f t="shared" si="33"/>
        <v>0</v>
      </c>
      <c r="AF112">
        <v>85.14</v>
      </c>
      <c r="AG112">
        <v>84.72</v>
      </c>
      <c r="AH112">
        <v>83.88</v>
      </c>
      <c r="AI112">
        <v>83.04</v>
      </c>
      <c r="AJ112">
        <v>82.2</v>
      </c>
      <c r="AK112">
        <v>80.52</v>
      </c>
    </row>
    <row r="113" spans="1:37">
      <c r="A113" s="1">
        <v>44820</v>
      </c>
      <c r="B113">
        <v>86.18</v>
      </c>
      <c r="C113">
        <v>84.34</v>
      </c>
      <c r="I113">
        <v>90.49</v>
      </c>
      <c r="J113">
        <v>88.96</v>
      </c>
      <c r="K113">
        <v>88.2</v>
      </c>
      <c r="L113">
        <v>87.43</v>
      </c>
      <c r="M113">
        <v>86.67</v>
      </c>
      <c r="N113">
        <v>86.28</v>
      </c>
      <c r="Q113">
        <f t="shared" si="22"/>
        <v>0</v>
      </c>
      <c r="R113">
        <f t="shared" si="23"/>
        <v>0</v>
      </c>
      <c r="S113">
        <f t="shared" si="24"/>
        <v>0</v>
      </c>
      <c r="T113">
        <f t="shared" si="25"/>
        <v>0</v>
      </c>
      <c r="U113">
        <f t="shared" si="26"/>
        <v>0</v>
      </c>
      <c r="V113">
        <f t="shared" si="27"/>
        <v>0</v>
      </c>
      <c r="X113">
        <f t="shared" si="28"/>
        <v>0</v>
      </c>
      <c r="Y113">
        <f t="shared" si="29"/>
        <v>0</v>
      </c>
      <c r="Z113">
        <f t="shared" si="30"/>
        <v>0</v>
      </c>
      <c r="AA113">
        <f t="shared" si="31"/>
        <v>0</v>
      </c>
      <c r="AB113">
        <f t="shared" si="32"/>
        <v>0</v>
      </c>
      <c r="AC113">
        <f t="shared" si="33"/>
        <v>0</v>
      </c>
      <c r="AF113">
        <v>83.99</v>
      </c>
      <c r="AG113">
        <v>83.61</v>
      </c>
      <c r="AH113">
        <v>82.84</v>
      </c>
      <c r="AI113">
        <v>82.07</v>
      </c>
      <c r="AJ113">
        <v>81.31</v>
      </c>
      <c r="AK113">
        <v>79.78</v>
      </c>
    </row>
    <row r="114" spans="1:37">
      <c r="A114" s="1">
        <v>44823</v>
      </c>
      <c r="B114">
        <v>85.44</v>
      </c>
      <c r="C114">
        <v>81.75</v>
      </c>
      <c r="I114">
        <v>90.27</v>
      </c>
      <c r="J114">
        <v>88.14</v>
      </c>
      <c r="K114">
        <v>87.08</v>
      </c>
      <c r="L114">
        <v>86.01</v>
      </c>
      <c r="M114">
        <v>84.95</v>
      </c>
      <c r="N114">
        <v>84.41</v>
      </c>
      <c r="Q114">
        <f t="shared" si="22"/>
        <v>0</v>
      </c>
      <c r="R114">
        <f t="shared" si="23"/>
        <v>0</v>
      </c>
      <c r="S114">
        <f t="shared" si="24"/>
        <v>0</v>
      </c>
      <c r="T114">
        <f t="shared" si="25"/>
        <v>0</v>
      </c>
      <c r="U114">
        <f t="shared" si="26"/>
        <v>1</v>
      </c>
      <c r="V114">
        <f t="shared" si="27"/>
        <v>1</v>
      </c>
      <c r="X114">
        <f t="shared" si="28"/>
        <v>0</v>
      </c>
      <c r="Y114">
        <f t="shared" si="29"/>
        <v>0</v>
      </c>
      <c r="Z114">
        <f t="shared" si="30"/>
        <v>0</v>
      </c>
      <c r="AA114">
        <f t="shared" si="31"/>
        <v>0</v>
      </c>
      <c r="AB114">
        <f t="shared" si="32"/>
        <v>0</v>
      </c>
      <c r="AC114">
        <f t="shared" si="33"/>
        <v>0</v>
      </c>
      <c r="AF114">
        <v>81.22</v>
      </c>
      <c r="AG114">
        <v>80.69</v>
      </c>
      <c r="AH114">
        <v>79.62</v>
      </c>
      <c r="AI114">
        <v>78.56</v>
      </c>
      <c r="AJ114">
        <v>77.489999999999995</v>
      </c>
      <c r="AK114">
        <v>75.36</v>
      </c>
    </row>
    <row r="115" spans="1:37">
      <c r="A115" s="1">
        <v>44824</v>
      </c>
      <c r="B115">
        <v>85.85</v>
      </c>
      <c r="C115">
        <v>83.01</v>
      </c>
      <c r="I115">
        <v>93.11</v>
      </c>
      <c r="J115">
        <v>90.69</v>
      </c>
      <c r="K115">
        <v>89.48</v>
      </c>
      <c r="L115">
        <v>88.27</v>
      </c>
      <c r="M115">
        <v>87.06</v>
      </c>
      <c r="N115">
        <v>86.46</v>
      </c>
      <c r="Q115">
        <f t="shared" si="22"/>
        <v>0</v>
      </c>
      <c r="R115">
        <f t="shared" si="23"/>
        <v>0</v>
      </c>
      <c r="S115">
        <f t="shared" si="24"/>
        <v>0</v>
      </c>
      <c r="T115">
        <f t="shared" si="25"/>
        <v>0</v>
      </c>
      <c r="U115">
        <f t="shared" si="26"/>
        <v>0</v>
      </c>
      <c r="V115">
        <f t="shared" si="27"/>
        <v>0</v>
      </c>
      <c r="X115">
        <f t="shared" si="28"/>
        <v>0</v>
      </c>
      <c r="Y115">
        <f t="shared" si="29"/>
        <v>0</v>
      </c>
      <c r="Z115">
        <f t="shared" si="30"/>
        <v>0</v>
      </c>
      <c r="AA115">
        <f t="shared" si="31"/>
        <v>0</v>
      </c>
      <c r="AB115">
        <f t="shared" si="32"/>
        <v>0</v>
      </c>
      <c r="AC115">
        <f t="shared" si="33"/>
        <v>0</v>
      </c>
      <c r="AF115">
        <v>82.83</v>
      </c>
      <c r="AG115">
        <v>82.22</v>
      </c>
      <c r="AH115">
        <v>81.010000000000005</v>
      </c>
      <c r="AI115">
        <v>79.8</v>
      </c>
      <c r="AJ115">
        <v>78.59</v>
      </c>
      <c r="AK115">
        <v>76.17</v>
      </c>
    </row>
    <row r="116" spans="1:37">
      <c r="A116" s="1">
        <v>44825</v>
      </c>
      <c r="B116">
        <v>85.88</v>
      </c>
      <c r="C116">
        <v>82.49</v>
      </c>
      <c r="I116">
        <v>91.43</v>
      </c>
      <c r="J116">
        <v>89.58</v>
      </c>
      <c r="K116">
        <v>88.66</v>
      </c>
      <c r="L116">
        <v>87.73</v>
      </c>
      <c r="M116">
        <v>86.81</v>
      </c>
      <c r="N116">
        <v>86.34</v>
      </c>
      <c r="Q116">
        <f t="shared" si="22"/>
        <v>0</v>
      </c>
      <c r="R116">
        <f t="shared" si="23"/>
        <v>0</v>
      </c>
      <c r="S116">
        <f t="shared" si="24"/>
        <v>0</v>
      </c>
      <c r="T116">
        <f t="shared" si="25"/>
        <v>0</v>
      </c>
      <c r="U116">
        <f t="shared" si="26"/>
        <v>0</v>
      </c>
      <c r="V116">
        <f t="shared" si="27"/>
        <v>0</v>
      </c>
      <c r="X116">
        <f t="shared" si="28"/>
        <v>1</v>
      </c>
      <c r="Y116">
        <f t="shared" si="29"/>
        <v>1</v>
      </c>
      <c r="Z116">
        <f t="shared" si="30"/>
        <v>0</v>
      </c>
      <c r="AA116">
        <f t="shared" si="31"/>
        <v>0</v>
      </c>
      <c r="AB116">
        <f t="shared" si="32"/>
        <v>0</v>
      </c>
      <c r="AC116">
        <f t="shared" si="33"/>
        <v>0</v>
      </c>
      <c r="AF116">
        <v>83.57</v>
      </c>
      <c r="AG116">
        <v>83.11</v>
      </c>
      <c r="AH116">
        <v>82.18</v>
      </c>
      <c r="AI116">
        <v>81.260000000000005</v>
      </c>
      <c r="AJ116">
        <v>80.33</v>
      </c>
      <c r="AK116">
        <v>78.48</v>
      </c>
    </row>
    <row r="117" spans="1:37">
      <c r="A117" s="1">
        <v>44826</v>
      </c>
      <c r="B117">
        <v>86</v>
      </c>
      <c r="C117">
        <v>82.97</v>
      </c>
      <c r="I117">
        <v>91.4</v>
      </c>
      <c r="J117">
        <v>89.6</v>
      </c>
      <c r="K117">
        <v>88.7</v>
      </c>
      <c r="L117">
        <v>87.8</v>
      </c>
      <c r="M117">
        <v>86.9</v>
      </c>
      <c r="N117">
        <v>86.45</v>
      </c>
      <c r="Q117">
        <f t="shared" si="22"/>
        <v>0</v>
      </c>
      <c r="R117">
        <f t="shared" si="23"/>
        <v>0</v>
      </c>
      <c r="S117">
        <f t="shared" si="24"/>
        <v>0</v>
      </c>
      <c r="T117">
        <f t="shared" si="25"/>
        <v>0</v>
      </c>
      <c r="U117">
        <f t="shared" si="26"/>
        <v>0</v>
      </c>
      <c r="V117">
        <f t="shared" si="27"/>
        <v>0</v>
      </c>
      <c r="X117">
        <f t="shared" si="28"/>
        <v>1</v>
      </c>
      <c r="Y117">
        <f t="shared" si="29"/>
        <v>1</v>
      </c>
      <c r="Z117">
        <f t="shared" si="30"/>
        <v>0</v>
      </c>
      <c r="AA117">
        <f t="shared" si="31"/>
        <v>0</v>
      </c>
      <c r="AB117">
        <f t="shared" si="32"/>
        <v>0</v>
      </c>
      <c r="AC117">
        <f t="shared" si="33"/>
        <v>0</v>
      </c>
      <c r="AF117">
        <v>83.75</v>
      </c>
      <c r="AG117">
        <v>83.3</v>
      </c>
      <c r="AH117">
        <v>82.4</v>
      </c>
      <c r="AI117">
        <v>81.5</v>
      </c>
      <c r="AJ117">
        <v>80.599999999999994</v>
      </c>
      <c r="AK117">
        <v>78.8</v>
      </c>
    </row>
    <row r="118" spans="1:37">
      <c r="A118" s="1">
        <v>44827</v>
      </c>
      <c r="B118">
        <v>80.790000000000006</v>
      </c>
      <c r="C118">
        <v>78.040000000000006</v>
      </c>
      <c r="I118">
        <v>86.97</v>
      </c>
      <c r="J118">
        <v>84.91</v>
      </c>
      <c r="K118">
        <v>83.88</v>
      </c>
      <c r="L118">
        <v>82.85</v>
      </c>
      <c r="M118">
        <v>81.819999999999993</v>
      </c>
      <c r="N118">
        <v>81.31</v>
      </c>
      <c r="Q118">
        <f t="shared" si="22"/>
        <v>0</v>
      </c>
      <c r="R118">
        <f t="shared" si="23"/>
        <v>0</v>
      </c>
      <c r="S118">
        <f t="shared" si="24"/>
        <v>0</v>
      </c>
      <c r="T118">
        <f t="shared" si="25"/>
        <v>0</v>
      </c>
      <c r="U118">
        <f t="shared" si="26"/>
        <v>0</v>
      </c>
      <c r="V118">
        <f t="shared" si="27"/>
        <v>0</v>
      </c>
      <c r="X118">
        <f t="shared" si="28"/>
        <v>1</v>
      </c>
      <c r="Y118">
        <f t="shared" si="29"/>
        <v>0</v>
      </c>
      <c r="Z118">
        <f t="shared" si="30"/>
        <v>0</v>
      </c>
      <c r="AA118">
        <f t="shared" si="31"/>
        <v>0</v>
      </c>
      <c r="AB118">
        <f t="shared" si="32"/>
        <v>0</v>
      </c>
      <c r="AC118">
        <f t="shared" si="33"/>
        <v>0</v>
      </c>
      <c r="AF118">
        <v>78.22</v>
      </c>
      <c r="AG118">
        <v>77.7</v>
      </c>
      <c r="AH118">
        <v>76.67</v>
      </c>
      <c r="AI118">
        <v>75.64</v>
      </c>
      <c r="AJ118">
        <v>74.61</v>
      </c>
      <c r="AK118">
        <v>72.55</v>
      </c>
    </row>
    <row r="119" spans="1:37">
      <c r="A119" s="1">
        <v>44830</v>
      </c>
      <c r="B119">
        <v>80.31</v>
      </c>
      <c r="C119">
        <v>76.489999999999995</v>
      </c>
      <c r="I119">
        <v>84.39</v>
      </c>
      <c r="J119">
        <v>82.87</v>
      </c>
      <c r="K119">
        <v>82.11</v>
      </c>
      <c r="L119">
        <v>81.349999999999994</v>
      </c>
      <c r="M119">
        <v>80.59</v>
      </c>
      <c r="N119">
        <v>80.209999999999994</v>
      </c>
      <c r="Q119">
        <f t="shared" si="22"/>
        <v>0</v>
      </c>
      <c r="R119">
        <f t="shared" si="23"/>
        <v>0</v>
      </c>
      <c r="S119">
        <f t="shared" si="24"/>
        <v>0</v>
      </c>
      <c r="T119">
        <f t="shared" si="25"/>
        <v>0</v>
      </c>
      <c r="U119">
        <f t="shared" si="26"/>
        <v>0</v>
      </c>
      <c r="V119">
        <f t="shared" si="27"/>
        <v>1</v>
      </c>
      <c r="X119">
        <f t="shared" si="28"/>
        <v>1</v>
      </c>
      <c r="Y119">
        <f t="shared" si="29"/>
        <v>1</v>
      </c>
      <c r="Z119">
        <f t="shared" si="30"/>
        <v>1</v>
      </c>
      <c r="AA119">
        <f t="shared" si="31"/>
        <v>0</v>
      </c>
      <c r="AB119">
        <f t="shared" si="32"/>
        <v>0</v>
      </c>
      <c r="AC119">
        <f t="shared" si="33"/>
        <v>0</v>
      </c>
      <c r="AF119">
        <v>77.930000000000007</v>
      </c>
      <c r="AG119">
        <v>77.55</v>
      </c>
      <c r="AH119">
        <v>76.790000000000006</v>
      </c>
      <c r="AI119">
        <v>76.03</v>
      </c>
      <c r="AJ119">
        <v>75.27</v>
      </c>
      <c r="AK119">
        <v>73.75</v>
      </c>
    </row>
    <row r="120" spans="1:37">
      <c r="A120" s="1">
        <v>44831</v>
      </c>
      <c r="B120">
        <v>79.510000000000005</v>
      </c>
      <c r="C120">
        <v>77.31</v>
      </c>
      <c r="I120">
        <v>85.06</v>
      </c>
      <c r="J120">
        <v>83.21</v>
      </c>
      <c r="K120">
        <v>82.29</v>
      </c>
      <c r="L120">
        <v>81.36</v>
      </c>
      <c r="M120">
        <v>80.44</v>
      </c>
      <c r="N120">
        <v>79.97</v>
      </c>
      <c r="Q120">
        <f t="shared" si="22"/>
        <v>0</v>
      </c>
      <c r="R120">
        <f t="shared" si="23"/>
        <v>0</v>
      </c>
      <c r="S120">
        <f t="shared" si="24"/>
        <v>0</v>
      </c>
      <c r="T120">
        <f t="shared" si="25"/>
        <v>0</v>
      </c>
      <c r="U120">
        <f t="shared" si="26"/>
        <v>0</v>
      </c>
      <c r="V120">
        <f t="shared" si="27"/>
        <v>0</v>
      </c>
      <c r="X120">
        <f t="shared" si="28"/>
        <v>0</v>
      </c>
      <c r="Y120">
        <f t="shared" si="29"/>
        <v>0</v>
      </c>
      <c r="Z120">
        <f t="shared" si="30"/>
        <v>0</v>
      </c>
      <c r="AA120">
        <f t="shared" si="31"/>
        <v>0</v>
      </c>
      <c r="AB120">
        <f t="shared" si="32"/>
        <v>0</v>
      </c>
      <c r="AC120">
        <f t="shared" si="33"/>
        <v>0</v>
      </c>
      <c r="AF120">
        <v>77.2</v>
      </c>
      <c r="AG120">
        <v>76.739999999999995</v>
      </c>
      <c r="AH120">
        <v>75.81</v>
      </c>
      <c r="AI120">
        <v>74.89</v>
      </c>
      <c r="AJ120">
        <v>73.959999999999994</v>
      </c>
      <c r="AK120">
        <v>72.11</v>
      </c>
    </row>
    <row r="121" spans="1:37">
      <c r="A121" s="1">
        <v>44832</v>
      </c>
      <c r="B121">
        <v>82.34</v>
      </c>
      <c r="C121">
        <v>79.08</v>
      </c>
      <c r="I121">
        <v>83.6</v>
      </c>
      <c r="J121">
        <v>82.47</v>
      </c>
      <c r="K121">
        <v>81.91</v>
      </c>
      <c r="L121">
        <v>81.34</v>
      </c>
      <c r="M121">
        <v>80.78</v>
      </c>
      <c r="N121">
        <v>80.489999999999995</v>
      </c>
      <c r="Q121">
        <f t="shared" si="22"/>
        <v>0</v>
      </c>
      <c r="R121">
        <f t="shared" si="23"/>
        <v>0</v>
      </c>
      <c r="S121">
        <f t="shared" si="24"/>
        <v>1</v>
      </c>
      <c r="T121">
        <f t="shared" si="25"/>
        <v>1</v>
      </c>
      <c r="U121">
        <f t="shared" si="26"/>
        <v>1</v>
      </c>
      <c r="V121">
        <f t="shared" si="27"/>
        <v>1</v>
      </c>
      <c r="X121">
        <f t="shared" si="28"/>
        <v>0</v>
      </c>
      <c r="Y121">
        <f t="shared" si="29"/>
        <v>0</v>
      </c>
      <c r="Z121">
        <f t="shared" si="30"/>
        <v>0</v>
      </c>
      <c r="AA121">
        <f t="shared" si="31"/>
        <v>0</v>
      </c>
      <c r="AB121">
        <f t="shared" si="32"/>
        <v>0</v>
      </c>
      <c r="AC121">
        <f t="shared" si="33"/>
        <v>0</v>
      </c>
      <c r="AF121">
        <v>78.8</v>
      </c>
      <c r="AG121">
        <v>78.52</v>
      </c>
      <c r="AH121">
        <v>77.95</v>
      </c>
      <c r="AI121">
        <v>77.39</v>
      </c>
      <c r="AJ121">
        <v>76.819999999999993</v>
      </c>
      <c r="AK121">
        <v>75.69</v>
      </c>
    </row>
    <row r="122" spans="1:37">
      <c r="A122" s="1">
        <v>44833</v>
      </c>
      <c r="B122">
        <v>82.94</v>
      </c>
      <c r="C122">
        <v>80.77</v>
      </c>
      <c r="I122">
        <v>87.49</v>
      </c>
      <c r="J122">
        <v>85.96</v>
      </c>
      <c r="K122">
        <v>85.2</v>
      </c>
      <c r="L122">
        <v>84.43</v>
      </c>
      <c r="M122">
        <v>83.67</v>
      </c>
      <c r="N122">
        <v>83.28</v>
      </c>
      <c r="Q122">
        <f t="shared" si="22"/>
        <v>0</v>
      </c>
      <c r="R122">
        <f t="shared" si="23"/>
        <v>0</v>
      </c>
      <c r="S122">
        <f t="shared" si="24"/>
        <v>0</v>
      </c>
      <c r="T122">
        <f t="shared" si="25"/>
        <v>0</v>
      </c>
      <c r="U122">
        <f t="shared" si="26"/>
        <v>0</v>
      </c>
      <c r="V122">
        <f t="shared" si="27"/>
        <v>0</v>
      </c>
      <c r="X122">
        <f t="shared" si="28"/>
        <v>1</v>
      </c>
      <c r="Y122">
        <f t="shared" si="29"/>
        <v>0</v>
      </c>
      <c r="Z122">
        <f t="shared" si="30"/>
        <v>0</v>
      </c>
      <c r="AA122">
        <f t="shared" si="31"/>
        <v>0</v>
      </c>
      <c r="AB122">
        <f t="shared" si="32"/>
        <v>0</v>
      </c>
      <c r="AC122">
        <f t="shared" si="33"/>
        <v>0</v>
      </c>
      <c r="AF122">
        <v>80.989999999999995</v>
      </c>
      <c r="AG122">
        <v>80.61</v>
      </c>
      <c r="AH122">
        <v>79.84</v>
      </c>
      <c r="AI122">
        <v>79.069999999999993</v>
      </c>
      <c r="AJ122">
        <v>78.31</v>
      </c>
      <c r="AK122">
        <v>76.78</v>
      </c>
    </row>
    <row r="123" spans="1:37">
      <c r="A123" s="1">
        <v>44834</v>
      </c>
      <c r="B123">
        <v>81.22</v>
      </c>
      <c r="C123">
        <v>79.14</v>
      </c>
      <c r="I123">
        <v>87.34</v>
      </c>
      <c r="J123">
        <v>85.29</v>
      </c>
      <c r="K123">
        <v>84.26</v>
      </c>
      <c r="L123">
        <v>83.24</v>
      </c>
      <c r="M123">
        <v>82.22</v>
      </c>
      <c r="N123">
        <v>81.7</v>
      </c>
      <c r="Q123">
        <f t="shared" si="22"/>
        <v>0</v>
      </c>
      <c r="R123">
        <f t="shared" si="23"/>
        <v>0</v>
      </c>
      <c r="S123">
        <f t="shared" si="24"/>
        <v>0</v>
      </c>
      <c r="T123">
        <f t="shared" si="25"/>
        <v>0</v>
      </c>
      <c r="U123">
        <f t="shared" si="26"/>
        <v>0</v>
      </c>
      <c r="V123">
        <f t="shared" si="27"/>
        <v>0</v>
      </c>
      <c r="X123">
        <f t="shared" si="28"/>
        <v>0</v>
      </c>
      <c r="Y123">
        <f t="shared" si="29"/>
        <v>0</v>
      </c>
      <c r="Z123">
        <f t="shared" si="30"/>
        <v>0</v>
      </c>
      <c r="AA123">
        <f t="shared" si="31"/>
        <v>0</v>
      </c>
      <c r="AB123">
        <f t="shared" si="32"/>
        <v>0</v>
      </c>
      <c r="AC123">
        <f t="shared" si="33"/>
        <v>0</v>
      </c>
      <c r="AF123">
        <v>78.63</v>
      </c>
      <c r="AG123">
        <v>78.12</v>
      </c>
      <c r="AH123">
        <v>77.09</v>
      </c>
      <c r="AI123">
        <v>76.069999999999993</v>
      </c>
      <c r="AJ123">
        <v>75.040000000000006</v>
      </c>
      <c r="AK123">
        <v>72.989999999999995</v>
      </c>
    </row>
    <row r="124" spans="1:37">
      <c r="A124" s="1">
        <v>44837</v>
      </c>
      <c r="B124">
        <v>84.56</v>
      </c>
      <c r="C124">
        <v>82.18</v>
      </c>
      <c r="I124">
        <v>89.78</v>
      </c>
      <c r="J124">
        <v>88.04</v>
      </c>
      <c r="K124">
        <v>87.17</v>
      </c>
      <c r="L124">
        <v>86.3</v>
      </c>
      <c r="M124">
        <v>85.43</v>
      </c>
      <c r="N124">
        <v>85</v>
      </c>
      <c r="Q124">
        <f t="shared" si="22"/>
        <v>0</v>
      </c>
      <c r="R124">
        <f t="shared" si="23"/>
        <v>0</v>
      </c>
      <c r="S124">
        <f t="shared" si="24"/>
        <v>0</v>
      </c>
      <c r="T124">
        <f t="shared" si="25"/>
        <v>0</v>
      </c>
      <c r="U124">
        <f t="shared" si="26"/>
        <v>0</v>
      </c>
      <c r="V124">
        <f t="shared" si="27"/>
        <v>0</v>
      </c>
      <c r="X124">
        <f t="shared" si="28"/>
        <v>1</v>
      </c>
      <c r="Y124">
        <f t="shared" si="29"/>
        <v>0</v>
      </c>
      <c r="Z124">
        <f t="shared" si="30"/>
        <v>0</v>
      </c>
      <c r="AA124">
        <f t="shared" si="31"/>
        <v>0</v>
      </c>
      <c r="AB124">
        <f t="shared" si="32"/>
        <v>0</v>
      </c>
      <c r="AC124">
        <f t="shared" si="33"/>
        <v>0</v>
      </c>
      <c r="AF124">
        <v>82.39</v>
      </c>
      <c r="AG124">
        <v>81.95</v>
      </c>
      <c r="AH124">
        <v>81.08</v>
      </c>
      <c r="AI124">
        <v>80.209999999999994</v>
      </c>
      <c r="AJ124">
        <v>79.34</v>
      </c>
      <c r="AK124">
        <v>77.599999999999994</v>
      </c>
    </row>
    <row r="125" spans="1:37">
      <c r="A125" s="1">
        <v>44838</v>
      </c>
      <c r="B125">
        <v>86.98</v>
      </c>
      <c r="C125">
        <v>85.07</v>
      </c>
      <c r="I125">
        <v>88.43</v>
      </c>
      <c r="J125">
        <v>87.63</v>
      </c>
      <c r="K125">
        <v>87.23</v>
      </c>
      <c r="L125">
        <v>86.83</v>
      </c>
      <c r="M125">
        <v>86.43</v>
      </c>
      <c r="N125">
        <v>86.23</v>
      </c>
      <c r="Q125">
        <f t="shared" si="22"/>
        <v>0</v>
      </c>
      <c r="R125">
        <f t="shared" si="23"/>
        <v>0</v>
      </c>
      <c r="S125">
        <f t="shared" si="24"/>
        <v>0</v>
      </c>
      <c r="T125">
        <f t="shared" si="25"/>
        <v>1</v>
      </c>
      <c r="U125">
        <f t="shared" si="26"/>
        <v>1</v>
      </c>
      <c r="V125">
        <f t="shared" si="27"/>
        <v>1</v>
      </c>
      <c r="X125">
        <f t="shared" si="28"/>
        <v>0</v>
      </c>
      <c r="Y125">
        <f t="shared" si="29"/>
        <v>0</v>
      </c>
      <c r="Z125">
        <f t="shared" si="30"/>
        <v>0</v>
      </c>
      <c r="AA125">
        <f t="shared" si="31"/>
        <v>0</v>
      </c>
      <c r="AB125">
        <f t="shared" si="32"/>
        <v>0</v>
      </c>
      <c r="AC125">
        <f t="shared" si="33"/>
        <v>0</v>
      </c>
      <c r="AF125">
        <v>85.03</v>
      </c>
      <c r="AG125">
        <v>84.83</v>
      </c>
      <c r="AH125">
        <v>84.43</v>
      </c>
      <c r="AI125">
        <v>84.03</v>
      </c>
      <c r="AJ125">
        <v>83.63</v>
      </c>
      <c r="AK125">
        <v>82.83</v>
      </c>
    </row>
    <row r="126" spans="1:37">
      <c r="A126" s="1">
        <v>44839</v>
      </c>
      <c r="B126">
        <v>88.42</v>
      </c>
      <c r="C126">
        <v>85.42</v>
      </c>
      <c r="I126">
        <v>92</v>
      </c>
      <c r="J126">
        <v>90.57</v>
      </c>
      <c r="K126">
        <v>89.86</v>
      </c>
      <c r="L126">
        <v>89.14</v>
      </c>
      <c r="M126">
        <v>88.43</v>
      </c>
      <c r="N126">
        <v>88.07</v>
      </c>
      <c r="Q126">
        <f t="shared" si="22"/>
        <v>0</v>
      </c>
      <c r="R126">
        <f t="shared" si="23"/>
        <v>0</v>
      </c>
      <c r="S126">
        <f t="shared" si="24"/>
        <v>0</v>
      </c>
      <c r="T126">
        <f t="shared" si="25"/>
        <v>0</v>
      </c>
      <c r="U126">
        <f t="shared" si="26"/>
        <v>0</v>
      </c>
      <c r="V126">
        <f t="shared" si="27"/>
        <v>1</v>
      </c>
      <c r="X126">
        <f t="shared" si="28"/>
        <v>1</v>
      </c>
      <c r="Y126">
        <f t="shared" si="29"/>
        <v>1</v>
      </c>
      <c r="Z126">
        <f t="shared" si="30"/>
        <v>0</v>
      </c>
      <c r="AA126">
        <f t="shared" si="31"/>
        <v>0</v>
      </c>
      <c r="AB126">
        <f t="shared" si="32"/>
        <v>0</v>
      </c>
      <c r="AC126">
        <f t="shared" si="33"/>
        <v>0</v>
      </c>
      <c r="AF126">
        <v>85.92</v>
      </c>
      <c r="AG126">
        <v>85.57</v>
      </c>
      <c r="AH126">
        <v>84.85</v>
      </c>
      <c r="AI126">
        <v>84.14</v>
      </c>
      <c r="AJ126">
        <v>83.42</v>
      </c>
      <c r="AK126">
        <v>81.99</v>
      </c>
    </row>
    <row r="127" spans="1:37">
      <c r="A127" s="1">
        <v>44840</v>
      </c>
      <c r="B127">
        <v>88.84</v>
      </c>
      <c r="C127">
        <v>87.3</v>
      </c>
      <c r="I127">
        <v>90.86</v>
      </c>
      <c r="J127">
        <v>89.97</v>
      </c>
      <c r="K127">
        <v>89.53</v>
      </c>
      <c r="L127">
        <v>89.08</v>
      </c>
      <c r="M127">
        <v>88.64</v>
      </c>
      <c r="N127">
        <v>88.41</v>
      </c>
      <c r="Q127">
        <f t="shared" si="22"/>
        <v>0</v>
      </c>
      <c r="R127">
        <f t="shared" si="23"/>
        <v>0</v>
      </c>
      <c r="S127">
        <f t="shared" si="24"/>
        <v>0</v>
      </c>
      <c r="T127">
        <f t="shared" si="25"/>
        <v>0</v>
      </c>
      <c r="U127">
        <f t="shared" si="26"/>
        <v>1</v>
      </c>
      <c r="V127">
        <f t="shared" si="27"/>
        <v>1</v>
      </c>
      <c r="X127">
        <f t="shared" si="28"/>
        <v>0</v>
      </c>
      <c r="Y127">
        <f t="shared" si="29"/>
        <v>0</v>
      </c>
      <c r="Z127">
        <f t="shared" si="30"/>
        <v>0</v>
      </c>
      <c r="AA127">
        <f t="shared" si="31"/>
        <v>0</v>
      </c>
      <c r="AB127">
        <f t="shared" si="32"/>
        <v>0</v>
      </c>
      <c r="AC127">
        <f t="shared" si="33"/>
        <v>0</v>
      </c>
      <c r="AF127">
        <v>87.08</v>
      </c>
      <c r="AG127">
        <v>86.86</v>
      </c>
      <c r="AH127">
        <v>86.41</v>
      </c>
      <c r="AI127">
        <v>85.97</v>
      </c>
      <c r="AJ127">
        <v>85.52</v>
      </c>
      <c r="AK127">
        <v>84.63</v>
      </c>
    </row>
    <row r="128" spans="1:37">
      <c r="A128" s="1">
        <v>44841</v>
      </c>
      <c r="B128">
        <v>93.26</v>
      </c>
      <c r="C128">
        <v>89.12</v>
      </c>
      <c r="I128">
        <v>95.08</v>
      </c>
      <c r="J128">
        <v>93.59</v>
      </c>
      <c r="K128">
        <v>92.85</v>
      </c>
      <c r="L128">
        <v>92.1</v>
      </c>
      <c r="M128">
        <v>91.36</v>
      </c>
      <c r="N128">
        <v>90.98</v>
      </c>
      <c r="Q128">
        <f t="shared" si="22"/>
        <v>0</v>
      </c>
      <c r="R128">
        <f t="shared" si="23"/>
        <v>0</v>
      </c>
      <c r="S128">
        <f t="shared" si="24"/>
        <v>1</v>
      </c>
      <c r="T128">
        <f t="shared" si="25"/>
        <v>1</v>
      </c>
      <c r="U128">
        <f t="shared" si="26"/>
        <v>1</v>
      </c>
      <c r="V128">
        <f t="shared" si="27"/>
        <v>1</v>
      </c>
      <c r="X128">
        <f t="shared" si="28"/>
        <v>0</v>
      </c>
      <c r="Y128">
        <f t="shared" si="29"/>
        <v>0</v>
      </c>
      <c r="Z128">
        <f t="shared" si="30"/>
        <v>0</v>
      </c>
      <c r="AA128">
        <f t="shared" si="31"/>
        <v>0</v>
      </c>
      <c r="AB128">
        <f t="shared" si="32"/>
        <v>0</v>
      </c>
      <c r="AC128">
        <f t="shared" si="33"/>
        <v>0</v>
      </c>
      <c r="AF128">
        <v>88.75</v>
      </c>
      <c r="AG128">
        <v>88.38</v>
      </c>
      <c r="AH128">
        <v>87.63</v>
      </c>
      <c r="AI128">
        <v>86.88</v>
      </c>
      <c r="AJ128">
        <v>86.14</v>
      </c>
      <c r="AK128">
        <v>84.65</v>
      </c>
    </row>
    <row r="129" spans="1:37">
      <c r="A129" s="1">
        <v>44844</v>
      </c>
      <c r="B129">
        <v>93.64</v>
      </c>
      <c r="C129">
        <v>90.56</v>
      </c>
      <c r="I129">
        <v>98.74</v>
      </c>
      <c r="J129">
        <v>97.04</v>
      </c>
      <c r="K129">
        <v>96.19</v>
      </c>
      <c r="L129">
        <v>95.34</v>
      </c>
      <c r="M129">
        <v>94.49</v>
      </c>
      <c r="N129">
        <v>94.07</v>
      </c>
      <c r="Q129">
        <f t="shared" si="22"/>
        <v>0</v>
      </c>
      <c r="R129">
        <f t="shared" si="23"/>
        <v>0</v>
      </c>
      <c r="S129">
        <f t="shared" si="24"/>
        <v>0</v>
      </c>
      <c r="T129">
        <f t="shared" si="25"/>
        <v>0</v>
      </c>
      <c r="U129">
        <f t="shared" si="26"/>
        <v>0</v>
      </c>
      <c r="V129">
        <f t="shared" si="27"/>
        <v>0</v>
      </c>
      <c r="X129">
        <f t="shared" si="28"/>
        <v>1</v>
      </c>
      <c r="Y129">
        <f t="shared" si="29"/>
        <v>1</v>
      </c>
      <c r="Z129">
        <f t="shared" si="30"/>
        <v>0</v>
      </c>
      <c r="AA129">
        <f t="shared" si="31"/>
        <v>0</v>
      </c>
      <c r="AB129">
        <f t="shared" si="32"/>
        <v>0</v>
      </c>
      <c r="AC129">
        <f t="shared" si="33"/>
        <v>0</v>
      </c>
      <c r="AF129">
        <v>91.52</v>
      </c>
      <c r="AG129">
        <v>91.09</v>
      </c>
      <c r="AH129">
        <v>90.24</v>
      </c>
      <c r="AI129">
        <v>89.39</v>
      </c>
      <c r="AJ129">
        <v>88.54</v>
      </c>
      <c r="AK129">
        <v>86.84</v>
      </c>
    </row>
    <row r="130" spans="1:37">
      <c r="A130" s="1">
        <v>44845</v>
      </c>
      <c r="B130">
        <v>90.08</v>
      </c>
      <c r="C130">
        <v>87.91</v>
      </c>
      <c r="I130">
        <v>93.2</v>
      </c>
      <c r="J130">
        <v>92.16</v>
      </c>
      <c r="K130">
        <v>91.64</v>
      </c>
      <c r="L130">
        <v>91.12</v>
      </c>
      <c r="M130">
        <v>90.6</v>
      </c>
      <c r="N130">
        <v>90.34</v>
      </c>
      <c r="Q130">
        <f t="shared" si="22"/>
        <v>0</v>
      </c>
      <c r="R130">
        <f t="shared" si="23"/>
        <v>0</v>
      </c>
      <c r="S130">
        <f t="shared" si="24"/>
        <v>0</v>
      </c>
      <c r="T130">
        <f t="shared" si="25"/>
        <v>0</v>
      </c>
      <c r="U130">
        <f t="shared" si="26"/>
        <v>0</v>
      </c>
      <c r="V130">
        <f t="shared" si="27"/>
        <v>0</v>
      </c>
      <c r="X130">
        <f t="shared" si="28"/>
        <v>1</v>
      </c>
      <c r="Y130">
        <f t="shared" si="29"/>
        <v>1</v>
      </c>
      <c r="Z130">
        <f t="shared" si="30"/>
        <v>1</v>
      </c>
      <c r="AA130">
        <f t="shared" si="31"/>
        <v>0</v>
      </c>
      <c r="AB130">
        <f t="shared" si="32"/>
        <v>0</v>
      </c>
      <c r="AC130">
        <f t="shared" si="33"/>
        <v>0</v>
      </c>
      <c r="AF130">
        <v>88.78</v>
      </c>
      <c r="AG130">
        <v>88.52</v>
      </c>
      <c r="AH130">
        <v>88</v>
      </c>
      <c r="AI130">
        <v>87.48</v>
      </c>
      <c r="AJ130">
        <v>86.96</v>
      </c>
      <c r="AK130">
        <v>85.92</v>
      </c>
    </row>
    <row r="131" spans="1:37">
      <c r="A131" s="1">
        <v>44846</v>
      </c>
      <c r="B131">
        <v>88.84</v>
      </c>
      <c r="C131">
        <v>86.28</v>
      </c>
      <c r="I131">
        <v>92.26</v>
      </c>
      <c r="J131">
        <v>91.12</v>
      </c>
      <c r="K131">
        <v>90.55</v>
      </c>
      <c r="L131">
        <v>89.98</v>
      </c>
      <c r="M131">
        <v>89.41</v>
      </c>
      <c r="N131">
        <v>89.13</v>
      </c>
      <c r="Q131">
        <f t="shared" si="22"/>
        <v>0</v>
      </c>
      <c r="R131">
        <f t="shared" si="23"/>
        <v>0</v>
      </c>
      <c r="S131">
        <f t="shared" si="24"/>
        <v>0</v>
      </c>
      <c r="T131">
        <f t="shared" si="25"/>
        <v>0</v>
      </c>
      <c r="U131">
        <f t="shared" si="26"/>
        <v>0</v>
      </c>
      <c r="V131">
        <f t="shared" si="27"/>
        <v>0</v>
      </c>
      <c r="X131">
        <f t="shared" si="28"/>
        <v>1</v>
      </c>
      <c r="Y131">
        <f t="shared" si="29"/>
        <v>1</v>
      </c>
      <c r="Z131">
        <f t="shared" si="30"/>
        <v>1</v>
      </c>
      <c r="AA131">
        <f t="shared" si="31"/>
        <v>0</v>
      </c>
      <c r="AB131">
        <f t="shared" si="32"/>
        <v>0</v>
      </c>
      <c r="AC131">
        <f t="shared" si="33"/>
        <v>0</v>
      </c>
      <c r="AF131">
        <v>87.42</v>
      </c>
      <c r="AG131">
        <v>87.13</v>
      </c>
      <c r="AH131">
        <v>86.56</v>
      </c>
      <c r="AI131">
        <v>85.99</v>
      </c>
      <c r="AJ131">
        <v>85.42</v>
      </c>
      <c r="AK131">
        <v>84.28</v>
      </c>
    </row>
    <row r="132" spans="1:37">
      <c r="A132" s="1">
        <v>44847</v>
      </c>
      <c r="B132">
        <v>89.66</v>
      </c>
      <c r="C132">
        <v>85.72</v>
      </c>
      <c r="I132">
        <v>91.4</v>
      </c>
      <c r="J132">
        <v>89.98</v>
      </c>
      <c r="K132">
        <v>89.27</v>
      </c>
      <c r="L132">
        <v>88.56</v>
      </c>
      <c r="M132">
        <v>87.85</v>
      </c>
      <c r="N132">
        <v>87.5</v>
      </c>
      <c r="Q132">
        <f t="shared" si="22"/>
        <v>0</v>
      </c>
      <c r="R132">
        <f t="shared" si="23"/>
        <v>0</v>
      </c>
      <c r="S132">
        <f t="shared" si="24"/>
        <v>1</v>
      </c>
      <c r="T132">
        <f t="shared" si="25"/>
        <v>1</v>
      </c>
      <c r="U132">
        <f t="shared" si="26"/>
        <v>1</v>
      </c>
      <c r="V132">
        <f t="shared" si="27"/>
        <v>1</v>
      </c>
      <c r="X132">
        <f t="shared" si="28"/>
        <v>0</v>
      </c>
      <c r="Y132">
        <f t="shared" si="29"/>
        <v>0</v>
      </c>
      <c r="Z132">
        <f t="shared" si="30"/>
        <v>0</v>
      </c>
      <c r="AA132">
        <f t="shared" si="31"/>
        <v>0</v>
      </c>
      <c r="AB132">
        <f t="shared" si="32"/>
        <v>0</v>
      </c>
      <c r="AC132">
        <f t="shared" si="33"/>
        <v>0</v>
      </c>
      <c r="AF132">
        <v>85.37</v>
      </c>
      <c r="AG132">
        <v>85.01</v>
      </c>
      <c r="AH132">
        <v>84.3</v>
      </c>
      <c r="AI132">
        <v>83.59</v>
      </c>
      <c r="AJ132">
        <v>82.88</v>
      </c>
      <c r="AK132">
        <v>81.459999999999994</v>
      </c>
    </row>
    <row r="133" spans="1:37">
      <c r="A133" s="1">
        <v>44848</v>
      </c>
      <c r="B133">
        <v>88.15</v>
      </c>
      <c r="C133">
        <v>85.2</v>
      </c>
      <c r="I133">
        <v>92.56</v>
      </c>
      <c r="J133">
        <v>91.09</v>
      </c>
      <c r="K133">
        <v>90.36</v>
      </c>
      <c r="L133">
        <v>89.62</v>
      </c>
      <c r="M133">
        <v>88.89</v>
      </c>
      <c r="N133">
        <v>88.52</v>
      </c>
      <c r="Q133">
        <f t="shared" ref="Q133:Q146" si="34">IF($B133&gt;=I133,1,0)</f>
        <v>0</v>
      </c>
      <c r="R133">
        <f t="shared" ref="R133:R146" si="35">IF($B133&gt;=J133,1,0)</f>
        <v>0</v>
      </c>
      <c r="S133">
        <f t="shared" ref="S133:S146" si="36">IF($B133&gt;=K133,1,0)</f>
        <v>0</v>
      </c>
      <c r="T133">
        <f t="shared" ref="T133:T146" si="37">IF($B133&gt;=L133,1,0)</f>
        <v>0</v>
      </c>
      <c r="U133">
        <f t="shared" ref="U133:U146" si="38">IF($B133&gt;=M133,1,0)</f>
        <v>0</v>
      </c>
      <c r="V133">
        <f t="shared" ref="V133:V146" si="39">IF($B133&gt;=N133,1,0)</f>
        <v>0</v>
      </c>
      <c r="X133">
        <f t="shared" ref="X133:X146" si="40">IF($C133&lt;=AF133,1,0)</f>
        <v>1</v>
      </c>
      <c r="Y133">
        <f t="shared" ref="Y133:Y146" si="41">IF($C133&lt;=AG133,1,0)</f>
        <v>1</v>
      </c>
      <c r="Z133">
        <f t="shared" ref="Z133:Z146" si="42">IF($C133&lt;=AH133,1,0)</f>
        <v>1</v>
      </c>
      <c r="AA133">
        <f t="shared" ref="AA133:AA146" si="43">IF($C133&lt;=AI133,1,0)</f>
        <v>0</v>
      </c>
      <c r="AB133">
        <f t="shared" ref="AB133:AB146" si="44">IF($C133&lt;=AJ133,1,0)</f>
        <v>0</v>
      </c>
      <c r="AC133">
        <f t="shared" ref="AC133:AC146" si="45">IF($C133&lt;=AK133,1,0)</f>
        <v>0</v>
      </c>
      <c r="AF133">
        <v>86.31</v>
      </c>
      <c r="AG133">
        <v>85.95</v>
      </c>
      <c r="AH133">
        <v>85.21</v>
      </c>
      <c r="AI133">
        <v>84.48</v>
      </c>
      <c r="AJ133">
        <v>83.74</v>
      </c>
      <c r="AK133">
        <v>82.27</v>
      </c>
    </row>
    <row r="134" spans="1:37">
      <c r="A134" s="1">
        <v>44851</v>
      </c>
      <c r="B134">
        <v>86.18</v>
      </c>
      <c r="C134">
        <v>84.06</v>
      </c>
      <c r="I134">
        <v>89.12</v>
      </c>
      <c r="J134">
        <v>88.14</v>
      </c>
      <c r="K134">
        <v>87.65</v>
      </c>
      <c r="L134">
        <v>87.16</v>
      </c>
      <c r="M134">
        <v>86.67</v>
      </c>
      <c r="N134">
        <v>86.43</v>
      </c>
      <c r="Q134">
        <f t="shared" si="34"/>
        <v>0</v>
      </c>
      <c r="R134">
        <f t="shared" si="35"/>
        <v>0</v>
      </c>
      <c r="S134">
        <f t="shared" si="36"/>
        <v>0</v>
      </c>
      <c r="T134">
        <f t="shared" si="37"/>
        <v>0</v>
      </c>
      <c r="U134">
        <f t="shared" si="38"/>
        <v>0</v>
      </c>
      <c r="V134">
        <f t="shared" si="39"/>
        <v>0</v>
      </c>
      <c r="X134">
        <f t="shared" si="40"/>
        <v>1</v>
      </c>
      <c r="Y134">
        <f t="shared" si="41"/>
        <v>1</v>
      </c>
      <c r="Z134">
        <f t="shared" si="42"/>
        <v>1</v>
      </c>
      <c r="AA134">
        <f t="shared" si="43"/>
        <v>0</v>
      </c>
      <c r="AB134">
        <f t="shared" si="44"/>
        <v>0</v>
      </c>
      <c r="AC134">
        <f t="shared" si="45"/>
        <v>0</v>
      </c>
      <c r="AF134">
        <v>84.96</v>
      </c>
      <c r="AG134">
        <v>84.71</v>
      </c>
      <c r="AH134">
        <v>84.22</v>
      </c>
      <c r="AI134">
        <v>83.73</v>
      </c>
      <c r="AJ134">
        <v>83.24</v>
      </c>
      <c r="AK134">
        <v>82.26</v>
      </c>
    </row>
    <row r="135" spans="1:37">
      <c r="A135" s="1">
        <v>44852</v>
      </c>
      <c r="B135">
        <v>84.47</v>
      </c>
      <c r="C135">
        <v>81.3</v>
      </c>
      <c r="I135">
        <v>90.17</v>
      </c>
      <c r="J135">
        <v>88.27</v>
      </c>
      <c r="K135">
        <v>87.32</v>
      </c>
      <c r="L135">
        <v>86.37</v>
      </c>
      <c r="M135">
        <v>85.42</v>
      </c>
      <c r="N135">
        <v>84.95</v>
      </c>
      <c r="Q135">
        <f t="shared" si="34"/>
        <v>0</v>
      </c>
      <c r="R135">
        <f t="shared" si="35"/>
        <v>0</v>
      </c>
      <c r="S135">
        <f t="shared" si="36"/>
        <v>0</v>
      </c>
      <c r="T135">
        <f t="shared" si="37"/>
        <v>0</v>
      </c>
      <c r="U135">
        <f t="shared" si="38"/>
        <v>0</v>
      </c>
      <c r="V135">
        <f t="shared" si="39"/>
        <v>0</v>
      </c>
      <c r="X135">
        <f t="shared" si="40"/>
        <v>1</v>
      </c>
      <c r="Y135">
        <f t="shared" si="41"/>
        <v>1</v>
      </c>
      <c r="Z135">
        <f t="shared" si="42"/>
        <v>0</v>
      </c>
      <c r="AA135">
        <f t="shared" si="43"/>
        <v>0</v>
      </c>
      <c r="AB135">
        <f t="shared" si="44"/>
        <v>0</v>
      </c>
      <c r="AC135">
        <f t="shared" si="45"/>
        <v>0</v>
      </c>
      <c r="AF135">
        <v>82.1</v>
      </c>
      <c r="AG135">
        <v>81.62</v>
      </c>
      <c r="AH135">
        <v>80.67</v>
      </c>
      <c r="AI135">
        <v>79.72</v>
      </c>
      <c r="AJ135">
        <v>78.77</v>
      </c>
      <c r="AK135">
        <v>76.87</v>
      </c>
    </row>
    <row r="136" spans="1:37">
      <c r="A136" s="1">
        <v>44853</v>
      </c>
      <c r="B136">
        <v>85.02</v>
      </c>
      <c r="C136">
        <v>82.2</v>
      </c>
      <c r="I136">
        <v>86.94</v>
      </c>
      <c r="J136">
        <v>85.77</v>
      </c>
      <c r="K136">
        <v>85.19</v>
      </c>
      <c r="L136">
        <v>84.6</v>
      </c>
      <c r="M136">
        <v>84.02</v>
      </c>
      <c r="N136">
        <v>83.72</v>
      </c>
      <c r="Q136">
        <f t="shared" si="34"/>
        <v>0</v>
      </c>
      <c r="R136">
        <f t="shared" si="35"/>
        <v>0</v>
      </c>
      <c r="S136">
        <f t="shared" si="36"/>
        <v>0</v>
      </c>
      <c r="T136">
        <f t="shared" si="37"/>
        <v>1</v>
      </c>
      <c r="U136">
        <f t="shared" si="38"/>
        <v>1</v>
      </c>
      <c r="V136">
        <f t="shared" si="39"/>
        <v>1</v>
      </c>
      <c r="X136">
        <f t="shared" si="40"/>
        <v>0</v>
      </c>
      <c r="Y136">
        <f t="shared" si="41"/>
        <v>0</v>
      </c>
      <c r="Z136">
        <f t="shared" si="42"/>
        <v>0</v>
      </c>
      <c r="AA136">
        <f t="shared" si="43"/>
        <v>0</v>
      </c>
      <c r="AB136">
        <f t="shared" si="44"/>
        <v>0</v>
      </c>
      <c r="AC136">
        <f t="shared" si="45"/>
        <v>0</v>
      </c>
      <c r="AF136">
        <v>81.97</v>
      </c>
      <c r="AG136">
        <v>81.67</v>
      </c>
      <c r="AH136">
        <v>81.09</v>
      </c>
      <c r="AI136">
        <v>80.510000000000005</v>
      </c>
      <c r="AJ136">
        <v>79.92</v>
      </c>
      <c r="AK136">
        <v>78.75</v>
      </c>
    </row>
    <row r="137" spans="1:37">
      <c r="A137" s="1">
        <v>44854</v>
      </c>
      <c r="B137">
        <v>87.14</v>
      </c>
      <c r="C137">
        <v>84.16</v>
      </c>
      <c r="I137">
        <v>93.02</v>
      </c>
      <c r="J137">
        <v>91.06</v>
      </c>
      <c r="K137">
        <v>90.08</v>
      </c>
      <c r="L137">
        <v>89.1</v>
      </c>
      <c r="M137">
        <v>88.12</v>
      </c>
      <c r="N137">
        <v>87.63</v>
      </c>
      <c r="Q137">
        <f t="shared" si="34"/>
        <v>0</v>
      </c>
      <c r="R137">
        <f t="shared" si="35"/>
        <v>0</v>
      </c>
      <c r="S137">
        <f t="shared" si="36"/>
        <v>0</v>
      </c>
      <c r="T137">
        <f t="shared" si="37"/>
        <v>0</v>
      </c>
      <c r="U137">
        <f t="shared" si="38"/>
        <v>0</v>
      </c>
      <c r="V137">
        <f t="shared" si="39"/>
        <v>0</v>
      </c>
      <c r="X137">
        <f t="shared" si="40"/>
        <v>1</v>
      </c>
      <c r="Y137">
        <f t="shared" si="41"/>
        <v>1</v>
      </c>
      <c r="Z137">
        <f t="shared" si="42"/>
        <v>0</v>
      </c>
      <c r="AA137">
        <f t="shared" si="43"/>
        <v>0</v>
      </c>
      <c r="AB137">
        <f t="shared" si="44"/>
        <v>0</v>
      </c>
      <c r="AC137">
        <f t="shared" si="45"/>
        <v>0</v>
      </c>
      <c r="AF137">
        <v>84.69</v>
      </c>
      <c r="AG137">
        <v>84.2</v>
      </c>
      <c r="AH137">
        <v>83.22</v>
      </c>
      <c r="AI137">
        <v>82.24</v>
      </c>
      <c r="AJ137">
        <v>81.260000000000005</v>
      </c>
      <c r="AK137">
        <v>79.3</v>
      </c>
    </row>
    <row r="138" spans="1:37">
      <c r="A138" s="1">
        <v>44855</v>
      </c>
      <c r="B138">
        <v>85.9</v>
      </c>
      <c r="C138">
        <v>83.84</v>
      </c>
      <c r="I138">
        <v>90.34</v>
      </c>
      <c r="J138">
        <v>88.86</v>
      </c>
      <c r="K138">
        <v>88.12</v>
      </c>
      <c r="L138">
        <v>87.38</v>
      </c>
      <c r="M138">
        <v>86.64</v>
      </c>
      <c r="N138">
        <v>86.27</v>
      </c>
      <c r="Q138">
        <f t="shared" si="34"/>
        <v>0</v>
      </c>
      <c r="R138">
        <f t="shared" si="35"/>
        <v>0</v>
      </c>
      <c r="S138">
        <f t="shared" si="36"/>
        <v>0</v>
      </c>
      <c r="T138">
        <f t="shared" si="37"/>
        <v>0</v>
      </c>
      <c r="U138">
        <f t="shared" si="38"/>
        <v>0</v>
      </c>
      <c r="V138">
        <f t="shared" si="39"/>
        <v>0</v>
      </c>
      <c r="X138">
        <f t="shared" si="40"/>
        <v>1</v>
      </c>
      <c r="Y138">
        <f t="shared" si="41"/>
        <v>0</v>
      </c>
      <c r="Z138">
        <f t="shared" si="42"/>
        <v>0</v>
      </c>
      <c r="AA138">
        <f t="shared" si="43"/>
        <v>0</v>
      </c>
      <c r="AB138">
        <f t="shared" si="44"/>
        <v>0</v>
      </c>
      <c r="AC138">
        <f t="shared" si="45"/>
        <v>0</v>
      </c>
      <c r="AF138">
        <v>84.05</v>
      </c>
      <c r="AG138">
        <v>83.68</v>
      </c>
      <c r="AH138">
        <v>82.94</v>
      </c>
      <c r="AI138">
        <v>82.2</v>
      </c>
      <c r="AJ138">
        <v>81.459999999999994</v>
      </c>
      <c r="AK138">
        <v>79.98</v>
      </c>
    </row>
    <row r="139" spans="1:37">
      <c r="A139" s="1">
        <v>44858</v>
      </c>
      <c r="B139">
        <v>85.92</v>
      </c>
      <c r="C139">
        <v>83.04</v>
      </c>
      <c r="I139">
        <v>91.76</v>
      </c>
      <c r="J139">
        <v>89.58</v>
      </c>
      <c r="K139">
        <v>88.49</v>
      </c>
      <c r="L139">
        <v>87.4</v>
      </c>
      <c r="M139">
        <v>86.31</v>
      </c>
      <c r="N139">
        <v>85.77</v>
      </c>
      <c r="Q139">
        <f t="shared" si="34"/>
        <v>0</v>
      </c>
      <c r="R139">
        <f t="shared" si="35"/>
        <v>0</v>
      </c>
      <c r="S139">
        <f t="shared" si="36"/>
        <v>0</v>
      </c>
      <c r="T139">
        <f t="shared" si="37"/>
        <v>0</v>
      </c>
      <c r="U139">
        <f t="shared" si="38"/>
        <v>0</v>
      </c>
      <c r="V139">
        <f t="shared" si="39"/>
        <v>1</v>
      </c>
      <c r="X139">
        <f t="shared" si="40"/>
        <v>0</v>
      </c>
      <c r="Y139">
        <f t="shared" si="41"/>
        <v>0</v>
      </c>
      <c r="Z139">
        <f t="shared" si="42"/>
        <v>0</v>
      </c>
      <c r="AA139">
        <f t="shared" si="43"/>
        <v>0</v>
      </c>
      <c r="AB139">
        <f t="shared" si="44"/>
        <v>0</v>
      </c>
      <c r="AC139">
        <f t="shared" si="45"/>
        <v>0</v>
      </c>
      <c r="AF139">
        <v>82.5</v>
      </c>
      <c r="AG139">
        <v>81.95</v>
      </c>
      <c r="AH139">
        <v>80.86</v>
      </c>
      <c r="AI139">
        <v>79.77</v>
      </c>
      <c r="AJ139">
        <v>78.680000000000007</v>
      </c>
      <c r="AK139">
        <v>76.5</v>
      </c>
    </row>
    <row r="140" spans="1:37">
      <c r="A140" s="1">
        <v>44859</v>
      </c>
      <c r="B140">
        <v>86.03</v>
      </c>
      <c r="C140">
        <v>83.81</v>
      </c>
      <c r="I140">
        <v>91.21</v>
      </c>
      <c r="J140">
        <v>89.36</v>
      </c>
      <c r="K140">
        <v>88.44</v>
      </c>
      <c r="L140">
        <v>87.51</v>
      </c>
      <c r="M140">
        <v>86.59</v>
      </c>
      <c r="N140">
        <v>86.12</v>
      </c>
      <c r="Q140">
        <f t="shared" si="34"/>
        <v>0</v>
      </c>
      <c r="R140">
        <f t="shared" si="35"/>
        <v>0</v>
      </c>
      <c r="S140">
        <f t="shared" si="36"/>
        <v>0</v>
      </c>
      <c r="T140">
        <f t="shared" si="37"/>
        <v>0</v>
      </c>
      <c r="U140">
        <f t="shared" si="38"/>
        <v>0</v>
      </c>
      <c r="V140">
        <f t="shared" si="39"/>
        <v>0</v>
      </c>
      <c r="X140">
        <f t="shared" si="40"/>
        <v>0</v>
      </c>
      <c r="Y140">
        <f t="shared" si="41"/>
        <v>0</v>
      </c>
      <c r="Z140">
        <f t="shared" si="42"/>
        <v>0</v>
      </c>
      <c r="AA140">
        <f t="shared" si="43"/>
        <v>0</v>
      </c>
      <c r="AB140">
        <f t="shared" si="44"/>
        <v>0</v>
      </c>
      <c r="AC140">
        <f t="shared" si="45"/>
        <v>0</v>
      </c>
      <c r="AF140">
        <v>83.35</v>
      </c>
      <c r="AG140">
        <v>82.89</v>
      </c>
      <c r="AH140">
        <v>81.96</v>
      </c>
      <c r="AI140">
        <v>81.040000000000006</v>
      </c>
      <c r="AJ140">
        <v>80.11</v>
      </c>
      <c r="AK140">
        <v>78.260000000000005</v>
      </c>
    </row>
    <row r="141" spans="1:37">
      <c r="A141" s="1">
        <v>44860</v>
      </c>
      <c r="B141">
        <v>88.41</v>
      </c>
      <c r="C141">
        <v>85.82</v>
      </c>
      <c r="I141">
        <v>90.62</v>
      </c>
      <c r="J141">
        <v>89.42</v>
      </c>
      <c r="K141">
        <v>88.82</v>
      </c>
      <c r="L141">
        <v>88.22</v>
      </c>
      <c r="M141">
        <v>87.62</v>
      </c>
      <c r="N141">
        <v>87.32</v>
      </c>
      <c r="Q141">
        <f t="shared" si="34"/>
        <v>0</v>
      </c>
      <c r="R141">
        <f t="shared" si="35"/>
        <v>0</v>
      </c>
      <c r="S141">
        <f t="shared" si="36"/>
        <v>0</v>
      </c>
      <c r="T141">
        <f t="shared" si="37"/>
        <v>1</v>
      </c>
      <c r="U141">
        <f t="shared" si="38"/>
        <v>1</v>
      </c>
      <c r="V141">
        <f t="shared" si="39"/>
        <v>1</v>
      </c>
      <c r="X141">
        <f t="shared" si="40"/>
        <v>0</v>
      </c>
      <c r="Y141">
        <f t="shared" si="41"/>
        <v>0</v>
      </c>
      <c r="Z141">
        <f t="shared" si="42"/>
        <v>0</v>
      </c>
      <c r="AA141">
        <f t="shared" si="43"/>
        <v>0</v>
      </c>
      <c r="AB141">
        <f t="shared" si="44"/>
        <v>0</v>
      </c>
      <c r="AC141">
        <f t="shared" si="45"/>
        <v>0</v>
      </c>
      <c r="AF141">
        <v>85.52</v>
      </c>
      <c r="AG141">
        <v>85.22</v>
      </c>
      <c r="AH141">
        <v>84.62</v>
      </c>
      <c r="AI141">
        <v>84.02</v>
      </c>
      <c r="AJ141">
        <v>83.42</v>
      </c>
      <c r="AK141">
        <v>82.22</v>
      </c>
    </row>
    <row r="142" spans="1:37">
      <c r="A142" s="1">
        <v>44861</v>
      </c>
      <c r="B142">
        <v>89.79</v>
      </c>
      <c r="C142">
        <v>88.51</v>
      </c>
      <c r="I142">
        <v>92.99</v>
      </c>
      <c r="J142">
        <v>91.88</v>
      </c>
      <c r="K142">
        <v>91.33</v>
      </c>
      <c r="L142">
        <v>90.77</v>
      </c>
      <c r="M142">
        <v>90.22</v>
      </c>
      <c r="N142">
        <v>89.94</v>
      </c>
      <c r="Q142">
        <f t="shared" si="34"/>
        <v>0</v>
      </c>
      <c r="R142">
        <f t="shared" si="35"/>
        <v>0</v>
      </c>
      <c r="S142">
        <f t="shared" si="36"/>
        <v>0</v>
      </c>
      <c r="T142">
        <f t="shared" si="37"/>
        <v>0</v>
      </c>
      <c r="U142">
        <f t="shared" si="38"/>
        <v>0</v>
      </c>
      <c r="V142">
        <f t="shared" si="39"/>
        <v>0</v>
      </c>
      <c r="X142">
        <f t="shared" si="40"/>
        <v>0</v>
      </c>
      <c r="Y142">
        <f t="shared" si="41"/>
        <v>0</v>
      </c>
      <c r="Z142">
        <f t="shared" si="42"/>
        <v>0</v>
      </c>
      <c r="AA142">
        <f t="shared" si="43"/>
        <v>0</v>
      </c>
      <c r="AB142">
        <f t="shared" si="44"/>
        <v>0</v>
      </c>
      <c r="AC142">
        <f t="shared" si="45"/>
        <v>0</v>
      </c>
      <c r="AF142">
        <v>88.27</v>
      </c>
      <c r="AG142">
        <v>88</v>
      </c>
      <c r="AH142">
        <v>87.44</v>
      </c>
      <c r="AI142">
        <v>86.89</v>
      </c>
      <c r="AJ142">
        <v>86.33</v>
      </c>
      <c r="AK142">
        <v>85.22</v>
      </c>
    </row>
    <row r="143" spans="1:37">
      <c r="A143" s="1">
        <v>44862</v>
      </c>
      <c r="B143">
        <v>88.72</v>
      </c>
      <c r="C143">
        <v>87.08</v>
      </c>
      <c r="I143">
        <v>91.67</v>
      </c>
      <c r="J143">
        <v>90.68</v>
      </c>
      <c r="K143">
        <v>90.19</v>
      </c>
      <c r="L143">
        <v>89.69</v>
      </c>
      <c r="M143">
        <v>89.2</v>
      </c>
      <c r="N143">
        <v>88.95</v>
      </c>
      <c r="Q143">
        <f t="shared" si="34"/>
        <v>0</v>
      </c>
      <c r="R143">
        <f t="shared" si="35"/>
        <v>0</v>
      </c>
      <c r="S143">
        <f t="shared" si="36"/>
        <v>0</v>
      </c>
      <c r="T143">
        <f t="shared" si="37"/>
        <v>0</v>
      </c>
      <c r="U143">
        <f t="shared" si="38"/>
        <v>0</v>
      </c>
      <c r="V143">
        <f t="shared" si="39"/>
        <v>0</v>
      </c>
      <c r="X143">
        <f t="shared" si="40"/>
        <v>1</v>
      </c>
      <c r="Y143">
        <f t="shared" si="41"/>
        <v>1</v>
      </c>
      <c r="Z143">
        <f t="shared" si="42"/>
        <v>0</v>
      </c>
      <c r="AA143">
        <f t="shared" si="43"/>
        <v>0</v>
      </c>
      <c r="AB143">
        <f t="shared" si="44"/>
        <v>0</v>
      </c>
      <c r="AC143">
        <f t="shared" si="45"/>
        <v>0</v>
      </c>
      <c r="AF143">
        <v>87.46</v>
      </c>
      <c r="AG143">
        <v>87.22</v>
      </c>
      <c r="AH143">
        <v>86.72</v>
      </c>
      <c r="AI143">
        <v>86.23</v>
      </c>
      <c r="AJ143">
        <v>85.73</v>
      </c>
      <c r="AK143">
        <v>84.74</v>
      </c>
    </row>
    <row r="144" spans="1:37">
      <c r="A144" s="1">
        <v>44865</v>
      </c>
      <c r="B144">
        <v>87.83</v>
      </c>
      <c r="C144">
        <v>85.3</v>
      </c>
      <c r="I144">
        <v>93.65</v>
      </c>
      <c r="J144">
        <v>91.71</v>
      </c>
      <c r="K144">
        <v>90.74</v>
      </c>
      <c r="L144">
        <v>89.77</v>
      </c>
      <c r="M144">
        <v>88.8</v>
      </c>
      <c r="N144">
        <v>88.32</v>
      </c>
      <c r="Q144">
        <f t="shared" si="34"/>
        <v>0</v>
      </c>
      <c r="R144">
        <f t="shared" si="35"/>
        <v>0</v>
      </c>
      <c r="S144">
        <f t="shared" si="36"/>
        <v>0</v>
      </c>
      <c r="T144">
        <f t="shared" si="37"/>
        <v>0</v>
      </c>
      <c r="U144">
        <f t="shared" si="38"/>
        <v>0</v>
      </c>
      <c r="V144">
        <f t="shared" si="39"/>
        <v>0</v>
      </c>
      <c r="X144">
        <f t="shared" si="40"/>
        <v>1</v>
      </c>
      <c r="Y144">
        <f t="shared" si="41"/>
        <v>0</v>
      </c>
      <c r="Z144">
        <f t="shared" si="42"/>
        <v>0</v>
      </c>
      <c r="AA144">
        <f t="shared" si="43"/>
        <v>0</v>
      </c>
      <c r="AB144">
        <f t="shared" si="44"/>
        <v>0</v>
      </c>
      <c r="AC144">
        <f t="shared" si="45"/>
        <v>0</v>
      </c>
      <c r="AF144">
        <v>85.41</v>
      </c>
      <c r="AG144">
        <v>84.92</v>
      </c>
      <c r="AH144">
        <v>83.95</v>
      </c>
      <c r="AI144">
        <v>82.98</v>
      </c>
      <c r="AJ144">
        <v>82.01</v>
      </c>
      <c r="AK144">
        <v>80.069999999999993</v>
      </c>
    </row>
    <row r="145" spans="1:37">
      <c r="A145" s="1">
        <v>44866</v>
      </c>
      <c r="B145">
        <v>89.45</v>
      </c>
      <c r="C145">
        <v>87.52</v>
      </c>
      <c r="I145">
        <v>92.66</v>
      </c>
      <c r="J145">
        <v>91.59</v>
      </c>
      <c r="K145">
        <v>91.06</v>
      </c>
      <c r="L145">
        <v>90.52</v>
      </c>
      <c r="M145">
        <v>89.99</v>
      </c>
      <c r="N145">
        <v>89.72</v>
      </c>
      <c r="Q145">
        <f t="shared" si="34"/>
        <v>0</v>
      </c>
      <c r="R145">
        <f t="shared" si="35"/>
        <v>0</v>
      </c>
      <c r="S145">
        <f t="shared" si="36"/>
        <v>0</v>
      </c>
      <c r="T145">
        <f t="shared" si="37"/>
        <v>0</v>
      </c>
      <c r="U145">
        <f t="shared" si="38"/>
        <v>0</v>
      </c>
      <c r="V145">
        <f t="shared" si="39"/>
        <v>0</v>
      </c>
      <c r="X145">
        <f t="shared" si="40"/>
        <v>1</v>
      </c>
      <c r="Y145">
        <f t="shared" si="41"/>
        <v>1</v>
      </c>
      <c r="Z145">
        <f t="shared" si="42"/>
        <v>0</v>
      </c>
      <c r="AA145">
        <f t="shared" si="43"/>
        <v>0</v>
      </c>
      <c r="AB145">
        <f t="shared" si="44"/>
        <v>0</v>
      </c>
      <c r="AC145">
        <f t="shared" si="45"/>
        <v>0</v>
      </c>
      <c r="AF145">
        <v>88.11</v>
      </c>
      <c r="AG145">
        <v>87.85</v>
      </c>
      <c r="AH145">
        <v>87.31</v>
      </c>
      <c r="AI145">
        <v>86.78</v>
      </c>
      <c r="AJ145">
        <v>86.24</v>
      </c>
      <c r="AK145">
        <v>85.17</v>
      </c>
    </row>
    <row r="146" spans="1:37">
      <c r="A146" s="1">
        <v>44867</v>
      </c>
      <c r="B146">
        <v>90.37</v>
      </c>
      <c r="C146">
        <v>87.76</v>
      </c>
      <c r="I146">
        <v>91.44</v>
      </c>
      <c r="J146">
        <v>90.52</v>
      </c>
      <c r="K146">
        <v>90.06</v>
      </c>
      <c r="L146">
        <v>89.6</v>
      </c>
      <c r="M146">
        <v>89.14</v>
      </c>
      <c r="N146">
        <v>88.91</v>
      </c>
      <c r="Q146">
        <f t="shared" si="34"/>
        <v>0</v>
      </c>
      <c r="R146">
        <f t="shared" si="35"/>
        <v>0</v>
      </c>
      <c r="S146">
        <f t="shared" si="36"/>
        <v>1</v>
      </c>
      <c r="T146">
        <f t="shared" si="37"/>
        <v>1</v>
      </c>
      <c r="U146">
        <f t="shared" si="38"/>
        <v>1</v>
      </c>
      <c r="V146">
        <f t="shared" si="39"/>
        <v>1</v>
      </c>
      <c r="X146">
        <f t="shared" si="40"/>
        <v>0</v>
      </c>
      <c r="Y146">
        <f t="shared" si="41"/>
        <v>0</v>
      </c>
      <c r="Z146">
        <f t="shared" si="42"/>
        <v>0</v>
      </c>
      <c r="AA146">
        <f t="shared" si="43"/>
        <v>0</v>
      </c>
      <c r="AB146">
        <f t="shared" si="44"/>
        <v>0</v>
      </c>
      <c r="AC146">
        <f t="shared" si="45"/>
        <v>0</v>
      </c>
      <c r="AF146">
        <v>87.53</v>
      </c>
      <c r="AG146">
        <v>87.3</v>
      </c>
      <c r="AH146">
        <v>86.84</v>
      </c>
      <c r="AI146">
        <v>86.38</v>
      </c>
      <c r="AJ146">
        <v>85.92</v>
      </c>
      <c r="AK146">
        <v>85</v>
      </c>
    </row>
    <row r="147" spans="1:37">
      <c r="A147" s="1" t="s">
        <v>77</v>
      </c>
      <c r="B147">
        <v>123.68</v>
      </c>
      <c r="C147">
        <v>76.489999999999995</v>
      </c>
    </row>
  </sheetData>
  <mergeCells count="1">
    <mergeCell ref="AP1:AQ2"/>
  </mergeCells>
  <conditionalFormatting sqref="AP3:AQ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{DCB580B2-0DEB-4F41-95F8-C33AEFD00649}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B580B2-0DEB-4F41-95F8-C33AEFD006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AP3:AQ14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2022-11-03T01:16:40Z</dcterms:created>
  <dcterms:modified xsi:type="dcterms:W3CDTF">2022-12-01T02:49:00Z</dcterms:modified>
  <cp:category/>
  <cp:contentStatus/>
</cp:coreProperties>
</file>