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hidePivotFieldList="1" autoCompressPictures="0"/>
  <bookViews>
    <workbookView xWindow="160" yWindow="0" windowWidth="38240" windowHeight="23480" tabRatio="500" activeTab="2"/>
  </bookViews>
  <sheets>
    <sheet name="Dashboard" sheetId="7" r:id="rId1"/>
    <sheet name="Wind onshore" sheetId="1" r:id="rId2"/>
    <sheet name="Wind offshore" sheetId="2" r:id="rId3"/>
    <sheet name="Niedersachsen" sheetId="3" r:id="rId4"/>
    <sheet name="Mecklenburg-VP" sheetId="4" r:id="rId5"/>
    <sheet name="Schleswig_holstein" sheetId="5" r:id="rId6"/>
    <sheet name="By Bundesland" sheetId="8" r:id="rId7"/>
  </sheets>
  <definedNames>
    <definedName name="_xlnm._FilterDatabase" localSheetId="4" hidden="1">'Mecklenburg-VP'!$C$3:$G$389</definedName>
    <definedName name="_xlnm._FilterDatabase" localSheetId="3" hidden="1">Niedersachsen!$C$10:$G$1368</definedName>
    <definedName name="_xlnm._FilterDatabase" localSheetId="5" hidden="1">Schleswig_holstein!$C$10:$G$762</definedName>
    <definedName name="_xlnm._FilterDatabase" localSheetId="1" hidden="1">'Wind onshore'!$B$9:$J$28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7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8" i="2"/>
  <c r="B8" i="2"/>
  <c r="D34" i="8"/>
  <c r="E14" i="1"/>
  <c r="J14" i="1"/>
  <c r="D14" i="1"/>
  <c r="G14" i="1"/>
  <c r="H14" i="1"/>
  <c r="E3" i="3"/>
  <c r="D33" i="8"/>
  <c r="E13" i="1"/>
  <c r="D35" i="8"/>
  <c r="E15" i="1"/>
  <c r="D36" i="8"/>
  <c r="E16" i="1"/>
  <c r="D37" i="8"/>
  <c r="E17" i="1"/>
  <c r="D38" i="8"/>
  <c r="E18" i="1"/>
  <c r="D39" i="8"/>
  <c r="E19" i="1"/>
  <c r="D40" i="8"/>
  <c r="E20" i="1"/>
  <c r="D41" i="8"/>
  <c r="E21" i="1"/>
  <c r="D42" i="8"/>
  <c r="E22" i="1"/>
  <c r="D43" i="8"/>
  <c r="E23" i="1"/>
  <c r="D44" i="8"/>
  <c r="E24" i="1"/>
  <c r="D45" i="8"/>
  <c r="E25" i="1"/>
  <c r="D46" i="8"/>
  <c r="E26" i="1"/>
  <c r="D47" i="8"/>
  <c r="E27" i="1"/>
  <c r="D32" i="8"/>
  <c r="E12" i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B7" i="2"/>
  <c r="C7" i="2"/>
  <c r="C6" i="2"/>
  <c r="B6" i="2"/>
  <c r="E10" i="1"/>
  <c r="I19" i="1"/>
  <c r="I20" i="1"/>
  <c r="I26" i="1"/>
  <c r="I28" i="1"/>
  <c r="G28" i="1"/>
  <c r="D10" i="7"/>
  <c r="D5" i="7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H28" i="1"/>
  <c r="D12" i="7"/>
  <c r="D7" i="7"/>
  <c r="D6" i="7"/>
  <c r="G5" i="7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2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F20" i="1"/>
  <c r="F19" i="1"/>
  <c r="F26" i="1"/>
  <c r="D9" i="7"/>
  <c r="D4" i="7"/>
  <c r="E28" i="1"/>
  <c r="D28" i="1"/>
  <c r="C2" i="1"/>
  <c r="D6" i="5"/>
  <c r="D5" i="5"/>
  <c r="E5" i="5"/>
  <c r="D4" i="5"/>
  <c r="E4" i="5"/>
  <c r="D3" i="5"/>
  <c r="E3" i="5"/>
  <c r="E5" i="3"/>
  <c r="E4" i="3"/>
  <c r="D6" i="3"/>
  <c r="D5" i="3"/>
  <c r="D4" i="3"/>
  <c r="D3" i="3"/>
</calcChain>
</file>

<file path=xl/sharedStrings.xml><?xml version="1.0" encoding="utf-8"?>
<sst xmlns="http://schemas.openxmlformats.org/spreadsheetml/2006/main" count="5574" uniqueCount="1688">
  <si>
    <t>Source: SZENARIORAHMEN FÜR DEN NETZENTWICK- LUNGSPLAN STROM 2013 - ENTWURF</t>
  </si>
  <si>
    <t>http://www.netzentwicklungsplan.de/</t>
  </si>
  <si>
    <t>Übertragungsnetzbetreiber</t>
  </si>
  <si>
    <t>(=TSO's)</t>
  </si>
  <si>
    <t>By:</t>
  </si>
  <si>
    <t>ÜNB_201207_Szenariorahmen für den Netzentwicklungsplan Strom 2013 - Entwurf.pdf</t>
  </si>
  <si>
    <t>File:</t>
  </si>
  <si>
    <t>Website:</t>
  </si>
  <si>
    <t xml:space="preserve">Page: </t>
  </si>
  <si>
    <t xml:space="preserve">WEA (GW) </t>
  </si>
  <si>
    <t xml:space="preserve">Bundesland </t>
  </si>
  <si>
    <t xml:space="preserve">31.12.2011 </t>
  </si>
  <si>
    <t>Berlin</t>
  </si>
  <si>
    <t>Hamburg</t>
  </si>
  <si>
    <t>Saarland</t>
  </si>
  <si>
    <t>Sachsen</t>
  </si>
  <si>
    <t xml:space="preserve">Baden-Württemberg </t>
  </si>
  <si>
    <t xml:space="preserve">Brandenburg </t>
  </si>
  <si>
    <t xml:space="preserve">Bremen </t>
  </si>
  <si>
    <t>Hessen</t>
  </si>
  <si>
    <t xml:space="preserve">Mecklenburg-Vorpommern </t>
  </si>
  <si>
    <t>Niedersachsen</t>
  </si>
  <si>
    <t xml:space="preserve">Nordrhein-Westfalen </t>
  </si>
  <si>
    <t>Rheinland-Pfalz</t>
  </si>
  <si>
    <t xml:space="preserve">Sachsen-Anhalt  </t>
  </si>
  <si>
    <t xml:space="preserve">Schleswig-Holstein </t>
  </si>
  <si>
    <t>Thüringen</t>
  </si>
  <si>
    <t>Bayern</t>
  </si>
  <si>
    <t xml:space="preserve">Date </t>
  </si>
  <si>
    <t>Installed cap</t>
  </si>
  <si>
    <t>Has coast?</t>
  </si>
  <si>
    <t>No</t>
  </si>
  <si>
    <t>Yes</t>
  </si>
  <si>
    <t>Source image: http://joycep.myweb.port.ac.uk/abinitio/chap2-12.html</t>
  </si>
  <si>
    <t>http://www.renewable-energy-concepts.com/german/windenergie/windkarte-deutschland/windkarte-niedersachsen.html</t>
  </si>
  <si>
    <t>http://de.wikipedia.org/wiki/Liste_von_Windkraftanlagen_in_Bremen,_Hamburg_und_Niedersachsen</t>
  </si>
  <si>
    <t>Other sources</t>
  </si>
  <si>
    <t>Name</t>
  </si>
  <si>
    <t>Total power</t>
  </si>
  <si>
    <t>(kW)</t>
  </si>
  <si>
    <t>Number of turbines</t>
  </si>
  <si>
    <t>Installation</t>
  </si>
  <si>
    <t>Achim</t>
  </si>
  <si>
    <t>2009/02</t>
  </si>
  <si>
    <t>2003/03</t>
  </si>
  <si>
    <t>2003/10</t>
  </si>
  <si>
    <t>2002/12</t>
  </si>
  <si>
    <t>Achtrup</t>
  </si>
  <si>
    <t>1999/01</t>
  </si>
  <si>
    <t>Ahrenshöft</t>
  </si>
  <si>
    <t>unav.</t>
  </si>
  <si>
    <t>Ahrenviöl</t>
  </si>
  <si>
    <t>Albersdorf</t>
  </si>
  <si>
    <t>2000/06</t>
  </si>
  <si>
    <t>2002/09</t>
  </si>
  <si>
    <t>2002/07</t>
  </si>
  <si>
    <t>Alkersum</t>
  </si>
  <si>
    <t>1990/12</t>
  </si>
  <si>
    <t>Almdorf</t>
  </si>
  <si>
    <t>Alt Bennebek</t>
  </si>
  <si>
    <t>2001/01</t>
  </si>
  <si>
    <t>Altbokhorst</t>
  </si>
  <si>
    <t>2003/06</t>
  </si>
  <si>
    <t>Altgalendorf</t>
  </si>
  <si>
    <t>1996/05</t>
  </si>
  <si>
    <t>Altjellingdorf</t>
  </si>
  <si>
    <t>2006/08</t>
  </si>
  <si>
    <t>Arkebek</t>
  </si>
  <si>
    <t>1993/06</t>
  </si>
  <si>
    <t>Arup</t>
  </si>
  <si>
    <t>1995/01</t>
  </si>
  <si>
    <t>Auenbüttel</t>
  </si>
  <si>
    <t>1996/12</t>
  </si>
  <si>
    <t>Avendorf</t>
  </si>
  <si>
    <t>1993/08</t>
  </si>
  <si>
    <t>B-Plan 67</t>
  </si>
  <si>
    <t>2008/08</t>
  </si>
  <si>
    <t>Bad Oldesloe</t>
  </si>
  <si>
    <t>Bahrenhof - Repowering</t>
  </si>
  <si>
    <t>2009/10</t>
  </si>
  <si>
    <t>Barkau</t>
  </si>
  <si>
    <t>1995/06</t>
  </si>
  <si>
    <t>Barlt</t>
  </si>
  <si>
    <t>1991/07</t>
  </si>
  <si>
    <t>1993/12</t>
  </si>
  <si>
    <t>Barslund</t>
  </si>
  <si>
    <t>Beckeln</t>
  </si>
  <si>
    <t>1994/04</t>
  </si>
  <si>
    <t>Behrendorf</t>
  </si>
  <si>
    <t>1998/03</t>
  </si>
  <si>
    <t>Beidenfleth</t>
  </si>
  <si>
    <t>1995/11</t>
  </si>
  <si>
    <t>Beldorf</t>
  </si>
  <si>
    <t>2001/12</t>
  </si>
  <si>
    <t>Berend</t>
  </si>
  <si>
    <t>1990/10</t>
  </si>
  <si>
    <t>Beschendorf</t>
  </si>
  <si>
    <t>2003/12</t>
  </si>
  <si>
    <t>Besdorf</t>
  </si>
  <si>
    <t>Besdorf-Bokhorst</t>
  </si>
  <si>
    <t>Besdorf-Bokhorst II</t>
  </si>
  <si>
    <t>Bohmstedt</t>
  </si>
  <si>
    <t>1998/02</t>
  </si>
  <si>
    <t>Bokel/Ellerdorf</t>
  </si>
  <si>
    <t>2000/11</t>
  </si>
  <si>
    <t>Bokhorst</t>
  </si>
  <si>
    <t>2003/02</t>
  </si>
  <si>
    <t>1999/10</t>
  </si>
  <si>
    <t>Boksee</t>
  </si>
  <si>
    <t>1993/05</t>
  </si>
  <si>
    <t>Boldixum</t>
  </si>
  <si>
    <t>Bollbrügge</t>
  </si>
  <si>
    <t>2000/08</t>
  </si>
  <si>
    <t>Bollingstedt</t>
  </si>
  <si>
    <t>2010/12</t>
  </si>
  <si>
    <t>Bordelum</t>
  </si>
  <si>
    <t>Boren</t>
  </si>
  <si>
    <t>1995/03</t>
  </si>
  <si>
    <t>Bosbüll</t>
  </si>
  <si>
    <t>Braderup</t>
  </si>
  <si>
    <t>Brekling</t>
  </si>
  <si>
    <t>1993/02</t>
  </si>
  <si>
    <t>Breklum</t>
  </si>
  <si>
    <t>2005/04</t>
  </si>
  <si>
    <t>2009/12</t>
  </si>
  <si>
    <t>Brunsbüttel</t>
  </si>
  <si>
    <t>Brustwehr</t>
  </si>
  <si>
    <t>2007/04</t>
  </si>
  <si>
    <t>Buschau</t>
  </si>
  <si>
    <t>1994/11</t>
  </si>
  <si>
    <t>1995/08</t>
  </si>
  <si>
    <t>1999/03</t>
  </si>
  <si>
    <t>Büttel</t>
  </si>
  <si>
    <t>2007/12</t>
  </si>
  <si>
    <t>1998/11</t>
  </si>
  <si>
    <t>1999/08</t>
  </si>
  <si>
    <t>1997/01</t>
  </si>
  <si>
    <t>Böel</t>
  </si>
  <si>
    <t>1995/10</t>
  </si>
  <si>
    <t>Christianskoog</t>
  </si>
  <si>
    <t>1992/10</t>
  </si>
  <si>
    <t>Christinenthal</t>
  </si>
  <si>
    <t>1999/11</t>
  </si>
  <si>
    <t>2010/08</t>
  </si>
  <si>
    <t>Cismar</t>
  </si>
  <si>
    <t>Damlos</t>
  </si>
  <si>
    <t>Dammfleth</t>
  </si>
  <si>
    <t>1996/01</t>
  </si>
  <si>
    <t>Deichhausen</t>
  </si>
  <si>
    <t>Dieksanderkoog</t>
  </si>
  <si>
    <t>1997/03</t>
  </si>
  <si>
    <t>Dingen I-IV</t>
  </si>
  <si>
    <t>Dingen V-VII</t>
  </si>
  <si>
    <t>Dithmarschen</t>
  </si>
  <si>
    <t>Dollerup</t>
  </si>
  <si>
    <t>2001/10</t>
  </si>
  <si>
    <t>Dollrottfeld</t>
  </si>
  <si>
    <t>Dornum</t>
  </si>
  <si>
    <t>2003/11</t>
  </si>
  <si>
    <t>2002/04</t>
  </si>
  <si>
    <t>1992/11</t>
  </si>
  <si>
    <t>2000/02</t>
  </si>
  <si>
    <t>Dr. Wulf</t>
  </si>
  <si>
    <t>Drelsdorf</t>
  </si>
  <si>
    <t>Dänischenhagen</t>
  </si>
  <si>
    <t>2000/04</t>
  </si>
  <si>
    <t>Dänschendorf</t>
  </si>
  <si>
    <t>Dörpum</t>
  </si>
  <si>
    <t>2002/11</t>
  </si>
  <si>
    <t>2001/11</t>
  </si>
  <si>
    <t>Ecklack</t>
  </si>
  <si>
    <t>Edemannswisch</t>
  </si>
  <si>
    <t>1999/05</t>
  </si>
  <si>
    <t>Eggstedt</t>
  </si>
  <si>
    <t>Ehlersdorf</t>
  </si>
  <si>
    <t>Eichede</t>
  </si>
  <si>
    <t>Eichenhof Hörup</t>
  </si>
  <si>
    <t>2011/12</t>
  </si>
  <si>
    <t>Elisabeth-Sophien-Koog</t>
  </si>
  <si>
    <t>Ellhöft</t>
  </si>
  <si>
    <t>2000/05</t>
  </si>
  <si>
    <t>Ellingstedt</t>
  </si>
  <si>
    <t>1994/09</t>
  </si>
  <si>
    <t>Elpersbüttelerdonn</t>
  </si>
  <si>
    <t>1993/09</t>
  </si>
  <si>
    <t>Elskop</t>
  </si>
  <si>
    <t>2008/06</t>
  </si>
  <si>
    <t>Emmelsbüll-Horsbüll</t>
  </si>
  <si>
    <t>1994/06</t>
  </si>
  <si>
    <t>2006/12</t>
  </si>
  <si>
    <t>Ernst Jesaitis</t>
  </si>
  <si>
    <t>Ernst Mohr</t>
  </si>
  <si>
    <t>Esmark</t>
  </si>
  <si>
    <t>Espersdorf</t>
  </si>
  <si>
    <t>1997/06</t>
  </si>
  <si>
    <t>1992/08</t>
  </si>
  <si>
    <t>Esperstoft</t>
  </si>
  <si>
    <t>1996/11</t>
  </si>
  <si>
    <t>Esperstoftfeld</t>
  </si>
  <si>
    <t>1995/05</t>
  </si>
  <si>
    <t>Eucken Wollatz</t>
  </si>
  <si>
    <t>Eystrup-Hassel</t>
  </si>
  <si>
    <t>Fahrdorf</t>
  </si>
  <si>
    <t>Felm</t>
  </si>
  <si>
    <t>2000/12</t>
  </si>
  <si>
    <t>Fiefbergen</t>
  </si>
  <si>
    <t>1996/07</t>
  </si>
  <si>
    <t>Flensburg</t>
  </si>
  <si>
    <t>Flintbek</t>
  </si>
  <si>
    <t>1995/02</t>
  </si>
  <si>
    <t>Franzosensand</t>
  </si>
  <si>
    <t>Friedrich-Wilhelm-Lübke-Koog</t>
  </si>
  <si>
    <t>Friedrichsgabekoog</t>
  </si>
  <si>
    <t>2004/07</t>
  </si>
  <si>
    <t>Friedrichskoog</t>
  </si>
  <si>
    <t>1992/07</t>
  </si>
  <si>
    <t>2009/03</t>
  </si>
  <si>
    <t>2006/04</t>
  </si>
  <si>
    <t>1997/04</t>
  </si>
  <si>
    <t>Gaarz</t>
  </si>
  <si>
    <t>Galmsbüll</t>
  </si>
  <si>
    <t>2009/07</t>
  </si>
  <si>
    <t>1992/06</t>
  </si>
  <si>
    <t>Galmsbüll-Marienkogg</t>
  </si>
  <si>
    <t>Ganderkesee</t>
  </si>
  <si>
    <t>2001/08</t>
  </si>
  <si>
    <t>1996/06</t>
  </si>
  <si>
    <t>2004/12</t>
  </si>
  <si>
    <t>2000/10</t>
  </si>
  <si>
    <t>Garding</t>
  </si>
  <si>
    <t>2007/11</t>
  </si>
  <si>
    <t>Geeste</t>
  </si>
  <si>
    <t>1995/07</t>
  </si>
  <si>
    <t>Geesthacht</t>
  </si>
  <si>
    <t>1994/12</t>
  </si>
  <si>
    <t>1994/01</t>
  </si>
  <si>
    <t>Gerhard Lucht</t>
  </si>
  <si>
    <t>1996/08</t>
  </si>
  <si>
    <t>Geschendorf</t>
  </si>
  <si>
    <t>Giesensdorf</t>
  </si>
  <si>
    <t>Goldebek</t>
  </si>
  <si>
    <t>Gosdorf</t>
  </si>
  <si>
    <t>Gremersdorf</t>
  </si>
  <si>
    <t>2004/10</t>
  </si>
  <si>
    <t>Grevenkop</t>
  </si>
  <si>
    <t>1999/07</t>
  </si>
  <si>
    <t>Groß Niendorf</t>
  </si>
  <si>
    <t>Groß Rheide</t>
  </si>
  <si>
    <t>Groß Schlaim</t>
  </si>
  <si>
    <t>2002/08</t>
  </si>
  <si>
    <t>Großenborholt</t>
  </si>
  <si>
    <t>Großenwiehe</t>
  </si>
  <si>
    <t>1994/10</t>
  </si>
  <si>
    <t>Grömitz-Rüting</t>
  </si>
  <si>
    <t>2002/03</t>
  </si>
  <si>
    <t>Gustav Graba</t>
  </si>
  <si>
    <t>2000/09</t>
  </si>
  <si>
    <t>Görtz</t>
  </si>
  <si>
    <t>Handewitt</t>
  </si>
  <si>
    <t>Hansfelde</t>
  </si>
  <si>
    <t>Harrislee</t>
  </si>
  <si>
    <t>Hasbüll</t>
  </si>
  <si>
    <t>Hasenkrug</t>
  </si>
  <si>
    <t>Hasenkrug-Hardebek</t>
  </si>
  <si>
    <t>Hassenbüttel</t>
  </si>
  <si>
    <t>Havetoft</t>
  </si>
  <si>
    <t>2003/04</t>
  </si>
  <si>
    <t>Havetoft - Klappholz</t>
  </si>
  <si>
    <t>2004/11</t>
  </si>
  <si>
    <t>Havighorst</t>
  </si>
  <si>
    <t>Hedwigenkoog</t>
  </si>
  <si>
    <t>2010/09</t>
  </si>
  <si>
    <t>Heide</t>
  </si>
  <si>
    <t>Hemme</t>
  </si>
  <si>
    <t>2001/06</t>
  </si>
  <si>
    <t>Hemme I</t>
  </si>
  <si>
    <t>Hemme II</t>
  </si>
  <si>
    <t>Hemme III</t>
  </si>
  <si>
    <t>Hemmerfeld</t>
  </si>
  <si>
    <t>Hennstedt</t>
  </si>
  <si>
    <t>2005/08</t>
  </si>
  <si>
    <t>Heringsand</t>
  </si>
  <si>
    <t>Herrenkoog</t>
  </si>
  <si>
    <t>Herstum</t>
  </si>
  <si>
    <t>Hillgroven</t>
  </si>
  <si>
    <t>1993/11</t>
  </si>
  <si>
    <t>Hochfeld</t>
  </si>
  <si>
    <t>Hollingstedt</t>
  </si>
  <si>
    <t>Holtsee I</t>
  </si>
  <si>
    <t>Holtsee II</t>
  </si>
  <si>
    <t>Horsbüll</t>
  </si>
  <si>
    <t>Horst</t>
  </si>
  <si>
    <t>2005/12</t>
  </si>
  <si>
    <t>Husum</t>
  </si>
  <si>
    <t>Hybridkraftwerk Pellworm</t>
  </si>
  <si>
    <t>Högel</t>
  </si>
  <si>
    <t>Hörup</t>
  </si>
  <si>
    <t>2004/06</t>
  </si>
  <si>
    <t>1998/07</t>
  </si>
  <si>
    <t>Höxmark</t>
  </si>
  <si>
    <t>1994/07</t>
  </si>
  <si>
    <t>Immenstedt</t>
  </si>
  <si>
    <t>1993/10</t>
  </si>
  <si>
    <t>Itzehoe</t>
  </si>
  <si>
    <t>Jardelund</t>
  </si>
  <si>
    <t>1993/04</t>
  </si>
  <si>
    <t>Jarrenwisch</t>
  </si>
  <si>
    <t>Jessen-Elster-Ruhlsdorf</t>
  </si>
  <si>
    <t>Jever</t>
  </si>
  <si>
    <t>Jübek</t>
  </si>
  <si>
    <t>1999/09</t>
  </si>
  <si>
    <t>Jörl</t>
  </si>
  <si>
    <t>Kaiser-Wilhelm-Koog</t>
  </si>
  <si>
    <t>1995/12</t>
  </si>
  <si>
    <t>1996/04</t>
  </si>
  <si>
    <t>2010/06</t>
  </si>
  <si>
    <t>Kaiserin-Auguste-Viktoria-Koog</t>
  </si>
  <si>
    <t>Kappeln</t>
  </si>
  <si>
    <t>1991/09</t>
  </si>
  <si>
    <t>Karolinenkoog</t>
  </si>
  <si>
    <t>2001/05</t>
  </si>
  <si>
    <t>Kattrepel</t>
  </si>
  <si>
    <t>Kesdorf</t>
  </si>
  <si>
    <t>2001/09</t>
  </si>
  <si>
    <t>Ketelsby</t>
  </si>
  <si>
    <t>Kiesby</t>
  </si>
  <si>
    <t>1995/09</t>
  </si>
  <si>
    <t>Kittlitz</t>
  </si>
  <si>
    <t>2010/04</t>
  </si>
  <si>
    <t>Kius</t>
  </si>
  <si>
    <t>Klanxbüll</t>
  </si>
  <si>
    <t>2011/03</t>
  </si>
  <si>
    <t>Klappholz</t>
  </si>
  <si>
    <t>Klaus Gehrts</t>
  </si>
  <si>
    <t>Klaus Kühl</t>
  </si>
  <si>
    <t>Klaus Köhler</t>
  </si>
  <si>
    <t>Klausdorf</t>
  </si>
  <si>
    <t>Kleihof - Repowering</t>
  </si>
  <si>
    <t>2007/05</t>
  </si>
  <si>
    <t>Klein Bennebek</t>
  </si>
  <si>
    <t>Klixbüll</t>
  </si>
  <si>
    <t>Klötzin</t>
  </si>
  <si>
    <t>Kopperby</t>
  </si>
  <si>
    <t>Kraksdorf</t>
  </si>
  <si>
    <t>Krempdorf</t>
  </si>
  <si>
    <t>2001/03</t>
  </si>
  <si>
    <t>Kreuzfeld</t>
  </si>
  <si>
    <t>1990/11</t>
  </si>
  <si>
    <t>Krieseby</t>
  </si>
  <si>
    <t>Krogaspe</t>
  </si>
  <si>
    <t>Kronprinzenkoog</t>
  </si>
  <si>
    <t>1992/09</t>
  </si>
  <si>
    <t>2003/07</t>
  </si>
  <si>
    <t>Krumbeckerhof</t>
  </si>
  <si>
    <t>Krummbek</t>
  </si>
  <si>
    <t>2004/09</t>
  </si>
  <si>
    <t>Krummendiek</t>
  </si>
  <si>
    <t>Krumstedt</t>
  </si>
  <si>
    <t>Krumwehl</t>
  </si>
  <si>
    <t>Kuden</t>
  </si>
  <si>
    <t>Kuhla</t>
  </si>
  <si>
    <t>Kühl - Jesaitis oHG</t>
  </si>
  <si>
    <t>Köhn</t>
  </si>
  <si>
    <t>Laboe</t>
  </si>
  <si>
    <t>Ladelund</t>
  </si>
  <si>
    <t>Landrecht</t>
  </si>
  <si>
    <t>Landscheide</t>
  </si>
  <si>
    <t>Langeln</t>
  </si>
  <si>
    <t>Langenhorn</t>
  </si>
  <si>
    <t>1992/02</t>
  </si>
  <si>
    <t>1994/08</t>
  </si>
  <si>
    <t>Lemke</t>
  </si>
  <si>
    <t>Lemkendorf</t>
  </si>
  <si>
    <t>1991/05</t>
  </si>
  <si>
    <t>Lensahn</t>
  </si>
  <si>
    <t>Lindewitt</t>
  </si>
  <si>
    <t>2003/05</t>
  </si>
  <si>
    <t>Lindewitt-Linnau</t>
  </si>
  <si>
    <t>Linnau</t>
  </si>
  <si>
    <t>Lockstedt</t>
  </si>
  <si>
    <t>Looft</t>
  </si>
  <si>
    <t>Ludolf Ibs</t>
  </si>
  <si>
    <t>Luebeck</t>
  </si>
  <si>
    <t>Lunden (DE)</t>
  </si>
  <si>
    <t>Lübke Koog</t>
  </si>
  <si>
    <t>Lütjenholm</t>
  </si>
  <si>
    <t>Lütjenhorn</t>
  </si>
  <si>
    <t>Löhrsdorf</t>
  </si>
  <si>
    <t>Löhrstorf</t>
  </si>
  <si>
    <t>2007/07</t>
  </si>
  <si>
    <t>Mallinghausen</t>
  </si>
  <si>
    <t>2009/08</t>
  </si>
  <si>
    <t>Mannhagen</t>
  </si>
  <si>
    <t>Mannhagenund Bälau</t>
  </si>
  <si>
    <t>Mechow/Gantikow</t>
  </si>
  <si>
    <t>Meeschendorf</t>
  </si>
  <si>
    <t>Mohrkirch</t>
  </si>
  <si>
    <t>Moldenit</t>
  </si>
  <si>
    <t>1996/09</t>
  </si>
  <si>
    <t>Moorhusen</t>
  </si>
  <si>
    <t>Morsumkoog</t>
  </si>
  <si>
    <t>1996/02</t>
  </si>
  <si>
    <t>Nenndorf</t>
  </si>
  <si>
    <t>Neuengörs</t>
  </si>
  <si>
    <t>Neufeld</t>
  </si>
  <si>
    <t>Neufelderkoog</t>
  </si>
  <si>
    <t>Neufeldrekook</t>
  </si>
  <si>
    <t>Neustadt</t>
  </si>
  <si>
    <t>Neustadt in Holstein</t>
  </si>
  <si>
    <t>1990/09</t>
  </si>
  <si>
    <t>Niebüll</t>
  </si>
  <si>
    <t>Norby</t>
  </si>
  <si>
    <t>Norby Owschlag</t>
  </si>
  <si>
    <t>Nordermeldorf</t>
  </si>
  <si>
    <t>Norderwisch</t>
  </si>
  <si>
    <t>2001/04</t>
  </si>
  <si>
    <t>Norderwöhrden</t>
  </si>
  <si>
    <t>2008/04</t>
  </si>
  <si>
    <t>Norderwöhrden III</t>
  </si>
  <si>
    <t>Norderwöhrden IV</t>
  </si>
  <si>
    <t>Nordhackstedt</t>
  </si>
  <si>
    <t>1997/11</t>
  </si>
  <si>
    <t>Nordleda</t>
  </si>
  <si>
    <t>Nordstrand III</t>
  </si>
  <si>
    <t>Norstedt</t>
  </si>
  <si>
    <t>Nortorf</t>
  </si>
  <si>
    <t>1998/10</t>
  </si>
  <si>
    <t>Nortorf Poßfeld</t>
  </si>
  <si>
    <t>Nutteln</t>
  </si>
  <si>
    <t>Ockholm</t>
  </si>
  <si>
    <t>Ockholm I</t>
  </si>
  <si>
    <t>Ockholm II</t>
  </si>
  <si>
    <t>Oesterwurth</t>
  </si>
  <si>
    <t>2008/09</t>
  </si>
  <si>
    <t>Oldenswort</t>
  </si>
  <si>
    <t>Oldersbek</t>
  </si>
  <si>
    <t>Olderup</t>
  </si>
  <si>
    <t>Olderup-Sieke</t>
  </si>
  <si>
    <t>Olpenitz</t>
  </si>
  <si>
    <t>Ostenfeld</t>
  </si>
  <si>
    <t>Oster Ohrstedt</t>
  </si>
  <si>
    <t>Osterbruch</t>
  </si>
  <si>
    <t>Osterdeichstrich</t>
  </si>
  <si>
    <t>Osterheide Hörup</t>
  </si>
  <si>
    <t>2012/02</t>
  </si>
  <si>
    <t>Osterrade</t>
  </si>
  <si>
    <t>Otto Bornholdt</t>
  </si>
  <si>
    <t>Padenstedt</t>
  </si>
  <si>
    <t>Peheim</t>
  </si>
  <si>
    <t>2002/05</t>
  </si>
  <si>
    <t>Pellworm</t>
  </si>
  <si>
    <t>1991/06</t>
  </si>
  <si>
    <t>Peter Mohr</t>
  </si>
  <si>
    <t>Petersdorf</t>
  </si>
  <si>
    <t>Petersen GbR</t>
  </si>
  <si>
    <t>Presen</t>
  </si>
  <si>
    <t>Priesholz</t>
  </si>
  <si>
    <t>Puls</t>
  </si>
  <si>
    <t>Quaal</t>
  </si>
  <si>
    <t>Quarnstedt-Störkathen I</t>
  </si>
  <si>
    <t>Quarnstedt-Störkathen II</t>
  </si>
  <si>
    <t>2011/06</t>
  </si>
  <si>
    <t>Raa Besenbeck</t>
  </si>
  <si>
    <t>Rantrum</t>
  </si>
  <si>
    <t>1998/12</t>
  </si>
  <si>
    <t>Ratekau</t>
  </si>
  <si>
    <t>Ratjendorf</t>
  </si>
  <si>
    <t>Reher</t>
  </si>
  <si>
    <t>Rehhorst</t>
  </si>
  <si>
    <t>2001/07</t>
  </si>
  <si>
    <t>Reinsbüttel</t>
  </si>
  <si>
    <t>Rellin</t>
  </si>
  <si>
    <t>Rerik</t>
  </si>
  <si>
    <t>Rethwisch</t>
  </si>
  <si>
    <t>1999/04</t>
  </si>
  <si>
    <t>Reußenköge</t>
  </si>
  <si>
    <t>2003/08</t>
  </si>
  <si>
    <t>Riepsdorf</t>
  </si>
  <si>
    <t>Riesbriek</t>
  </si>
  <si>
    <t>Risum-Lindholm</t>
  </si>
  <si>
    <t>1991/12</t>
  </si>
  <si>
    <t>Rodenäs</t>
  </si>
  <si>
    <t>Rolf Jochims</t>
  </si>
  <si>
    <t>Rotenhausen</t>
  </si>
  <si>
    <t>Rugenort</t>
  </si>
  <si>
    <t>2011/07</t>
  </si>
  <si>
    <t>2011/05</t>
  </si>
  <si>
    <t>Sachsenbande</t>
  </si>
  <si>
    <t>1992/03</t>
  </si>
  <si>
    <t>Sande</t>
  </si>
  <si>
    <t>Sarkwitz</t>
  </si>
  <si>
    <t>Schafflund</t>
  </si>
  <si>
    <t>2005/10</t>
  </si>
  <si>
    <t>Schafflund/Holt</t>
  </si>
  <si>
    <t>Schashagen</t>
  </si>
  <si>
    <t>Schiphorst</t>
  </si>
  <si>
    <t>Schleswig</t>
  </si>
  <si>
    <t>Schnarup</t>
  </si>
  <si>
    <t>Schobüll</t>
  </si>
  <si>
    <t>Schobüll - Repowering</t>
  </si>
  <si>
    <t>Schuby</t>
  </si>
  <si>
    <t>Schulendorf</t>
  </si>
  <si>
    <t>Schwedeneck</t>
  </si>
  <si>
    <t>Schwesing</t>
  </si>
  <si>
    <t>Schwienkuhl</t>
  </si>
  <si>
    <t>Schwochel</t>
  </si>
  <si>
    <t>Schülp I</t>
  </si>
  <si>
    <t>Schülp II</t>
  </si>
  <si>
    <t>Schülper Chaussee</t>
  </si>
  <si>
    <t>Seegalendorf</t>
  </si>
  <si>
    <t>Silberstedt</t>
  </si>
  <si>
    <t>1997/08</t>
  </si>
  <si>
    <t>Sillerup</t>
  </si>
  <si>
    <t>Simonsberg</t>
  </si>
  <si>
    <t>Sommerland</t>
  </si>
  <si>
    <t>Sparkebüll</t>
  </si>
  <si>
    <t>St Michaelisdonn</t>
  </si>
  <si>
    <t>Stakendorf</t>
  </si>
  <si>
    <t>Steinberghaff</t>
  </si>
  <si>
    <t>Sterdebüll</t>
  </si>
  <si>
    <t>Sterdebüllneuer Koog</t>
  </si>
  <si>
    <t>Struckum</t>
  </si>
  <si>
    <t>2007/10</t>
  </si>
  <si>
    <t>Strübbel</t>
  </si>
  <si>
    <t>Störkathenquarnstedt</t>
  </si>
  <si>
    <t>Süderau</t>
  </si>
  <si>
    <t>2000/03</t>
  </si>
  <si>
    <t>2002/06</t>
  </si>
  <si>
    <t>Süderbrarup</t>
  </si>
  <si>
    <t>Süderdeich</t>
  </si>
  <si>
    <t>1999/02</t>
  </si>
  <si>
    <t>Süderhastedt</t>
  </si>
  <si>
    <t>1998/04</t>
  </si>
  <si>
    <t>Süssau</t>
  </si>
  <si>
    <t>Sütel</t>
  </si>
  <si>
    <t>Sönnebüll</t>
  </si>
  <si>
    <t>Tating</t>
  </si>
  <si>
    <t>1993/07</t>
  </si>
  <si>
    <t>Thede Dörscher</t>
  </si>
  <si>
    <t>Timmaspe</t>
  </si>
  <si>
    <t>Tralau</t>
  </si>
  <si>
    <t>Trennewurth</t>
  </si>
  <si>
    <t>Tüttendorf</t>
  </si>
  <si>
    <t>Uelvesbüll</t>
  </si>
  <si>
    <t>Uetersen</t>
  </si>
  <si>
    <t>Ulmenhof - Repowering</t>
  </si>
  <si>
    <t>Uthlander Windpark I</t>
  </si>
  <si>
    <t>Uthlander Windpark II</t>
  </si>
  <si>
    <t>Uthlander Windpark III</t>
  </si>
  <si>
    <t>Vadersdorf</t>
  </si>
  <si>
    <t>Viöl</t>
  </si>
  <si>
    <t>Vollerwick</t>
  </si>
  <si>
    <t>Vollerwiek</t>
  </si>
  <si>
    <t>Vollstedt</t>
  </si>
  <si>
    <t>1997/05</t>
  </si>
  <si>
    <t>Vorder-Neuendorf I</t>
  </si>
  <si>
    <t>Vorder-Neuendorf II</t>
  </si>
  <si>
    <t>W. Frauen</t>
  </si>
  <si>
    <t>Wanderup</t>
  </si>
  <si>
    <t>Warnsdorf</t>
  </si>
  <si>
    <t>Weesby</t>
  </si>
  <si>
    <t>Wellinghusen</t>
  </si>
  <si>
    <t>Wellumweg</t>
  </si>
  <si>
    <t>Wennemannswisch</t>
  </si>
  <si>
    <t>1990/04</t>
  </si>
  <si>
    <t>Werner Meier</t>
  </si>
  <si>
    <t>Wesselburen</t>
  </si>
  <si>
    <t>Wesselburenerkoog</t>
  </si>
  <si>
    <t>2009/06</t>
  </si>
  <si>
    <t>Wester Ohrstedt</t>
  </si>
  <si>
    <t>Westerau</t>
  </si>
  <si>
    <t>Westerholz</t>
  </si>
  <si>
    <t>1997/10</t>
  </si>
  <si>
    <t>Westermarkelsdorf</t>
  </si>
  <si>
    <t>2003/09</t>
  </si>
  <si>
    <t>Westküste</t>
  </si>
  <si>
    <t>Westoverledingen</t>
  </si>
  <si>
    <t>Westre</t>
  </si>
  <si>
    <t>Wiemersdorf</t>
  </si>
  <si>
    <t>Willenscharen-Brokstedt</t>
  </si>
  <si>
    <t>1999/12</t>
  </si>
  <si>
    <t>WIN TEC Trenter Berg</t>
  </si>
  <si>
    <t>1998/05</t>
  </si>
  <si>
    <t>Windenergiefonds-Westküste</t>
  </si>
  <si>
    <t>Winnert</t>
  </si>
  <si>
    <t>2006/03</t>
  </si>
  <si>
    <t>Wittkiel</t>
  </si>
  <si>
    <t>Wöhrden</t>
  </si>
  <si>
    <t>Wöhrden Dithmarschen</t>
  </si>
  <si>
    <t>1994/02</t>
  </si>
  <si>
    <t>Wöhrden I</t>
  </si>
  <si>
    <t>Wöhrden II</t>
  </si>
  <si>
    <t>Wöhrden III</t>
  </si>
  <si>
    <t>Wöhrden IV</t>
  </si>
  <si>
    <t>2004/02</t>
  </si>
  <si>
    <t>Wöhrden Nord-West</t>
  </si>
  <si>
    <t>Wöhrden West</t>
  </si>
  <si>
    <t>Total</t>
  </si>
  <si>
    <t>Abelbeck</t>
  </si>
  <si>
    <t>Ackendorf/Gutenswegen</t>
  </si>
  <si>
    <t>Adelebsen</t>
  </si>
  <si>
    <t>2000/07</t>
  </si>
  <si>
    <t>Adensen</t>
  </si>
  <si>
    <t>Aerzen</t>
  </si>
  <si>
    <t>2004/04</t>
  </si>
  <si>
    <t>Agathenburg</t>
  </si>
  <si>
    <t>Ahausen</t>
  </si>
  <si>
    <t>Ahlerstedt</t>
  </si>
  <si>
    <t>Ahlsdorf</t>
  </si>
  <si>
    <t>Ahnsbeck/Spechtshorn</t>
  </si>
  <si>
    <t>Ahrenswohlde</t>
  </si>
  <si>
    <t>Alfeld</t>
  </si>
  <si>
    <t>Alfstedt</t>
  </si>
  <si>
    <t>1997/09</t>
  </si>
  <si>
    <t>Algermissen</t>
  </si>
  <si>
    <t>Altenau</t>
  </si>
  <si>
    <t>Altenbruch</t>
  </si>
  <si>
    <t>2012/11</t>
  </si>
  <si>
    <t>Altenbruch II</t>
  </si>
  <si>
    <t>Altmark</t>
  </si>
  <si>
    <t>Anemolter</t>
  </si>
  <si>
    <t>Ankum</t>
  </si>
  <si>
    <t>Apelern</t>
  </si>
  <si>
    <t>Apen</t>
  </si>
  <si>
    <t>Apensen</t>
  </si>
  <si>
    <t>Artlenburg</t>
  </si>
  <si>
    <t>Asendorf</t>
  </si>
  <si>
    <t>Auetal</t>
  </si>
  <si>
    <t>Aurich</t>
  </si>
  <si>
    <t>Ausbüttel</t>
  </si>
  <si>
    <t>2013/11</t>
  </si>
  <si>
    <t>Bad Essen</t>
  </si>
  <si>
    <t>Bad Essen II</t>
  </si>
  <si>
    <t>Bad Essen III</t>
  </si>
  <si>
    <t>Bad Fallingbostel</t>
  </si>
  <si>
    <t>Bad Gandersheim</t>
  </si>
  <si>
    <t>Bad Harzburg</t>
  </si>
  <si>
    <t>Bad Ilburg</t>
  </si>
  <si>
    <t>2006/10</t>
  </si>
  <si>
    <t>Bad Laer</t>
  </si>
  <si>
    <t>2005/11</t>
  </si>
  <si>
    <t>Bad Lauterberg</t>
  </si>
  <si>
    <t>Bad Nenndorf</t>
  </si>
  <si>
    <t>Bad Pyrmont</t>
  </si>
  <si>
    <t>1990/07</t>
  </si>
  <si>
    <t>2006/06</t>
  </si>
  <si>
    <t>Bad Sachsa</t>
  </si>
  <si>
    <t>Bad Zwischenahn</t>
  </si>
  <si>
    <t>Bad-König-Hainhaus</t>
  </si>
  <si>
    <t>2005/01</t>
  </si>
  <si>
    <t>Badbergen</t>
  </si>
  <si>
    <t>Bagband</t>
  </si>
  <si>
    <t>Bakum</t>
  </si>
  <si>
    <t>Balje</t>
  </si>
  <si>
    <t>Balkum Thiene</t>
  </si>
  <si>
    <t>Bardowick</t>
  </si>
  <si>
    <t>Barenburg</t>
  </si>
  <si>
    <t>Barmbostel</t>
  </si>
  <si>
    <t>Barnsen</t>
  </si>
  <si>
    <t>Barnstedt</t>
  </si>
  <si>
    <t>Barnstorf</t>
  </si>
  <si>
    <t>Barsinghausen</t>
  </si>
  <si>
    <t>2009/05</t>
  </si>
  <si>
    <t>1998/09</t>
  </si>
  <si>
    <t>1996/10</t>
  </si>
  <si>
    <t>Bartelsdorf</t>
  </si>
  <si>
    <t>Barver</t>
  </si>
  <si>
    <t>Barwedel</t>
  </si>
  <si>
    <t>Basdahl</t>
  </si>
  <si>
    <t>2005/02</t>
  </si>
  <si>
    <t>2004/01</t>
  </si>
  <si>
    <t>Bassum</t>
  </si>
  <si>
    <t>2002/10</t>
  </si>
  <si>
    <t>Bassum Albringhausen</t>
  </si>
  <si>
    <t>Bassum Bruchweg</t>
  </si>
  <si>
    <t>Bassum Wind-Solar</t>
  </si>
  <si>
    <t>Bassum Windwärts</t>
  </si>
  <si>
    <t>Beckedorf</t>
  </si>
  <si>
    <t>Bedburg-Hau</t>
  </si>
  <si>
    <t>Beedenbostel</t>
  </si>
  <si>
    <t>Bellum</t>
  </si>
  <si>
    <t>Bennien</t>
  </si>
  <si>
    <t>Bennien-Melle Part II</t>
  </si>
  <si>
    <t>Bensersiel</t>
  </si>
  <si>
    <t>Bentstreek</t>
  </si>
  <si>
    <t>Berdum</t>
  </si>
  <si>
    <t>Bergen</t>
  </si>
  <si>
    <t>Berne</t>
  </si>
  <si>
    <t>Bersenbrück</t>
  </si>
  <si>
    <t>Bevensen-Emmendorf</t>
  </si>
  <si>
    <t>Bevensen-Masendorf</t>
  </si>
  <si>
    <t>Beverstedt</t>
  </si>
  <si>
    <t>Bierbergen</t>
  </si>
  <si>
    <t>Binnen</t>
  </si>
  <si>
    <t>Bippen</t>
  </si>
  <si>
    <t>Bleckede</t>
  </si>
  <si>
    <t>Bleckenstedt</t>
  </si>
  <si>
    <t>Blender I</t>
  </si>
  <si>
    <t>Blender II</t>
  </si>
  <si>
    <t>Blender III</t>
  </si>
  <si>
    <t>Bockenem</t>
  </si>
  <si>
    <t>Bockhorn</t>
  </si>
  <si>
    <t>Bohmte</t>
  </si>
  <si>
    <t>Boitze</t>
  </si>
  <si>
    <t>2006/02</t>
  </si>
  <si>
    <t>Bomlitz</t>
  </si>
  <si>
    <t>Bonser Feld</t>
  </si>
  <si>
    <t>Borkum</t>
  </si>
  <si>
    <t>Borstel</t>
  </si>
  <si>
    <t>Borstel-Sieden</t>
  </si>
  <si>
    <t>Borsum</t>
  </si>
  <si>
    <t>Brackstedt</t>
  </si>
  <si>
    <t>Brake</t>
  </si>
  <si>
    <t>Brake II</t>
  </si>
  <si>
    <t>Bramstedt</t>
  </si>
  <si>
    <t>Branstorf</t>
  </si>
  <si>
    <t>Brauel</t>
  </si>
  <si>
    <t>Brauel II</t>
  </si>
  <si>
    <t>Braunschweig</t>
  </si>
  <si>
    <t>Breddenberg</t>
  </si>
  <si>
    <t>Bremerhaven</t>
  </si>
  <si>
    <t>2011/01</t>
  </si>
  <si>
    <t>Bremervörde</t>
  </si>
  <si>
    <t>Brest</t>
  </si>
  <si>
    <t>Brual</t>
  </si>
  <si>
    <t>Bruchhausen-Vilsen</t>
  </si>
  <si>
    <t>2005/07</t>
  </si>
  <si>
    <t>Brüttendorf</t>
  </si>
  <si>
    <t>Bröckel</t>
  </si>
  <si>
    <t>Buchholz i.d.N.</t>
  </si>
  <si>
    <t>Bunde</t>
  </si>
  <si>
    <t>Bunde-Bunderhee</t>
  </si>
  <si>
    <t>Burgdorf-Ehlershausen</t>
  </si>
  <si>
    <t>Burgdorf-Schillerslage</t>
  </si>
  <si>
    <t>Burgwedel</t>
  </si>
  <si>
    <t>Butjadingen</t>
  </si>
  <si>
    <t>Bücken</t>
  </si>
  <si>
    <t>Büddenstedt</t>
  </si>
  <si>
    <t>Byhusen</t>
  </si>
  <si>
    <t>Bülkau</t>
  </si>
  <si>
    <t>Büttstedt</t>
  </si>
  <si>
    <t>Bützfleth</t>
  </si>
  <si>
    <t>Börger</t>
  </si>
  <si>
    <t>Bösel</t>
  </si>
  <si>
    <t>Cadenberge</t>
  </si>
  <si>
    <t>Cammer</t>
  </si>
  <si>
    <t>Cantrup</t>
  </si>
  <si>
    <t>Cappeln</t>
  </si>
  <si>
    <t>Celle</t>
  </si>
  <si>
    <t>Celle-Bostel</t>
  </si>
  <si>
    <t>Celle-Gr.Hehlen</t>
  </si>
  <si>
    <t>Clauen</t>
  </si>
  <si>
    <t>Clausthal-Zellerfeld</t>
  </si>
  <si>
    <t>Clenze</t>
  </si>
  <si>
    <t>Conneforde</t>
  </si>
  <si>
    <t>Coppenbrügge</t>
  </si>
  <si>
    <t>Coppengrave</t>
  </si>
  <si>
    <t>1997/12</t>
  </si>
  <si>
    <t>Cuxhaven</t>
  </si>
  <si>
    <t>2008/12</t>
  </si>
  <si>
    <t>Dahlenburg Süd</t>
  </si>
  <si>
    <t>Damme</t>
  </si>
  <si>
    <t>Dannenberg</t>
  </si>
  <si>
    <t>Dannhausen</t>
  </si>
  <si>
    <t>Darringsdorf</t>
  </si>
  <si>
    <t>Deblinghausen</t>
  </si>
  <si>
    <t>Deensen</t>
  </si>
  <si>
    <t>Deinste</t>
  </si>
  <si>
    <t>Deisterwind</t>
  </si>
  <si>
    <t>Delmenhorst</t>
  </si>
  <si>
    <t>Diepenau</t>
  </si>
  <si>
    <t>Diepholz</t>
  </si>
  <si>
    <t>Dinklage</t>
  </si>
  <si>
    <t>Dittmern</t>
  </si>
  <si>
    <t>Dornumersiel</t>
  </si>
  <si>
    <t>Dransfeld</t>
  </si>
  <si>
    <t>Dratum</t>
  </si>
  <si>
    <t>Drochtersen</t>
  </si>
  <si>
    <t>Drochtersen II</t>
  </si>
  <si>
    <t>Drögennottorf</t>
  </si>
  <si>
    <t>Dunum</t>
  </si>
  <si>
    <t>Dörpen</t>
  </si>
  <si>
    <t>Dörverden</t>
  </si>
  <si>
    <t>Dötlingen</t>
  </si>
  <si>
    <t>Ebergötzen</t>
  </si>
  <si>
    <t>Ebersdorf</t>
  </si>
  <si>
    <t>Edemissen</t>
  </si>
  <si>
    <t>Edewecht</t>
  </si>
  <si>
    <t>Egestorf</t>
  </si>
  <si>
    <t>Ehmen</t>
  </si>
  <si>
    <t>2001/02</t>
  </si>
  <si>
    <t>Ehrenburg</t>
  </si>
  <si>
    <t>Eicklingen</t>
  </si>
  <si>
    <t>Eime</t>
  </si>
  <si>
    <t>Einbeck</t>
  </si>
  <si>
    <t>Einbeck-Stroit</t>
  </si>
  <si>
    <t>2009/11</t>
  </si>
  <si>
    <t>Elbe</t>
  </si>
  <si>
    <t>Elbickerode</t>
  </si>
  <si>
    <t>Elsfleth</t>
  </si>
  <si>
    <t>Elze</t>
  </si>
  <si>
    <t>Elze-Esbeck</t>
  </si>
  <si>
    <t>Emden</t>
  </si>
  <si>
    <t>2008/02</t>
  </si>
  <si>
    <t>Emden-Rysumer Nacken</t>
  </si>
  <si>
    <t>Emlichheim</t>
  </si>
  <si>
    <t>Emmerthal</t>
  </si>
  <si>
    <t>Emsbüren</t>
  </si>
  <si>
    <t>Emstek</t>
  </si>
  <si>
    <t>Engelschoff</t>
  </si>
  <si>
    <t>Esche</t>
  </si>
  <si>
    <t>Esterwegen</t>
  </si>
  <si>
    <t>EXPO 2000</t>
  </si>
  <si>
    <t>Eyershausen</t>
  </si>
  <si>
    <t>Farven</t>
  </si>
  <si>
    <t>Fiebing</t>
  </si>
  <si>
    <t>Filsum</t>
  </si>
  <si>
    <t>Flögeln</t>
  </si>
  <si>
    <t>Fredenbeck</t>
  </si>
  <si>
    <t>Freren</t>
  </si>
  <si>
    <t>Fresenburg</t>
  </si>
  <si>
    <t>1998/08</t>
  </si>
  <si>
    <t>Friedewald</t>
  </si>
  <si>
    <t>2004/03</t>
  </si>
  <si>
    <t>Friesoythe</t>
  </si>
  <si>
    <t>Frischborn Küste</t>
  </si>
  <si>
    <t>Garbsen</t>
  </si>
  <si>
    <t>Garrel</t>
  </si>
  <si>
    <t>Garther Heide</t>
  </si>
  <si>
    <t>Gehlenberg</t>
  </si>
  <si>
    <t>Gehrde</t>
  </si>
  <si>
    <t>2006/07</t>
  </si>
  <si>
    <t>Gehrden</t>
  </si>
  <si>
    <t>Gehrden II</t>
  </si>
  <si>
    <t>Georgsfeld</t>
  </si>
  <si>
    <t>Gerdau</t>
  </si>
  <si>
    <t>2002/02</t>
  </si>
  <si>
    <t>Gersten</t>
  </si>
  <si>
    <t>Gevensleben</t>
  </si>
  <si>
    <t>Giesen</t>
  </si>
  <si>
    <t>Gilten</t>
  </si>
  <si>
    <t>Glandorf</t>
  </si>
  <si>
    <t>Gleichen</t>
  </si>
  <si>
    <t>Gnarrenburg</t>
  </si>
  <si>
    <t>Gockenholz</t>
  </si>
  <si>
    <t>2006/01</t>
  </si>
  <si>
    <t>Goldenstedt</t>
  </si>
  <si>
    <t>Goslar</t>
  </si>
  <si>
    <t>Grappenstein</t>
  </si>
  <si>
    <t>Grasberg</t>
  </si>
  <si>
    <t>Grasleben</t>
  </si>
  <si>
    <t>1997/07</t>
  </si>
  <si>
    <t>Grodener Aussendeich</t>
  </si>
  <si>
    <t>Gross Ippener</t>
  </si>
  <si>
    <t>Gross Lessen</t>
  </si>
  <si>
    <t>Groß Berßen</t>
  </si>
  <si>
    <t>Großefehn</t>
  </si>
  <si>
    <t>Großenkneten</t>
  </si>
  <si>
    <t>2007/06</t>
  </si>
  <si>
    <t>Großenwede</t>
  </si>
  <si>
    <t>Großheide</t>
  </si>
  <si>
    <t>Großheide-Arle</t>
  </si>
  <si>
    <t>Grundoldendorf</t>
  </si>
  <si>
    <t>Gyhum</t>
  </si>
  <si>
    <t>Gölenkamp</t>
  </si>
  <si>
    <t>Göttingen</t>
  </si>
  <si>
    <t>Hagenburg</t>
  </si>
  <si>
    <t>Hagermarsch</t>
  </si>
  <si>
    <t>Halligdorf LK Uelzen</t>
  </si>
  <si>
    <t>Hambergen</t>
  </si>
  <si>
    <t>Hamersen</t>
  </si>
  <si>
    <t>Hannover</t>
  </si>
  <si>
    <t>Hannover 1</t>
  </si>
  <si>
    <t>Hannover 2</t>
  </si>
  <si>
    <t>Hanstedt</t>
  </si>
  <si>
    <t>2009/09</t>
  </si>
  <si>
    <t>Hanstedt-Wriedel</t>
  </si>
  <si>
    <t>Hardebek</t>
  </si>
  <si>
    <t>Hardegsen</t>
  </si>
  <si>
    <t>Harderode</t>
  </si>
  <si>
    <t>Haren</t>
  </si>
  <si>
    <t>Harlingerode</t>
  </si>
  <si>
    <t>Harrienstedt</t>
  </si>
  <si>
    <t>Harsefeld</t>
  </si>
  <si>
    <t>Harsum</t>
  </si>
  <si>
    <t>Hasede</t>
  </si>
  <si>
    <t>Haselünne</t>
  </si>
  <si>
    <t>Hassendorf</t>
  </si>
  <si>
    <t>Hatten</t>
  </si>
  <si>
    <t>Hattorf</t>
  </si>
  <si>
    <t>Haverlah</t>
  </si>
  <si>
    <t>1997/02</t>
  </si>
  <si>
    <t>Hedendorf</t>
  </si>
  <si>
    <t>Hedeper</t>
  </si>
  <si>
    <t>Hehlen</t>
  </si>
  <si>
    <t>Helmstedt</t>
  </si>
  <si>
    <t>Helmstedt Treue</t>
  </si>
  <si>
    <t>2005/09</t>
  </si>
  <si>
    <t>Helmstedt Treue-Ost</t>
  </si>
  <si>
    <t>Hemmingen</t>
  </si>
  <si>
    <t>Hemmoor</t>
  </si>
  <si>
    <t>Hemsloh</t>
  </si>
  <si>
    <t>Hermannsburg I</t>
  </si>
  <si>
    <t>Hermannsburg II</t>
  </si>
  <si>
    <t>Herzlake</t>
  </si>
  <si>
    <t>Hessisch Oldendorf</t>
  </si>
  <si>
    <t>2009/04</t>
  </si>
  <si>
    <t>Hetendorf</t>
  </si>
  <si>
    <t>Hiddestorf</t>
  </si>
  <si>
    <t>Hildesheim</t>
  </si>
  <si>
    <t>Hilgermissen</t>
  </si>
  <si>
    <t>Hilkenbrook</t>
  </si>
  <si>
    <t>Hinte</t>
  </si>
  <si>
    <t>Hofschwichelt</t>
  </si>
  <si>
    <t>Hohenhameln</t>
  </si>
  <si>
    <t>Hohne</t>
  </si>
  <si>
    <t>Hohne-Ahnsbeck</t>
  </si>
  <si>
    <t>Hohnsl-Helmstedt</t>
  </si>
  <si>
    <t>Holdorf</t>
  </si>
  <si>
    <t>Holtgast</t>
  </si>
  <si>
    <t>1992/05</t>
  </si>
  <si>
    <t>1994/03</t>
  </si>
  <si>
    <t>Holtriem</t>
  </si>
  <si>
    <t>Holtum Geest</t>
  </si>
  <si>
    <t>2004/05</t>
  </si>
  <si>
    <t>Holxen</t>
  </si>
  <si>
    <t>Holßel</t>
  </si>
  <si>
    <t>Hornburg</t>
  </si>
  <si>
    <t>Horstedt</t>
  </si>
  <si>
    <t>Hoya</t>
  </si>
  <si>
    <t>Hude</t>
  </si>
  <si>
    <t>Huje</t>
  </si>
  <si>
    <t>Hüll</t>
  </si>
  <si>
    <t>Hüllhorst</t>
  </si>
  <si>
    <t>1995/04</t>
  </si>
  <si>
    <t>2008/05</t>
  </si>
  <si>
    <t>Hüven</t>
  </si>
  <si>
    <t>Höfer</t>
  </si>
  <si>
    <t>Hörne</t>
  </si>
  <si>
    <t>Hötzingen</t>
  </si>
  <si>
    <t>Ihlow</t>
  </si>
  <si>
    <t>Illhorn</t>
  </si>
  <si>
    <t>Ilsede</t>
  </si>
  <si>
    <t>Immenrode</t>
  </si>
  <si>
    <t>Jade</t>
  </si>
  <si>
    <t>Jardinghausen</t>
  </si>
  <si>
    <t>Jemgum</t>
  </si>
  <si>
    <t>1992/04</t>
  </si>
  <si>
    <t>Kalkberg</t>
  </si>
  <si>
    <t>Kettenkamp</t>
  </si>
  <si>
    <t>Kirchlinteln</t>
  </si>
  <si>
    <t>Kirchwistedt</t>
  </si>
  <si>
    <t>Kl. Solschen</t>
  </si>
  <si>
    <t>Klein Berßen</t>
  </si>
  <si>
    <t>Klein Steimke</t>
  </si>
  <si>
    <t>Klein Süstedt</t>
  </si>
  <si>
    <t>Klostermoor</t>
  </si>
  <si>
    <t>Kluse</t>
  </si>
  <si>
    <t>1993/03</t>
  </si>
  <si>
    <t>Kneitlingen</t>
  </si>
  <si>
    <t>Koselau</t>
  </si>
  <si>
    <t>Kreiensen</t>
  </si>
  <si>
    <t>Krempel I</t>
  </si>
  <si>
    <t>Krempel II</t>
  </si>
  <si>
    <t>Krummendeich</t>
  </si>
  <si>
    <t>Krummhörn</t>
  </si>
  <si>
    <t>2005/05</t>
  </si>
  <si>
    <t>Krümmhörn</t>
  </si>
  <si>
    <t>Kugelberg</t>
  </si>
  <si>
    <t>Kuppendorf</t>
  </si>
  <si>
    <t>Kutenholz</t>
  </si>
  <si>
    <t>Königsmoor</t>
  </si>
  <si>
    <t>Laar</t>
  </si>
  <si>
    <t>Laatzen</t>
  </si>
  <si>
    <t>Laatzen-Oesselse</t>
  </si>
  <si>
    <t>Lachemer Forst</t>
  </si>
  <si>
    <t>Lachendorf</t>
  </si>
  <si>
    <t>Lahn</t>
  </si>
  <si>
    <t>Lahstedt</t>
  </si>
  <si>
    <t>Lamstedt</t>
  </si>
  <si>
    <t>Landesbergen</t>
  </si>
  <si>
    <t>Lange Heide</t>
  </si>
  <si>
    <t>2007/09</t>
  </si>
  <si>
    <t>Langeloh</t>
  </si>
  <si>
    <t>Langeloh/Schneverdingen</t>
  </si>
  <si>
    <t>Langenbrügge</t>
  </si>
  <si>
    <t>Langlingen</t>
  </si>
  <si>
    <t>Langwedel</t>
  </si>
  <si>
    <t>Langwedel II</t>
  </si>
  <si>
    <t>Lastrup</t>
  </si>
  <si>
    <t>Lauenbrück</t>
  </si>
  <si>
    <t>Lauenhagen</t>
  </si>
  <si>
    <t>Leer</t>
  </si>
  <si>
    <t>Leese</t>
  </si>
  <si>
    <t>Leezdorf</t>
  </si>
  <si>
    <t>Lehe</t>
  </si>
  <si>
    <t>Lemgow</t>
  </si>
  <si>
    <t>Lengede</t>
  </si>
  <si>
    <t>Lesse</t>
  </si>
  <si>
    <t>Lilienthal</t>
  </si>
  <si>
    <t>Lingen</t>
  </si>
  <si>
    <t>Linsburg</t>
  </si>
  <si>
    <t>Lintig</t>
  </si>
  <si>
    <t>Lohe</t>
  </si>
  <si>
    <t>Lohne</t>
  </si>
  <si>
    <t>Lorup</t>
  </si>
  <si>
    <t>Loxstedt</t>
  </si>
  <si>
    <t>1991/04</t>
  </si>
  <si>
    <t>Lüchow</t>
  </si>
  <si>
    <t>Lähden</t>
  </si>
  <si>
    <t>Löningen</t>
  </si>
  <si>
    <t>Maasen</t>
  </si>
  <si>
    <t>Marienhafe</t>
  </si>
  <si>
    <t>Marienhagen</t>
  </si>
  <si>
    <t>Marklendorf</t>
  </si>
  <si>
    <t>Marklohe</t>
  </si>
  <si>
    <t>Marklohe I</t>
  </si>
  <si>
    <t>Marklohe II</t>
  </si>
  <si>
    <t>2013/10</t>
  </si>
  <si>
    <t>Marklohe III</t>
  </si>
  <si>
    <t>Martfeld</t>
  </si>
  <si>
    <t>Masendorf</t>
  </si>
  <si>
    <t>Meerbeck</t>
  </si>
  <si>
    <t>Meerberg</t>
  </si>
  <si>
    <t>Mehrum</t>
  </si>
  <si>
    <t>Melle (Deutschland)</t>
  </si>
  <si>
    <t>Mellinghausen</t>
  </si>
  <si>
    <t>2009/01</t>
  </si>
  <si>
    <t>Meppen</t>
  </si>
  <si>
    <t>Merzen</t>
  </si>
  <si>
    <t>Messingen</t>
  </si>
  <si>
    <t>Meyn Ost</t>
  </si>
  <si>
    <t>Midlum</t>
  </si>
  <si>
    <t>Misselwarden</t>
  </si>
  <si>
    <t>Mittelstenahe</t>
  </si>
  <si>
    <t>Molbergen</t>
  </si>
  <si>
    <t>Moormerland</t>
  </si>
  <si>
    <t>Moorweg</t>
  </si>
  <si>
    <t>Müggenburg</t>
  </si>
  <si>
    <t>Mühlenberg</t>
  </si>
  <si>
    <t>Nateln - LK Uelzen</t>
  </si>
  <si>
    <t>Natendorf</t>
  </si>
  <si>
    <t>Neu Wulmsdorf</t>
  </si>
  <si>
    <t>Neubörger</t>
  </si>
  <si>
    <t>2010/10</t>
  </si>
  <si>
    <t>Neudersum</t>
  </si>
  <si>
    <t>Neuenkirchen</t>
  </si>
  <si>
    <t>Neuenkirchen-Vörden</t>
  </si>
  <si>
    <t>Neuharlingersiel</t>
  </si>
  <si>
    <t>2014/04</t>
  </si>
  <si>
    <t>Neulehe</t>
  </si>
  <si>
    <t>Neuschoo</t>
  </si>
  <si>
    <t>Neustadt a. Rübenberge</t>
  </si>
  <si>
    <t>Niederlangen</t>
  </si>
  <si>
    <t>Nienburg</t>
  </si>
  <si>
    <t>Nienhagen</t>
  </si>
  <si>
    <t>Nienstedt</t>
  </si>
  <si>
    <t>Norddeich</t>
  </si>
  <si>
    <t>Norden</t>
  </si>
  <si>
    <t>Nordenham</t>
  </si>
  <si>
    <t>Nordholz</t>
  </si>
  <si>
    <t>Nordhorn</t>
  </si>
  <si>
    <t>Nortrup</t>
  </si>
  <si>
    <t>Nückel</t>
  </si>
  <si>
    <t>Oberende</t>
  </si>
  <si>
    <t>Oederquart</t>
  </si>
  <si>
    <t>Oelerse</t>
  </si>
  <si>
    <t>Oerel</t>
  </si>
  <si>
    <t>2007/08</t>
  </si>
  <si>
    <t>1991/11</t>
  </si>
  <si>
    <t>Ohe I</t>
  </si>
  <si>
    <t>Ohe II</t>
  </si>
  <si>
    <t>Ohlenbüttel</t>
  </si>
  <si>
    <t>Ohne</t>
  </si>
  <si>
    <t>Oldendorf</t>
  </si>
  <si>
    <t>2010/11</t>
  </si>
  <si>
    <t>Oldenrode</t>
  </si>
  <si>
    <t>Osnabrück</t>
  </si>
  <si>
    <t>Osnabrück-Lotte</t>
  </si>
  <si>
    <t>Ostbense</t>
  </si>
  <si>
    <t>Osteel</t>
  </si>
  <si>
    <t>Ostercappeln</t>
  </si>
  <si>
    <t>Osterholz-Scharmbeck</t>
  </si>
  <si>
    <t>Ostermarsch</t>
  </si>
  <si>
    <t>Osterode</t>
  </si>
  <si>
    <t>Ostrhauderfehn</t>
  </si>
  <si>
    <t>1999/06</t>
  </si>
  <si>
    <t>Ottenstein</t>
  </si>
  <si>
    <t>2002/01</t>
  </si>
  <si>
    <t>Otterndorf</t>
  </si>
  <si>
    <t>Ottersberg</t>
  </si>
  <si>
    <t>Otto-Heinrich Voigt</t>
  </si>
  <si>
    <t>Ovelgönne</t>
  </si>
  <si>
    <t>Oxstedt</t>
  </si>
  <si>
    <t>Oyle</t>
  </si>
  <si>
    <t>2007/02</t>
  </si>
  <si>
    <t>Oyten</t>
  </si>
  <si>
    <t>Padingbüttel</t>
  </si>
  <si>
    <t>Pattensen</t>
  </si>
  <si>
    <t>Pattensen-Hiddestorf</t>
  </si>
  <si>
    <t>Peine</t>
  </si>
  <si>
    <t>Pinneberg Elbmarsche</t>
  </si>
  <si>
    <t>Pinnow</t>
  </si>
  <si>
    <t>Preußisch Oldendorf</t>
  </si>
  <si>
    <t>Prinzhöfte</t>
  </si>
  <si>
    <t>Päpsen</t>
  </si>
  <si>
    <t>Pöhlde</t>
  </si>
  <si>
    <t>Pömbsen</t>
  </si>
  <si>
    <t>Quendorf</t>
  </si>
  <si>
    <t>Raddestorf</t>
  </si>
  <si>
    <t>Rastdorf</t>
  </si>
  <si>
    <t>Rastede</t>
  </si>
  <si>
    <t>Rebenstein</t>
  </si>
  <si>
    <t>Reeßum</t>
  </si>
  <si>
    <t>Regesbostel</t>
  </si>
  <si>
    <t>Rehburg-Loccum</t>
  </si>
  <si>
    <t>Rehfeld I</t>
  </si>
  <si>
    <t>Rehfeld II</t>
  </si>
  <si>
    <t>Rehlingen</t>
  </si>
  <si>
    <t>Reinstorf</t>
  </si>
  <si>
    <t>Renkenberge</t>
  </si>
  <si>
    <t>Rethen</t>
  </si>
  <si>
    <t>Rhede</t>
  </si>
  <si>
    <t>Rieda</t>
  </si>
  <si>
    <t>Ringelheim</t>
  </si>
  <si>
    <t>Ringstedt</t>
  </si>
  <si>
    <t>2007/03</t>
  </si>
  <si>
    <t>Rohrsen</t>
  </si>
  <si>
    <t>Ronnenberg</t>
  </si>
  <si>
    <t>Rosengarten</t>
  </si>
  <si>
    <t>Rotenburg</t>
  </si>
  <si>
    <t>Rotenburg (Wümme)</t>
  </si>
  <si>
    <t>Rothenburg</t>
  </si>
  <si>
    <t>Ruschwedel</t>
  </si>
  <si>
    <t>Rötzum</t>
  </si>
  <si>
    <t>Salzbergen</t>
  </si>
  <si>
    <t>Salzgitter</t>
  </si>
  <si>
    <t>Salzhemmendorf</t>
  </si>
  <si>
    <t>Sarstedt</t>
  </si>
  <si>
    <t>Saterland</t>
  </si>
  <si>
    <t>Sauingen</t>
  </si>
  <si>
    <t>Scharrel</t>
  </si>
  <si>
    <t>2013/07</t>
  </si>
  <si>
    <t>Scheerhorn</t>
  </si>
  <si>
    <t>Scheeßel</t>
  </si>
  <si>
    <t>Schellerten</t>
  </si>
  <si>
    <t>Schiffdorf</t>
  </si>
  <si>
    <t>Schliekum</t>
  </si>
  <si>
    <t>Schmarloh</t>
  </si>
  <si>
    <t>Schneverdingen-Lünzen</t>
  </si>
  <si>
    <t>Scholen</t>
  </si>
  <si>
    <t>2006/11</t>
  </si>
  <si>
    <t>2004/08</t>
  </si>
  <si>
    <t>Schortens</t>
  </si>
  <si>
    <t>Schulenburg</t>
  </si>
  <si>
    <t>Schwaförden</t>
  </si>
  <si>
    <t>2005/06</t>
  </si>
  <si>
    <t>Schwalingen</t>
  </si>
  <si>
    <t>Schwalkenstrom</t>
  </si>
  <si>
    <t>Schwalmtal</t>
  </si>
  <si>
    <t>Schwalmtal/Rainrod</t>
  </si>
  <si>
    <t>Schwalmtal/Vadenrod</t>
  </si>
  <si>
    <t>Schwanewede</t>
  </si>
  <si>
    <t>Schwarme</t>
  </si>
  <si>
    <t>2000/01</t>
  </si>
  <si>
    <t>Schweindorf</t>
  </si>
  <si>
    <t>Schweringhausen</t>
  </si>
  <si>
    <t>Schwicheldt</t>
  </si>
  <si>
    <t>Schwiegershausen</t>
  </si>
  <si>
    <t>Schwienau II</t>
  </si>
  <si>
    <t>Schönberg</t>
  </si>
  <si>
    <t>Schönberg II</t>
  </si>
  <si>
    <t>Schöningen</t>
  </si>
  <si>
    <t>Schöppenstedt</t>
  </si>
  <si>
    <t>Seelze</t>
  </si>
  <si>
    <t>Seesen-Engelade</t>
  </si>
  <si>
    <t>Seevetal</t>
  </si>
  <si>
    <t>Sehnde</t>
  </si>
  <si>
    <t>Sehnde Klein-Lobke</t>
  </si>
  <si>
    <t>Seinstedt</t>
  </si>
  <si>
    <t>Sellstedt</t>
  </si>
  <si>
    <t>Selsingen</t>
  </si>
  <si>
    <t>Sickte</t>
  </si>
  <si>
    <t>Siedenburg</t>
  </si>
  <si>
    <t>Soltau</t>
  </si>
  <si>
    <t>Soltau-Dittmern</t>
  </si>
  <si>
    <t>Soltau-Hambostel</t>
  </si>
  <si>
    <t>Soltau-Harber</t>
  </si>
  <si>
    <t>Soltau-Harmelingen</t>
  </si>
  <si>
    <t>Sottrum</t>
  </si>
  <si>
    <t>Spieka Neufeld</t>
  </si>
  <si>
    <t>Spiekeroog</t>
  </si>
  <si>
    <t>Springe</t>
  </si>
  <si>
    <t>Springe-Bennigsen</t>
  </si>
  <si>
    <t>Springhorn</t>
  </si>
  <si>
    <t>St. Margarethen</t>
  </si>
  <si>
    <t>Stade</t>
  </si>
  <si>
    <t>Stadland</t>
  </si>
  <si>
    <t>Stadorf</t>
  </si>
  <si>
    <t>Stadthagen</t>
  </si>
  <si>
    <t>Stadtoldendorf</t>
  </si>
  <si>
    <t>Stahlwerke Bremen</t>
  </si>
  <si>
    <t>Stavern</t>
  </si>
  <si>
    <t>Stedesdorf</t>
  </si>
  <si>
    <t>Steimbke</t>
  </si>
  <si>
    <t>Steinfeld</t>
  </si>
  <si>
    <t>Steinfeld-Fienstorf</t>
  </si>
  <si>
    <t>Steyerberg</t>
  </si>
  <si>
    <t>Stotel</t>
  </si>
  <si>
    <t>Strackholt</t>
  </si>
  <si>
    <t>Stöcken</t>
  </si>
  <si>
    <t>2011/10</t>
  </si>
  <si>
    <t>Suderburg</t>
  </si>
  <si>
    <t>Suderwittingen</t>
  </si>
  <si>
    <t>Sudwalde</t>
  </si>
  <si>
    <t>Sulingen</t>
  </si>
  <si>
    <t>Surwold</t>
  </si>
  <si>
    <t>Suthfeld</t>
  </si>
  <si>
    <t>Südbrookmerland</t>
  </si>
  <si>
    <t>Südergellersen</t>
  </si>
  <si>
    <t>Syke</t>
  </si>
  <si>
    <t>Sülte</t>
  </si>
  <si>
    <t>Süstedt</t>
  </si>
  <si>
    <t>Süttorf</t>
  </si>
  <si>
    <t>Söderhof</t>
  </si>
  <si>
    <t>Sögel</t>
  </si>
  <si>
    <t>Söhlde</t>
  </si>
  <si>
    <t>Söhlingen</t>
  </si>
  <si>
    <t>Söllingen</t>
  </si>
  <si>
    <t>Sörup</t>
  </si>
  <si>
    <t>Tarmitz</t>
  </si>
  <si>
    <t>Tewel</t>
  </si>
  <si>
    <t>Thedinghausen</t>
  </si>
  <si>
    <t>1998/06</t>
  </si>
  <si>
    <t>1996/03</t>
  </si>
  <si>
    <t>Thedinghausen-Morsum</t>
  </si>
  <si>
    <t>Theener I</t>
  </si>
  <si>
    <t>Theener II</t>
  </si>
  <si>
    <t>Thüle</t>
  </si>
  <si>
    <t>Tobringen</t>
  </si>
  <si>
    <t>Toppenstedt</t>
  </si>
  <si>
    <t>Tostedt</t>
  </si>
  <si>
    <t>Trelder Berg</t>
  </si>
  <si>
    <t>Twist</t>
  </si>
  <si>
    <t>Twistringen</t>
  </si>
  <si>
    <t>Tülau</t>
  </si>
  <si>
    <t>Uchte</t>
  </si>
  <si>
    <t>Uehrde</t>
  </si>
  <si>
    <t>Uelzen</t>
  </si>
  <si>
    <t>Uetze</t>
  </si>
  <si>
    <t>Upgant-Schott</t>
  </si>
  <si>
    <t>Uslar</t>
  </si>
  <si>
    <t>Utarp</t>
  </si>
  <si>
    <t>Utgast</t>
  </si>
  <si>
    <t>Utgast II</t>
  </si>
  <si>
    <t>Uthlede</t>
  </si>
  <si>
    <t>Uthlede/Lehnstedt</t>
  </si>
  <si>
    <t>Vahlberg</t>
  </si>
  <si>
    <t>Vahlbruch</t>
  </si>
  <si>
    <t>Varel</t>
  </si>
  <si>
    <t>Varel I</t>
  </si>
  <si>
    <t>Vastorf</t>
  </si>
  <si>
    <t>Vechelde</t>
  </si>
  <si>
    <t>Vechta</t>
  </si>
  <si>
    <t>Velbert</t>
  </si>
  <si>
    <t>Verden</t>
  </si>
  <si>
    <t>Vienenburg</t>
  </si>
  <si>
    <t>Visbek</t>
  </si>
  <si>
    <t>Voigtei</t>
  </si>
  <si>
    <t>Volkmarst</t>
  </si>
  <si>
    <t>Voltlage</t>
  </si>
  <si>
    <t>Voltlage-Höckel</t>
  </si>
  <si>
    <t>Vrees</t>
  </si>
  <si>
    <t>Wagenfeld</t>
  </si>
  <si>
    <t>Wagenfeld-Ströhen</t>
  </si>
  <si>
    <t>Wagenfeld-Ströhen II</t>
  </si>
  <si>
    <t>Wahrenholz</t>
  </si>
  <si>
    <t>Wallenhorst</t>
  </si>
  <si>
    <t>Walsrode</t>
  </si>
  <si>
    <t>Wangerland</t>
  </si>
  <si>
    <t>Wangerooge</t>
  </si>
  <si>
    <t>Wanna I</t>
  </si>
  <si>
    <t>Wanna II</t>
  </si>
  <si>
    <t>Wardenburg</t>
  </si>
  <si>
    <t>Wechtern</t>
  </si>
  <si>
    <t>Wedemark</t>
  </si>
  <si>
    <t>Weener</t>
  </si>
  <si>
    <t>Weenermoor</t>
  </si>
  <si>
    <t>Wehrbleck</t>
  </si>
  <si>
    <t>Wehren</t>
  </si>
  <si>
    <t>Wendeburg</t>
  </si>
  <si>
    <t>Wennerstorf</t>
  </si>
  <si>
    <t>Wennigsen</t>
  </si>
  <si>
    <t>Wenzendorf</t>
  </si>
  <si>
    <t>Werdum</t>
  </si>
  <si>
    <t>Werlte</t>
  </si>
  <si>
    <t>Werne</t>
  </si>
  <si>
    <t>Werpeloh</t>
  </si>
  <si>
    <t>Wesenstedt</t>
  </si>
  <si>
    <t>Weste</t>
  </si>
  <si>
    <t>Westendorf-Melle</t>
  </si>
  <si>
    <t>Westerberg</t>
  </si>
  <si>
    <t>Westerbur</t>
  </si>
  <si>
    <t>Westerdeich</t>
  </si>
  <si>
    <t>Westeretting Neermoor</t>
  </si>
  <si>
    <t>Westermarsch</t>
  </si>
  <si>
    <t>Westernburg-Charlottendorf</t>
  </si>
  <si>
    <t>Westerstede</t>
  </si>
  <si>
    <t>Wetschen</t>
  </si>
  <si>
    <t>Wettendorf-Bottendorf</t>
  </si>
  <si>
    <t>Wetterdeich</t>
  </si>
  <si>
    <t>Weyhe</t>
  </si>
  <si>
    <t>Wiedensahl</t>
  </si>
  <si>
    <t>Wiefelstede</t>
  </si>
  <si>
    <t>Wielen</t>
  </si>
  <si>
    <t>Wiesmoor</t>
  </si>
  <si>
    <t>Wietinghausen</t>
  </si>
  <si>
    <t>Wietmarschen</t>
  </si>
  <si>
    <t>Wietzen</t>
  </si>
  <si>
    <t>Wildeshausen</t>
  </si>
  <si>
    <t>Wilhelmshaven</t>
  </si>
  <si>
    <t>Wilstedt</t>
  </si>
  <si>
    <t>Winkelsett</t>
  </si>
  <si>
    <t>Winnigstedt</t>
  </si>
  <si>
    <t>Winsen (Luhe)</t>
  </si>
  <si>
    <t>Winsen-Pattensen</t>
  </si>
  <si>
    <t>Wirdum</t>
  </si>
  <si>
    <t>Wischhafen</t>
  </si>
  <si>
    <t>Wittmund</t>
  </si>
  <si>
    <t>2006/05</t>
  </si>
  <si>
    <t>Wittstedt</t>
  </si>
  <si>
    <t>Wohnste</t>
  </si>
  <si>
    <t>Wolfsburg</t>
  </si>
  <si>
    <t>Wolthausen</t>
  </si>
  <si>
    <t>Wremen</t>
  </si>
  <si>
    <t>Wulfsdorf</t>
  </si>
  <si>
    <t>Wulfsen</t>
  </si>
  <si>
    <t>Wulfshof</t>
  </si>
  <si>
    <t>Wunstorf</t>
  </si>
  <si>
    <t>Zetel</t>
  </si>
  <si>
    <t>Zicherie</t>
  </si>
  <si>
    <t>Zinndorf</t>
  </si>
  <si>
    <t>Zwischenbergen</t>
  </si>
  <si>
    <t>Admannshagen-Bargeshagen</t>
  </si>
  <si>
    <t>Altefähr</t>
  </si>
  <si>
    <t>Altentreptow</t>
  </si>
  <si>
    <t>Amalienhof</t>
  </si>
  <si>
    <t>Augustenruh</t>
  </si>
  <si>
    <t>Barkow</t>
  </si>
  <si>
    <t>2014/06</t>
  </si>
  <si>
    <t>Barnekow</t>
  </si>
  <si>
    <t>Bartelshagen</t>
  </si>
  <si>
    <t>Barth-Küstrow</t>
  </si>
  <si>
    <t>Basedow</t>
  </si>
  <si>
    <t>Basepohl</t>
  </si>
  <si>
    <t>Bentwisch</t>
  </si>
  <si>
    <t>Bentzin</t>
  </si>
  <si>
    <t>Benz</t>
  </si>
  <si>
    <t>Bergholz</t>
  </si>
  <si>
    <t>Bergholz-Rossow</t>
  </si>
  <si>
    <t>2013/12</t>
  </si>
  <si>
    <t>Beseritz</t>
  </si>
  <si>
    <t>Blumenhagen</t>
  </si>
  <si>
    <t>Boddin</t>
  </si>
  <si>
    <t>Bodstedt</t>
  </si>
  <si>
    <t>Boldenshagen</t>
  </si>
  <si>
    <t>Bookhorst</t>
  </si>
  <si>
    <t>Brandshagen</t>
  </si>
  <si>
    <t>Breesen</t>
  </si>
  <si>
    <t>Breesen-Teetzleben</t>
  </si>
  <si>
    <t>Broderstorf I</t>
  </si>
  <si>
    <t>Broderstorf II</t>
  </si>
  <si>
    <t>Broderstorf III</t>
  </si>
  <si>
    <t>Bülow</t>
  </si>
  <si>
    <t>Bütow</t>
  </si>
  <si>
    <t>Bützow</t>
  </si>
  <si>
    <t>Börgerende</t>
  </si>
  <si>
    <t>Cramonshagen</t>
  </si>
  <si>
    <t>Dalkendorf</t>
  </si>
  <si>
    <t>Dargelin</t>
  </si>
  <si>
    <t>Dargelütz</t>
  </si>
  <si>
    <t>Daskow</t>
  </si>
  <si>
    <t>Demmin</t>
  </si>
  <si>
    <t>Dersekow</t>
  </si>
  <si>
    <t>Dumsevitz</t>
  </si>
  <si>
    <t>Dölitz</t>
  </si>
  <si>
    <t>Eichhorst</t>
  </si>
  <si>
    <t>Eixen</t>
  </si>
  <si>
    <t>Elemenhorst</t>
  </si>
  <si>
    <t>Elmenhorst</t>
  </si>
  <si>
    <t>Fahrbinde</t>
  </si>
  <si>
    <t>Frauenmark</t>
  </si>
  <si>
    <t>Frauenmark I</t>
  </si>
  <si>
    <t>Frauenmark II</t>
  </si>
  <si>
    <t>2012/05</t>
  </si>
  <si>
    <t>Friedland</t>
  </si>
  <si>
    <t>Friedrichsruhe</t>
  </si>
  <si>
    <t>Gadebusch</t>
  </si>
  <si>
    <t>Gagern</t>
  </si>
  <si>
    <t>Gagzow</t>
  </si>
  <si>
    <t>Gischow</t>
  </si>
  <si>
    <t>Glasewitz</t>
  </si>
  <si>
    <t>Glasin</t>
  </si>
  <si>
    <t>Gletzow</t>
  </si>
  <si>
    <t>Goldewin</t>
  </si>
  <si>
    <t>Gottin</t>
  </si>
  <si>
    <t>Graal-Müritz</t>
  </si>
  <si>
    <t>Grebbin</t>
  </si>
  <si>
    <t>Grimmen</t>
  </si>
  <si>
    <t>Grimmen III</t>
  </si>
  <si>
    <t>Grimmen-Grellenberg (Erweiterung)</t>
  </si>
  <si>
    <t>Groß Ernsthof</t>
  </si>
  <si>
    <t>Groß Luckow</t>
  </si>
  <si>
    <t>Groß Pravtshagen</t>
  </si>
  <si>
    <t>Groß Schwiesow</t>
  </si>
  <si>
    <t>Gubkow</t>
  </si>
  <si>
    <t>Gut Losten (e.disnatur)</t>
  </si>
  <si>
    <t>Gägelow</t>
  </si>
  <si>
    <t>Gägelow-Stoffersdorf</t>
  </si>
  <si>
    <t>Görmin</t>
  </si>
  <si>
    <t>Götemitz</t>
  </si>
  <si>
    <t>Harmshagen</t>
  </si>
  <si>
    <t>Helmshagen</t>
  </si>
  <si>
    <t>Helmshagen 1</t>
  </si>
  <si>
    <t>Helmshagen 2</t>
  </si>
  <si>
    <t>Hof Grabow</t>
  </si>
  <si>
    <t>Hof Tatschow</t>
  </si>
  <si>
    <t>Hohen Luckow</t>
  </si>
  <si>
    <t>Hohen Niendorf</t>
  </si>
  <si>
    <t>Hohen Pritz</t>
  </si>
  <si>
    <t>Hohen Schwarfs</t>
  </si>
  <si>
    <t>Holstenhagen</t>
  </si>
  <si>
    <t>Hornstorf</t>
  </si>
  <si>
    <t>Iven</t>
  </si>
  <si>
    <t>2008/01</t>
  </si>
  <si>
    <t>Iven II</t>
  </si>
  <si>
    <t>Iven III</t>
  </si>
  <si>
    <t>Jabel</t>
  </si>
  <si>
    <t>Jarmen-Müssentin</t>
  </si>
  <si>
    <t>Jürgenshagen</t>
  </si>
  <si>
    <t>Kalkhorst</t>
  </si>
  <si>
    <t>Kalkhorst II</t>
  </si>
  <si>
    <t>Kalsow</t>
  </si>
  <si>
    <t>Kamin</t>
  </si>
  <si>
    <t>Karlsburg</t>
  </si>
  <si>
    <t>Kavelstorf</t>
  </si>
  <si>
    <t>Kenz</t>
  </si>
  <si>
    <t>Kenz-Küstrow</t>
  </si>
  <si>
    <t>Kessin</t>
  </si>
  <si>
    <t>Kirch Mulsow</t>
  </si>
  <si>
    <t>Kladrum</t>
  </si>
  <si>
    <t>Klatzow</t>
  </si>
  <si>
    <t>Klein Bünzow</t>
  </si>
  <si>
    <t>Klein Sien</t>
  </si>
  <si>
    <t>Klein Toirin</t>
  </si>
  <si>
    <t>Klein Welzin</t>
  </si>
  <si>
    <t>Kleisthöhe</t>
  </si>
  <si>
    <t>Kleptow</t>
  </si>
  <si>
    <t>Kletzin</t>
  </si>
  <si>
    <t>Klockow</t>
  </si>
  <si>
    <t>Kloster Wulfshagen</t>
  </si>
  <si>
    <t>Kluis</t>
  </si>
  <si>
    <t>Kossebade</t>
  </si>
  <si>
    <t>Krackow I</t>
  </si>
  <si>
    <t>Krackow II</t>
  </si>
  <si>
    <t>Krackow-Glasow</t>
  </si>
  <si>
    <t>Kramerhof</t>
  </si>
  <si>
    <t>Kritzmow</t>
  </si>
  <si>
    <t>Kroepelin</t>
  </si>
  <si>
    <t>Kröpelin</t>
  </si>
  <si>
    <t>Kuhlrade</t>
  </si>
  <si>
    <t>Kuhs</t>
  </si>
  <si>
    <t>Küstrow</t>
  </si>
  <si>
    <t>Körkwitz</t>
  </si>
  <si>
    <t>Levenhagen/Boltenhagen</t>
  </si>
  <si>
    <t>Lischow-Hagebök</t>
  </si>
  <si>
    <t>Loickenzin</t>
  </si>
  <si>
    <t>Lutheran</t>
  </si>
  <si>
    <t>Lübesse</t>
  </si>
  <si>
    <t>Lübow</t>
  </si>
  <si>
    <t>Lübz</t>
  </si>
  <si>
    <t>Lübz I</t>
  </si>
  <si>
    <t>Lübz II</t>
  </si>
  <si>
    <t>Lüdersdorf</t>
  </si>
  <si>
    <t>Lüssow</t>
  </si>
  <si>
    <t>Lütau</t>
  </si>
  <si>
    <t>Löwitz</t>
  </si>
  <si>
    <t>Marlow</t>
  </si>
  <si>
    <t>Marlow-Bookhorst</t>
  </si>
  <si>
    <t>Marlow-Kuhlrade</t>
  </si>
  <si>
    <t>Medow</t>
  </si>
  <si>
    <t>Miltzow</t>
  </si>
  <si>
    <t>Moltenow</t>
  </si>
  <si>
    <t>Müritz</t>
  </si>
  <si>
    <t>Mönchhagen</t>
  </si>
  <si>
    <t>Nadrensee</t>
  </si>
  <si>
    <t>Nantrow</t>
  </si>
  <si>
    <t>Neu Guthendorf</t>
  </si>
  <si>
    <t>Neu Kosenow</t>
  </si>
  <si>
    <t>Neu Nantrow</t>
  </si>
  <si>
    <t>Nielitz</t>
  </si>
  <si>
    <t>Nienhusen</t>
  </si>
  <si>
    <t>Panschow</t>
  </si>
  <si>
    <t>Parstein</t>
  </si>
  <si>
    <t>Passow</t>
  </si>
  <si>
    <t>Pelsin</t>
  </si>
  <si>
    <t>Plauerhagen</t>
  </si>
  <si>
    <t>Pomellen</t>
  </si>
  <si>
    <t>Poppendorf</t>
  </si>
  <si>
    <t>Postlow</t>
  </si>
  <si>
    <t>Pragsdorf</t>
  </si>
  <si>
    <t>Radegast</t>
  </si>
  <si>
    <t>Rakow</t>
  </si>
  <si>
    <t>Rambin</t>
  </si>
  <si>
    <t>Rambin/Rügen</t>
  </si>
  <si>
    <t>Ramitzow</t>
  </si>
  <si>
    <t>Ravensberg/Krempin</t>
  </si>
  <si>
    <t>Rekentin</t>
  </si>
  <si>
    <t>Richtenberg-Papenhagen</t>
  </si>
  <si>
    <t>Rollwitz I</t>
  </si>
  <si>
    <t>Rollwitz II</t>
  </si>
  <si>
    <t>Rossow</t>
  </si>
  <si>
    <t>Rostock</t>
  </si>
  <si>
    <t>Rukieten</t>
  </si>
  <si>
    <t>Rüting</t>
  </si>
  <si>
    <t>Saal</t>
  </si>
  <si>
    <t>Sabow</t>
  </si>
  <si>
    <t>Sagard</t>
  </si>
  <si>
    <t>Samtens</t>
  </si>
  <si>
    <t>Sarnow</t>
  </si>
  <si>
    <t>Satow</t>
  </si>
  <si>
    <t>Satow-Niederhagen</t>
  </si>
  <si>
    <t>Schlagsdorf</t>
  </si>
  <si>
    <t>Schmedshagen</t>
  </si>
  <si>
    <t>Schwarbe</t>
  </si>
  <si>
    <t>Schwarz</t>
  </si>
  <si>
    <t>Schwerin</t>
  </si>
  <si>
    <t>Seedorf</t>
  </si>
  <si>
    <t>Seidenbrünzow</t>
  </si>
  <si>
    <t>Selmsdorf</t>
  </si>
  <si>
    <t>Selmsdorf-Sülsdorf</t>
  </si>
  <si>
    <t>Semlow</t>
  </si>
  <si>
    <t>Starrvitz</t>
  </si>
  <si>
    <t>Stavenhagen</t>
  </si>
  <si>
    <t>Stretense</t>
  </si>
  <si>
    <t>Tarnow</t>
  </si>
  <si>
    <t>Thandorf</t>
  </si>
  <si>
    <t>Tribsees</t>
  </si>
  <si>
    <t>Trinwillershagen</t>
  </si>
  <si>
    <t>Trollenhagen</t>
  </si>
  <si>
    <t>Uelitz</t>
  </si>
  <si>
    <t>Upahl</t>
  </si>
  <si>
    <t>Ventschow</t>
  </si>
  <si>
    <t>Vorbein</t>
  </si>
  <si>
    <t>Völschow</t>
  </si>
  <si>
    <t>Weltzin</t>
  </si>
  <si>
    <t>Wendisch Baggendorf</t>
  </si>
  <si>
    <t>Wendisch Evern</t>
  </si>
  <si>
    <t>Werder</t>
  </si>
  <si>
    <t>Wichmannsdorf</t>
  </si>
  <si>
    <t>Wiek</t>
  </si>
  <si>
    <t>Wiek/Bohlendorf</t>
  </si>
  <si>
    <t>Wilmshagen</t>
  </si>
  <si>
    <t>Wilsen</t>
  </si>
  <si>
    <t>Wilsickow</t>
  </si>
  <si>
    <t>Wismar</t>
  </si>
  <si>
    <t>Wismar bei Strasburg</t>
  </si>
  <si>
    <t>Wolgast</t>
  </si>
  <si>
    <t>Wusterhausen</t>
  </si>
  <si>
    <t>Wustrow</t>
  </si>
  <si>
    <t>Wölzow</t>
  </si>
  <si>
    <t>Zepkow</t>
  </si>
  <si>
    <t>Zölkow</t>
  </si>
  <si>
    <t>Anzahl</t>
  </si>
  <si>
    <t>Koordinaten</t>
  </si>
  <si>
    <t>Y</t>
  </si>
  <si>
    <t>N</t>
  </si>
  <si>
    <t>Coastal?</t>
  </si>
  <si>
    <t>Coastal windpower</t>
  </si>
  <si>
    <t>Inland windpower</t>
  </si>
  <si>
    <t>Category</t>
  </si>
  <si>
    <t>Installed (kW)</t>
  </si>
  <si>
    <t>Percentage</t>
  </si>
  <si>
    <t>unknown</t>
  </si>
  <si>
    <t>% coastal</t>
  </si>
  <si>
    <t>Installed coastal</t>
  </si>
  <si>
    <t>Source: http://www.thewindpower.net/zones_en_2_niedersachsen.php</t>
  </si>
  <si>
    <t>Source: http://www.thewindpower.net/zones_en_2_mecklenburg-vorpommern.php</t>
  </si>
  <si>
    <t>Source: http://www.thewindpower.net/zones_en_2_schleswig-holstein.php</t>
  </si>
  <si>
    <t>Source: http://de.wikipedia.org/wiki/Liste_der_Offshore-Windparks</t>
  </si>
  <si>
    <t>alpha ventus</t>
  </si>
  <si>
    <t>Nordsee</t>
  </si>
  <si>
    <r>
      <t> </t>
    </r>
    <r>
      <rPr>
        <sz val="14"/>
        <color rgb="FF0B0080"/>
        <rFont val="Arial"/>
      </rPr>
      <t>Deutschland</t>
    </r>
  </si>
  <si>
    <t>6 x REpower 5 MW,</t>
  </si>
  <si>
    <t>6 x AREVA Multibrid M5000</t>
  </si>
  <si>
    <t>♁54° 0′ 30″ N,6° 35′ 54″ O</t>
  </si>
  <si>
    <t>in Betrieb</t>
  </si>
  <si>
    <t>Meer</t>
  </si>
  <si>
    <t>Staat</t>
  </si>
  <si>
    <t>Leistung</t>
  </si>
  <si>
    <t>(MW)</t>
  </si>
  <si>
    <t>Windkraftanlagentyp</t>
  </si>
  <si>
    <t>WKAs</t>
  </si>
  <si>
    <t>Status</t>
  </si>
  <si>
    <t>Inbetriebn.</t>
  </si>
  <si>
    <t>(Jahr)</t>
  </si>
  <si>
    <t>Quellen, Anmerkungen</t>
  </si>
  <si>
    <t>SZENARIORAHMEN FÜR DEN NETZENTWICK- LUNGSPLAN STROM 2013 - ENTWURF</t>
  </si>
  <si>
    <t>Production capacities</t>
  </si>
  <si>
    <t>End 1997: 2,081 MW</t>
  </si>
  <si>
    <t>End 1998: 2,875 MW (+38.2 %)</t>
  </si>
  <si>
    <t>End 1999: 4,443 MW (+54.6 %)</t>
  </si>
  <si>
    <t>End 2000: 6,095 MW (+37.2 %)</t>
  </si>
  <si>
    <t>End 2001: 8,754 MW (+43.7 %)</t>
  </si>
  <si>
    <t>End 2002: 12,001 MW (+37.1 %)</t>
  </si>
  <si>
    <t>End 2003: 14,609 MW (+21.8 %)</t>
  </si>
  <si>
    <t>End 2004: 16,629 MW (+13.9 %)</t>
  </si>
  <si>
    <t>End 2005: 18,428 MW (+10.9 %)</t>
  </si>
  <si>
    <t>End 2006: 20,621 MW (+12 %)</t>
  </si>
  <si>
    <t>End 2007: 22,247 MW (+7.9 %)</t>
  </si>
  <si>
    <t>End 2008: 23,903 MW (+7.5 %)</t>
  </si>
  <si>
    <t>End 2009: 25,777 MW (+7.9 %)</t>
  </si>
  <si>
    <t>End 2010: 27,190 MW (+5.5 %)</t>
  </si>
  <si>
    <t>End 2011: 29,060 MW (+6.9 %)</t>
  </si>
  <si>
    <t>End 2012: 31,308 MW (+7.8 %)</t>
  </si>
  <si>
    <t>End 2013: 34,660 MW (+10.8 %)</t>
  </si>
  <si>
    <t>Source: http://www.thewindpower.net/country_en_2_germany.php</t>
  </si>
  <si>
    <t>31.12.2012</t>
  </si>
  <si>
    <r>
      <t xml:space="preserve">Electricity Production by </t>
    </r>
    <r>
      <rPr>
        <b/>
        <sz val="12"/>
        <color theme="1"/>
        <rFont val="Calibri"/>
        <family val="2"/>
        <scheme val="minor"/>
      </rPr>
      <t>wind</t>
    </r>
    <r>
      <rPr>
        <sz val="12"/>
        <color theme="1"/>
        <rFont val="Calibri"/>
        <family val="2"/>
        <scheme val="minor"/>
      </rPr>
      <t xml:space="preserve"> turbines</t>
    </r>
  </si>
  <si>
    <t>TJ</t>
  </si>
  <si>
    <t>Wind turbine coastal</t>
  </si>
  <si>
    <t>Share</t>
  </si>
  <si>
    <t>Wind turbine offshore</t>
  </si>
  <si>
    <t>Wind turbine inland</t>
  </si>
  <si>
    <t>GWh</t>
  </si>
  <si>
    <t>Installed inland</t>
  </si>
  <si>
    <t>GW</t>
  </si>
  <si>
    <t>Installed capacity wind turbines</t>
  </si>
  <si>
    <t>FLH wind turbines</t>
  </si>
  <si>
    <t>hours/yr</t>
  </si>
  <si>
    <t>Source:</t>
  </si>
  <si>
    <t>IEA, Extended German Energy Balance 2012</t>
  </si>
  <si>
    <t>adjusted these to get 100% total shares above</t>
  </si>
  <si>
    <t>Check</t>
  </si>
  <si>
    <t>Europe's onshore and offshore wind energy potential; http://refman.et-model.com/publications/1312, validated with Eneco, Operator of Amalia offshore windpark</t>
  </si>
  <si>
    <t>Estimate</t>
  </si>
  <si>
    <t xml:space="preserve">Source: </t>
  </si>
  <si>
    <t>http://www.docstoc.com/docs/147959531/Kraftwerksliste-der-Bundesnetzagentur---Stand-12122012</t>
  </si>
  <si>
    <t>Capacities_DE_Kraftwerksliste_BNetzA_12_2012_AW_simplified carriers_corrected techs_2.xls</t>
  </si>
  <si>
    <t>BundesNetzAgentur</t>
  </si>
  <si>
    <t>Sum of Netto-Nennleistung (elektrisch) in MW</t>
  </si>
  <si>
    <t>Bundesland</t>
  </si>
  <si>
    <t>Energieträger</t>
  </si>
  <si>
    <t>Baden-Württemberg</t>
  </si>
  <si>
    <t>Brandenburg</t>
  </si>
  <si>
    <t>Bremen</t>
  </si>
  <si>
    <t>Frankreich</t>
  </si>
  <si>
    <t>Luxemburg</t>
  </si>
  <si>
    <t>Mecklenburg-Vorpommern</t>
  </si>
  <si>
    <t>Nordrhein-Westfalen</t>
  </si>
  <si>
    <t>Österreich</t>
  </si>
  <si>
    <t>Sachsen-Anhalt</t>
  </si>
  <si>
    <t>Schleswig-Holstein</t>
  </si>
  <si>
    <t>Schweiz</t>
  </si>
  <si>
    <t>Thüringen</t>
  </si>
  <si>
    <t>Grand Total</t>
  </si>
  <si>
    <t>Abfall</t>
  </si>
  <si>
    <t>Biomasse</t>
  </si>
  <si>
    <t>Braunkohle</t>
  </si>
  <si>
    <t>Deponiegas</t>
  </si>
  <si>
    <t>Erdgas</t>
  </si>
  <si>
    <t>Geothermie</t>
  </si>
  <si>
    <t>Grubengas</t>
  </si>
  <si>
    <t>Kernenergie</t>
  </si>
  <si>
    <t>Klärgas</t>
  </si>
  <si>
    <t>Laufwasser</t>
  </si>
  <si>
    <t>Mineralölprodukte</t>
  </si>
  <si>
    <t>Pumpspeicher</t>
  </si>
  <si>
    <t>Solare Strahlungsenergie</t>
  </si>
  <si>
    <t>Sonstige Energieträger</t>
  </si>
  <si>
    <t>Speicherwasser (ohne Pumpspeicher)</t>
  </si>
  <si>
    <t>Steinkohle</t>
  </si>
  <si>
    <t>Windenergie (Offshore-Anlage)</t>
  </si>
  <si>
    <t>Windenergie (Onshore-Anlage)</t>
  </si>
  <si>
    <t>MW</t>
  </si>
  <si>
    <t>Gichtgas</t>
  </si>
  <si>
    <t>Dampf</t>
  </si>
  <si>
    <t>Capacities_DE_Kraftwerksliste_BNetzA_12_2012_AW_simplified carriers_corrected techs_final.xls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</si>
</sst>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_-* #,##0.00\-;_-* &quot;-&quot;??_-;_-@_-"/>
    <numFmt numFmtId="164" formatCode="0.0%"/>
    <numFmt numFmtId="165" formatCode="0.0"/>
    <numFmt numFmtId="166" formatCode="0.000"/>
    <numFmt numFmtId="167" formatCode="0.000%"/>
    <numFmt numFmtId="168" formatCode="#,##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alibri"/>
      <scheme val="minor"/>
    </font>
    <font>
      <b/>
      <sz val="10"/>
      <color rgb="FFFFFFFF"/>
      <name val="Calibri"/>
      <scheme val="minor"/>
    </font>
    <font>
      <sz val="10"/>
      <color theme="1"/>
      <name val="Calibri"/>
      <scheme val="minor"/>
    </font>
    <font>
      <sz val="12"/>
      <color rgb="FFFF0000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12"/>
      <color rgb="FF000000"/>
      <name val="Arial"/>
    </font>
    <font>
      <b/>
      <sz val="12"/>
      <color theme="0"/>
      <name val="Arial"/>
    </font>
    <font>
      <sz val="12"/>
      <name val="Calibri"/>
      <scheme val="minor"/>
    </font>
    <font>
      <sz val="12"/>
      <color rgb="FF008000"/>
      <name val="Calibri"/>
      <scheme val="minor"/>
    </font>
    <font>
      <sz val="14"/>
      <color rgb="FF000000"/>
      <name val="Arial"/>
    </font>
    <font>
      <sz val="14"/>
      <color rgb="FF0B008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auto="1"/>
      </top>
      <bottom/>
      <diagonal/>
    </border>
    <border>
      <left style="thin">
        <color indexed="65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</borders>
  <cellStyleXfs count="4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6" fillId="2" borderId="1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6" fillId="2" borderId="7" xfId="0" applyFont="1" applyFill="1" applyBorder="1" applyAlignment="1">
      <alignment horizontal="center" vertical="top"/>
    </xf>
    <xf numFmtId="0" fontId="0" fillId="0" borderId="0" xfId="0" applyBorder="1"/>
    <xf numFmtId="0" fontId="0" fillId="0" borderId="8" xfId="0" applyBorder="1"/>
    <xf numFmtId="0" fontId="8" fillId="0" borderId="0" xfId="0" applyFont="1"/>
    <xf numFmtId="0" fontId="0" fillId="4" borderId="3" xfId="0" applyFill="1" applyBorder="1"/>
    <xf numFmtId="0" fontId="0" fillId="4" borderId="0" xfId="0" applyFill="1" applyBorder="1"/>
    <xf numFmtId="0" fontId="4" fillId="0" borderId="0" xfId="25"/>
    <xf numFmtId="3" fontId="11" fillId="0" borderId="0" xfId="0" applyNumberFormat="1" applyFont="1"/>
    <xf numFmtId="0" fontId="11" fillId="0" borderId="0" xfId="0" applyFont="1"/>
    <xf numFmtId="0" fontId="12" fillId="2" borderId="0" xfId="0" applyFont="1" applyFill="1"/>
    <xf numFmtId="0" fontId="0" fillId="2" borderId="0" xfId="0" applyFill="1"/>
    <xf numFmtId="0" fontId="0" fillId="5" borderId="0" xfId="0" applyFill="1"/>
    <xf numFmtId="165" fontId="0" fillId="0" borderId="0" xfId="0" applyNumberFormat="1" applyBorder="1"/>
    <xf numFmtId="165" fontId="0" fillId="0" borderId="0" xfId="0" applyNumberFormat="1" applyBorder="1" applyAlignment="1">
      <alignment horizontal="right"/>
    </xf>
    <xf numFmtId="165" fontId="0" fillId="4" borderId="0" xfId="0" applyNumberForma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2" xfId="0" applyFont="1" applyFill="1" applyBorder="1"/>
    <xf numFmtId="165" fontId="0" fillId="0" borderId="8" xfId="0" applyNumberFormat="1" applyBorder="1"/>
    <xf numFmtId="164" fontId="14" fillId="0" borderId="0" xfId="22" applyNumberFormat="1" applyFont="1" applyBorder="1"/>
    <xf numFmtId="0" fontId="0" fillId="5" borderId="3" xfId="0" applyFill="1" applyBorder="1"/>
    <xf numFmtId="3" fontId="0" fillId="5" borderId="0" xfId="0" applyNumberFormat="1" applyFill="1" applyBorder="1"/>
    <xf numFmtId="164" fontId="0" fillId="5" borderId="4" xfId="22" applyNumberFormat="1" applyFont="1" applyFill="1" applyBorder="1"/>
    <xf numFmtId="3" fontId="0" fillId="0" borderId="0" xfId="0" applyNumberFormat="1" applyBorder="1"/>
    <xf numFmtId="164" fontId="0" fillId="0" borderId="4" xfId="22" applyNumberFormat="1" applyFont="1" applyBorder="1"/>
    <xf numFmtId="0" fontId="3" fillId="0" borderId="9" xfId="0" applyFont="1" applyBorder="1"/>
    <xf numFmtId="3" fontId="3" fillId="0" borderId="10" xfId="0" applyNumberFormat="1" applyFont="1" applyBorder="1"/>
    <xf numFmtId="0" fontId="3" fillId="0" borderId="11" xfId="0" applyFont="1" applyBorder="1"/>
    <xf numFmtId="0" fontId="0" fillId="0" borderId="0" xfId="0" applyAlignment="1">
      <alignment horizontal="center"/>
    </xf>
    <xf numFmtId="164" fontId="9" fillId="0" borderId="0" xfId="0" applyNumberFormat="1" applyFont="1" applyBorder="1"/>
    <xf numFmtId="0" fontId="15" fillId="0" borderId="0" xfId="0" applyFont="1"/>
    <xf numFmtId="0" fontId="17" fillId="0" borderId="0" xfId="0" applyFont="1"/>
    <xf numFmtId="0" fontId="18" fillId="0" borderId="0" xfId="0" applyFont="1"/>
    <xf numFmtId="1" fontId="0" fillId="5" borderId="4" xfId="22" applyNumberFormat="1" applyFont="1" applyFill="1" applyBorder="1"/>
    <xf numFmtId="165" fontId="0" fillId="0" borderId="0" xfId="0" applyNumberFormat="1"/>
    <xf numFmtId="0" fontId="11" fillId="5" borderId="0" xfId="0" applyFont="1" applyFill="1"/>
    <xf numFmtId="0" fontId="7" fillId="3" borderId="0" xfId="0" applyFont="1" applyFill="1" applyBorder="1" applyAlignment="1">
      <alignment horizontal="center" vertical="top"/>
    </xf>
    <xf numFmtId="166" fontId="0" fillId="0" borderId="0" xfId="0" applyNumberFormat="1"/>
    <xf numFmtId="0" fontId="0" fillId="0" borderId="3" xfId="0" applyFill="1" applyBorder="1"/>
    <xf numFmtId="0" fontId="0" fillId="6" borderId="0" xfId="0" applyFill="1" applyBorder="1" applyAlignment="1">
      <alignment vertical="top" wrapText="1"/>
    </xf>
    <xf numFmtId="0" fontId="0" fillId="6" borderId="0" xfId="0" applyFill="1" applyBorder="1" applyAlignment="1">
      <alignment horizontal="left" vertical="center"/>
    </xf>
    <xf numFmtId="3" fontId="13" fillId="6" borderId="0" xfId="21" applyNumberFormat="1" applyFont="1" applyFill="1" applyBorder="1"/>
    <xf numFmtId="0" fontId="0" fillId="6" borderId="0" xfId="0" applyFill="1" applyBorder="1" applyAlignment="1">
      <alignment horizontal="left" indent="2"/>
    </xf>
    <xf numFmtId="164" fontId="13" fillId="6" borderId="12" xfId="0" applyNumberFormat="1" applyFont="1" applyFill="1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0" fontId="3" fillId="6" borderId="14" xfId="0" applyFont="1" applyFill="1" applyBorder="1" applyAlignment="1">
      <alignment vertical="top" wrapText="1"/>
    </xf>
    <xf numFmtId="0" fontId="3" fillId="6" borderId="14" xfId="0" applyFont="1" applyFill="1" applyBorder="1" applyAlignment="1">
      <alignment horizontal="left" vertical="center"/>
    </xf>
    <xf numFmtId="168" fontId="19" fillId="6" borderId="14" xfId="21" applyNumberFormat="1" applyFont="1" applyFill="1" applyBorder="1"/>
    <xf numFmtId="0" fontId="13" fillId="6" borderId="12" xfId="0" applyFont="1" applyFill="1" applyBorder="1"/>
    <xf numFmtId="0" fontId="0" fillId="6" borderId="13" xfId="0" applyFill="1" applyBorder="1"/>
    <xf numFmtId="0" fontId="10" fillId="2" borderId="0" xfId="0" applyFont="1" applyFill="1" applyAlignment="1">
      <alignment horizontal="center"/>
    </xf>
    <xf numFmtId="165" fontId="2" fillId="2" borderId="0" xfId="0" applyNumberFormat="1" applyFont="1" applyFill="1" applyBorder="1"/>
    <xf numFmtId="0" fontId="0" fillId="6" borderId="0" xfId="0" applyFill="1"/>
    <xf numFmtId="0" fontId="3" fillId="6" borderId="0" xfId="0" applyFont="1" applyFill="1"/>
    <xf numFmtId="0" fontId="0" fillId="6" borderId="12" xfId="0" applyFill="1" applyBorder="1"/>
    <xf numFmtId="166" fontId="14" fillId="6" borderId="0" xfId="0" applyNumberFormat="1" applyFont="1" applyFill="1"/>
    <xf numFmtId="167" fontId="0" fillId="6" borderId="12" xfId="0" applyNumberFormat="1" applyFill="1" applyBorder="1"/>
    <xf numFmtId="0" fontId="0" fillId="0" borderId="15" xfId="0" applyBorder="1"/>
    <xf numFmtId="0" fontId="0" fillId="0" borderId="18" xfId="0" applyBorder="1"/>
    <xf numFmtId="0" fontId="3" fillId="0" borderId="19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1" fontId="0" fillId="0" borderId="15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0" xfId="0" applyNumberFormat="1"/>
    <xf numFmtId="1" fontId="3" fillId="0" borderId="19" xfId="0" applyNumberFormat="1" applyFont="1" applyBorder="1"/>
    <xf numFmtId="1" fontId="3" fillId="0" borderId="20" xfId="0" applyNumberFormat="1" applyFont="1" applyBorder="1"/>
    <xf numFmtId="0" fontId="3" fillId="0" borderId="1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0" fillId="0" borderId="24" xfId="0" applyBorder="1"/>
    <xf numFmtId="1" fontId="0" fillId="0" borderId="25" xfId="0" applyNumberFormat="1" applyBorder="1"/>
    <xf numFmtId="0" fontId="0" fillId="0" borderId="0" xfId="0" applyFont="1" applyBorder="1"/>
    <xf numFmtId="1" fontId="0" fillId="0" borderId="0" xfId="0" applyNumberFormat="1" applyFont="1" applyBorder="1"/>
    <xf numFmtId="0" fontId="3" fillId="5" borderId="17" xfId="0" applyFont="1" applyFill="1" applyBorder="1"/>
    <xf numFmtId="1" fontId="0" fillId="5" borderId="17" xfId="0" applyNumberFormat="1" applyFill="1" applyBorder="1"/>
    <xf numFmtId="1" fontId="0" fillId="5" borderId="0" xfId="0" applyNumberFormat="1" applyFill="1"/>
    <xf numFmtId="1" fontId="3" fillId="5" borderId="20" xfId="0" applyNumberFormat="1" applyFont="1" applyFill="1" applyBorder="1"/>
    <xf numFmtId="0" fontId="15" fillId="0" borderId="0" xfId="0" applyFont="1"/>
    <xf numFmtId="0" fontId="4" fillId="0" borderId="0" xfId="25"/>
    <xf numFmtId="0" fontId="12" fillId="2" borderId="0" xfId="0" applyFont="1" applyFill="1"/>
    <xf numFmtId="0" fontId="3" fillId="0" borderId="26" xfId="0" applyFont="1" applyBorder="1"/>
    <xf numFmtId="1" fontId="0" fillId="0" borderId="24" xfId="0" applyNumberFormat="1" applyBorder="1"/>
    <xf numFmtId="1" fontId="0" fillId="0" borderId="27" xfId="0" applyNumberFormat="1" applyBorder="1"/>
  </cellXfs>
  <cellStyles count="48">
    <cellStyle name="Comma" xfId="2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/>
    <cellStyle name="Normal" xfId="0" builtinId="0"/>
    <cellStyle name="Percent" xfId="2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http://de.wikipedia.org/wiki/Deutschlan" TargetMode="External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1663700</xdr:colOff>
      <xdr:row>28</xdr:row>
      <xdr:rowOff>76200</xdr:rowOff>
    </xdr:from>
    <xdr:to>
      <xdr:col>6</xdr:col>
      <xdr:colOff>317500</xdr:colOff>
      <xdr:row>56</xdr:row>
      <xdr:rowOff>0</xdr:rowOff>
    </xdr:to>
    <xdr:pic>
      <xdr:nvPicPr>
        <xdr:cNvPr id="2" name="Picture 1" descr="laendermap_wind onshore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9200" y="5410200"/>
          <a:ext cx="3911600" cy="5257800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</xdr:colOff>
      <xdr:row>5</xdr:row>
      <xdr:rowOff>127000</xdr:rowOff>
    </xdr:from>
    <xdr:to>
      <xdr:col>32</xdr:col>
      <xdr:colOff>330200</xdr:colOff>
      <xdr:row>68</xdr:row>
      <xdr:rowOff>127000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7000" y="1079500"/>
          <a:ext cx="16827500" cy="1200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15</xdr:row>
      <xdr:rowOff>0</xdr:rowOff>
    </xdr:from>
    <xdr:to>
      <xdr:col>28</xdr:col>
      <xdr:colOff>749300</xdr:colOff>
      <xdr:row>40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143000"/>
          <a:ext cx="16433800" cy="48387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49</xdr:row>
      <xdr:rowOff>152400</xdr:rowOff>
    </xdr:to>
    <xdr:pic>
      <xdr:nvPicPr>
        <xdr:cNvPr id="2049" name="Picture 1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670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254000</xdr:colOff>
      <xdr:row>51</xdr:row>
      <xdr:rowOff>152400</xdr:rowOff>
    </xdr:to>
    <xdr:pic>
      <xdr:nvPicPr>
        <xdr:cNvPr id="2050" name="Picture 2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051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254000</xdr:colOff>
      <xdr:row>52</xdr:row>
      <xdr:rowOff>152400</xdr:rowOff>
    </xdr:to>
    <xdr:pic>
      <xdr:nvPicPr>
        <xdr:cNvPr id="2051" name="Picture 3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2677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254000</xdr:colOff>
      <xdr:row>54</xdr:row>
      <xdr:rowOff>152400</xdr:rowOff>
    </xdr:to>
    <xdr:pic>
      <xdr:nvPicPr>
        <xdr:cNvPr id="2053" name="Picture 5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741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254000</xdr:colOff>
      <xdr:row>55</xdr:row>
      <xdr:rowOff>152400</xdr:rowOff>
    </xdr:to>
    <xdr:pic>
      <xdr:nvPicPr>
        <xdr:cNvPr id="2054" name="Picture 6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8900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254000</xdr:colOff>
      <xdr:row>56</xdr:row>
      <xdr:rowOff>152400</xdr:rowOff>
    </xdr:to>
    <xdr:pic>
      <xdr:nvPicPr>
        <xdr:cNvPr id="2055" name="Picture 7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1059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254000</xdr:colOff>
      <xdr:row>57</xdr:row>
      <xdr:rowOff>152400</xdr:rowOff>
    </xdr:to>
    <xdr:pic>
      <xdr:nvPicPr>
        <xdr:cNvPr id="2056" name="Picture 8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321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254000</xdr:colOff>
      <xdr:row>58</xdr:row>
      <xdr:rowOff>152400</xdr:rowOff>
    </xdr:to>
    <xdr:pic>
      <xdr:nvPicPr>
        <xdr:cNvPr id="2057" name="Picture 9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5377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254000</xdr:colOff>
      <xdr:row>59</xdr:row>
      <xdr:rowOff>152400</xdr:rowOff>
    </xdr:to>
    <xdr:pic>
      <xdr:nvPicPr>
        <xdr:cNvPr id="2058" name="Picture 10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7536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254000</xdr:colOff>
      <xdr:row>60</xdr:row>
      <xdr:rowOff>152400</xdr:rowOff>
    </xdr:to>
    <xdr:pic>
      <xdr:nvPicPr>
        <xdr:cNvPr id="2059" name="Picture 11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9695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254000</xdr:colOff>
      <xdr:row>61</xdr:row>
      <xdr:rowOff>152400</xdr:rowOff>
    </xdr:to>
    <xdr:pic>
      <xdr:nvPicPr>
        <xdr:cNvPr id="2060" name="Picture 12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1854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254000</xdr:colOff>
      <xdr:row>62</xdr:row>
      <xdr:rowOff>152400</xdr:rowOff>
    </xdr:to>
    <xdr:pic>
      <xdr:nvPicPr>
        <xdr:cNvPr id="2061" name="Picture 13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4013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254000</xdr:colOff>
      <xdr:row>63</xdr:row>
      <xdr:rowOff>152400</xdr:rowOff>
    </xdr:to>
    <xdr:pic>
      <xdr:nvPicPr>
        <xdr:cNvPr id="2062" name="Picture 14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6172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254000</xdr:colOff>
      <xdr:row>64</xdr:row>
      <xdr:rowOff>152400</xdr:rowOff>
    </xdr:to>
    <xdr:pic>
      <xdr:nvPicPr>
        <xdr:cNvPr id="2063" name="Picture 15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8331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254000</xdr:colOff>
      <xdr:row>65</xdr:row>
      <xdr:rowOff>152400</xdr:rowOff>
    </xdr:to>
    <xdr:pic>
      <xdr:nvPicPr>
        <xdr:cNvPr id="2064" name="Picture 16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0490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254000</xdr:colOff>
      <xdr:row>66</xdr:row>
      <xdr:rowOff>152400</xdr:rowOff>
    </xdr:to>
    <xdr:pic>
      <xdr:nvPicPr>
        <xdr:cNvPr id="2065" name="Picture 17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2649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254000</xdr:colOff>
      <xdr:row>67</xdr:row>
      <xdr:rowOff>152400</xdr:rowOff>
    </xdr:to>
    <xdr:pic>
      <xdr:nvPicPr>
        <xdr:cNvPr id="2066" name="Picture 18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480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254000</xdr:colOff>
      <xdr:row>68</xdr:row>
      <xdr:rowOff>152400</xdr:rowOff>
    </xdr:to>
    <xdr:pic>
      <xdr:nvPicPr>
        <xdr:cNvPr id="2067" name="Picture 19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6967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254000</xdr:colOff>
      <xdr:row>69</xdr:row>
      <xdr:rowOff>152400</xdr:rowOff>
    </xdr:to>
    <xdr:pic>
      <xdr:nvPicPr>
        <xdr:cNvPr id="2068" name="Picture 20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19126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254000</xdr:colOff>
      <xdr:row>70</xdr:row>
      <xdr:rowOff>152400</xdr:rowOff>
    </xdr:to>
    <xdr:pic>
      <xdr:nvPicPr>
        <xdr:cNvPr id="2069" name="Picture 21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1285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254000</xdr:colOff>
      <xdr:row>71</xdr:row>
      <xdr:rowOff>152400</xdr:rowOff>
    </xdr:to>
    <xdr:pic>
      <xdr:nvPicPr>
        <xdr:cNvPr id="2070" name="Picture 22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3444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254000</xdr:colOff>
      <xdr:row>72</xdr:row>
      <xdr:rowOff>152400</xdr:rowOff>
    </xdr:to>
    <xdr:pic>
      <xdr:nvPicPr>
        <xdr:cNvPr id="2071" name="Picture 23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5603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254000</xdr:colOff>
      <xdr:row>73</xdr:row>
      <xdr:rowOff>152400</xdr:rowOff>
    </xdr:to>
    <xdr:pic>
      <xdr:nvPicPr>
        <xdr:cNvPr id="2072" name="Picture 24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7762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254000</xdr:colOff>
      <xdr:row>74</xdr:row>
      <xdr:rowOff>152400</xdr:rowOff>
    </xdr:to>
    <xdr:pic>
      <xdr:nvPicPr>
        <xdr:cNvPr id="2073" name="Picture 25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9667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254000</xdr:colOff>
      <xdr:row>75</xdr:row>
      <xdr:rowOff>152400</xdr:rowOff>
    </xdr:to>
    <xdr:pic>
      <xdr:nvPicPr>
        <xdr:cNvPr id="2074" name="Picture 26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1826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254000</xdr:colOff>
      <xdr:row>76</xdr:row>
      <xdr:rowOff>152400</xdr:rowOff>
    </xdr:to>
    <xdr:pic>
      <xdr:nvPicPr>
        <xdr:cNvPr id="2075" name="Picture 27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3985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254000</xdr:colOff>
      <xdr:row>77</xdr:row>
      <xdr:rowOff>152400</xdr:rowOff>
    </xdr:to>
    <xdr:pic>
      <xdr:nvPicPr>
        <xdr:cNvPr id="2076" name="Picture 28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6144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254000</xdr:colOff>
      <xdr:row>78</xdr:row>
      <xdr:rowOff>152400</xdr:rowOff>
    </xdr:to>
    <xdr:pic>
      <xdr:nvPicPr>
        <xdr:cNvPr id="2077" name="Picture 29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38303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254000</xdr:colOff>
      <xdr:row>79</xdr:row>
      <xdr:rowOff>152400</xdr:rowOff>
    </xdr:to>
    <xdr:pic>
      <xdr:nvPicPr>
        <xdr:cNvPr id="2078" name="Picture 30" descr="eutschland">
          <a:hlinkClick xmlns:r="http://schemas.openxmlformats.org/officeDocument/2006/relationships" r:id="rId2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40462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e.wikipedia.org/wiki/REpower" TargetMode="External"/><Relationship Id="rId4" Type="http://schemas.openxmlformats.org/officeDocument/2006/relationships/hyperlink" Target="http://de.wikipedia.org/wiki/AREVA" TargetMode="External"/><Relationship Id="rId5" Type="http://schemas.openxmlformats.org/officeDocument/2006/relationships/hyperlink" Target="http://tools.wmflabs.org/geohack/geohack.php?pagename=Liste_der_Offshore-Windparks&amp;language=de&amp;params=54.008333333333_N_6.5983333333333_E_region:DE_type:landmark&amp;title=alpha+ventus" TargetMode="External"/><Relationship Id="rId6" Type="http://schemas.openxmlformats.org/officeDocument/2006/relationships/drawing" Target="../drawings/drawing2.xml"/><Relationship Id="rId1" Type="http://schemas.openxmlformats.org/officeDocument/2006/relationships/hyperlink" Target="http://de.wikipedia.org/wiki/Alpha_ventus" TargetMode="External"/><Relationship Id="rId2" Type="http://schemas.openxmlformats.org/officeDocument/2006/relationships/hyperlink" Target="http://de.wikipedia.org/wiki/Nordsee" TargetMode="External"/></Relationships>
</file>

<file path=xl/worksheets/_rels/sheet4.xml.rels><?xml version="1.0" encoding="UTF-8" standalone="yes"?>
<Relationships xmlns="http://schemas.openxmlformats.org/package/2006/relationships"><Relationship Id="rId30" Type="http://schemas.openxmlformats.org/officeDocument/2006/relationships/hyperlink" Target="http://www.thewindpower.net/windfarm_en_1555_apen.php" TargetMode="External"/><Relationship Id="rId31" Type="http://schemas.openxmlformats.org/officeDocument/2006/relationships/hyperlink" Target="http://www.thewindpower.net/windfarm_en_1559_apen.php" TargetMode="External"/><Relationship Id="rId32" Type="http://schemas.openxmlformats.org/officeDocument/2006/relationships/hyperlink" Target="http://www.thewindpower.net/windfarm_en_7247_apensen.php" TargetMode="External"/><Relationship Id="rId33" Type="http://schemas.openxmlformats.org/officeDocument/2006/relationships/hyperlink" Target="http://www.thewindpower.net/windfarm_en_3464_artlenburg.php" TargetMode="External"/><Relationship Id="rId34" Type="http://schemas.openxmlformats.org/officeDocument/2006/relationships/hyperlink" Target="http://www.thewindpower.net/windfarm_en_11403_asendorf.php" TargetMode="External"/><Relationship Id="rId35" Type="http://schemas.openxmlformats.org/officeDocument/2006/relationships/hyperlink" Target="http://www.thewindpower.net/windfarm_en_11413_auetal.php" TargetMode="External"/><Relationship Id="rId36" Type="http://schemas.openxmlformats.org/officeDocument/2006/relationships/hyperlink" Target="http://www.thewindpower.net/windfarm_en_11265_auetal.php" TargetMode="External"/><Relationship Id="rId37" Type="http://schemas.openxmlformats.org/officeDocument/2006/relationships/hyperlink" Target="http://www.thewindpower.net/windfarm_en_11423_aurich.php" TargetMode="External"/><Relationship Id="rId38" Type="http://schemas.openxmlformats.org/officeDocument/2006/relationships/hyperlink" Target="http://www.thewindpower.net/windfarm_en_11430_aurich.php" TargetMode="External"/><Relationship Id="rId39" Type="http://schemas.openxmlformats.org/officeDocument/2006/relationships/hyperlink" Target="http://www.thewindpower.net/windfarm_en_11425_aurich.php" TargetMode="External"/><Relationship Id="rId400" Type="http://schemas.openxmlformats.org/officeDocument/2006/relationships/hyperlink" Target="http://www.thewindpower.net/windfarm_en_12431_gleichen.php" TargetMode="External"/><Relationship Id="rId401" Type="http://schemas.openxmlformats.org/officeDocument/2006/relationships/hyperlink" Target="http://www.thewindpower.net/windfarm_en_12432_gleichen.php" TargetMode="External"/><Relationship Id="rId402" Type="http://schemas.openxmlformats.org/officeDocument/2006/relationships/hyperlink" Target="http://www.thewindpower.net/windfarm_en_12441_gnarrenburg.php" TargetMode="External"/><Relationship Id="rId403" Type="http://schemas.openxmlformats.org/officeDocument/2006/relationships/hyperlink" Target="http://www.thewindpower.net/windfarm_en_12447_gockenholz.php" TargetMode="External"/><Relationship Id="rId404" Type="http://schemas.openxmlformats.org/officeDocument/2006/relationships/hyperlink" Target="http://www.thewindpower.net/windfarm_en_12448_gockenholz.php" TargetMode="External"/><Relationship Id="rId405" Type="http://schemas.openxmlformats.org/officeDocument/2006/relationships/hyperlink" Target="http://www.thewindpower.net/windfarm_en_12449_goldenstedt.php" TargetMode="External"/><Relationship Id="rId406" Type="http://schemas.openxmlformats.org/officeDocument/2006/relationships/hyperlink" Target="http://www.thewindpower.net/windfarm_en_12450_goldenstedt.php" TargetMode="External"/><Relationship Id="rId407" Type="http://schemas.openxmlformats.org/officeDocument/2006/relationships/hyperlink" Target="http://www.thewindpower.net/windfarm_en_12451_goldenstedt.php" TargetMode="External"/><Relationship Id="rId408" Type="http://schemas.openxmlformats.org/officeDocument/2006/relationships/hyperlink" Target="http://www.thewindpower.net/windfarm_en_12475_goslar.php" TargetMode="External"/><Relationship Id="rId409" Type="http://schemas.openxmlformats.org/officeDocument/2006/relationships/hyperlink" Target="http://www.thewindpower.net/windfarm_en_12476_goslar.php" TargetMode="External"/><Relationship Id="rId1280" Type="http://schemas.openxmlformats.org/officeDocument/2006/relationships/hyperlink" Target="http://www.thewindpower.net/windfarm_en_13609_westeretting-neermoor.php" TargetMode="External"/><Relationship Id="rId1281" Type="http://schemas.openxmlformats.org/officeDocument/2006/relationships/hyperlink" Target="http://www.thewindpower.net/windfarm_en_7100_westermarsch.php" TargetMode="External"/><Relationship Id="rId1282" Type="http://schemas.openxmlformats.org/officeDocument/2006/relationships/hyperlink" Target="http://www.thewindpower.net/windfarm_en_14784_westernburg-charlottendorf.php" TargetMode="External"/><Relationship Id="rId1283" Type="http://schemas.openxmlformats.org/officeDocument/2006/relationships/hyperlink" Target="http://www.thewindpower.net/windfarm_en_14954_westerstede.php" TargetMode="External"/><Relationship Id="rId1284" Type="http://schemas.openxmlformats.org/officeDocument/2006/relationships/hyperlink" Target="http://www.thewindpower.net/windfarm_en_18996_wetschen.php" TargetMode="External"/><Relationship Id="rId1285" Type="http://schemas.openxmlformats.org/officeDocument/2006/relationships/hyperlink" Target="http://www.thewindpower.net/windfarm_en_14959_wettendorf-bottendorf.php" TargetMode="External"/><Relationship Id="rId1286" Type="http://schemas.openxmlformats.org/officeDocument/2006/relationships/hyperlink" Target="http://www.thewindpower.net/windfarm_en_18066_wetterdeich.php" TargetMode="External"/><Relationship Id="rId1287" Type="http://schemas.openxmlformats.org/officeDocument/2006/relationships/hyperlink" Target="http://www.thewindpower.net/windfarm_en_14964_weyhe.php" TargetMode="External"/><Relationship Id="rId1288" Type="http://schemas.openxmlformats.org/officeDocument/2006/relationships/hyperlink" Target="http://www.thewindpower.net/windfarm_en_9817_wiedensahl.php" TargetMode="External"/><Relationship Id="rId1289" Type="http://schemas.openxmlformats.org/officeDocument/2006/relationships/hyperlink" Target="http://www.thewindpower.net/windfarm_en_14973_wiefelstede.php" TargetMode="External"/><Relationship Id="rId280" Type="http://schemas.openxmlformats.org/officeDocument/2006/relationships/hyperlink" Target="http://www.thewindpower.net/windfarm_en_3427_drochtersen.php" TargetMode="External"/><Relationship Id="rId281" Type="http://schemas.openxmlformats.org/officeDocument/2006/relationships/hyperlink" Target="http://www.thewindpower.net/windfarm_en_12024_drochtersen.php" TargetMode="External"/><Relationship Id="rId282" Type="http://schemas.openxmlformats.org/officeDocument/2006/relationships/hyperlink" Target="http://www.thewindpower.net/windfarm_en_6560_drochtersen.php" TargetMode="External"/><Relationship Id="rId283" Type="http://schemas.openxmlformats.org/officeDocument/2006/relationships/hyperlink" Target="http://www.thewindpower.net/windfarm_en_12021_drochtersen.php" TargetMode="External"/><Relationship Id="rId284" Type="http://schemas.openxmlformats.org/officeDocument/2006/relationships/hyperlink" Target="http://www.thewindpower.net/windfarm_en_3376_drochtersen-ii.php" TargetMode="External"/><Relationship Id="rId285" Type="http://schemas.openxmlformats.org/officeDocument/2006/relationships/hyperlink" Target="http://www.thewindpower.net/windfarm_en_12025_drogennottorf.php" TargetMode="External"/><Relationship Id="rId286" Type="http://schemas.openxmlformats.org/officeDocument/2006/relationships/hyperlink" Target="http://www.thewindpower.net/windfarm_en_12044_dunum.php" TargetMode="External"/><Relationship Id="rId287" Type="http://schemas.openxmlformats.org/officeDocument/2006/relationships/hyperlink" Target="http://www.thewindpower.net/windfarm_en_12045_dunum.php" TargetMode="External"/><Relationship Id="rId288" Type="http://schemas.openxmlformats.org/officeDocument/2006/relationships/hyperlink" Target="http://www.thewindpower.net/windfarm_en_11985_dorpen.php" TargetMode="External"/><Relationship Id="rId289" Type="http://schemas.openxmlformats.org/officeDocument/2006/relationships/hyperlink" Target="http://www.thewindpower.net/windfarm_en_20279_dorpen.php" TargetMode="External"/><Relationship Id="rId730" Type="http://schemas.openxmlformats.org/officeDocument/2006/relationships/hyperlink" Target="http://www.thewindpower.net/windfarm_en_13523_meppen.php" TargetMode="External"/><Relationship Id="rId731" Type="http://schemas.openxmlformats.org/officeDocument/2006/relationships/hyperlink" Target="http://www.thewindpower.net/windfarm_en_13524_meppen.php" TargetMode="External"/><Relationship Id="rId732" Type="http://schemas.openxmlformats.org/officeDocument/2006/relationships/hyperlink" Target="http://www.thewindpower.net/windfarm_en_13528_merzen.php" TargetMode="External"/><Relationship Id="rId733" Type="http://schemas.openxmlformats.org/officeDocument/2006/relationships/hyperlink" Target="http://www.thewindpower.net/windfarm_en_13534_messingen.php" TargetMode="External"/><Relationship Id="rId734" Type="http://schemas.openxmlformats.org/officeDocument/2006/relationships/hyperlink" Target="http://www.thewindpower.net/windfarm_en_13535_messingen.php" TargetMode="External"/><Relationship Id="rId735" Type="http://schemas.openxmlformats.org/officeDocument/2006/relationships/hyperlink" Target="http://www.thewindpower.net/windfarm_en_11236_meyn-ost.php" TargetMode="External"/><Relationship Id="rId736" Type="http://schemas.openxmlformats.org/officeDocument/2006/relationships/hyperlink" Target="http://www.thewindpower.net/windfarm_en_11255_midlum.php" TargetMode="External"/><Relationship Id="rId737" Type="http://schemas.openxmlformats.org/officeDocument/2006/relationships/hyperlink" Target="http://www.thewindpower.net/windfarm_en_6556_misselwarden.php" TargetMode="External"/><Relationship Id="rId738" Type="http://schemas.openxmlformats.org/officeDocument/2006/relationships/hyperlink" Target="http://www.thewindpower.net/windfarm_en_6557_misselwarden.php" TargetMode="External"/><Relationship Id="rId739" Type="http://schemas.openxmlformats.org/officeDocument/2006/relationships/hyperlink" Target="http://www.thewindpower.net/windfarm_en_13569_mittelstenahe.php" TargetMode="External"/><Relationship Id="rId40" Type="http://schemas.openxmlformats.org/officeDocument/2006/relationships/hyperlink" Target="http://www.thewindpower.net/windfarm_en_11426_aurich.php" TargetMode="External"/><Relationship Id="rId41" Type="http://schemas.openxmlformats.org/officeDocument/2006/relationships/hyperlink" Target="http://www.thewindpower.net/windfarm_en_11427_aurich.php" TargetMode="External"/><Relationship Id="rId42" Type="http://schemas.openxmlformats.org/officeDocument/2006/relationships/hyperlink" Target="http://www.thewindpower.net/windfarm_en_11428_aurich.php" TargetMode="External"/><Relationship Id="rId43" Type="http://schemas.openxmlformats.org/officeDocument/2006/relationships/hyperlink" Target="http://www.thewindpower.net/windfarm_en_11422_aurich.php" TargetMode="External"/><Relationship Id="rId44" Type="http://schemas.openxmlformats.org/officeDocument/2006/relationships/hyperlink" Target="http://www.thewindpower.net/windfarm_en_11429_aurich.php" TargetMode="External"/><Relationship Id="rId45" Type="http://schemas.openxmlformats.org/officeDocument/2006/relationships/hyperlink" Target="http://www.thewindpower.net/windfarm_en_20662_ausbuttel.php" TargetMode="External"/><Relationship Id="rId46" Type="http://schemas.openxmlformats.org/officeDocument/2006/relationships/hyperlink" Target="http://www.thewindpower.net/windfarm_en_7264_bad-essen.php" TargetMode="External"/><Relationship Id="rId47" Type="http://schemas.openxmlformats.org/officeDocument/2006/relationships/hyperlink" Target="http://www.thewindpower.net/windfarm_en_7265_bad-essen-ii.php" TargetMode="External"/><Relationship Id="rId48" Type="http://schemas.openxmlformats.org/officeDocument/2006/relationships/hyperlink" Target="http://www.thewindpower.net/windfarm_en_11344_bad-essen-iii.php" TargetMode="External"/><Relationship Id="rId49" Type="http://schemas.openxmlformats.org/officeDocument/2006/relationships/hyperlink" Target="http://www.thewindpower.net/windfarm_en_6596_bad-fallingbostel.php" TargetMode="External"/><Relationship Id="rId410" Type="http://schemas.openxmlformats.org/officeDocument/2006/relationships/hyperlink" Target="http://www.thewindpower.net/windfarm_en_12473_goslar.php" TargetMode="External"/><Relationship Id="rId411" Type="http://schemas.openxmlformats.org/officeDocument/2006/relationships/hyperlink" Target="http://www.thewindpower.net/windfarm_en_12474_goslar.php" TargetMode="External"/><Relationship Id="rId412" Type="http://schemas.openxmlformats.org/officeDocument/2006/relationships/hyperlink" Target="http://www.thewindpower.net/windfarm_en_6401_grappenstein.php" TargetMode="External"/><Relationship Id="rId413" Type="http://schemas.openxmlformats.org/officeDocument/2006/relationships/hyperlink" Target="http://www.thewindpower.net/windfarm_en_9828_grasberg.php" TargetMode="External"/><Relationship Id="rId414" Type="http://schemas.openxmlformats.org/officeDocument/2006/relationships/hyperlink" Target="http://www.thewindpower.net/windfarm_en_12484_grasleben.php" TargetMode="External"/><Relationship Id="rId415" Type="http://schemas.openxmlformats.org/officeDocument/2006/relationships/hyperlink" Target="http://www.thewindpower.net/windfarm_en_18969_grodener-aussendeich.php" TargetMode="External"/><Relationship Id="rId416" Type="http://schemas.openxmlformats.org/officeDocument/2006/relationships/hyperlink" Target="http://www.thewindpower.net/windfarm_en_18970_grodener-aussendeich.php" TargetMode="External"/><Relationship Id="rId417" Type="http://schemas.openxmlformats.org/officeDocument/2006/relationships/hyperlink" Target="http://www.thewindpower.net/windfarm_en_7101_gross-ippener.php" TargetMode="External"/><Relationship Id="rId418" Type="http://schemas.openxmlformats.org/officeDocument/2006/relationships/hyperlink" Target="http://www.thewindpower.net/windfarm_en_7097_gross-lessen.php" TargetMode="External"/><Relationship Id="rId419" Type="http://schemas.openxmlformats.org/officeDocument/2006/relationships/hyperlink" Target="http://www.thewindpower.net/windfarm_en_12524_gro-ber-en.php" TargetMode="External"/><Relationship Id="rId1290" Type="http://schemas.openxmlformats.org/officeDocument/2006/relationships/hyperlink" Target="http://www.thewindpower.net/windfarm_en_14976_wielen.php" TargetMode="External"/><Relationship Id="rId1291" Type="http://schemas.openxmlformats.org/officeDocument/2006/relationships/hyperlink" Target="http://www.thewindpower.net/windfarm_en_14985_wiesmoor.php" TargetMode="External"/><Relationship Id="rId1292" Type="http://schemas.openxmlformats.org/officeDocument/2006/relationships/hyperlink" Target="http://www.thewindpower.net/windfarm_en_16955_wiesmoor.php" TargetMode="External"/><Relationship Id="rId1293" Type="http://schemas.openxmlformats.org/officeDocument/2006/relationships/hyperlink" Target="http://www.thewindpower.net/windfarm_en_14982_wiesmoor.php" TargetMode="External"/><Relationship Id="rId1294" Type="http://schemas.openxmlformats.org/officeDocument/2006/relationships/hyperlink" Target="http://www.thewindpower.net/windfarm_en_14983_wiesmoor.php" TargetMode="External"/><Relationship Id="rId1295" Type="http://schemas.openxmlformats.org/officeDocument/2006/relationships/hyperlink" Target="http://www.thewindpower.net/windfarm_en_14177_wiesmoor.php" TargetMode="External"/><Relationship Id="rId1296" Type="http://schemas.openxmlformats.org/officeDocument/2006/relationships/hyperlink" Target="http://www.thewindpower.net/windfarm_en_14984_wiesmoor.php" TargetMode="External"/><Relationship Id="rId1297" Type="http://schemas.openxmlformats.org/officeDocument/2006/relationships/hyperlink" Target="http://www.thewindpower.net/windfarm_en_14986_wietinghausen.php" TargetMode="External"/><Relationship Id="rId1298" Type="http://schemas.openxmlformats.org/officeDocument/2006/relationships/hyperlink" Target="http://www.thewindpower.net/windfarm_en_14987_wietinghausen.php" TargetMode="External"/><Relationship Id="rId1299" Type="http://schemas.openxmlformats.org/officeDocument/2006/relationships/hyperlink" Target="http://www.thewindpower.net/windfarm_en_14990_wietmarschen.php" TargetMode="External"/><Relationship Id="rId290" Type="http://schemas.openxmlformats.org/officeDocument/2006/relationships/hyperlink" Target="http://www.thewindpower.net/windfarm_en_11986_dorpen.php" TargetMode="External"/><Relationship Id="rId291" Type="http://schemas.openxmlformats.org/officeDocument/2006/relationships/hyperlink" Target="http://www.thewindpower.net/windfarm_en_11988_dorpen.php" TargetMode="External"/><Relationship Id="rId292" Type="http://schemas.openxmlformats.org/officeDocument/2006/relationships/hyperlink" Target="http://www.thewindpower.net/windfarm_en_5502_dorpen.php" TargetMode="External"/><Relationship Id="rId293" Type="http://schemas.openxmlformats.org/officeDocument/2006/relationships/hyperlink" Target="http://www.thewindpower.net/windfarm_en_12000_dorverden.php" TargetMode="External"/><Relationship Id="rId294" Type="http://schemas.openxmlformats.org/officeDocument/2006/relationships/hyperlink" Target="http://www.thewindpower.net/windfarm_en_12002_dotlingen.php" TargetMode="External"/><Relationship Id="rId295" Type="http://schemas.openxmlformats.org/officeDocument/2006/relationships/hyperlink" Target="http://www.thewindpower.net/windfarm_en_12003_dotlingen.php" TargetMode="External"/><Relationship Id="rId296" Type="http://schemas.openxmlformats.org/officeDocument/2006/relationships/hyperlink" Target="http://www.thewindpower.net/windfarm_en_5899_ebergotzen.php" TargetMode="External"/><Relationship Id="rId297" Type="http://schemas.openxmlformats.org/officeDocument/2006/relationships/hyperlink" Target="http://www.thewindpower.net/windfarm_en_5900_ebergotzen.php" TargetMode="External"/><Relationship Id="rId298" Type="http://schemas.openxmlformats.org/officeDocument/2006/relationships/hyperlink" Target="http://www.thewindpower.net/windfarm_en_9872_ebersdorf.php" TargetMode="External"/><Relationship Id="rId299" Type="http://schemas.openxmlformats.org/officeDocument/2006/relationships/hyperlink" Target="http://www.thewindpower.net/windfarm_en_5428_edemissen.php" TargetMode="External"/><Relationship Id="rId740" Type="http://schemas.openxmlformats.org/officeDocument/2006/relationships/hyperlink" Target="http://www.thewindpower.net/windfarm_en_2589_mittelstenahe.php" TargetMode="External"/><Relationship Id="rId741" Type="http://schemas.openxmlformats.org/officeDocument/2006/relationships/hyperlink" Target="http://www.thewindpower.net/windfarm_en_13592_molbergen.php" TargetMode="External"/><Relationship Id="rId742" Type="http://schemas.openxmlformats.org/officeDocument/2006/relationships/hyperlink" Target="http://www.thewindpower.net/windfarm_en_13586_molbergen.php" TargetMode="External"/><Relationship Id="rId743" Type="http://schemas.openxmlformats.org/officeDocument/2006/relationships/hyperlink" Target="http://www.thewindpower.net/windfarm_en_13587_molbergen.php" TargetMode="External"/><Relationship Id="rId744" Type="http://schemas.openxmlformats.org/officeDocument/2006/relationships/hyperlink" Target="http://www.thewindpower.net/windfarm_en_13594_molbergen.php" TargetMode="External"/><Relationship Id="rId745" Type="http://schemas.openxmlformats.org/officeDocument/2006/relationships/hyperlink" Target="http://www.thewindpower.net/windfarm_en_13588_molbergen.php" TargetMode="External"/><Relationship Id="rId746" Type="http://schemas.openxmlformats.org/officeDocument/2006/relationships/hyperlink" Target="http://www.thewindpower.net/windfarm_en_10844_moorhusen.php" TargetMode="External"/><Relationship Id="rId747" Type="http://schemas.openxmlformats.org/officeDocument/2006/relationships/hyperlink" Target="http://www.thewindpower.net/windfarm_en_13607_moormerland.php" TargetMode="External"/><Relationship Id="rId748" Type="http://schemas.openxmlformats.org/officeDocument/2006/relationships/hyperlink" Target="http://www.thewindpower.net/windfarm_en_13608_moormerland.php" TargetMode="External"/><Relationship Id="rId749" Type="http://schemas.openxmlformats.org/officeDocument/2006/relationships/hyperlink" Target="http://www.thewindpower.net/windfarm_en_13610_moorweg.php" TargetMode="External"/><Relationship Id="rId50" Type="http://schemas.openxmlformats.org/officeDocument/2006/relationships/hyperlink" Target="http://www.thewindpower.net/windfarm_en_6396_bad-gandersheim.php" TargetMode="External"/><Relationship Id="rId51" Type="http://schemas.openxmlformats.org/officeDocument/2006/relationships/hyperlink" Target="http://www.thewindpower.net/windfarm_en_6397_bad-gandersheim.php" TargetMode="External"/><Relationship Id="rId52" Type="http://schemas.openxmlformats.org/officeDocument/2006/relationships/hyperlink" Target="http://www.thewindpower.net/windfarm_en_6398_bad-gandersheim.php" TargetMode="External"/><Relationship Id="rId53" Type="http://schemas.openxmlformats.org/officeDocument/2006/relationships/hyperlink" Target="http://www.thewindpower.net/windfarm_en_6454_bad-harzburg.php" TargetMode="External"/><Relationship Id="rId54" Type="http://schemas.openxmlformats.org/officeDocument/2006/relationships/hyperlink" Target="http://www.thewindpower.net/windfarm_en_6461_bad-harzburg.php" TargetMode="External"/><Relationship Id="rId55" Type="http://schemas.openxmlformats.org/officeDocument/2006/relationships/hyperlink" Target="http://www.thewindpower.net/windfarm_en_11266_bad-ilburg.php" TargetMode="External"/><Relationship Id="rId56" Type="http://schemas.openxmlformats.org/officeDocument/2006/relationships/hyperlink" Target="http://www.thewindpower.net/windfarm_en_11267_bad-ilburg.php" TargetMode="External"/><Relationship Id="rId57" Type="http://schemas.openxmlformats.org/officeDocument/2006/relationships/hyperlink" Target="http://www.thewindpower.net/windfarm_en_11268_bad-laer.php" TargetMode="External"/><Relationship Id="rId58" Type="http://schemas.openxmlformats.org/officeDocument/2006/relationships/hyperlink" Target="http://www.thewindpower.net/windfarm_en_9944_bad-lauterberg.php" TargetMode="External"/><Relationship Id="rId59" Type="http://schemas.openxmlformats.org/officeDocument/2006/relationships/hyperlink" Target="http://www.thewindpower.net/windfarm_en_6250_bad-nenndorf.php" TargetMode="External"/><Relationship Id="rId420" Type="http://schemas.openxmlformats.org/officeDocument/2006/relationships/hyperlink" Target="http://www.thewindpower.net/windfarm_en_12525_gro-ber-en.php" TargetMode="External"/><Relationship Id="rId421" Type="http://schemas.openxmlformats.org/officeDocument/2006/relationships/hyperlink" Target="http://www.thewindpower.net/windfarm_en_12550_gro-efehn.php" TargetMode="External"/><Relationship Id="rId422" Type="http://schemas.openxmlformats.org/officeDocument/2006/relationships/hyperlink" Target="http://www.thewindpower.net/windfarm_en_12551_gro-efehn.php" TargetMode="External"/><Relationship Id="rId423" Type="http://schemas.openxmlformats.org/officeDocument/2006/relationships/hyperlink" Target="http://www.thewindpower.net/windfarm_en_12552_gro-efehn.php" TargetMode="External"/><Relationship Id="rId424" Type="http://schemas.openxmlformats.org/officeDocument/2006/relationships/hyperlink" Target="http://www.thewindpower.net/windfarm_en_12547_gro-efehn.php" TargetMode="External"/><Relationship Id="rId425" Type="http://schemas.openxmlformats.org/officeDocument/2006/relationships/hyperlink" Target="http://www.thewindpower.net/windfarm_en_12548_gro-efehn.php" TargetMode="External"/><Relationship Id="rId426" Type="http://schemas.openxmlformats.org/officeDocument/2006/relationships/hyperlink" Target="http://www.thewindpower.net/windfarm_en_12549_gro-efehn.php" TargetMode="External"/><Relationship Id="rId427" Type="http://schemas.openxmlformats.org/officeDocument/2006/relationships/hyperlink" Target="http://www.thewindpower.net/windfarm_en_12555_gro-enkneten.php" TargetMode="External"/><Relationship Id="rId428" Type="http://schemas.openxmlformats.org/officeDocument/2006/relationships/hyperlink" Target="http://www.thewindpower.net/windfarm_en_12556_gro-enkneten.php" TargetMode="External"/><Relationship Id="rId429" Type="http://schemas.openxmlformats.org/officeDocument/2006/relationships/hyperlink" Target="http://www.thewindpower.net/windfarm_en_12557_gro-enkneten.php" TargetMode="External"/><Relationship Id="rId1100" Type="http://schemas.openxmlformats.org/officeDocument/2006/relationships/hyperlink" Target="http://www.thewindpower.net/windfarm_en_14439_strackholt.php" TargetMode="External"/><Relationship Id="rId1101" Type="http://schemas.openxmlformats.org/officeDocument/2006/relationships/hyperlink" Target="http://www.thewindpower.net/windfarm_en_5870_stocken.php" TargetMode="External"/><Relationship Id="rId1102" Type="http://schemas.openxmlformats.org/officeDocument/2006/relationships/hyperlink" Target="http://www.thewindpower.net/windfarm_en_15379_suderburg.php" TargetMode="External"/><Relationship Id="rId1103" Type="http://schemas.openxmlformats.org/officeDocument/2006/relationships/hyperlink" Target="http://www.thewindpower.net/windfarm_en_14469_suderwittingen.php" TargetMode="External"/><Relationship Id="rId1104" Type="http://schemas.openxmlformats.org/officeDocument/2006/relationships/hyperlink" Target="http://www.thewindpower.net/windfarm_en_10867_sudwalde.php" TargetMode="External"/><Relationship Id="rId1105" Type="http://schemas.openxmlformats.org/officeDocument/2006/relationships/hyperlink" Target="http://www.thewindpower.net/windfarm_en_14478_sulingen.php" TargetMode="External"/><Relationship Id="rId1106" Type="http://schemas.openxmlformats.org/officeDocument/2006/relationships/hyperlink" Target="http://www.thewindpower.net/windfarm_en_14473_sulingen.php" TargetMode="External"/><Relationship Id="rId1107" Type="http://schemas.openxmlformats.org/officeDocument/2006/relationships/hyperlink" Target="http://www.thewindpower.net/windfarm_en_14474_sulingen.php" TargetMode="External"/><Relationship Id="rId1108" Type="http://schemas.openxmlformats.org/officeDocument/2006/relationships/hyperlink" Target="http://www.thewindpower.net/windfarm_en_14475_sulingen.php" TargetMode="External"/><Relationship Id="rId1109" Type="http://schemas.openxmlformats.org/officeDocument/2006/relationships/hyperlink" Target="http://www.thewindpower.net/windfarm_en_14476_sulingen.php" TargetMode="External"/><Relationship Id="rId100" Type="http://schemas.openxmlformats.org/officeDocument/2006/relationships/hyperlink" Target="http://www.thewindpower.net/windfarm_en_11458_bassum.php" TargetMode="External"/><Relationship Id="rId101" Type="http://schemas.openxmlformats.org/officeDocument/2006/relationships/hyperlink" Target="http://www.thewindpower.net/windfarm_en_11453_bassum.php" TargetMode="External"/><Relationship Id="rId102" Type="http://schemas.openxmlformats.org/officeDocument/2006/relationships/hyperlink" Target="http://www.thewindpower.net/windfarm_en_11459_bassum.php" TargetMode="External"/><Relationship Id="rId103" Type="http://schemas.openxmlformats.org/officeDocument/2006/relationships/hyperlink" Target="http://www.thewindpower.net/windfarm_en_11454_bassum.php" TargetMode="External"/><Relationship Id="rId104" Type="http://schemas.openxmlformats.org/officeDocument/2006/relationships/hyperlink" Target="http://www.thewindpower.net/windfarm_en_11455_bassum.php" TargetMode="External"/><Relationship Id="rId105" Type="http://schemas.openxmlformats.org/officeDocument/2006/relationships/hyperlink" Target="http://www.thewindpower.net/windfarm_en_11456_bassum.php" TargetMode="External"/><Relationship Id="rId106" Type="http://schemas.openxmlformats.org/officeDocument/2006/relationships/hyperlink" Target="http://www.thewindpower.net/windfarm_en_11457_bassum.php" TargetMode="External"/><Relationship Id="rId107" Type="http://schemas.openxmlformats.org/officeDocument/2006/relationships/hyperlink" Target="http://www.thewindpower.net/windfarm_en_10880_bassum-albringhausen.php" TargetMode="External"/><Relationship Id="rId108" Type="http://schemas.openxmlformats.org/officeDocument/2006/relationships/hyperlink" Target="http://www.thewindpower.net/windfarm_en_10878_bassum-bruchweg.php" TargetMode="External"/><Relationship Id="rId109" Type="http://schemas.openxmlformats.org/officeDocument/2006/relationships/hyperlink" Target="http://www.thewindpower.net/windfarm_en_10879_bassum-wind-solar.php" TargetMode="External"/><Relationship Id="rId750" Type="http://schemas.openxmlformats.org/officeDocument/2006/relationships/hyperlink" Target="http://www.thewindpower.net/windfarm_en_13628_muggenburg.php" TargetMode="External"/><Relationship Id="rId751" Type="http://schemas.openxmlformats.org/officeDocument/2006/relationships/hyperlink" Target="http://www.thewindpower.net/windfarm_en_5692_muhlenberg.php" TargetMode="External"/><Relationship Id="rId752" Type="http://schemas.openxmlformats.org/officeDocument/2006/relationships/hyperlink" Target="http://www.thewindpower.net/windfarm_en_13660_nateln-lk-uelzen.php" TargetMode="External"/><Relationship Id="rId753" Type="http://schemas.openxmlformats.org/officeDocument/2006/relationships/hyperlink" Target="http://www.thewindpower.net/windfarm_en_13661_natendorf.php" TargetMode="External"/><Relationship Id="rId754" Type="http://schemas.openxmlformats.org/officeDocument/2006/relationships/hyperlink" Target="http://www.thewindpower.net/windfarm_en_13662_natendorf.php" TargetMode="External"/><Relationship Id="rId755" Type="http://schemas.openxmlformats.org/officeDocument/2006/relationships/hyperlink" Target="http://www.thewindpower.net/windfarm_en_9815_neu-wulmsdorf.php" TargetMode="External"/><Relationship Id="rId756" Type="http://schemas.openxmlformats.org/officeDocument/2006/relationships/hyperlink" Target="http://www.thewindpower.net/windfarm_en_13693_neu-wulmsdorf.php" TargetMode="External"/><Relationship Id="rId757" Type="http://schemas.openxmlformats.org/officeDocument/2006/relationships/hyperlink" Target="http://www.thewindpower.net/windfarm_en_9816_neu-wulmsdorf.php" TargetMode="External"/><Relationship Id="rId758" Type="http://schemas.openxmlformats.org/officeDocument/2006/relationships/hyperlink" Target="http://www.thewindpower.net/windfarm_en_9844_neu-wulmsdorf.php" TargetMode="External"/><Relationship Id="rId759" Type="http://schemas.openxmlformats.org/officeDocument/2006/relationships/hyperlink" Target="http://www.thewindpower.net/windfarm_en_16964_neuborger.php" TargetMode="External"/><Relationship Id="rId60" Type="http://schemas.openxmlformats.org/officeDocument/2006/relationships/hyperlink" Target="http://www.thewindpower.net/windfarm_en_6251_bad-nenndorf.php" TargetMode="External"/><Relationship Id="rId61" Type="http://schemas.openxmlformats.org/officeDocument/2006/relationships/hyperlink" Target="http://www.thewindpower.net/windfarm_en_6359_bad-pyrmont.php" TargetMode="External"/><Relationship Id="rId62" Type="http://schemas.openxmlformats.org/officeDocument/2006/relationships/hyperlink" Target="http://www.thewindpower.net/windfarm_en_6391_bad-pyrmont.php" TargetMode="External"/><Relationship Id="rId63" Type="http://schemas.openxmlformats.org/officeDocument/2006/relationships/hyperlink" Target="http://www.thewindpower.net/windfarm_en_6381_bad-pyrmont.php" TargetMode="External"/><Relationship Id="rId64" Type="http://schemas.openxmlformats.org/officeDocument/2006/relationships/hyperlink" Target="http://www.thewindpower.net/windfarm_en_6382_bad-pyrmont.php" TargetMode="External"/><Relationship Id="rId65" Type="http://schemas.openxmlformats.org/officeDocument/2006/relationships/hyperlink" Target="http://www.thewindpower.net/windfarm_en_6411_bad-sachsa.php" TargetMode="External"/><Relationship Id="rId66" Type="http://schemas.openxmlformats.org/officeDocument/2006/relationships/hyperlink" Target="http://www.thewindpower.net/windfarm_en_6064_bad-zwischenahn.php" TargetMode="External"/><Relationship Id="rId67" Type="http://schemas.openxmlformats.org/officeDocument/2006/relationships/hyperlink" Target="http://www.thewindpower.net/windfarm_en_5920_bad-konig-hainhaus.php" TargetMode="External"/><Relationship Id="rId68" Type="http://schemas.openxmlformats.org/officeDocument/2006/relationships/hyperlink" Target="http://www.thewindpower.net/windfarm_en_11269_badbergen.php" TargetMode="External"/><Relationship Id="rId69" Type="http://schemas.openxmlformats.org/officeDocument/2006/relationships/hyperlink" Target="http://www.thewindpower.net/windfarm_en_5784_bagband.php" TargetMode="External"/><Relationship Id="rId430" Type="http://schemas.openxmlformats.org/officeDocument/2006/relationships/hyperlink" Target="http://www.thewindpower.net/windfarm_en_12554_gro-enkneten.php" TargetMode="External"/><Relationship Id="rId431" Type="http://schemas.openxmlformats.org/officeDocument/2006/relationships/hyperlink" Target="http://www.thewindpower.net/windfarm_en_16976_gro-enwede.php" TargetMode="External"/><Relationship Id="rId432" Type="http://schemas.openxmlformats.org/officeDocument/2006/relationships/hyperlink" Target="http://www.thewindpower.net/windfarm_en_12561_gro-heide.php" TargetMode="External"/><Relationship Id="rId433" Type="http://schemas.openxmlformats.org/officeDocument/2006/relationships/hyperlink" Target="http://www.thewindpower.net/windfarm_en_21216_gro-heide.php" TargetMode="External"/><Relationship Id="rId434" Type="http://schemas.openxmlformats.org/officeDocument/2006/relationships/hyperlink" Target="http://www.thewindpower.net/windfarm_en_12562_gro-heide-arle.php" TargetMode="External"/><Relationship Id="rId435" Type="http://schemas.openxmlformats.org/officeDocument/2006/relationships/hyperlink" Target="http://www.thewindpower.net/windfarm_en_5714_grundoldendorf.php" TargetMode="External"/><Relationship Id="rId436" Type="http://schemas.openxmlformats.org/officeDocument/2006/relationships/hyperlink" Target="http://www.thewindpower.net/windfarm_en_12605_gyhum.php" TargetMode="External"/><Relationship Id="rId437" Type="http://schemas.openxmlformats.org/officeDocument/2006/relationships/hyperlink" Target="http://www.thewindpower.net/windfarm_en_21213_gyhum.php" TargetMode="External"/><Relationship Id="rId438" Type="http://schemas.openxmlformats.org/officeDocument/2006/relationships/hyperlink" Target="http://www.thewindpower.net/windfarm_en_12455_golenkamp.php" TargetMode="External"/><Relationship Id="rId439" Type="http://schemas.openxmlformats.org/officeDocument/2006/relationships/hyperlink" Target="http://www.thewindpower.net/windfarm_en_12478_gottingen.php" TargetMode="External"/><Relationship Id="rId1110" Type="http://schemas.openxmlformats.org/officeDocument/2006/relationships/hyperlink" Target="http://www.thewindpower.net/windfarm_en_14477_sulingen.php" TargetMode="External"/><Relationship Id="rId1111" Type="http://schemas.openxmlformats.org/officeDocument/2006/relationships/hyperlink" Target="http://www.thewindpower.net/windfarm_en_14495_surwold.php" TargetMode="External"/><Relationship Id="rId1112" Type="http://schemas.openxmlformats.org/officeDocument/2006/relationships/hyperlink" Target="http://www.thewindpower.net/windfarm_en_14496_surwold.php" TargetMode="External"/><Relationship Id="rId1113" Type="http://schemas.openxmlformats.org/officeDocument/2006/relationships/hyperlink" Target="http://www.thewindpower.net/windfarm_en_14497_surwold.php" TargetMode="External"/><Relationship Id="rId1114" Type="http://schemas.openxmlformats.org/officeDocument/2006/relationships/hyperlink" Target="http://www.thewindpower.net/windfarm_en_14500_suthfeld.php" TargetMode="External"/><Relationship Id="rId1115" Type="http://schemas.openxmlformats.org/officeDocument/2006/relationships/hyperlink" Target="http://www.thewindpower.net/windfarm_en_14501_suthfeld.php" TargetMode="External"/><Relationship Id="rId1116" Type="http://schemas.openxmlformats.org/officeDocument/2006/relationships/hyperlink" Target="http://www.thewindpower.net/windfarm_en_14457_sudbrookmerland.php" TargetMode="External"/><Relationship Id="rId1117" Type="http://schemas.openxmlformats.org/officeDocument/2006/relationships/hyperlink" Target="http://www.thewindpower.net/windfarm_en_14458_sudbrookmerland.php" TargetMode="External"/><Relationship Id="rId1118" Type="http://schemas.openxmlformats.org/officeDocument/2006/relationships/hyperlink" Target="http://www.thewindpower.net/windfarm_en_14466_sudergellersen.php" TargetMode="External"/><Relationship Id="rId1119" Type="http://schemas.openxmlformats.org/officeDocument/2006/relationships/hyperlink" Target="http://www.thewindpower.net/windfarm_en_14505_syke.php" TargetMode="External"/><Relationship Id="rId110" Type="http://schemas.openxmlformats.org/officeDocument/2006/relationships/hyperlink" Target="http://www.thewindpower.net/windfarm_en_10877_bassum-windwarts.php" TargetMode="External"/><Relationship Id="rId111" Type="http://schemas.openxmlformats.org/officeDocument/2006/relationships/hyperlink" Target="http://www.thewindpower.net/windfarm_en_11461_beckedorf.php" TargetMode="External"/><Relationship Id="rId112" Type="http://schemas.openxmlformats.org/officeDocument/2006/relationships/hyperlink" Target="http://www.thewindpower.net/windfarm_en_11462_beckedorf.php" TargetMode="External"/><Relationship Id="rId113" Type="http://schemas.openxmlformats.org/officeDocument/2006/relationships/hyperlink" Target="http://www.thewindpower.net/windfarm_en_11466_bedburg-hau.php" TargetMode="External"/><Relationship Id="rId114" Type="http://schemas.openxmlformats.org/officeDocument/2006/relationships/hyperlink" Target="http://www.thewindpower.net/windfarm_en_11467_bedburg-hau.php" TargetMode="External"/><Relationship Id="rId115" Type="http://schemas.openxmlformats.org/officeDocument/2006/relationships/hyperlink" Target="http://www.thewindpower.net/windfarm_en_11468_bedburg-hau.php" TargetMode="External"/><Relationship Id="rId116" Type="http://schemas.openxmlformats.org/officeDocument/2006/relationships/hyperlink" Target="http://www.thewindpower.net/windfarm_en_5752_beedenbostel.php" TargetMode="External"/><Relationship Id="rId117" Type="http://schemas.openxmlformats.org/officeDocument/2006/relationships/hyperlink" Target="http://www.thewindpower.net/windfarm_en_3426_bellum.php" TargetMode="External"/><Relationship Id="rId118" Type="http://schemas.openxmlformats.org/officeDocument/2006/relationships/hyperlink" Target="http://www.thewindpower.net/windfarm_en_11492_bellum.php" TargetMode="External"/><Relationship Id="rId119" Type="http://schemas.openxmlformats.org/officeDocument/2006/relationships/hyperlink" Target="http://www.thewindpower.net/windfarm_en_6373_bennien.php" TargetMode="External"/><Relationship Id="rId760" Type="http://schemas.openxmlformats.org/officeDocument/2006/relationships/hyperlink" Target="http://www.thewindpower.net/windfarm_en_13694_neuborger.php" TargetMode="External"/><Relationship Id="rId761" Type="http://schemas.openxmlformats.org/officeDocument/2006/relationships/hyperlink" Target="http://www.thewindpower.net/windfarm_en_13695_neuborger.php" TargetMode="External"/><Relationship Id="rId762" Type="http://schemas.openxmlformats.org/officeDocument/2006/relationships/hyperlink" Target="http://www.thewindpower.net/windfarm_en_11355_neudersum.php" TargetMode="External"/><Relationship Id="rId763" Type="http://schemas.openxmlformats.org/officeDocument/2006/relationships/hyperlink" Target="http://www.thewindpower.net/windfarm_en_13702_neuenkirchen.php" TargetMode="External"/><Relationship Id="rId764" Type="http://schemas.openxmlformats.org/officeDocument/2006/relationships/hyperlink" Target="http://www.thewindpower.net/windfarm_en_13703_neuenkirchen.php" TargetMode="External"/><Relationship Id="rId765" Type="http://schemas.openxmlformats.org/officeDocument/2006/relationships/hyperlink" Target="http://www.thewindpower.net/windfarm_en_13704_neuenkirchen.php" TargetMode="External"/><Relationship Id="rId766" Type="http://schemas.openxmlformats.org/officeDocument/2006/relationships/hyperlink" Target="http://www.thewindpower.net/windfarm_en_13699_neuenkirchen.php" TargetMode="External"/><Relationship Id="rId767" Type="http://schemas.openxmlformats.org/officeDocument/2006/relationships/hyperlink" Target="http://www.thewindpower.net/windfarm_en_13705_neuenkirchen.php" TargetMode="External"/><Relationship Id="rId768" Type="http://schemas.openxmlformats.org/officeDocument/2006/relationships/hyperlink" Target="http://www.thewindpower.net/windfarm_en_13700_neuenkirchen.php" TargetMode="External"/><Relationship Id="rId769" Type="http://schemas.openxmlformats.org/officeDocument/2006/relationships/hyperlink" Target="http://www.thewindpower.net/windfarm_en_13706_neuenkirchen.php" TargetMode="External"/><Relationship Id="rId70" Type="http://schemas.openxmlformats.org/officeDocument/2006/relationships/hyperlink" Target="http://www.thewindpower.net/windfarm_en_5785_bakum.php" TargetMode="External"/><Relationship Id="rId71" Type="http://schemas.openxmlformats.org/officeDocument/2006/relationships/hyperlink" Target="http://www.thewindpower.net/windfarm_en_6028_bakum.php" TargetMode="External"/><Relationship Id="rId72" Type="http://schemas.openxmlformats.org/officeDocument/2006/relationships/hyperlink" Target="http://www.thewindpower.net/windfarm_en_5823_balje.php" TargetMode="External"/><Relationship Id="rId73" Type="http://schemas.openxmlformats.org/officeDocument/2006/relationships/hyperlink" Target="http://www.thewindpower.net/windfarm_en_5825_balje.php" TargetMode="External"/><Relationship Id="rId74" Type="http://schemas.openxmlformats.org/officeDocument/2006/relationships/hyperlink" Target="http://www.thewindpower.net/windfarm_en_3360_balkum-thiene.php" TargetMode="External"/><Relationship Id="rId75" Type="http://schemas.openxmlformats.org/officeDocument/2006/relationships/hyperlink" Target="http://www.thewindpower.net/windfarm_en_5962_bardowick.php" TargetMode="External"/><Relationship Id="rId76" Type="http://schemas.openxmlformats.org/officeDocument/2006/relationships/hyperlink" Target="http://www.thewindpower.net/windfarm_en_18960_barenburg.php" TargetMode="External"/><Relationship Id="rId77" Type="http://schemas.openxmlformats.org/officeDocument/2006/relationships/hyperlink" Target="http://www.thewindpower.net/windfarm_en_18961_barenburg.php" TargetMode="External"/><Relationship Id="rId78" Type="http://schemas.openxmlformats.org/officeDocument/2006/relationships/hyperlink" Target="http://www.thewindpower.net/windfarm_en_5688_barmbostel.php" TargetMode="External"/><Relationship Id="rId79" Type="http://schemas.openxmlformats.org/officeDocument/2006/relationships/hyperlink" Target="http://www.thewindpower.net/windfarm_en_5581_barnsen.php" TargetMode="External"/><Relationship Id="rId440" Type="http://schemas.openxmlformats.org/officeDocument/2006/relationships/hyperlink" Target="http://www.thewindpower.net/windfarm_en_10449_hagenburg.php" TargetMode="External"/><Relationship Id="rId441" Type="http://schemas.openxmlformats.org/officeDocument/2006/relationships/hyperlink" Target="http://www.thewindpower.net/windfarm_en_9945_hagenburg.php" TargetMode="External"/><Relationship Id="rId442" Type="http://schemas.openxmlformats.org/officeDocument/2006/relationships/hyperlink" Target="http://www.thewindpower.net/windfarm_en_10356_hagenburg.php" TargetMode="External"/><Relationship Id="rId443" Type="http://schemas.openxmlformats.org/officeDocument/2006/relationships/hyperlink" Target="http://www.thewindpower.net/windfarm_en_9943_hagenburg.php" TargetMode="External"/><Relationship Id="rId444" Type="http://schemas.openxmlformats.org/officeDocument/2006/relationships/hyperlink" Target="http://www.thewindpower.net/windfarm_en_6508_hagermarsch.php" TargetMode="External"/><Relationship Id="rId445" Type="http://schemas.openxmlformats.org/officeDocument/2006/relationships/hyperlink" Target="http://www.thewindpower.net/windfarm_en_6494_hagermarsch.php" TargetMode="External"/><Relationship Id="rId446" Type="http://schemas.openxmlformats.org/officeDocument/2006/relationships/hyperlink" Target="http://www.thewindpower.net/windfarm_en_6473_hagermarsch.php" TargetMode="External"/><Relationship Id="rId447" Type="http://schemas.openxmlformats.org/officeDocument/2006/relationships/hyperlink" Target="http://www.thewindpower.net/windfarm_en_6489_hagermarsch.php" TargetMode="External"/><Relationship Id="rId448" Type="http://schemas.openxmlformats.org/officeDocument/2006/relationships/hyperlink" Target="http://www.thewindpower.net/windfarm_en_6490_hagermarsch.php" TargetMode="External"/><Relationship Id="rId449" Type="http://schemas.openxmlformats.org/officeDocument/2006/relationships/hyperlink" Target="http://www.thewindpower.net/windfarm_en_6507_hagermarsch.php" TargetMode="External"/><Relationship Id="rId1120" Type="http://schemas.openxmlformats.org/officeDocument/2006/relationships/hyperlink" Target="http://www.thewindpower.net/windfarm_en_14506_syke.php" TargetMode="External"/><Relationship Id="rId1121" Type="http://schemas.openxmlformats.org/officeDocument/2006/relationships/hyperlink" Target="http://www.thewindpower.net/windfarm_en_14507_syke.php" TargetMode="External"/><Relationship Id="rId1122" Type="http://schemas.openxmlformats.org/officeDocument/2006/relationships/hyperlink" Target="http://www.thewindpower.net/windfarm_en_14502_syke.php" TargetMode="External"/><Relationship Id="rId1123" Type="http://schemas.openxmlformats.org/officeDocument/2006/relationships/hyperlink" Target="http://www.thewindpower.net/windfarm_en_14503_syke.php" TargetMode="External"/><Relationship Id="rId1124" Type="http://schemas.openxmlformats.org/officeDocument/2006/relationships/hyperlink" Target="http://www.thewindpower.net/windfarm_en_14504_syke.php" TargetMode="External"/><Relationship Id="rId1125" Type="http://schemas.openxmlformats.org/officeDocument/2006/relationships/hyperlink" Target="http://www.thewindpower.net/windfarm_en_14480_sulte.php" TargetMode="External"/><Relationship Id="rId1126" Type="http://schemas.openxmlformats.org/officeDocument/2006/relationships/hyperlink" Target="http://www.thewindpower.net/windfarm_en_14481_sulte.php" TargetMode="External"/><Relationship Id="rId1127" Type="http://schemas.openxmlformats.org/officeDocument/2006/relationships/hyperlink" Target="http://www.thewindpower.net/windfarm_en_14499_sustedt.php" TargetMode="External"/><Relationship Id="rId1128" Type="http://schemas.openxmlformats.org/officeDocument/2006/relationships/hyperlink" Target="http://www.thewindpower.net/windfarm_en_20967_suttorf.php" TargetMode="External"/><Relationship Id="rId1129" Type="http://schemas.openxmlformats.org/officeDocument/2006/relationships/hyperlink" Target="http://www.thewindpower.net/windfarm_en_3405_suttorf.php" TargetMode="External"/><Relationship Id="rId120" Type="http://schemas.openxmlformats.org/officeDocument/2006/relationships/hyperlink" Target="http://www.thewindpower.net/windfarm_en_11271_bennien-melle-part-ii.php" TargetMode="External"/><Relationship Id="rId121" Type="http://schemas.openxmlformats.org/officeDocument/2006/relationships/hyperlink" Target="http://www.thewindpower.net/windfarm_en_21192_bensersiel.php" TargetMode="External"/><Relationship Id="rId122" Type="http://schemas.openxmlformats.org/officeDocument/2006/relationships/hyperlink" Target="http://www.thewindpower.net/windfarm_en_10448_bentstreek.php" TargetMode="External"/><Relationship Id="rId123" Type="http://schemas.openxmlformats.org/officeDocument/2006/relationships/hyperlink" Target="http://www.thewindpower.net/windfarm_en_7087_berdum.php" TargetMode="External"/><Relationship Id="rId124" Type="http://schemas.openxmlformats.org/officeDocument/2006/relationships/hyperlink" Target="http://www.thewindpower.net/windfarm_en_11511_bergen.php" TargetMode="External"/><Relationship Id="rId125" Type="http://schemas.openxmlformats.org/officeDocument/2006/relationships/hyperlink" Target="http://www.thewindpower.net/windfarm_en_11521_berne.php" TargetMode="External"/><Relationship Id="rId126" Type="http://schemas.openxmlformats.org/officeDocument/2006/relationships/hyperlink" Target="http://www.thewindpower.net/windfarm_en_11532_bersenbruck.php" TargetMode="External"/><Relationship Id="rId127" Type="http://schemas.openxmlformats.org/officeDocument/2006/relationships/hyperlink" Target="http://www.thewindpower.net/windfarm_en_11544_bevensen-emmendorf.php" TargetMode="External"/><Relationship Id="rId128" Type="http://schemas.openxmlformats.org/officeDocument/2006/relationships/hyperlink" Target="http://www.thewindpower.net/windfarm_en_11545_bevensen-masendorf.php" TargetMode="External"/><Relationship Id="rId129" Type="http://schemas.openxmlformats.org/officeDocument/2006/relationships/hyperlink" Target="http://www.thewindpower.net/windfarm_en_11547_beverstedt.php" TargetMode="External"/><Relationship Id="rId770" Type="http://schemas.openxmlformats.org/officeDocument/2006/relationships/hyperlink" Target="http://www.thewindpower.net/windfarm_en_13701_neuenkirchen.php" TargetMode="External"/><Relationship Id="rId771" Type="http://schemas.openxmlformats.org/officeDocument/2006/relationships/hyperlink" Target="http://www.thewindpower.net/windfarm_en_13707_neuenkirchen-vorden.php" TargetMode="External"/><Relationship Id="rId772" Type="http://schemas.openxmlformats.org/officeDocument/2006/relationships/hyperlink" Target="http://www.thewindpower.net/windfarm_en_13714_neuharlingersiel.php" TargetMode="External"/><Relationship Id="rId773" Type="http://schemas.openxmlformats.org/officeDocument/2006/relationships/hyperlink" Target="http://www.thewindpower.net/windfarm_en_21642_neuharlingersiel.php" TargetMode="External"/><Relationship Id="rId774" Type="http://schemas.openxmlformats.org/officeDocument/2006/relationships/hyperlink" Target="http://www.thewindpower.net/windfarm_en_13724_neulehe.php" TargetMode="External"/><Relationship Id="rId775" Type="http://schemas.openxmlformats.org/officeDocument/2006/relationships/hyperlink" Target="http://www.thewindpower.net/windfarm_en_13728_neuschoo.php" TargetMode="External"/><Relationship Id="rId776" Type="http://schemas.openxmlformats.org/officeDocument/2006/relationships/hyperlink" Target="http://www.thewindpower.net/windfarm_en_11307_neustadt-a.-rubenberge.php" TargetMode="External"/><Relationship Id="rId777" Type="http://schemas.openxmlformats.org/officeDocument/2006/relationships/hyperlink" Target="http://www.thewindpower.net/windfarm_en_11308_neustadt-a.-rubenberge.php" TargetMode="External"/><Relationship Id="rId778" Type="http://schemas.openxmlformats.org/officeDocument/2006/relationships/hyperlink" Target="http://www.thewindpower.net/windfarm_en_13761_niederlangen.php" TargetMode="External"/><Relationship Id="rId779" Type="http://schemas.openxmlformats.org/officeDocument/2006/relationships/hyperlink" Target="http://www.thewindpower.net/windfarm_en_13762_niederlangen.php" TargetMode="External"/><Relationship Id="rId80" Type="http://schemas.openxmlformats.org/officeDocument/2006/relationships/hyperlink" Target="http://www.thewindpower.net/windfarm_en_5659_barnstedt.php" TargetMode="External"/><Relationship Id="rId81" Type="http://schemas.openxmlformats.org/officeDocument/2006/relationships/hyperlink" Target="http://www.thewindpower.net/windfarm_en_21008_barnstorf.php" TargetMode="External"/><Relationship Id="rId82" Type="http://schemas.openxmlformats.org/officeDocument/2006/relationships/hyperlink" Target="http://www.thewindpower.net/windfarm_en_5725_barnstorf.php" TargetMode="External"/><Relationship Id="rId83" Type="http://schemas.openxmlformats.org/officeDocument/2006/relationships/hyperlink" Target="http://www.thewindpower.net/windfarm_en_5757_barnstorf.php" TargetMode="External"/><Relationship Id="rId84" Type="http://schemas.openxmlformats.org/officeDocument/2006/relationships/hyperlink" Target="http://www.thewindpower.net/windfarm_en_5531_barsinghausen.php" TargetMode="External"/><Relationship Id="rId85" Type="http://schemas.openxmlformats.org/officeDocument/2006/relationships/hyperlink" Target="http://www.thewindpower.net/windfarm_en_5537_barsinghausen.php" TargetMode="External"/><Relationship Id="rId86" Type="http://schemas.openxmlformats.org/officeDocument/2006/relationships/hyperlink" Target="http://www.thewindpower.net/windfarm_en_5299_barsinghausen.php" TargetMode="External"/><Relationship Id="rId87" Type="http://schemas.openxmlformats.org/officeDocument/2006/relationships/hyperlink" Target="http://www.thewindpower.net/windfarm_en_5392_barsinghausen.php" TargetMode="External"/><Relationship Id="rId88" Type="http://schemas.openxmlformats.org/officeDocument/2006/relationships/hyperlink" Target="http://www.thewindpower.net/windfarm_en_5533_barsinghausen.php" TargetMode="External"/><Relationship Id="rId89" Type="http://schemas.openxmlformats.org/officeDocument/2006/relationships/hyperlink" Target="http://www.thewindpower.net/windfarm_en_5307_barsinghausen.php" TargetMode="External"/><Relationship Id="rId450" Type="http://schemas.openxmlformats.org/officeDocument/2006/relationships/hyperlink" Target="http://www.thewindpower.net/windfarm_en_6486_hagermarsch.php" TargetMode="External"/><Relationship Id="rId451" Type="http://schemas.openxmlformats.org/officeDocument/2006/relationships/hyperlink" Target="http://www.thewindpower.net/windfarm_en_6219_halligdorf-lk-uelzen.php" TargetMode="External"/><Relationship Id="rId452" Type="http://schemas.openxmlformats.org/officeDocument/2006/relationships/hyperlink" Target="http://www.thewindpower.net/windfarm_en_6492_hambergen.php" TargetMode="External"/><Relationship Id="rId453" Type="http://schemas.openxmlformats.org/officeDocument/2006/relationships/hyperlink" Target="http://www.thewindpower.net/windfarm_en_6324_hambergen.php" TargetMode="External"/><Relationship Id="rId454" Type="http://schemas.openxmlformats.org/officeDocument/2006/relationships/hyperlink" Target="http://www.thewindpower.net/windfarm_en_17944_hamersen.php" TargetMode="External"/><Relationship Id="rId455" Type="http://schemas.openxmlformats.org/officeDocument/2006/relationships/hyperlink" Target="http://www.thewindpower.net/windfarm_en_5623_hannover.php" TargetMode="External"/><Relationship Id="rId456" Type="http://schemas.openxmlformats.org/officeDocument/2006/relationships/hyperlink" Target="http://www.thewindpower.net/windfarm_en_11227_hannover.php" TargetMode="External"/><Relationship Id="rId459" Type="http://schemas.openxmlformats.org/officeDocument/2006/relationships/hyperlink" Target="http://www.thewindpower.net/windfarm_en_5676_hanstedt.php" TargetMode="External"/><Relationship Id="rId457" Type="http://schemas.openxmlformats.org/officeDocument/2006/relationships/hyperlink" Target="http://www.thewindpower.net/windfarm_en_5463_hannover-1.php" TargetMode="External"/><Relationship Id="rId458" Type="http://schemas.openxmlformats.org/officeDocument/2006/relationships/hyperlink" Target="http://www.thewindpower.net/windfarm_en_5464_hannover-2.php" TargetMode="External"/><Relationship Id="rId1130" Type="http://schemas.openxmlformats.org/officeDocument/2006/relationships/hyperlink" Target="http://www.thewindpower.net/windfarm_en_3277_soderhof.php" TargetMode="External"/><Relationship Id="rId1131" Type="http://schemas.openxmlformats.org/officeDocument/2006/relationships/hyperlink" Target="http://www.thewindpower.net/windfarm_en_3276_soderhof.php" TargetMode="External"/><Relationship Id="rId1132" Type="http://schemas.openxmlformats.org/officeDocument/2006/relationships/hyperlink" Target="http://www.thewindpower.net/windfarm_en_14317_sogel.php" TargetMode="External"/><Relationship Id="rId1133" Type="http://schemas.openxmlformats.org/officeDocument/2006/relationships/hyperlink" Target="http://www.thewindpower.net/windfarm_en_14318_sohlde.php" TargetMode="External"/><Relationship Id="rId1134" Type="http://schemas.openxmlformats.org/officeDocument/2006/relationships/hyperlink" Target="http://www.thewindpower.net/windfarm_en_14319_sohlde.php" TargetMode="External"/><Relationship Id="rId1135" Type="http://schemas.openxmlformats.org/officeDocument/2006/relationships/hyperlink" Target="http://www.thewindpower.net/windfarm_en_14320_sohlde.php" TargetMode="External"/><Relationship Id="rId1136" Type="http://schemas.openxmlformats.org/officeDocument/2006/relationships/hyperlink" Target="http://www.thewindpower.net/windfarm_en_14321_sohlde.php" TargetMode="External"/><Relationship Id="rId1137" Type="http://schemas.openxmlformats.org/officeDocument/2006/relationships/hyperlink" Target="http://www.thewindpower.net/windfarm_en_14322_sohlde.php" TargetMode="External"/><Relationship Id="rId1138" Type="http://schemas.openxmlformats.org/officeDocument/2006/relationships/hyperlink" Target="http://www.thewindpower.net/windfarm_en_17662_sohlde.php" TargetMode="External"/><Relationship Id="rId1139" Type="http://schemas.openxmlformats.org/officeDocument/2006/relationships/hyperlink" Target="http://www.thewindpower.net/windfarm_en_14323_sohlingen.php" TargetMode="External"/><Relationship Id="rId130" Type="http://schemas.openxmlformats.org/officeDocument/2006/relationships/hyperlink" Target="http://www.thewindpower.net/windfarm_en_11548_beverstedt.php" TargetMode="External"/><Relationship Id="rId131" Type="http://schemas.openxmlformats.org/officeDocument/2006/relationships/hyperlink" Target="http://www.thewindpower.net/windfarm_en_11567_bierbergen.php" TargetMode="External"/><Relationship Id="rId132" Type="http://schemas.openxmlformats.org/officeDocument/2006/relationships/hyperlink" Target="http://www.thewindpower.net/windfarm_en_11568_bierbergen.php" TargetMode="External"/><Relationship Id="rId133" Type="http://schemas.openxmlformats.org/officeDocument/2006/relationships/hyperlink" Target="http://www.thewindpower.net/windfarm_en_11578_binnen.php" TargetMode="External"/><Relationship Id="rId134" Type="http://schemas.openxmlformats.org/officeDocument/2006/relationships/hyperlink" Target="http://www.thewindpower.net/windfarm_en_3410_bippen.php" TargetMode="External"/><Relationship Id="rId135" Type="http://schemas.openxmlformats.org/officeDocument/2006/relationships/hyperlink" Target="http://www.thewindpower.net/windfarm_en_11581_bippen.php" TargetMode="External"/><Relationship Id="rId136" Type="http://schemas.openxmlformats.org/officeDocument/2006/relationships/hyperlink" Target="http://www.thewindpower.net/windfarm_en_11594_bleckede.php" TargetMode="External"/><Relationship Id="rId137" Type="http://schemas.openxmlformats.org/officeDocument/2006/relationships/hyperlink" Target="http://www.thewindpower.net/windfarm_en_11595_bleckenstedt.php" TargetMode="External"/><Relationship Id="rId138" Type="http://schemas.openxmlformats.org/officeDocument/2006/relationships/hyperlink" Target="http://www.thewindpower.net/windfarm_en_11596_bleckenstedt.php" TargetMode="External"/><Relationship Id="rId139" Type="http://schemas.openxmlformats.org/officeDocument/2006/relationships/hyperlink" Target="http://www.thewindpower.net/windfarm_en_9805_blender-i.php" TargetMode="External"/><Relationship Id="rId900" Type="http://schemas.openxmlformats.org/officeDocument/2006/relationships/hyperlink" Target="http://www.thewindpower.net/windfarm_en_10450_pattensen.php" TargetMode="External"/><Relationship Id="rId901" Type="http://schemas.openxmlformats.org/officeDocument/2006/relationships/hyperlink" Target="http://www.thewindpower.net/windfarm_en_5879_pattensen.php" TargetMode="External"/><Relationship Id="rId902" Type="http://schemas.openxmlformats.org/officeDocument/2006/relationships/hyperlink" Target="http://www.thewindpower.net/windfarm_en_20033_pattensen-hiddestorf.php" TargetMode="External"/><Relationship Id="rId903" Type="http://schemas.openxmlformats.org/officeDocument/2006/relationships/hyperlink" Target="http://www.thewindpower.net/windfarm_en_11211_peine.php" TargetMode="External"/><Relationship Id="rId904" Type="http://schemas.openxmlformats.org/officeDocument/2006/relationships/hyperlink" Target="http://www.thewindpower.net/windfarm_en_11342_peine.php" TargetMode="External"/><Relationship Id="rId905" Type="http://schemas.openxmlformats.org/officeDocument/2006/relationships/hyperlink" Target="http://www.thewindpower.net/windfarm_en_12056_peine.php" TargetMode="External"/><Relationship Id="rId906" Type="http://schemas.openxmlformats.org/officeDocument/2006/relationships/hyperlink" Target="http://www.thewindpower.net/windfarm_en_6415_pinneberg-elbmarsche.php" TargetMode="External"/><Relationship Id="rId907" Type="http://schemas.openxmlformats.org/officeDocument/2006/relationships/hyperlink" Target="http://www.thewindpower.net/windfarm_en_15336_pinnow.php" TargetMode="External"/><Relationship Id="rId908" Type="http://schemas.openxmlformats.org/officeDocument/2006/relationships/hyperlink" Target="http://www.thewindpower.net/windfarm_en_6422_pinnow.php" TargetMode="External"/><Relationship Id="rId909" Type="http://schemas.openxmlformats.org/officeDocument/2006/relationships/hyperlink" Target="http://www.thewindpower.net/windfarm_en_20741_pinnow.php" TargetMode="External"/><Relationship Id="rId780" Type="http://schemas.openxmlformats.org/officeDocument/2006/relationships/hyperlink" Target="http://www.thewindpower.net/windfarm_en_13760_niederlangen.php" TargetMode="External"/><Relationship Id="rId781" Type="http://schemas.openxmlformats.org/officeDocument/2006/relationships/hyperlink" Target="http://www.thewindpower.net/windfarm_en_13777_nienburg.php" TargetMode="External"/><Relationship Id="rId782" Type="http://schemas.openxmlformats.org/officeDocument/2006/relationships/hyperlink" Target="http://www.thewindpower.net/windfarm_en_13778_nienburg.php" TargetMode="External"/><Relationship Id="rId783" Type="http://schemas.openxmlformats.org/officeDocument/2006/relationships/hyperlink" Target="http://www.thewindpower.net/windfarm_en_13779_nienburg.php" TargetMode="External"/><Relationship Id="rId784" Type="http://schemas.openxmlformats.org/officeDocument/2006/relationships/hyperlink" Target="http://www.thewindpower.net/windfarm_en_13780_nienburg.php" TargetMode="External"/><Relationship Id="rId785" Type="http://schemas.openxmlformats.org/officeDocument/2006/relationships/hyperlink" Target="http://www.thewindpower.net/windfarm_en_13775_nienburg.php" TargetMode="External"/><Relationship Id="rId786" Type="http://schemas.openxmlformats.org/officeDocument/2006/relationships/hyperlink" Target="http://www.thewindpower.net/windfarm_en_13781_nienburg.php" TargetMode="External"/><Relationship Id="rId787" Type="http://schemas.openxmlformats.org/officeDocument/2006/relationships/hyperlink" Target="http://www.thewindpower.net/windfarm_en_13776_nienburg.php" TargetMode="External"/><Relationship Id="rId788" Type="http://schemas.openxmlformats.org/officeDocument/2006/relationships/hyperlink" Target="http://www.thewindpower.net/windfarm_en_13782_nienhagen.php" TargetMode="External"/><Relationship Id="rId789" Type="http://schemas.openxmlformats.org/officeDocument/2006/relationships/hyperlink" Target="http://www.thewindpower.net/windfarm_en_13784_nienstedt.php" TargetMode="External"/><Relationship Id="rId90" Type="http://schemas.openxmlformats.org/officeDocument/2006/relationships/hyperlink" Target="http://www.thewindpower.net/windfarm_en_5576_bartelsdorf.php" TargetMode="External"/><Relationship Id="rId91" Type="http://schemas.openxmlformats.org/officeDocument/2006/relationships/hyperlink" Target="http://www.thewindpower.net/windfarm_en_6435_barver.php" TargetMode="External"/><Relationship Id="rId92" Type="http://schemas.openxmlformats.org/officeDocument/2006/relationships/hyperlink" Target="http://www.thewindpower.net/windfarm_en_18962_barver.php" TargetMode="External"/><Relationship Id="rId93" Type="http://schemas.openxmlformats.org/officeDocument/2006/relationships/hyperlink" Target="http://www.thewindpower.net/windfarm_en_6436_barver.php" TargetMode="External"/><Relationship Id="rId94" Type="http://schemas.openxmlformats.org/officeDocument/2006/relationships/hyperlink" Target="http://www.thewindpower.net/windfarm_en_5793_barwedel.php" TargetMode="External"/><Relationship Id="rId95" Type="http://schemas.openxmlformats.org/officeDocument/2006/relationships/hyperlink" Target="http://www.thewindpower.net/windfarm_en_11443_basdahl.php" TargetMode="External"/><Relationship Id="rId96" Type="http://schemas.openxmlformats.org/officeDocument/2006/relationships/hyperlink" Target="http://www.thewindpower.net/windfarm_en_11444_basdahl.php" TargetMode="External"/><Relationship Id="rId97" Type="http://schemas.openxmlformats.org/officeDocument/2006/relationships/hyperlink" Target="http://www.thewindpower.net/windfarm_en_5431_basdahl.php" TargetMode="External"/><Relationship Id="rId98" Type="http://schemas.openxmlformats.org/officeDocument/2006/relationships/hyperlink" Target="http://www.thewindpower.net/windfarm_en_11445_basdahl.php" TargetMode="External"/><Relationship Id="rId99" Type="http://schemas.openxmlformats.org/officeDocument/2006/relationships/hyperlink" Target="http://www.thewindpower.net/windfarm_en_5416_basdahl.php" TargetMode="External"/><Relationship Id="rId460" Type="http://schemas.openxmlformats.org/officeDocument/2006/relationships/hyperlink" Target="http://www.thewindpower.net/windfarm_en_5677_hanstedt.php" TargetMode="External"/><Relationship Id="rId461" Type="http://schemas.openxmlformats.org/officeDocument/2006/relationships/hyperlink" Target="http://www.thewindpower.net/windfarm_en_5674_hanstedt.php" TargetMode="External"/><Relationship Id="rId462" Type="http://schemas.openxmlformats.org/officeDocument/2006/relationships/hyperlink" Target="http://www.thewindpower.net/windfarm_en_5675_hanstedt.php" TargetMode="External"/><Relationship Id="rId463" Type="http://schemas.openxmlformats.org/officeDocument/2006/relationships/hyperlink" Target="http://www.thewindpower.net/windfarm_en_10903_hanstedt-wriedel.php" TargetMode="External"/><Relationship Id="rId464" Type="http://schemas.openxmlformats.org/officeDocument/2006/relationships/hyperlink" Target="http://www.thewindpower.net/windfarm_en_5678_hardebek.php" TargetMode="External"/><Relationship Id="rId465" Type="http://schemas.openxmlformats.org/officeDocument/2006/relationships/hyperlink" Target="http://www.thewindpower.net/windfarm_en_5679_hardegsen.php" TargetMode="External"/><Relationship Id="rId466" Type="http://schemas.openxmlformats.org/officeDocument/2006/relationships/hyperlink" Target="http://www.thewindpower.net/windfarm_en_5691_hardegsen.php" TargetMode="External"/><Relationship Id="rId467" Type="http://schemas.openxmlformats.org/officeDocument/2006/relationships/hyperlink" Target="http://www.thewindpower.net/windfarm_en_11862_harderode.php" TargetMode="External"/><Relationship Id="rId468" Type="http://schemas.openxmlformats.org/officeDocument/2006/relationships/hyperlink" Target="http://www.thewindpower.net/windfarm_en_5718_haren.php" TargetMode="External"/><Relationship Id="rId469" Type="http://schemas.openxmlformats.org/officeDocument/2006/relationships/hyperlink" Target="http://www.thewindpower.net/windfarm_en_5708_haren.php" TargetMode="External"/><Relationship Id="rId1140" Type="http://schemas.openxmlformats.org/officeDocument/2006/relationships/hyperlink" Target="http://www.thewindpower.net/windfarm_en_14324_sohlingen.php" TargetMode="External"/><Relationship Id="rId1141" Type="http://schemas.openxmlformats.org/officeDocument/2006/relationships/hyperlink" Target="http://www.thewindpower.net/windfarm_en_14329_sollingen.php" TargetMode="External"/><Relationship Id="rId1142" Type="http://schemas.openxmlformats.org/officeDocument/2006/relationships/hyperlink" Target="http://www.thewindpower.net/windfarm_en_7241_sorup.php" TargetMode="External"/><Relationship Id="rId1143" Type="http://schemas.openxmlformats.org/officeDocument/2006/relationships/hyperlink" Target="http://www.thewindpower.net/windfarm_en_7240_sorup.php" TargetMode="External"/><Relationship Id="rId1144" Type="http://schemas.openxmlformats.org/officeDocument/2006/relationships/hyperlink" Target="http://www.thewindpower.net/windfarm_en_14516_tarmitz.php" TargetMode="External"/><Relationship Id="rId1145" Type="http://schemas.openxmlformats.org/officeDocument/2006/relationships/hyperlink" Target="http://www.thewindpower.net/windfarm_en_17968_tewel.php" TargetMode="External"/><Relationship Id="rId1146" Type="http://schemas.openxmlformats.org/officeDocument/2006/relationships/hyperlink" Target="http://www.thewindpower.net/windfarm_en_14533_tewel.php" TargetMode="External"/><Relationship Id="rId1147" Type="http://schemas.openxmlformats.org/officeDocument/2006/relationships/hyperlink" Target="http://www.thewindpower.net/windfarm_en_14534_tewel.php" TargetMode="External"/><Relationship Id="rId1148" Type="http://schemas.openxmlformats.org/officeDocument/2006/relationships/hyperlink" Target="http://www.thewindpower.net/windfarm_en_14542_thedinghausen.php" TargetMode="External"/><Relationship Id="rId1149" Type="http://schemas.openxmlformats.org/officeDocument/2006/relationships/hyperlink" Target="http://www.thewindpower.net/windfarm_en_14543_thedinghausen.php" TargetMode="External"/><Relationship Id="rId140" Type="http://schemas.openxmlformats.org/officeDocument/2006/relationships/hyperlink" Target="http://www.thewindpower.net/windfarm_en_9806_blender-i.php" TargetMode="External"/><Relationship Id="rId141" Type="http://schemas.openxmlformats.org/officeDocument/2006/relationships/hyperlink" Target="http://www.thewindpower.net/windfarm_en_17444_blender-ii.php" TargetMode="External"/><Relationship Id="rId142" Type="http://schemas.openxmlformats.org/officeDocument/2006/relationships/hyperlink" Target="http://www.thewindpower.net/windfarm_en_11272_blender-iii.php" TargetMode="External"/><Relationship Id="rId143" Type="http://schemas.openxmlformats.org/officeDocument/2006/relationships/hyperlink" Target="http://www.thewindpower.net/windfarm_en_11621_bockenem.php" TargetMode="External"/><Relationship Id="rId144" Type="http://schemas.openxmlformats.org/officeDocument/2006/relationships/hyperlink" Target="http://www.thewindpower.net/windfarm_en_11622_bockenem.php" TargetMode="External"/><Relationship Id="rId145" Type="http://schemas.openxmlformats.org/officeDocument/2006/relationships/hyperlink" Target="http://www.thewindpower.net/windfarm_en_11620_bockenem.php" TargetMode="External"/><Relationship Id="rId146" Type="http://schemas.openxmlformats.org/officeDocument/2006/relationships/hyperlink" Target="http://www.thewindpower.net/windfarm_en_11627_bockhorn.php" TargetMode="External"/><Relationship Id="rId147" Type="http://schemas.openxmlformats.org/officeDocument/2006/relationships/hyperlink" Target="http://www.thewindpower.net/windfarm_en_11628_bockhorn.php" TargetMode="External"/><Relationship Id="rId148" Type="http://schemas.openxmlformats.org/officeDocument/2006/relationships/hyperlink" Target="http://www.thewindpower.net/windfarm_en_11623_bockhorn.php" TargetMode="External"/><Relationship Id="rId149" Type="http://schemas.openxmlformats.org/officeDocument/2006/relationships/hyperlink" Target="http://www.thewindpower.net/windfarm_en_11624_bockhorn.php" TargetMode="External"/><Relationship Id="rId910" Type="http://schemas.openxmlformats.org/officeDocument/2006/relationships/hyperlink" Target="http://www.thewindpower.net/windfarm_en_6323_preu-isch-oldendorf.php" TargetMode="External"/><Relationship Id="rId911" Type="http://schemas.openxmlformats.org/officeDocument/2006/relationships/hyperlink" Target="http://www.thewindpower.net/windfarm_en_7103_prinzhofte.php" TargetMode="External"/><Relationship Id="rId912" Type="http://schemas.openxmlformats.org/officeDocument/2006/relationships/hyperlink" Target="http://www.thewindpower.net/windfarm_en_9939_papsen.php" TargetMode="External"/><Relationship Id="rId913" Type="http://schemas.openxmlformats.org/officeDocument/2006/relationships/hyperlink" Target="http://www.thewindpower.net/windfarm_en_6512_pohlde.php" TargetMode="External"/><Relationship Id="rId914" Type="http://schemas.openxmlformats.org/officeDocument/2006/relationships/hyperlink" Target="http://www.thewindpower.net/windfarm_en_17960_pombsen.php" TargetMode="External"/><Relationship Id="rId915" Type="http://schemas.openxmlformats.org/officeDocument/2006/relationships/hyperlink" Target="http://www.thewindpower.net/windfarm_en_20781_quendorf.php" TargetMode="External"/><Relationship Id="rId916" Type="http://schemas.openxmlformats.org/officeDocument/2006/relationships/hyperlink" Target="http://www.thewindpower.net/windfarm_en_6062_raddestorf.php" TargetMode="External"/><Relationship Id="rId917" Type="http://schemas.openxmlformats.org/officeDocument/2006/relationships/hyperlink" Target="http://www.thewindpower.net/windfarm_en_6187_rastdorf.php" TargetMode="External"/><Relationship Id="rId918" Type="http://schemas.openxmlformats.org/officeDocument/2006/relationships/hyperlink" Target="http://www.thewindpower.net/windfarm_en_6194_rastdorf.php" TargetMode="External"/><Relationship Id="rId919" Type="http://schemas.openxmlformats.org/officeDocument/2006/relationships/hyperlink" Target="http://www.thewindpower.net/windfarm_en_6185_rastdorf.php" TargetMode="External"/><Relationship Id="rId790" Type="http://schemas.openxmlformats.org/officeDocument/2006/relationships/hyperlink" Target="http://www.thewindpower.net/windfarm_en_13785_nienstedt.php" TargetMode="External"/><Relationship Id="rId791" Type="http://schemas.openxmlformats.org/officeDocument/2006/relationships/hyperlink" Target="http://www.thewindpower.net/windfarm_en_13786_nienstedt.php" TargetMode="External"/><Relationship Id="rId792" Type="http://schemas.openxmlformats.org/officeDocument/2006/relationships/hyperlink" Target="http://www.thewindpower.net/windfarm_en_13798_norddeich.php" TargetMode="External"/><Relationship Id="rId793" Type="http://schemas.openxmlformats.org/officeDocument/2006/relationships/hyperlink" Target="http://www.thewindpower.net/windfarm_en_13799_norddeich.php" TargetMode="External"/><Relationship Id="rId794" Type="http://schemas.openxmlformats.org/officeDocument/2006/relationships/hyperlink" Target="http://www.thewindpower.net/windfarm_en_13803_norden.php" TargetMode="External"/><Relationship Id="rId795" Type="http://schemas.openxmlformats.org/officeDocument/2006/relationships/hyperlink" Target="http://www.thewindpower.net/windfarm_en_13809_norden.php" TargetMode="External"/><Relationship Id="rId796" Type="http://schemas.openxmlformats.org/officeDocument/2006/relationships/hyperlink" Target="http://www.thewindpower.net/windfarm_en_13804_norden.php" TargetMode="External"/><Relationship Id="rId797" Type="http://schemas.openxmlformats.org/officeDocument/2006/relationships/hyperlink" Target="http://www.thewindpower.net/windfarm_en_13810_norden.php" TargetMode="External"/><Relationship Id="rId798" Type="http://schemas.openxmlformats.org/officeDocument/2006/relationships/hyperlink" Target="http://www.thewindpower.net/windfarm_en_13805_norden.php" TargetMode="External"/><Relationship Id="rId799" Type="http://schemas.openxmlformats.org/officeDocument/2006/relationships/hyperlink" Target="http://www.thewindpower.net/windfarm_en_13800_norden.php" TargetMode="External"/><Relationship Id="rId470" Type="http://schemas.openxmlformats.org/officeDocument/2006/relationships/hyperlink" Target="http://www.thewindpower.net/windfarm_en_5719_haren.php" TargetMode="External"/><Relationship Id="rId471" Type="http://schemas.openxmlformats.org/officeDocument/2006/relationships/hyperlink" Target="http://www.thewindpower.net/windfarm_en_5709_haren.php" TargetMode="External"/><Relationship Id="rId472" Type="http://schemas.openxmlformats.org/officeDocument/2006/relationships/hyperlink" Target="http://www.thewindpower.net/windfarm_en_7095_harlingerode.php" TargetMode="External"/><Relationship Id="rId473" Type="http://schemas.openxmlformats.org/officeDocument/2006/relationships/hyperlink" Target="http://www.thewindpower.net/windfarm_en_3420_harrienstedt.php" TargetMode="External"/><Relationship Id="rId474" Type="http://schemas.openxmlformats.org/officeDocument/2006/relationships/hyperlink" Target="http://www.thewindpower.net/windfarm_en_3419_harrienstedt.php" TargetMode="External"/><Relationship Id="rId475" Type="http://schemas.openxmlformats.org/officeDocument/2006/relationships/hyperlink" Target="http://www.thewindpower.net/windfarm_en_5834_harsefeld.php" TargetMode="External"/><Relationship Id="rId476" Type="http://schemas.openxmlformats.org/officeDocument/2006/relationships/hyperlink" Target="http://www.thewindpower.net/windfarm_en_3321_harsum.php" TargetMode="External"/><Relationship Id="rId477" Type="http://schemas.openxmlformats.org/officeDocument/2006/relationships/hyperlink" Target="http://www.thewindpower.net/windfarm_en_3448_harsum.php" TargetMode="External"/><Relationship Id="rId478" Type="http://schemas.openxmlformats.org/officeDocument/2006/relationships/hyperlink" Target="http://www.thewindpower.net/windfarm_en_5349_harsum.php" TargetMode="External"/><Relationship Id="rId479" Type="http://schemas.openxmlformats.org/officeDocument/2006/relationships/hyperlink" Target="http://www.thewindpower.net/windfarm_en_5393_harsum.php" TargetMode="External"/><Relationship Id="rId1150" Type="http://schemas.openxmlformats.org/officeDocument/2006/relationships/hyperlink" Target="http://www.thewindpower.net/windfarm_en_14544_thedinghausen.php" TargetMode="External"/><Relationship Id="rId1151" Type="http://schemas.openxmlformats.org/officeDocument/2006/relationships/hyperlink" Target="http://www.thewindpower.net/windfarm_en_14545_thedinghausen.php" TargetMode="External"/><Relationship Id="rId1152" Type="http://schemas.openxmlformats.org/officeDocument/2006/relationships/hyperlink" Target="http://www.thewindpower.net/windfarm_en_14541_thedinghausen.php" TargetMode="External"/><Relationship Id="rId1153" Type="http://schemas.openxmlformats.org/officeDocument/2006/relationships/hyperlink" Target="http://www.thewindpower.net/windfarm_en_14546_thedinghausen-morsum.php" TargetMode="External"/><Relationship Id="rId1154" Type="http://schemas.openxmlformats.org/officeDocument/2006/relationships/hyperlink" Target="http://www.thewindpower.net/windfarm_en_21194_theener-i.php" TargetMode="External"/><Relationship Id="rId1155" Type="http://schemas.openxmlformats.org/officeDocument/2006/relationships/hyperlink" Target="http://www.thewindpower.net/windfarm_en_21196_theener-ii.php" TargetMode="External"/><Relationship Id="rId1156" Type="http://schemas.openxmlformats.org/officeDocument/2006/relationships/hyperlink" Target="http://www.thewindpower.net/windfarm_en_12353_thule.php" TargetMode="External"/><Relationship Id="rId1157" Type="http://schemas.openxmlformats.org/officeDocument/2006/relationships/hyperlink" Target="http://www.thewindpower.net/windfarm_en_14559_tobringen.php" TargetMode="External"/><Relationship Id="rId1158" Type="http://schemas.openxmlformats.org/officeDocument/2006/relationships/hyperlink" Target="http://www.thewindpower.net/windfarm_en_14568_toppenstedt.php" TargetMode="External"/><Relationship Id="rId1159" Type="http://schemas.openxmlformats.org/officeDocument/2006/relationships/hyperlink" Target="http://www.thewindpower.net/windfarm_en_14570_tostedt.php" TargetMode="External"/><Relationship Id="rId150" Type="http://schemas.openxmlformats.org/officeDocument/2006/relationships/hyperlink" Target="http://www.thewindpower.net/windfarm_en_11625_bockhorn.php" TargetMode="External"/><Relationship Id="rId151" Type="http://schemas.openxmlformats.org/officeDocument/2006/relationships/hyperlink" Target="http://www.thewindpower.net/windfarm_en_11626_bockhorn.php" TargetMode="External"/><Relationship Id="rId152" Type="http://schemas.openxmlformats.org/officeDocument/2006/relationships/hyperlink" Target="http://www.thewindpower.net/windfarm_en_11639_bohmte.php" TargetMode="External"/><Relationship Id="rId153" Type="http://schemas.openxmlformats.org/officeDocument/2006/relationships/hyperlink" Target="http://www.thewindpower.net/windfarm_en_6409_bohmte.php" TargetMode="External"/><Relationship Id="rId154" Type="http://schemas.openxmlformats.org/officeDocument/2006/relationships/hyperlink" Target="http://www.thewindpower.net/windfarm_en_11640_boitze.php" TargetMode="External"/><Relationship Id="rId155" Type="http://schemas.openxmlformats.org/officeDocument/2006/relationships/hyperlink" Target="http://www.thewindpower.net/windfarm_en_11650_bomlitz.php" TargetMode="External"/><Relationship Id="rId156" Type="http://schemas.openxmlformats.org/officeDocument/2006/relationships/hyperlink" Target="http://www.thewindpower.net/windfarm_en_11651_bomlitz.php" TargetMode="External"/><Relationship Id="rId157" Type="http://schemas.openxmlformats.org/officeDocument/2006/relationships/hyperlink" Target="http://www.thewindpower.net/windfarm_en_18090_bonser-feld.php" TargetMode="External"/><Relationship Id="rId158" Type="http://schemas.openxmlformats.org/officeDocument/2006/relationships/hyperlink" Target="http://www.thewindpower.net/windfarm_en_11682_borkum.php" TargetMode="External"/><Relationship Id="rId159" Type="http://schemas.openxmlformats.org/officeDocument/2006/relationships/hyperlink" Target="http://www.thewindpower.net/windfarm_en_11683_borkum.php" TargetMode="External"/><Relationship Id="rId920" Type="http://schemas.openxmlformats.org/officeDocument/2006/relationships/hyperlink" Target="http://www.thewindpower.net/windfarm_en_6198_rastede.php" TargetMode="External"/><Relationship Id="rId921" Type="http://schemas.openxmlformats.org/officeDocument/2006/relationships/hyperlink" Target="http://www.thewindpower.net/windfarm_en_6195_rastede.php" TargetMode="External"/><Relationship Id="rId922" Type="http://schemas.openxmlformats.org/officeDocument/2006/relationships/hyperlink" Target="http://www.thewindpower.net/windfarm_en_10881_rebenstein.php" TargetMode="External"/><Relationship Id="rId923" Type="http://schemas.openxmlformats.org/officeDocument/2006/relationships/hyperlink" Target="http://www.thewindpower.net/windfarm_en_19956_ree-um.php" TargetMode="External"/><Relationship Id="rId924" Type="http://schemas.openxmlformats.org/officeDocument/2006/relationships/hyperlink" Target="http://www.thewindpower.net/windfarm_en_5959_regesbostel.php" TargetMode="External"/><Relationship Id="rId925" Type="http://schemas.openxmlformats.org/officeDocument/2006/relationships/hyperlink" Target="http://www.thewindpower.net/windfarm_en_5986_rehburg-loccum.php" TargetMode="External"/><Relationship Id="rId926" Type="http://schemas.openxmlformats.org/officeDocument/2006/relationships/hyperlink" Target="http://www.thewindpower.net/windfarm_en_5987_rehburg-loccum.php" TargetMode="External"/><Relationship Id="rId927" Type="http://schemas.openxmlformats.org/officeDocument/2006/relationships/hyperlink" Target="http://www.thewindpower.net/windfarm_en_5985_rehburg-loccum.php" TargetMode="External"/><Relationship Id="rId928" Type="http://schemas.openxmlformats.org/officeDocument/2006/relationships/hyperlink" Target="http://www.thewindpower.net/windfarm_en_11318_rehfeld-i.php" TargetMode="External"/><Relationship Id="rId929" Type="http://schemas.openxmlformats.org/officeDocument/2006/relationships/hyperlink" Target="http://www.thewindpower.net/windfarm_en_11319_rehfeld-ii.php" TargetMode="External"/><Relationship Id="rId600" Type="http://schemas.openxmlformats.org/officeDocument/2006/relationships/hyperlink" Target="http://www.thewindpower.net/windfarm_en_13008_kl.-solschen.php" TargetMode="External"/><Relationship Id="rId601" Type="http://schemas.openxmlformats.org/officeDocument/2006/relationships/hyperlink" Target="http://www.thewindpower.net/windfarm_en_13018_klein-ber-en.php" TargetMode="External"/><Relationship Id="rId602" Type="http://schemas.openxmlformats.org/officeDocument/2006/relationships/hyperlink" Target="http://www.thewindpower.net/windfarm_en_13026_klein-steimke.php" TargetMode="External"/><Relationship Id="rId603" Type="http://schemas.openxmlformats.org/officeDocument/2006/relationships/hyperlink" Target="http://www.thewindpower.net/windfarm_en_21223_klein-sustedt.php" TargetMode="External"/><Relationship Id="rId604" Type="http://schemas.openxmlformats.org/officeDocument/2006/relationships/hyperlink" Target="http://www.thewindpower.net/windfarm_en_3541_klostermoor.php" TargetMode="External"/><Relationship Id="rId605" Type="http://schemas.openxmlformats.org/officeDocument/2006/relationships/hyperlink" Target="http://www.thewindpower.net/windfarm_en_13059_kluse.php" TargetMode="External"/><Relationship Id="rId606" Type="http://schemas.openxmlformats.org/officeDocument/2006/relationships/hyperlink" Target="http://www.thewindpower.net/windfarm_en_13060_kluse.php" TargetMode="External"/><Relationship Id="rId607" Type="http://schemas.openxmlformats.org/officeDocument/2006/relationships/hyperlink" Target="http://www.thewindpower.net/windfarm_en_13061_kneitlingen.php" TargetMode="External"/><Relationship Id="rId608" Type="http://schemas.openxmlformats.org/officeDocument/2006/relationships/hyperlink" Target="http://www.thewindpower.net/windfarm_en_13098_koselau.php" TargetMode="External"/><Relationship Id="rId609" Type="http://schemas.openxmlformats.org/officeDocument/2006/relationships/hyperlink" Target="http://www.thewindpower.net/windfarm_en_13099_koselau.php" TargetMode="External"/><Relationship Id="rId480" Type="http://schemas.openxmlformats.org/officeDocument/2006/relationships/hyperlink" Target="http://www.thewindpower.net/windfarm_en_10875_hasede.php" TargetMode="External"/><Relationship Id="rId481" Type="http://schemas.openxmlformats.org/officeDocument/2006/relationships/hyperlink" Target="http://www.thewindpower.net/windfarm_en_5452_haselunne.php" TargetMode="External"/><Relationship Id="rId482" Type="http://schemas.openxmlformats.org/officeDocument/2006/relationships/hyperlink" Target="http://www.thewindpower.net/windfarm_en_5443_haselunne.php" TargetMode="External"/><Relationship Id="rId483" Type="http://schemas.openxmlformats.org/officeDocument/2006/relationships/hyperlink" Target="http://www.thewindpower.net/windfarm_en_5465_haselunne.php" TargetMode="External"/><Relationship Id="rId484" Type="http://schemas.openxmlformats.org/officeDocument/2006/relationships/hyperlink" Target="http://www.thewindpower.net/windfarm_en_21209_hassendorf.php" TargetMode="External"/><Relationship Id="rId485" Type="http://schemas.openxmlformats.org/officeDocument/2006/relationships/hyperlink" Target="http://www.thewindpower.net/windfarm_en_12616_hatten.php" TargetMode="External"/><Relationship Id="rId486" Type="http://schemas.openxmlformats.org/officeDocument/2006/relationships/hyperlink" Target="http://www.thewindpower.net/windfarm_en_18977_hatten.php" TargetMode="External"/><Relationship Id="rId487" Type="http://schemas.openxmlformats.org/officeDocument/2006/relationships/hyperlink" Target="http://www.thewindpower.net/windfarm_en_18978_hatten.php" TargetMode="External"/><Relationship Id="rId488" Type="http://schemas.openxmlformats.org/officeDocument/2006/relationships/hyperlink" Target="http://www.thewindpower.net/windfarm_en_12621_hattorf.php" TargetMode="External"/><Relationship Id="rId489" Type="http://schemas.openxmlformats.org/officeDocument/2006/relationships/hyperlink" Target="http://www.thewindpower.net/windfarm_en_12627_haverlah.php" TargetMode="External"/><Relationship Id="rId1160" Type="http://schemas.openxmlformats.org/officeDocument/2006/relationships/hyperlink" Target="http://www.thewindpower.net/windfarm_en_18997_tostedt.php" TargetMode="External"/><Relationship Id="rId1161" Type="http://schemas.openxmlformats.org/officeDocument/2006/relationships/hyperlink" Target="http://www.thewindpower.net/windfarm_en_20119_trelder-berg.php" TargetMode="External"/><Relationship Id="rId1162" Type="http://schemas.openxmlformats.org/officeDocument/2006/relationships/hyperlink" Target="http://www.thewindpower.net/windfarm_en_14597_twist.php" TargetMode="External"/><Relationship Id="rId1163" Type="http://schemas.openxmlformats.org/officeDocument/2006/relationships/hyperlink" Target="http://www.thewindpower.net/windfarm_en_14601_twistringen.php" TargetMode="External"/><Relationship Id="rId1164" Type="http://schemas.openxmlformats.org/officeDocument/2006/relationships/hyperlink" Target="http://www.thewindpower.net/windfarm_en_14600_twistringen.php" TargetMode="External"/><Relationship Id="rId1165" Type="http://schemas.openxmlformats.org/officeDocument/2006/relationships/hyperlink" Target="http://www.thewindpower.net/windfarm_en_6428_tulau.php" TargetMode="External"/><Relationship Id="rId1166" Type="http://schemas.openxmlformats.org/officeDocument/2006/relationships/hyperlink" Target="http://www.thewindpower.net/windfarm_en_14606_uchte.php" TargetMode="External"/><Relationship Id="rId1167" Type="http://schemas.openxmlformats.org/officeDocument/2006/relationships/hyperlink" Target="http://www.thewindpower.net/windfarm_en_14607_uchte.php" TargetMode="External"/><Relationship Id="rId1168" Type="http://schemas.openxmlformats.org/officeDocument/2006/relationships/hyperlink" Target="http://www.thewindpower.net/windfarm_en_14605_uchte.php" TargetMode="External"/><Relationship Id="rId1169" Type="http://schemas.openxmlformats.org/officeDocument/2006/relationships/hyperlink" Target="http://www.thewindpower.net/windfarm_en_7096_uehrde.php" TargetMode="External"/><Relationship Id="rId160" Type="http://schemas.openxmlformats.org/officeDocument/2006/relationships/hyperlink" Target="http://www.thewindpower.net/windfarm_en_11681_borkum.php" TargetMode="External"/><Relationship Id="rId161" Type="http://schemas.openxmlformats.org/officeDocument/2006/relationships/hyperlink" Target="http://www.thewindpower.net/windfarm_en_11689_borstel.php" TargetMode="External"/><Relationship Id="rId162" Type="http://schemas.openxmlformats.org/officeDocument/2006/relationships/hyperlink" Target="http://www.thewindpower.net/windfarm_en_15155_borstel.php" TargetMode="External"/><Relationship Id="rId163" Type="http://schemas.openxmlformats.org/officeDocument/2006/relationships/hyperlink" Target="http://www.thewindpower.net/windfarm_en_10403_borstel-sieden.php" TargetMode="External"/><Relationship Id="rId164" Type="http://schemas.openxmlformats.org/officeDocument/2006/relationships/hyperlink" Target="http://www.thewindpower.net/windfarm_en_11358_borsum.php" TargetMode="External"/><Relationship Id="rId165" Type="http://schemas.openxmlformats.org/officeDocument/2006/relationships/hyperlink" Target="http://www.thewindpower.net/windfarm_en_11701_brackstedt.php" TargetMode="External"/><Relationship Id="rId166" Type="http://schemas.openxmlformats.org/officeDocument/2006/relationships/hyperlink" Target="http://www.thewindpower.net/windfarm_en_11704_brake.php" TargetMode="External"/><Relationship Id="rId167" Type="http://schemas.openxmlformats.org/officeDocument/2006/relationships/hyperlink" Target="http://www.thewindpower.net/windfarm_en_3456_brake.php" TargetMode="External"/><Relationship Id="rId168" Type="http://schemas.openxmlformats.org/officeDocument/2006/relationships/hyperlink" Target="http://www.thewindpower.net/windfarm_en_3462_brake-ii.php" TargetMode="External"/><Relationship Id="rId169" Type="http://schemas.openxmlformats.org/officeDocument/2006/relationships/hyperlink" Target="http://www.thewindpower.net/windfarm_en_3710_bramstedt.php" TargetMode="External"/><Relationship Id="rId930" Type="http://schemas.openxmlformats.org/officeDocument/2006/relationships/hyperlink" Target="http://www.thewindpower.net/windfarm_en_6007_rehlingen.php" TargetMode="External"/><Relationship Id="rId931" Type="http://schemas.openxmlformats.org/officeDocument/2006/relationships/hyperlink" Target="http://www.thewindpower.net/windfarm_en_6005_rehlingen.php" TargetMode="External"/><Relationship Id="rId932" Type="http://schemas.openxmlformats.org/officeDocument/2006/relationships/hyperlink" Target="http://www.thewindpower.net/windfarm_en_5754_reinstorf.php" TargetMode="External"/><Relationship Id="rId933" Type="http://schemas.openxmlformats.org/officeDocument/2006/relationships/hyperlink" Target="http://www.thewindpower.net/windfarm_en_21689_renkenberge.php" TargetMode="External"/><Relationship Id="rId934" Type="http://schemas.openxmlformats.org/officeDocument/2006/relationships/hyperlink" Target="http://www.thewindpower.net/windfarm_en_716_renkenberge.php" TargetMode="External"/><Relationship Id="rId935" Type="http://schemas.openxmlformats.org/officeDocument/2006/relationships/hyperlink" Target="http://www.thewindpower.net/windfarm_en_5800_renkenberge.php" TargetMode="External"/><Relationship Id="rId936" Type="http://schemas.openxmlformats.org/officeDocument/2006/relationships/hyperlink" Target="http://www.thewindpower.net/windfarm_en_6408_rethen.php" TargetMode="External"/><Relationship Id="rId937" Type="http://schemas.openxmlformats.org/officeDocument/2006/relationships/hyperlink" Target="http://www.thewindpower.net/windfarm_en_5866_rhede.php" TargetMode="External"/><Relationship Id="rId938" Type="http://schemas.openxmlformats.org/officeDocument/2006/relationships/hyperlink" Target="http://www.thewindpower.net/windfarm_en_11252_rhede.php" TargetMode="External"/><Relationship Id="rId939" Type="http://schemas.openxmlformats.org/officeDocument/2006/relationships/hyperlink" Target="http://www.thewindpower.net/windfarm_en_17454_rieda.php" TargetMode="External"/><Relationship Id="rId610" Type="http://schemas.openxmlformats.org/officeDocument/2006/relationships/hyperlink" Target="http://www.thewindpower.net/windfarm_en_13118_kreiensen.php" TargetMode="External"/><Relationship Id="rId611" Type="http://schemas.openxmlformats.org/officeDocument/2006/relationships/hyperlink" Target="http://www.thewindpower.net/windfarm_en_13119_kreiensen.php" TargetMode="External"/><Relationship Id="rId612" Type="http://schemas.openxmlformats.org/officeDocument/2006/relationships/hyperlink" Target="http://www.thewindpower.net/windfarm_en_13120_kreiensen.php" TargetMode="External"/><Relationship Id="rId613" Type="http://schemas.openxmlformats.org/officeDocument/2006/relationships/hyperlink" Target="http://www.thewindpower.net/windfarm_en_13121_kreiensen.php" TargetMode="External"/><Relationship Id="rId614" Type="http://schemas.openxmlformats.org/officeDocument/2006/relationships/hyperlink" Target="http://www.thewindpower.net/windfarm_en_5535_krempel-i.php" TargetMode="External"/><Relationship Id="rId615" Type="http://schemas.openxmlformats.org/officeDocument/2006/relationships/hyperlink" Target="http://www.thewindpower.net/windfarm_en_10929_krempel-ii.php" TargetMode="External"/><Relationship Id="rId616" Type="http://schemas.openxmlformats.org/officeDocument/2006/relationships/hyperlink" Target="http://www.thewindpower.net/windfarm_en_13155_krummendeich.php" TargetMode="External"/><Relationship Id="rId617" Type="http://schemas.openxmlformats.org/officeDocument/2006/relationships/hyperlink" Target="http://www.thewindpower.net/windfarm_en_13170_krummhorn.php" TargetMode="External"/><Relationship Id="rId618" Type="http://schemas.openxmlformats.org/officeDocument/2006/relationships/hyperlink" Target="http://www.thewindpower.net/windfarm_en_13165_krummhorn.php" TargetMode="External"/><Relationship Id="rId619" Type="http://schemas.openxmlformats.org/officeDocument/2006/relationships/hyperlink" Target="http://www.thewindpower.net/windfarm_en_13160_krummhorn.php" TargetMode="External"/><Relationship Id="rId490" Type="http://schemas.openxmlformats.org/officeDocument/2006/relationships/hyperlink" Target="http://www.thewindpower.net/windfarm_en_12622_haverlah.php" TargetMode="External"/><Relationship Id="rId491" Type="http://schemas.openxmlformats.org/officeDocument/2006/relationships/hyperlink" Target="http://www.thewindpower.net/windfarm_en_12623_haverlah.php" TargetMode="External"/><Relationship Id="rId492" Type="http://schemas.openxmlformats.org/officeDocument/2006/relationships/hyperlink" Target="http://www.thewindpower.net/windfarm_en_12624_haverlah.php" TargetMode="External"/><Relationship Id="rId493" Type="http://schemas.openxmlformats.org/officeDocument/2006/relationships/hyperlink" Target="http://www.thewindpower.net/windfarm_en_12625_haverlah.php" TargetMode="External"/><Relationship Id="rId494" Type="http://schemas.openxmlformats.org/officeDocument/2006/relationships/hyperlink" Target="http://www.thewindpower.net/windfarm_en_12626_haverlah.php" TargetMode="External"/><Relationship Id="rId495" Type="http://schemas.openxmlformats.org/officeDocument/2006/relationships/hyperlink" Target="http://www.thewindpower.net/windfarm_en_12633_hedendorf.php" TargetMode="External"/><Relationship Id="rId496" Type="http://schemas.openxmlformats.org/officeDocument/2006/relationships/hyperlink" Target="http://www.thewindpower.net/windfarm_en_12634_hedeper.php" TargetMode="External"/><Relationship Id="rId497" Type="http://schemas.openxmlformats.org/officeDocument/2006/relationships/hyperlink" Target="http://www.thewindpower.net/windfarm_en_12635_hedeper.php" TargetMode="External"/><Relationship Id="rId498" Type="http://schemas.openxmlformats.org/officeDocument/2006/relationships/hyperlink" Target="http://www.thewindpower.net/windfarm_en_5933_hehlen.php" TargetMode="External"/><Relationship Id="rId499" Type="http://schemas.openxmlformats.org/officeDocument/2006/relationships/hyperlink" Target="http://www.thewindpower.net/windfarm_en_12683_helmstedt.php" TargetMode="External"/><Relationship Id="rId1170" Type="http://schemas.openxmlformats.org/officeDocument/2006/relationships/hyperlink" Target="http://www.thewindpower.net/windfarm_en_13253_uelzen.php" TargetMode="External"/><Relationship Id="rId1171" Type="http://schemas.openxmlformats.org/officeDocument/2006/relationships/hyperlink" Target="http://www.thewindpower.net/windfarm_en_13343_uelzen.php" TargetMode="External"/><Relationship Id="rId1172" Type="http://schemas.openxmlformats.org/officeDocument/2006/relationships/hyperlink" Target="http://www.thewindpower.net/windfarm_en_14627_uetze.php" TargetMode="External"/><Relationship Id="rId1173" Type="http://schemas.openxmlformats.org/officeDocument/2006/relationships/hyperlink" Target="http://www.thewindpower.net/windfarm_en_14628_uetze.php" TargetMode="External"/><Relationship Id="rId1174" Type="http://schemas.openxmlformats.org/officeDocument/2006/relationships/hyperlink" Target="http://www.thewindpower.net/windfarm_en_14629_uetze.php" TargetMode="External"/><Relationship Id="rId1175" Type="http://schemas.openxmlformats.org/officeDocument/2006/relationships/hyperlink" Target="http://www.thewindpower.net/windfarm_en_14625_uetze.php" TargetMode="External"/><Relationship Id="rId1176" Type="http://schemas.openxmlformats.org/officeDocument/2006/relationships/hyperlink" Target="http://www.thewindpower.net/windfarm_en_14626_uetze.php" TargetMode="External"/><Relationship Id="rId1177" Type="http://schemas.openxmlformats.org/officeDocument/2006/relationships/hyperlink" Target="http://www.thewindpower.net/windfarm_en_21664_upgant-schott.php" TargetMode="External"/><Relationship Id="rId1178" Type="http://schemas.openxmlformats.org/officeDocument/2006/relationships/hyperlink" Target="http://www.thewindpower.net/windfarm_en_14650_upgant-schott.php" TargetMode="External"/><Relationship Id="rId1179" Type="http://schemas.openxmlformats.org/officeDocument/2006/relationships/hyperlink" Target="http://www.thewindpower.net/windfarm_en_14651_upgant-schott.php" TargetMode="External"/><Relationship Id="rId170" Type="http://schemas.openxmlformats.org/officeDocument/2006/relationships/hyperlink" Target="http://www.thewindpower.net/windfarm_en_11706_bramstedt.php" TargetMode="External"/><Relationship Id="rId171" Type="http://schemas.openxmlformats.org/officeDocument/2006/relationships/hyperlink" Target="http://www.thewindpower.net/windfarm_en_11356_branstorf.php" TargetMode="External"/><Relationship Id="rId172" Type="http://schemas.openxmlformats.org/officeDocument/2006/relationships/hyperlink" Target="http://www.thewindpower.net/windfarm_en_10896_brauel.php" TargetMode="External"/><Relationship Id="rId173" Type="http://schemas.openxmlformats.org/officeDocument/2006/relationships/hyperlink" Target="http://www.thewindpower.net/windfarm_en_11708_brauel-ii.php" TargetMode="External"/><Relationship Id="rId174" Type="http://schemas.openxmlformats.org/officeDocument/2006/relationships/hyperlink" Target="http://www.thewindpower.net/windfarm_en_11709_braunschweig.php" TargetMode="External"/><Relationship Id="rId175" Type="http://schemas.openxmlformats.org/officeDocument/2006/relationships/hyperlink" Target="http://www.thewindpower.net/windfarm_en_11710_braunschweig.php" TargetMode="External"/><Relationship Id="rId176" Type="http://schemas.openxmlformats.org/officeDocument/2006/relationships/hyperlink" Target="http://www.thewindpower.net/windfarm_en_11711_braunschweig.php" TargetMode="External"/><Relationship Id="rId177" Type="http://schemas.openxmlformats.org/officeDocument/2006/relationships/hyperlink" Target="http://www.thewindpower.net/windfarm_en_11713_breddenberg.php" TargetMode="External"/><Relationship Id="rId178" Type="http://schemas.openxmlformats.org/officeDocument/2006/relationships/hyperlink" Target="http://www.thewindpower.net/windfarm_en_15342_bremerhaven.php" TargetMode="External"/><Relationship Id="rId179" Type="http://schemas.openxmlformats.org/officeDocument/2006/relationships/hyperlink" Target="http://www.thewindpower.net/windfarm_en_11734_bremerhaven.php" TargetMode="External"/><Relationship Id="rId940" Type="http://schemas.openxmlformats.org/officeDocument/2006/relationships/hyperlink" Target="http://www.thewindpower.net/windfarm_en_18357_rieda.php" TargetMode="External"/><Relationship Id="rId941" Type="http://schemas.openxmlformats.org/officeDocument/2006/relationships/hyperlink" Target="http://www.thewindpower.net/windfarm_en_3288_ringelheim.php" TargetMode="External"/><Relationship Id="rId942" Type="http://schemas.openxmlformats.org/officeDocument/2006/relationships/hyperlink" Target="http://www.thewindpower.net/windfarm_en_5681_ringstedt.php" TargetMode="External"/><Relationship Id="rId943" Type="http://schemas.openxmlformats.org/officeDocument/2006/relationships/hyperlink" Target="http://www.thewindpower.net/windfarm_en_5682_ringstedt.php" TargetMode="External"/><Relationship Id="rId944" Type="http://schemas.openxmlformats.org/officeDocument/2006/relationships/hyperlink" Target="http://www.thewindpower.net/windfarm_en_5663_ringstedt.php" TargetMode="External"/><Relationship Id="rId945" Type="http://schemas.openxmlformats.org/officeDocument/2006/relationships/hyperlink" Target="http://www.thewindpower.net/windfarm_en_5448_rohrsen.php" TargetMode="External"/><Relationship Id="rId946" Type="http://schemas.openxmlformats.org/officeDocument/2006/relationships/hyperlink" Target="http://www.thewindpower.net/windfarm_en_11322_ronnenberg.php" TargetMode="External"/><Relationship Id="rId947" Type="http://schemas.openxmlformats.org/officeDocument/2006/relationships/hyperlink" Target="http://www.thewindpower.net/windfarm_en_5591_rosengarten.php" TargetMode="External"/><Relationship Id="rId948" Type="http://schemas.openxmlformats.org/officeDocument/2006/relationships/hyperlink" Target="http://www.thewindpower.net/windfarm_en_5589_rosengarten.php" TargetMode="External"/><Relationship Id="rId949" Type="http://schemas.openxmlformats.org/officeDocument/2006/relationships/hyperlink" Target="http://www.thewindpower.net/windfarm_en_13977_rotenburg.php" TargetMode="External"/><Relationship Id="rId620" Type="http://schemas.openxmlformats.org/officeDocument/2006/relationships/hyperlink" Target="http://www.thewindpower.net/windfarm_en_13171_krummhorn.php" TargetMode="External"/><Relationship Id="rId621" Type="http://schemas.openxmlformats.org/officeDocument/2006/relationships/hyperlink" Target="http://www.thewindpower.net/windfarm_en_13166_krummhorn.php" TargetMode="External"/><Relationship Id="rId622" Type="http://schemas.openxmlformats.org/officeDocument/2006/relationships/hyperlink" Target="http://www.thewindpower.net/windfarm_en_13161_krummhorn.php" TargetMode="External"/><Relationship Id="rId623" Type="http://schemas.openxmlformats.org/officeDocument/2006/relationships/hyperlink" Target="http://www.thewindpower.net/windfarm_en_13167_krummhorn.php" TargetMode="External"/><Relationship Id="rId624" Type="http://schemas.openxmlformats.org/officeDocument/2006/relationships/hyperlink" Target="http://www.thewindpower.net/windfarm_en_13162_krummhorn.php" TargetMode="External"/><Relationship Id="rId625" Type="http://schemas.openxmlformats.org/officeDocument/2006/relationships/hyperlink" Target="http://www.thewindpower.net/windfarm_en_13173_krummhorn.php" TargetMode="External"/><Relationship Id="rId626" Type="http://schemas.openxmlformats.org/officeDocument/2006/relationships/hyperlink" Target="http://www.thewindpower.net/windfarm_en_13168_krummhorn.php" TargetMode="External"/><Relationship Id="rId627" Type="http://schemas.openxmlformats.org/officeDocument/2006/relationships/hyperlink" Target="http://www.thewindpower.net/windfarm_en_13163_krummhorn.php" TargetMode="External"/><Relationship Id="rId628" Type="http://schemas.openxmlformats.org/officeDocument/2006/relationships/hyperlink" Target="http://www.thewindpower.net/windfarm_en_13169_krummhorn.php" TargetMode="External"/><Relationship Id="rId629" Type="http://schemas.openxmlformats.org/officeDocument/2006/relationships/hyperlink" Target="http://www.thewindpower.net/windfarm_en_13164_krummhorn.php" TargetMode="External"/><Relationship Id="rId1300" Type="http://schemas.openxmlformats.org/officeDocument/2006/relationships/hyperlink" Target="http://www.thewindpower.net/windfarm_en_14988_wietmarschen.php" TargetMode="External"/><Relationship Id="rId1301" Type="http://schemas.openxmlformats.org/officeDocument/2006/relationships/hyperlink" Target="http://www.thewindpower.net/windfarm_en_14989_wietmarschen.php" TargetMode="External"/><Relationship Id="rId1302" Type="http://schemas.openxmlformats.org/officeDocument/2006/relationships/hyperlink" Target="http://www.thewindpower.net/windfarm_en_14991_wietzen.php" TargetMode="External"/><Relationship Id="rId1303" Type="http://schemas.openxmlformats.org/officeDocument/2006/relationships/hyperlink" Target="http://www.thewindpower.net/windfarm_en_14994_wildeshausen.php" TargetMode="External"/><Relationship Id="rId1304" Type="http://schemas.openxmlformats.org/officeDocument/2006/relationships/hyperlink" Target="http://www.thewindpower.net/windfarm_en_14995_wildeshausen.php" TargetMode="External"/><Relationship Id="rId1305" Type="http://schemas.openxmlformats.org/officeDocument/2006/relationships/hyperlink" Target="http://www.thewindpower.net/windfarm_en_15001_wilhelmshaven.php" TargetMode="External"/><Relationship Id="rId1306" Type="http://schemas.openxmlformats.org/officeDocument/2006/relationships/hyperlink" Target="http://www.thewindpower.net/windfarm_en_15002_wilhelmshaven.php" TargetMode="External"/><Relationship Id="rId1307" Type="http://schemas.openxmlformats.org/officeDocument/2006/relationships/hyperlink" Target="http://www.thewindpower.net/windfarm_en_14997_wilhelmshaven.php" TargetMode="External"/><Relationship Id="rId1308" Type="http://schemas.openxmlformats.org/officeDocument/2006/relationships/hyperlink" Target="http://www.thewindpower.net/windfarm_en_15003_wilhelmshaven.php" TargetMode="External"/><Relationship Id="rId1309" Type="http://schemas.openxmlformats.org/officeDocument/2006/relationships/hyperlink" Target="http://www.thewindpower.net/windfarm_en_14998_wilhelmshaven.php" TargetMode="External"/><Relationship Id="rId300" Type="http://schemas.openxmlformats.org/officeDocument/2006/relationships/hyperlink" Target="http://www.thewindpower.net/windfarm_en_3511_edemissen.php" TargetMode="External"/><Relationship Id="rId301" Type="http://schemas.openxmlformats.org/officeDocument/2006/relationships/hyperlink" Target="http://www.thewindpower.net/windfarm_en_5298_edewecht.php" TargetMode="External"/><Relationship Id="rId302" Type="http://schemas.openxmlformats.org/officeDocument/2006/relationships/hyperlink" Target="http://www.thewindpower.net/windfarm_en_3522_edewecht.php" TargetMode="External"/><Relationship Id="rId303" Type="http://schemas.openxmlformats.org/officeDocument/2006/relationships/hyperlink" Target="http://www.thewindpower.net/windfarm_en_5824_egestorf.php" TargetMode="External"/><Relationship Id="rId304" Type="http://schemas.openxmlformats.org/officeDocument/2006/relationships/hyperlink" Target="http://www.thewindpower.net/windfarm_en_5505_egestorf.php" TargetMode="External"/><Relationship Id="rId305" Type="http://schemas.openxmlformats.org/officeDocument/2006/relationships/hyperlink" Target="http://www.thewindpower.net/windfarm_en_5867_ehmen.php" TargetMode="External"/><Relationship Id="rId306" Type="http://schemas.openxmlformats.org/officeDocument/2006/relationships/hyperlink" Target="http://www.thewindpower.net/windfarm_en_5972_ehrenburg.php" TargetMode="External"/><Relationship Id="rId307" Type="http://schemas.openxmlformats.org/officeDocument/2006/relationships/hyperlink" Target="http://www.thewindpower.net/windfarm_en_5895_ehrenburg.php" TargetMode="External"/><Relationship Id="rId308" Type="http://schemas.openxmlformats.org/officeDocument/2006/relationships/hyperlink" Target="http://www.thewindpower.net/windfarm_en_5968_ehrenburg.php" TargetMode="External"/><Relationship Id="rId309" Type="http://schemas.openxmlformats.org/officeDocument/2006/relationships/hyperlink" Target="http://www.thewindpower.net/windfarm_en_6060_eicklingen.php" TargetMode="External"/><Relationship Id="rId1180" Type="http://schemas.openxmlformats.org/officeDocument/2006/relationships/hyperlink" Target="http://www.thewindpower.net/windfarm_en_14652_upgant-schott.php" TargetMode="External"/><Relationship Id="rId1181" Type="http://schemas.openxmlformats.org/officeDocument/2006/relationships/hyperlink" Target="http://www.thewindpower.net/windfarm_en_14653_upgant-schott.php" TargetMode="External"/><Relationship Id="rId1182" Type="http://schemas.openxmlformats.org/officeDocument/2006/relationships/hyperlink" Target="http://www.thewindpower.net/windfarm_en_14658_uslar.php" TargetMode="External"/><Relationship Id="rId1183" Type="http://schemas.openxmlformats.org/officeDocument/2006/relationships/hyperlink" Target="http://www.thewindpower.net/windfarm_en_14659_utarp.php" TargetMode="External"/><Relationship Id="rId1184" Type="http://schemas.openxmlformats.org/officeDocument/2006/relationships/hyperlink" Target="http://www.thewindpower.net/windfarm_en_3627_utgast.php" TargetMode="External"/><Relationship Id="rId1185" Type="http://schemas.openxmlformats.org/officeDocument/2006/relationships/hyperlink" Target="http://www.thewindpower.net/windfarm_en_21193_utgast.php" TargetMode="External"/><Relationship Id="rId1186" Type="http://schemas.openxmlformats.org/officeDocument/2006/relationships/hyperlink" Target="http://www.thewindpower.net/windfarm_en_12816_utgast.php" TargetMode="External"/><Relationship Id="rId1187" Type="http://schemas.openxmlformats.org/officeDocument/2006/relationships/hyperlink" Target="http://www.thewindpower.net/windfarm_en_11257_utgast-ii.php" TargetMode="External"/><Relationship Id="rId1188" Type="http://schemas.openxmlformats.org/officeDocument/2006/relationships/hyperlink" Target="http://www.thewindpower.net/windfarm_en_6491_uthlede.php" TargetMode="External"/><Relationship Id="rId1189" Type="http://schemas.openxmlformats.org/officeDocument/2006/relationships/hyperlink" Target="http://www.thewindpower.net/windfarm_en_21503_uthlede-lehnstedt.php" TargetMode="External"/><Relationship Id="rId180" Type="http://schemas.openxmlformats.org/officeDocument/2006/relationships/hyperlink" Target="http://www.thewindpower.net/windfarm_en_11735_bremerhaven.php" TargetMode="External"/><Relationship Id="rId181" Type="http://schemas.openxmlformats.org/officeDocument/2006/relationships/hyperlink" Target="http://www.thewindpower.net/windfarm_en_15921_bremerhaven.php" TargetMode="External"/><Relationship Id="rId182" Type="http://schemas.openxmlformats.org/officeDocument/2006/relationships/hyperlink" Target="http://www.thewindpower.net/windfarm_en_11736_bremerhaven.php" TargetMode="External"/><Relationship Id="rId183" Type="http://schemas.openxmlformats.org/officeDocument/2006/relationships/hyperlink" Target="http://www.thewindpower.net/windfarm_en_11737_bremervorde.php" TargetMode="External"/><Relationship Id="rId184" Type="http://schemas.openxmlformats.org/officeDocument/2006/relationships/hyperlink" Target="http://www.thewindpower.net/windfarm_en_11738_bremervorde.php" TargetMode="External"/><Relationship Id="rId185" Type="http://schemas.openxmlformats.org/officeDocument/2006/relationships/hyperlink" Target="http://www.thewindpower.net/windfarm_en_5549_brest.php" TargetMode="External"/><Relationship Id="rId186" Type="http://schemas.openxmlformats.org/officeDocument/2006/relationships/hyperlink" Target="http://www.thewindpower.net/windfarm_en_5568_brual.php" TargetMode="External"/><Relationship Id="rId187" Type="http://schemas.openxmlformats.org/officeDocument/2006/relationships/hyperlink" Target="http://www.thewindpower.net/windfarm_en_11759_bruchhausen-vilsen.php" TargetMode="External"/><Relationship Id="rId188" Type="http://schemas.openxmlformats.org/officeDocument/2006/relationships/hyperlink" Target="http://www.thewindpower.net/windfarm_en_18216_bruchhausen-vilsen.php" TargetMode="External"/><Relationship Id="rId189" Type="http://schemas.openxmlformats.org/officeDocument/2006/relationships/hyperlink" Target="http://www.thewindpower.net/windfarm_en_11758_bruchhausen-vilsen.php" TargetMode="External"/><Relationship Id="rId950" Type="http://schemas.openxmlformats.org/officeDocument/2006/relationships/hyperlink" Target="http://www.thewindpower.net/windfarm_en_13978_rotenburg.php" TargetMode="External"/><Relationship Id="rId951" Type="http://schemas.openxmlformats.org/officeDocument/2006/relationships/hyperlink" Target="http://www.thewindpower.net/windfarm_en_13979_rotenburg-wumme.php" TargetMode="External"/><Relationship Id="rId952" Type="http://schemas.openxmlformats.org/officeDocument/2006/relationships/hyperlink" Target="http://www.thewindpower.net/windfarm_en_13985_rothenburg.php" TargetMode="External"/><Relationship Id="rId953" Type="http://schemas.openxmlformats.org/officeDocument/2006/relationships/hyperlink" Target="http://www.thewindpower.net/windfarm_en_13995_ruschwedel.php" TargetMode="External"/><Relationship Id="rId954" Type="http://schemas.openxmlformats.org/officeDocument/2006/relationships/hyperlink" Target="http://www.thewindpower.net/windfarm_en_13990_rotzum.php" TargetMode="External"/><Relationship Id="rId955" Type="http://schemas.openxmlformats.org/officeDocument/2006/relationships/hyperlink" Target="http://www.thewindpower.net/windfarm_en_18722_rotzum.php" TargetMode="External"/><Relationship Id="rId956" Type="http://schemas.openxmlformats.org/officeDocument/2006/relationships/hyperlink" Target="http://www.thewindpower.net/windfarm_en_14005_salzbergen.php" TargetMode="External"/><Relationship Id="rId957" Type="http://schemas.openxmlformats.org/officeDocument/2006/relationships/hyperlink" Target="http://www.thewindpower.net/windfarm_en_14006_salzbergen.php" TargetMode="External"/><Relationship Id="rId958" Type="http://schemas.openxmlformats.org/officeDocument/2006/relationships/hyperlink" Target="http://www.thewindpower.net/windfarm_en_14013_salzgitter.php" TargetMode="External"/><Relationship Id="rId959" Type="http://schemas.openxmlformats.org/officeDocument/2006/relationships/hyperlink" Target="http://www.thewindpower.net/windfarm_en_14302_salzgitter.php" TargetMode="External"/><Relationship Id="rId630" Type="http://schemas.openxmlformats.org/officeDocument/2006/relationships/hyperlink" Target="http://www.thewindpower.net/windfarm_en_13159_krummhorn.php" TargetMode="External"/><Relationship Id="rId631" Type="http://schemas.openxmlformats.org/officeDocument/2006/relationships/hyperlink" Target="http://www.thewindpower.net/windfarm_en_13172_krummhorn.php" TargetMode="External"/><Relationship Id="rId632" Type="http://schemas.openxmlformats.org/officeDocument/2006/relationships/hyperlink" Target="http://www.thewindpower.net/windfarm_en_17447_kugelberg.php" TargetMode="External"/><Relationship Id="rId633" Type="http://schemas.openxmlformats.org/officeDocument/2006/relationships/hyperlink" Target="http://www.thewindpower.net/windfarm_en_13193_kuppendorf.php" TargetMode="External"/><Relationship Id="rId634" Type="http://schemas.openxmlformats.org/officeDocument/2006/relationships/hyperlink" Target="http://www.thewindpower.net/windfarm_en_13197_kutenholz.php" TargetMode="External"/><Relationship Id="rId635" Type="http://schemas.openxmlformats.org/officeDocument/2006/relationships/hyperlink" Target="http://www.thewindpower.net/windfarm_en_13077_konigsmoor.php" TargetMode="External"/><Relationship Id="rId636" Type="http://schemas.openxmlformats.org/officeDocument/2006/relationships/hyperlink" Target="http://www.thewindpower.net/windfarm_en_10723_laar.php" TargetMode="External"/><Relationship Id="rId637" Type="http://schemas.openxmlformats.org/officeDocument/2006/relationships/hyperlink" Target="http://www.thewindpower.net/windfarm_en_9650_laar.php" TargetMode="External"/><Relationship Id="rId638" Type="http://schemas.openxmlformats.org/officeDocument/2006/relationships/hyperlink" Target="http://www.thewindpower.net/windfarm_en_10887_laatzen.php" TargetMode="External"/><Relationship Id="rId639" Type="http://schemas.openxmlformats.org/officeDocument/2006/relationships/hyperlink" Target="http://www.thewindpower.net/windfarm_en_9926_laatzen-oesselse.php" TargetMode="External"/><Relationship Id="rId1310" Type="http://schemas.openxmlformats.org/officeDocument/2006/relationships/hyperlink" Target="http://www.thewindpower.net/windfarm_en_15004_wilhelmshaven.php" TargetMode="External"/><Relationship Id="rId1311" Type="http://schemas.openxmlformats.org/officeDocument/2006/relationships/hyperlink" Target="http://www.thewindpower.net/windfarm_en_11341_wilhelmshaven.php" TargetMode="External"/><Relationship Id="rId1312" Type="http://schemas.openxmlformats.org/officeDocument/2006/relationships/hyperlink" Target="http://www.thewindpower.net/windfarm_en_14999_wilhelmshaven.php" TargetMode="External"/><Relationship Id="rId1313" Type="http://schemas.openxmlformats.org/officeDocument/2006/relationships/hyperlink" Target="http://www.thewindpower.net/windfarm_en_15005_wilhelmshaven.php" TargetMode="External"/><Relationship Id="rId1314" Type="http://schemas.openxmlformats.org/officeDocument/2006/relationships/hyperlink" Target="http://www.thewindpower.net/windfarm_en_15000_wilhelmshaven.php" TargetMode="External"/><Relationship Id="rId1315" Type="http://schemas.openxmlformats.org/officeDocument/2006/relationships/hyperlink" Target="http://www.thewindpower.net/windfarm_en_11248_wilstedt.php" TargetMode="External"/><Relationship Id="rId1316" Type="http://schemas.openxmlformats.org/officeDocument/2006/relationships/hyperlink" Target="http://www.thewindpower.net/windfarm_en_15030_winkelsett.php" TargetMode="External"/><Relationship Id="rId1317" Type="http://schemas.openxmlformats.org/officeDocument/2006/relationships/hyperlink" Target="http://www.thewindpower.net/windfarm_en_7088_winnigstedt.php" TargetMode="External"/><Relationship Id="rId1318" Type="http://schemas.openxmlformats.org/officeDocument/2006/relationships/hyperlink" Target="http://www.thewindpower.net/windfarm_en_15039_winsen-luhe.php" TargetMode="External"/><Relationship Id="rId1319" Type="http://schemas.openxmlformats.org/officeDocument/2006/relationships/hyperlink" Target="http://www.thewindpower.net/windfarm_en_15368_winsen-pattensen.php" TargetMode="External"/><Relationship Id="rId310" Type="http://schemas.openxmlformats.org/officeDocument/2006/relationships/hyperlink" Target="http://www.thewindpower.net/windfarm_en_19955_eicklingen.php" TargetMode="External"/><Relationship Id="rId311" Type="http://schemas.openxmlformats.org/officeDocument/2006/relationships/hyperlink" Target="http://www.thewindpower.net/windfarm_en_6077_eime.php" TargetMode="External"/><Relationship Id="rId312" Type="http://schemas.openxmlformats.org/officeDocument/2006/relationships/hyperlink" Target="http://www.thewindpower.net/windfarm_en_6144_einbeck.php" TargetMode="External"/><Relationship Id="rId313" Type="http://schemas.openxmlformats.org/officeDocument/2006/relationships/hyperlink" Target="http://www.thewindpower.net/windfarm_en_12085_einbeck-stroit.php" TargetMode="External"/><Relationship Id="rId314" Type="http://schemas.openxmlformats.org/officeDocument/2006/relationships/hyperlink" Target="http://www.thewindpower.net/windfarm_en_12097_elbe.php" TargetMode="External"/><Relationship Id="rId315" Type="http://schemas.openxmlformats.org/officeDocument/2006/relationships/hyperlink" Target="http://www.thewindpower.net/windfarm_en_12098_elbickerode.php" TargetMode="External"/><Relationship Id="rId316" Type="http://schemas.openxmlformats.org/officeDocument/2006/relationships/hyperlink" Target="http://www.thewindpower.net/windfarm_en_12112_elsfleth.php" TargetMode="External"/><Relationship Id="rId317" Type="http://schemas.openxmlformats.org/officeDocument/2006/relationships/hyperlink" Target="http://www.thewindpower.net/windfarm_en_12110_elsfleth.php" TargetMode="External"/><Relationship Id="rId318" Type="http://schemas.openxmlformats.org/officeDocument/2006/relationships/hyperlink" Target="http://www.thewindpower.net/windfarm_en_12111_elsfleth.php" TargetMode="External"/><Relationship Id="rId319" Type="http://schemas.openxmlformats.org/officeDocument/2006/relationships/hyperlink" Target="http://www.thewindpower.net/windfarm_en_14102_elze.php" TargetMode="External"/><Relationship Id="rId1190" Type="http://schemas.openxmlformats.org/officeDocument/2006/relationships/hyperlink" Target="http://www.thewindpower.net/windfarm_en_14662_vahlberg.php" TargetMode="External"/><Relationship Id="rId1191" Type="http://schemas.openxmlformats.org/officeDocument/2006/relationships/hyperlink" Target="http://www.thewindpower.net/windfarm_en_14663_vahlbruch.php" TargetMode="External"/><Relationship Id="rId1192" Type="http://schemas.openxmlformats.org/officeDocument/2006/relationships/hyperlink" Target="http://www.thewindpower.net/windfarm_en_14667_varel.php" TargetMode="External"/><Relationship Id="rId1193" Type="http://schemas.openxmlformats.org/officeDocument/2006/relationships/hyperlink" Target="http://www.thewindpower.net/windfarm_en_14668_varel.php" TargetMode="External"/><Relationship Id="rId1194" Type="http://schemas.openxmlformats.org/officeDocument/2006/relationships/hyperlink" Target="http://www.thewindpower.net/windfarm_en_14669_varel.php" TargetMode="External"/><Relationship Id="rId1195" Type="http://schemas.openxmlformats.org/officeDocument/2006/relationships/hyperlink" Target="http://www.thewindpower.net/windfarm_en_20770_varel-i.php" TargetMode="External"/><Relationship Id="rId1196" Type="http://schemas.openxmlformats.org/officeDocument/2006/relationships/hyperlink" Target="http://www.thewindpower.net/windfarm_en_20768_varel-i.php" TargetMode="External"/><Relationship Id="rId1197" Type="http://schemas.openxmlformats.org/officeDocument/2006/relationships/hyperlink" Target="http://www.thewindpower.net/windfarm_en_14671_vastorf.php" TargetMode="External"/><Relationship Id="rId1198" Type="http://schemas.openxmlformats.org/officeDocument/2006/relationships/hyperlink" Target="http://www.thewindpower.net/windfarm_en_14672_vechelde.php" TargetMode="External"/><Relationship Id="rId1199" Type="http://schemas.openxmlformats.org/officeDocument/2006/relationships/hyperlink" Target="http://www.thewindpower.net/windfarm_en_11336_vechta.php" TargetMode="External"/><Relationship Id="rId190" Type="http://schemas.openxmlformats.org/officeDocument/2006/relationships/hyperlink" Target="http://www.thewindpower.net/windfarm_en_11772_bruttendorf.php" TargetMode="External"/><Relationship Id="rId191" Type="http://schemas.openxmlformats.org/officeDocument/2006/relationships/hyperlink" Target="http://www.thewindpower.net/windfarm_en_11754_brockel.php" TargetMode="External"/><Relationship Id="rId192" Type="http://schemas.openxmlformats.org/officeDocument/2006/relationships/hyperlink" Target="http://www.thewindpower.net/windfarm_en_11776_buchholz-i.d.n..php" TargetMode="External"/><Relationship Id="rId193" Type="http://schemas.openxmlformats.org/officeDocument/2006/relationships/hyperlink" Target="http://www.thewindpower.net/windfarm_en_11777_buchholz-i.d.n..php" TargetMode="External"/><Relationship Id="rId194" Type="http://schemas.openxmlformats.org/officeDocument/2006/relationships/hyperlink" Target="http://www.thewindpower.net/windfarm_en_11778_buchholz-i.d.n..php" TargetMode="External"/><Relationship Id="rId195" Type="http://schemas.openxmlformats.org/officeDocument/2006/relationships/hyperlink" Target="http://www.thewindpower.net/windfarm_en_11779_buchholz-i.d.n..php" TargetMode="External"/><Relationship Id="rId196" Type="http://schemas.openxmlformats.org/officeDocument/2006/relationships/hyperlink" Target="http://www.thewindpower.net/windfarm_en_11786_bunde.php" TargetMode="External"/><Relationship Id="rId197" Type="http://schemas.openxmlformats.org/officeDocument/2006/relationships/hyperlink" Target="http://www.thewindpower.net/windfarm_en_11785_bunde.php" TargetMode="External"/><Relationship Id="rId198" Type="http://schemas.openxmlformats.org/officeDocument/2006/relationships/hyperlink" Target="http://www.thewindpower.net/windfarm_en_11788_bunde-bunderhee.php" TargetMode="External"/><Relationship Id="rId199" Type="http://schemas.openxmlformats.org/officeDocument/2006/relationships/hyperlink" Target="http://www.thewindpower.net/windfarm_en_17913_burgdorf-ehlershausen.php" TargetMode="External"/><Relationship Id="rId960" Type="http://schemas.openxmlformats.org/officeDocument/2006/relationships/hyperlink" Target="http://www.thewindpower.net/windfarm_en_14019_salzgitter.php" TargetMode="External"/><Relationship Id="rId961" Type="http://schemas.openxmlformats.org/officeDocument/2006/relationships/hyperlink" Target="http://www.thewindpower.net/windfarm_en_14014_salzgitter.php" TargetMode="External"/><Relationship Id="rId962" Type="http://schemas.openxmlformats.org/officeDocument/2006/relationships/hyperlink" Target="http://www.thewindpower.net/windfarm_en_14015_salzgitter.php" TargetMode="External"/><Relationship Id="rId963" Type="http://schemas.openxmlformats.org/officeDocument/2006/relationships/hyperlink" Target="http://www.thewindpower.net/windfarm_en_14016_salzgitter.php" TargetMode="External"/><Relationship Id="rId964" Type="http://schemas.openxmlformats.org/officeDocument/2006/relationships/hyperlink" Target="http://www.thewindpower.net/windfarm_en_14017_salzgitter.php" TargetMode="External"/><Relationship Id="rId965" Type="http://schemas.openxmlformats.org/officeDocument/2006/relationships/hyperlink" Target="http://www.thewindpower.net/windfarm_en_14012_salzgitter.php" TargetMode="External"/><Relationship Id="rId966" Type="http://schemas.openxmlformats.org/officeDocument/2006/relationships/hyperlink" Target="http://www.thewindpower.net/windfarm_en_14018_salzgitter.php" TargetMode="External"/><Relationship Id="rId967" Type="http://schemas.openxmlformats.org/officeDocument/2006/relationships/hyperlink" Target="http://www.thewindpower.net/windfarm_en_14021_salzhemmendorf.php" TargetMode="External"/><Relationship Id="rId968" Type="http://schemas.openxmlformats.org/officeDocument/2006/relationships/hyperlink" Target="http://www.thewindpower.net/windfarm_en_14022_salzhemmendorf.php" TargetMode="External"/><Relationship Id="rId969" Type="http://schemas.openxmlformats.org/officeDocument/2006/relationships/hyperlink" Target="http://www.thewindpower.net/windfarm_en_14036_sarstedt.php" TargetMode="External"/><Relationship Id="rId640" Type="http://schemas.openxmlformats.org/officeDocument/2006/relationships/hyperlink" Target="http://www.thewindpower.net/windfarm_en_11984_lachemer-forst.php" TargetMode="External"/><Relationship Id="rId641" Type="http://schemas.openxmlformats.org/officeDocument/2006/relationships/hyperlink" Target="http://www.thewindpower.net/windfarm_en_15231_lachendorf.php" TargetMode="External"/><Relationship Id="rId642" Type="http://schemas.openxmlformats.org/officeDocument/2006/relationships/hyperlink" Target="http://www.thewindpower.net/windfarm_en_6277_lachendorf.php" TargetMode="External"/><Relationship Id="rId643" Type="http://schemas.openxmlformats.org/officeDocument/2006/relationships/hyperlink" Target="http://www.thewindpower.net/windfarm_en_6656_lahn.php" TargetMode="External"/><Relationship Id="rId644" Type="http://schemas.openxmlformats.org/officeDocument/2006/relationships/hyperlink" Target="http://www.thewindpower.net/windfarm_en_9839_lahstedt.php" TargetMode="External"/><Relationship Id="rId645" Type="http://schemas.openxmlformats.org/officeDocument/2006/relationships/hyperlink" Target="http://www.thewindpower.net/windfarm_en_9800_lahstedt.php" TargetMode="External"/><Relationship Id="rId646" Type="http://schemas.openxmlformats.org/officeDocument/2006/relationships/hyperlink" Target="http://www.thewindpower.net/windfarm_en_9843_lahstedt.php" TargetMode="External"/><Relationship Id="rId647" Type="http://schemas.openxmlformats.org/officeDocument/2006/relationships/hyperlink" Target="http://www.thewindpower.net/windfarm_en_9802_lahstedt.php" TargetMode="External"/><Relationship Id="rId648" Type="http://schemas.openxmlformats.org/officeDocument/2006/relationships/hyperlink" Target="http://www.thewindpower.net/windfarm_en_5311_lamstedt.php" TargetMode="External"/><Relationship Id="rId649" Type="http://schemas.openxmlformats.org/officeDocument/2006/relationships/hyperlink" Target="http://www.thewindpower.net/windfarm_en_5312_lamstedt.php" TargetMode="External"/><Relationship Id="rId1320" Type="http://schemas.openxmlformats.org/officeDocument/2006/relationships/hyperlink" Target="http://www.thewindpower.net/windfarm_en_15038_winsen-pattensen.php" TargetMode="External"/><Relationship Id="rId1321" Type="http://schemas.openxmlformats.org/officeDocument/2006/relationships/hyperlink" Target="http://www.thewindpower.net/windfarm_en_15036_winsen-pattensen.php" TargetMode="External"/><Relationship Id="rId1322" Type="http://schemas.openxmlformats.org/officeDocument/2006/relationships/hyperlink" Target="http://www.thewindpower.net/windfarm_en_15037_winsen-pattensen.php" TargetMode="External"/><Relationship Id="rId1323" Type="http://schemas.openxmlformats.org/officeDocument/2006/relationships/hyperlink" Target="http://www.thewindpower.net/windfarm_en_15042_wirdum.php" TargetMode="External"/><Relationship Id="rId1324" Type="http://schemas.openxmlformats.org/officeDocument/2006/relationships/hyperlink" Target="http://www.thewindpower.net/windfarm_en_15044_wischhafen.php" TargetMode="External"/><Relationship Id="rId1325" Type="http://schemas.openxmlformats.org/officeDocument/2006/relationships/hyperlink" Target="http://www.thewindpower.net/windfarm_en_15054_wittmund.php" TargetMode="External"/><Relationship Id="rId1326" Type="http://schemas.openxmlformats.org/officeDocument/2006/relationships/hyperlink" Target="http://www.thewindpower.net/windfarm_en_15060_wittmund.php" TargetMode="External"/><Relationship Id="rId1327" Type="http://schemas.openxmlformats.org/officeDocument/2006/relationships/hyperlink" Target="http://www.thewindpower.net/windfarm_en_15055_wittmund.php" TargetMode="External"/><Relationship Id="rId1328" Type="http://schemas.openxmlformats.org/officeDocument/2006/relationships/hyperlink" Target="http://www.thewindpower.net/windfarm_en_15061_wittmund.php" TargetMode="External"/><Relationship Id="rId1329" Type="http://schemas.openxmlformats.org/officeDocument/2006/relationships/hyperlink" Target="http://www.thewindpower.net/windfarm_en_15056_wittmund.php" TargetMode="External"/><Relationship Id="rId320" Type="http://schemas.openxmlformats.org/officeDocument/2006/relationships/hyperlink" Target="http://www.thewindpower.net/windfarm_en_12117_elze-esbeck.php" TargetMode="External"/><Relationship Id="rId321" Type="http://schemas.openxmlformats.org/officeDocument/2006/relationships/hyperlink" Target="http://www.thewindpower.net/windfarm_en_12122_emden.php" TargetMode="External"/><Relationship Id="rId322" Type="http://schemas.openxmlformats.org/officeDocument/2006/relationships/hyperlink" Target="http://www.thewindpower.net/windfarm_en_12128_emden.php" TargetMode="External"/><Relationship Id="rId323" Type="http://schemas.openxmlformats.org/officeDocument/2006/relationships/hyperlink" Target="http://www.thewindpower.net/windfarm_en_6498_emden.php" TargetMode="External"/><Relationship Id="rId324" Type="http://schemas.openxmlformats.org/officeDocument/2006/relationships/hyperlink" Target="http://www.thewindpower.net/windfarm_en_12123_emden.php" TargetMode="External"/><Relationship Id="rId325" Type="http://schemas.openxmlformats.org/officeDocument/2006/relationships/hyperlink" Target="http://www.thewindpower.net/windfarm_en_12118_emden.php" TargetMode="External"/><Relationship Id="rId1000" Type="http://schemas.openxmlformats.org/officeDocument/2006/relationships/hyperlink" Target="http://www.thewindpower.net/windfarm_en_14161_schortens.php" TargetMode="External"/><Relationship Id="rId1001" Type="http://schemas.openxmlformats.org/officeDocument/2006/relationships/hyperlink" Target="http://www.thewindpower.net/windfarm_en_14157_schortens.php" TargetMode="External"/><Relationship Id="rId1002" Type="http://schemas.openxmlformats.org/officeDocument/2006/relationships/hyperlink" Target="http://www.thewindpower.net/windfarm_en_14158_schortens.php" TargetMode="External"/><Relationship Id="rId1003" Type="http://schemas.openxmlformats.org/officeDocument/2006/relationships/hyperlink" Target="http://www.thewindpower.net/windfarm_en_14159_schortens.php" TargetMode="External"/><Relationship Id="rId1004" Type="http://schemas.openxmlformats.org/officeDocument/2006/relationships/hyperlink" Target="http://www.thewindpower.net/windfarm_en_14160_schortens.php" TargetMode="External"/><Relationship Id="rId1005" Type="http://schemas.openxmlformats.org/officeDocument/2006/relationships/hyperlink" Target="http://www.thewindpower.net/windfarm_en_14171_schulenburg.php" TargetMode="External"/><Relationship Id="rId1006" Type="http://schemas.openxmlformats.org/officeDocument/2006/relationships/hyperlink" Target="http://www.thewindpower.net/windfarm_en_18246_schulenburg.php" TargetMode="External"/><Relationship Id="rId1007" Type="http://schemas.openxmlformats.org/officeDocument/2006/relationships/hyperlink" Target="http://www.thewindpower.net/windfarm_en_14181_schwaforden.php" TargetMode="External"/><Relationship Id="rId1008" Type="http://schemas.openxmlformats.org/officeDocument/2006/relationships/hyperlink" Target="http://www.thewindpower.net/windfarm_en_20160_schwaforden.php" TargetMode="External"/><Relationship Id="rId1009" Type="http://schemas.openxmlformats.org/officeDocument/2006/relationships/hyperlink" Target="http://www.thewindpower.net/windfarm_en_14182_schwalingen.php" TargetMode="External"/><Relationship Id="rId326" Type="http://schemas.openxmlformats.org/officeDocument/2006/relationships/hyperlink" Target="http://www.thewindpower.net/windfarm_en_12124_emden.php" TargetMode="External"/><Relationship Id="rId327" Type="http://schemas.openxmlformats.org/officeDocument/2006/relationships/hyperlink" Target="http://www.thewindpower.net/windfarm_en_12119_emden.php" TargetMode="External"/><Relationship Id="rId328" Type="http://schemas.openxmlformats.org/officeDocument/2006/relationships/hyperlink" Target="http://www.thewindpower.net/windfarm_en_12125_emden.php" TargetMode="External"/><Relationship Id="rId329" Type="http://schemas.openxmlformats.org/officeDocument/2006/relationships/hyperlink" Target="http://www.thewindpower.net/windfarm_en_12120_emden.php" TargetMode="External"/><Relationship Id="rId970" Type="http://schemas.openxmlformats.org/officeDocument/2006/relationships/hyperlink" Target="http://www.thewindpower.net/windfarm_en_14037_sarstedt.php" TargetMode="External"/><Relationship Id="rId971" Type="http://schemas.openxmlformats.org/officeDocument/2006/relationships/hyperlink" Target="http://www.thewindpower.net/windfarm_en_14038_sarstedt.php" TargetMode="External"/><Relationship Id="rId972" Type="http://schemas.openxmlformats.org/officeDocument/2006/relationships/hyperlink" Target="http://www.thewindpower.net/windfarm_en_14035_sarstedt.php" TargetMode="External"/><Relationship Id="rId973" Type="http://schemas.openxmlformats.org/officeDocument/2006/relationships/hyperlink" Target="http://www.thewindpower.net/windfarm_en_14046_saterland.php" TargetMode="External"/><Relationship Id="rId974" Type="http://schemas.openxmlformats.org/officeDocument/2006/relationships/hyperlink" Target="http://www.thewindpower.net/windfarm_en_14043_saterland.php" TargetMode="External"/><Relationship Id="rId975" Type="http://schemas.openxmlformats.org/officeDocument/2006/relationships/hyperlink" Target="http://www.thewindpower.net/windfarm_en_14044_saterland.php" TargetMode="External"/><Relationship Id="rId976" Type="http://schemas.openxmlformats.org/officeDocument/2006/relationships/hyperlink" Target="http://www.thewindpower.net/windfarm_en_14045_saterland.php" TargetMode="External"/><Relationship Id="rId977" Type="http://schemas.openxmlformats.org/officeDocument/2006/relationships/hyperlink" Target="http://www.thewindpower.net/windfarm_en_14049_sauingen.php" TargetMode="External"/><Relationship Id="rId978" Type="http://schemas.openxmlformats.org/officeDocument/2006/relationships/hyperlink" Target="http://www.thewindpower.net/windfarm_en_14050_sauingen.php" TargetMode="External"/><Relationship Id="rId979" Type="http://schemas.openxmlformats.org/officeDocument/2006/relationships/hyperlink" Target="http://www.thewindpower.net/windfarm_en_14051_sauingen.php" TargetMode="External"/><Relationship Id="rId650" Type="http://schemas.openxmlformats.org/officeDocument/2006/relationships/hyperlink" Target="http://www.thewindpower.net/windfarm_en_5313_lamstedt.php" TargetMode="External"/><Relationship Id="rId651" Type="http://schemas.openxmlformats.org/officeDocument/2006/relationships/hyperlink" Target="http://www.thewindpower.net/windfarm_en_5430_landesbergen.php" TargetMode="External"/><Relationship Id="rId652" Type="http://schemas.openxmlformats.org/officeDocument/2006/relationships/hyperlink" Target="http://www.thewindpower.net/windfarm_en_3711_lange-heide.php" TargetMode="External"/><Relationship Id="rId653" Type="http://schemas.openxmlformats.org/officeDocument/2006/relationships/hyperlink" Target="http://www.thewindpower.net/windfarm_en_21206_lange-heide.php" TargetMode="External"/><Relationship Id="rId654" Type="http://schemas.openxmlformats.org/officeDocument/2006/relationships/hyperlink" Target="http://www.thewindpower.net/windfarm_en_5801_langeloh.php" TargetMode="External"/><Relationship Id="rId655" Type="http://schemas.openxmlformats.org/officeDocument/2006/relationships/hyperlink" Target="http://www.thewindpower.net/windfarm_en_5826_langeloh-schneverdingen.php" TargetMode="External"/><Relationship Id="rId656" Type="http://schemas.openxmlformats.org/officeDocument/2006/relationships/hyperlink" Target="http://www.thewindpower.net/windfarm_en_15360_langenbrugge.php" TargetMode="External"/><Relationship Id="rId657" Type="http://schemas.openxmlformats.org/officeDocument/2006/relationships/hyperlink" Target="http://www.thewindpower.net/windfarm_en_13218_langlingen.php" TargetMode="External"/><Relationship Id="rId658" Type="http://schemas.openxmlformats.org/officeDocument/2006/relationships/hyperlink" Target="http://www.thewindpower.net/windfarm_en_13219_langlingen.php" TargetMode="External"/><Relationship Id="rId659" Type="http://schemas.openxmlformats.org/officeDocument/2006/relationships/hyperlink" Target="http://www.thewindpower.net/windfarm_en_13220_langlingen.php" TargetMode="External"/><Relationship Id="rId1330" Type="http://schemas.openxmlformats.org/officeDocument/2006/relationships/hyperlink" Target="http://www.thewindpower.net/windfarm_en_15062_wittmund.php" TargetMode="External"/><Relationship Id="rId1331" Type="http://schemas.openxmlformats.org/officeDocument/2006/relationships/hyperlink" Target="http://www.thewindpower.net/windfarm_en_15057_wittmund.php" TargetMode="External"/><Relationship Id="rId1332" Type="http://schemas.openxmlformats.org/officeDocument/2006/relationships/hyperlink" Target="http://www.thewindpower.net/windfarm_en_15063_wittmund.php" TargetMode="External"/><Relationship Id="rId1333" Type="http://schemas.openxmlformats.org/officeDocument/2006/relationships/hyperlink" Target="http://www.thewindpower.net/windfarm_en_15058_wittmund.php" TargetMode="External"/><Relationship Id="rId1334" Type="http://schemas.openxmlformats.org/officeDocument/2006/relationships/hyperlink" Target="http://www.thewindpower.net/windfarm_en_15053_wittmund.php" TargetMode="External"/><Relationship Id="rId1335" Type="http://schemas.openxmlformats.org/officeDocument/2006/relationships/hyperlink" Target="http://www.thewindpower.net/windfarm_en_15064_wittmund.php" TargetMode="External"/><Relationship Id="rId1336" Type="http://schemas.openxmlformats.org/officeDocument/2006/relationships/hyperlink" Target="http://www.thewindpower.net/windfarm_en_15059_wittmund.php" TargetMode="External"/><Relationship Id="rId1337" Type="http://schemas.openxmlformats.org/officeDocument/2006/relationships/hyperlink" Target="http://www.thewindpower.net/windfarm_en_17976_wittstedt.php" TargetMode="External"/><Relationship Id="rId1338" Type="http://schemas.openxmlformats.org/officeDocument/2006/relationships/hyperlink" Target="http://www.thewindpower.net/windfarm_en_15081_wohnste.php" TargetMode="External"/><Relationship Id="rId1339" Type="http://schemas.openxmlformats.org/officeDocument/2006/relationships/hyperlink" Target="http://www.thewindpower.net/windfarm_en_15079_wohnste.php" TargetMode="External"/><Relationship Id="rId330" Type="http://schemas.openxmlformats.org/officeDocument/2006/relationships/hyperlink" Target="http://www.thewindpower.net/windfarm_en_445_emden.php" TargetMode="External"/><Relationship Id="rId331" Type="http://schemas.openxmlformats.org/officeDocument/2006/relationships/hyperlink" Target="http://www.thewindpower.net/windfarm_en_12126_emden.php" TargetMode="External"/><Relationship Id="rId332" Type="http://schemas.openxmlformats.org/officeDocument/2006/relationships/hyperlink" Target="http://www.thewindpower.net/windfarm_en_12121_emden.php" TargetMode="External"/><Relationship Id="rId333" Type="http://schemas.openxmlformats.org/officeDocument/2006/relationships/hyperlink" Target="http://www.thewindpower.net/windfarm_en_12127_emden.php" TargetMode="External"/><Relationship Id="rId334" Type="http://schemas.openxmlformats.org/officeDocument/2006/relationships/hyperlink" Target="http://www.thewindpower.net/windfarm_en_12129_emden-rysumer-nacken.php" TargetMode="External"/><Relationship Id="rId335" Type="http://schemas.openxmlformats.org/officeDocument/2006/relationships/hyperlink" Target="http://www.thewindpower.net/windfarm_en_12130_emden-rysumer-nacken.php" TargetMode="External"/><Relationship Id="rId1010" Type="http://schemas.openxmlformats.org/officeDocument/2006/relationships/hyperlink" Target="http://www.thewindpower.net/windfarm_en_7224_schwalkenstrom.php" TargetMode="External"/><Relationship Id="rId1011" Type="http://schemas.openxmlformats.org/officeDocument/2006/relationships/hyperlink" Target="http://www.thewindpower.net/windfarm_en_9789_schwalmtal.php" TargetMode="External"/><Relationship Id="rId1012" Type="http://schemas.openxmlformats.org/officeDocument/2006/relationships/hyperlink" Target="http://www.thewindpower.net/windfarm_en_14183_schwalmtal.php" TargetMode="External"/><Relationship Id="rId1013" Type="http://schemas.openxmlformats.org/officeDocument/2006/relationships/hyperlink" Target="http://www.thewindpower.net/windfarm_en_14184_schwalmtal-rainrod.php" TargetMode="External"/><Relationship Id="rId1014" Type="http://schemas.openxmlformats.org/officeDocument/2006/relationships/hyperlink" Target="http://www.thewindpower.net/windfarm_en_14185_schwalmtal-vadenrod.php" TargetMode="External"/><Relationship Id="rId1015" Type="http://schemas.openxmlformats.org/officeDocument/2006/relationships/hyperlink" Target="http://www.thewindpower.net/windfarm_en_14189_schwanewede.php" TargetMode="External"/><Relationship Id="rId1016" Type="http://schemas.openxmlformats.org/officeDocument/2006/relationships/hyperlink" Target="http://www.thewindpower.net/windfarm_en_10917_schwanewede.php" TargetMode="External"/><Relationship Id="rId1017" Type="http://schemas.openxmlformats.org/officeDocument/2006/relationships/hyperlink" Target="http://www.thewindpower.net/windfarm_en_14190_schwanewede.php" TargetMode="External"/><Relationship Id="rId1018" Type="http://schemas.openxmlformats.org/officeDocument/2006/relationships/hyperlink" Target="http://www.thewindpower.net/windfarm_en_14187_schwanewede.php" TargetMode="External"/><Relationship Id="rId1019" Type="http://schemas.openxmlformats.org/officeDocument/2006/relationships/hyperlink" Target="http://www.thewindpower.net/windfarm_en_14188_schwanewede.php" TargetMode="External"/><Relationship Id="rId336" Type="http://schemas.openxmlformats.org/officeDocument/2006/relationships/hyperlink" Target="http://www.thewindpower.net/windfarm_en_20734_emlichheim.php" TargetMode="External"/><Relationship Id="rId337" Type="http://schemas.openxmlformats.org/officeDocument/2006/relationships/hyperlink" Target="http://www.thewindpower.net/windfarm_en_12131_emlichheim.php" TargetMode="External"/><Relationship Id="rId338" Type="http://schemas.openxmlformats.org/officeDocument/2006/relationships/hyperlink" Target="http://www.thewindpower.net/windfarm_en_12140_emmerthal.php" TargetMode="External"/><Relationship Id="rId339" Type="http://schemas.openxmlformats.org/officeDocument/2006/relationships/hyperlink" Target="http://www.thewindpower.net/windfarm_en_12141_emsburen.php" TargetMode="External"/><Relationship Id="rId980" Type="http://schemas.openxmlformats.org/officeDocument/2006/relationships/hyperlink" Target="http://www.thewindpower.net/windfarm_en_20888_scharrel.php" TargetMode="External"/><Relationship Id="rId981" Type="http://schemas.openxmlformats.org/officeDocument/2006/relationships/hyperlink" Target="http://www.thewindpower.net/windfarm_en_3493_scharrel.php" TargetMode="External"/><Relationship Id="rId982" Type="http://schemas.openxmlformats.org/officeDocument/2006/relationships/hyperlink" Target="http://www.thewindpower.net/windfarm_en_3266_scheerhorn.php" TargetMode="External"/><Relationship Id="rId983" Type="http://schemas.openxmlformats.org/officeDocument/2006/relationships/hyperlink" Target="http://www.thewindpower.net/windfarm_en_14064_schee-el.php" TargetMode="External"/><Relationship Id="rId984" Type="http://schemas.openxmlformats.org/officeDocument/2006/relationships/hyperlink" Target="http://www.thewindpower.net/windfarm_en_14065_schee-el.php" TargetMode="External"/><Relationship Id="rId985" Type="http://schemas.openxmlformats.org/officeDocument/2006/relationships/hyperlink" Target="http://www.thewindpower.net/windfarm_en_14068_schellerten.php" TargetMode="External"/><Relationship Id="rId986" Type="http://schemas.openxmlformats.org/officeDocument/2006/relationships/hyperlink" Target="http://www.thewindpower.net/windfarm_en_14067_schellerten.php" TargetMode="External"/><Relationship Id="rId987" Type="http://schemas.openxmlformats.org/officeDocument/2006/relationships/hyperlink" Target="http://www.thewindpower.net/windfarm_en_14079_schiffdorf.php" TargetMode="External"/><Relationship Id="rId988" Type="http://schemas.openxmlformats.org/officeDocument/2006/relationships/hyperlink" Target="http://www.thewindpower.net/windfarm_en_10870_schliekum.php" TargetMode="External"/><Relationship Id="rId989" Type="http://schemas.openxmlformats.org/officeDocument/2006/relationships/hyperlink" Target="http://www.thewindpower.net/windfarm_en_10871_schliekum.php" TargetMode="External"/><Relationship Id="rId660" Type="http://schemas.openxmlformats.org/officeDocument/2006/relationships/hyperlink" Target="http://www.thewindpower.net/windfarm_en_13222_langwedel.php" TargetMode="External"/><Relationship Id="rId661" Type="http://schemas.openxmlformats.org/officeDocument/2006/relationships/hyperlink" Target="http://www.thewindpower.net/windfarm_en_13223_langwedel.php" TargetMode="External"/><Relationship Id="rId662" Type="http://schemas.openxmlformats.org/officeDocument/2006/relationships/hyperlink" Target="http://www.thewindpower.net/windfarm_en_21238_langwedel-ii.php" TargetMode="External"/><Relationship Id="rId663" Type="http://schemas.openxmlformats.org/officeDocument/2006/relationships/hyperlink" Target="http://www.thewindpower.net/windfarm_en_13225_lastrup.php" TargetMode="External"/><Relationship Id="rId664" Type="http://schemas.openxmlformats.org/officeDocument/2006/relationships/hyperlink" Target="http://www.thewindpower.net/windfarm_en_3713_lauenbruck.php" TargetMode="External"/><Relationship Id="rId665" Type="http://schemas.openxmlformats.org/officeDocument/2006/relationships/hyperlink" Target="http://www.thewindpower.net/windfarm_en_13230_lauenhagen.php" TargetMode="External"/><Relationship Id="rId666" Type="http://schemas.openxmlformats.org/officeDocument/2006/relationships/hyperlink" Target="http://www.thewindpower.net/windfarm_en_13239_leer.php" TargetMode="External"/><Relationship Id="rId667" Type="http://schemas.openxmlformats.org/officeDocument/2006/relationships/hyperlink" Target="http://www.thewindpower.net/windfarm_en_13240_leer.php" TargetMode="External"/><Relationship Id="rId668" Type="http://schemas.openxmlformats.org/officeDocument/2006/relationships/hyperlink" Target="http://www.thewindpower.net/windfarm_en_13241_leer.php" TargetMode="External"/><Relationship Id="rId669" Type="http://schemas.openxmlformats.org/officeDocument/2006/relationships/hyperlink" Target="http://www.thewindpower.net/windfarm_en_13242_leese.php" TargetMode="External"/><Relationship Id="rId1340" Type="http://schemas.openxmlformats.org/officeDocument/2006/relationships/hyperlink" Target="http://www.thewindpower.net/windfarm_en_15080_wohnste.php" TargetMode="External"/><Relationship Id="rId1341" Type="http://schemas.openxmlformats.org/officeDocument/2006/relationships/hyperlink" Target="http://www.thewindpower.net/windfarm_en_17975_wolfsburg.php" TargetMode="External"/><Relationship Id="rId1342" Type="http://schemas.openxmlformats.org/officeDocument/2006/relationships/hyperlink" Target="http://www.thewindpower.net/windfarm_en_15097_wolthausen.php" TargetMode="External"/><Relationship Id="rId1343" Type="http://schemas.openxmlformats.org/officeDocument/2006/relationships/hyperlink" Target="http://www.thewindpower.net/windfarm_en_15108_wremen.php" TargetMode="External"/><Relationship Id="rId1344" Type="http://schemas.openxmlformats.org/officeDocument/2006/relationships/hyperlink" Target="http://www.thewindpower.net/windfarm_en_15109_wremen.php" TargetMode="External"/><Relationship Id="rId1345" Type="http://schemas.openxmlformats.org/officeDocument/2006/relationships/hyperlink" Target="http://www.thewindpower.net/windfarm_en_15381_wremen.php" TargetMode="External"/><Relationship Id="rId1346" Type="http://schemas.openxmlformats.org/officeDocument/2006/relationships/hyperlink" Target="http://www.thewindpower.net/windfarm_en_15110_wremen.php" TargetMode="External"/><Relationship Id="rId1347" Type="http://schemas.openxmlformats.org/officeDocument/2006/relationships/hyperlink" Target="http://www.thewindpower.net/windfarm_en_10925_wremen.php" TargetMode="External"/><Relationship Id="rId1348" Type="http://schemas.openxmlformats.org/officeDocument/2006/relationships/hyperlink" Target="http://www.thewindpower.net/windfarm_en_11184_wulfsdorf.php" TargetMode="External"/><Relationship Id="rId1349" Type="http://schemas.openxmlformats.org/officeDocument/2006/relationships/hyperlink" Target="http://www.thewindpower.net/windfarm_en_15116_wulfsen.php" TargetMode="External"/><Relationship Id="rId340" Type="http://schemas.openxmlformats.org/officeDocument/2006/relationships/hyperlink" Target="http://www.thewindpower.net/windfarm_en_12149_emstek.php" TargetMode="External"/><Relationship Id="rId341" Type="http://schemas.openxmlformats.org/officeDocument/2006/relationships/hyperlink" Target="http://www.thewindpower.net/windfarm_en_12145_emstek.php" TargetMode="External"/><Relationship Id="rId342" Type="http://schemas.openxmlformats.org/officeDocument/2006/relationships/hyperlink" Target="http://www.thewindpower.net/windfarm_en_12146_emstek.php" TargetMode="External"/><Relationship Id="rId343" Type="http://schemas.openxmlformats.org/officeDocument/2006/relationships/hyperlink" Target="http://www.thewindpower.net/windfarm_en_12147_emstek.php" TargetMode="External"/><Relationship Id="rId344" Type="http://schemas.openxmlformats.org/officeDocument/2006/relationships/hyperlink" Target="http://www.thewindpower.net/windfarm_en_12148_emstek.php" TargetMode="External"/><Relationship Id="rId345" Type="http://schemas.openxmlformats.org/officeDocument/2006/relationships/hyperlink" Target="http://www.thewindpower.net/windfarm_en_12150_engelschoff.php" TargetMode="External"/><Relationship Id="rId1020" Type="http://schemas.openxmlformats.org/officeDocument/2006/relationships/hyperlink" Target="http://www.thewindpower.net/windfarm_en_9874_schwarme.php" TargetMode="External"/><Relationship Id="rId1021" Type="http://schemas.openxmlformats.org/officeDocument/2006/relationships/hyperlink" Target="http://www.thewindpower.net/windfarm_en_17660_schwarme.php" TargetMode="External"/><Relationship Id="rId1022" Type="http://schemas.openxmlformats.org/officeDocument/2006/relationships/hyperlink" Target="http://www.thewindpower.net/windfarm_en_9871_schwarme.php" TargetMode="External"/><Relationship Id="rId1023" Type="http://schemas.openxmlformats.org/officeDocument/2006/relationships/hyperlink" Target="http://www.thewindpower.net/windfarm_en_9873_schwarme.php" TargetMode="External"/><Relationship Id="rId1024" Type="http://schemas.openxmlformats.org/officeDocument/2006/relationships/hyperlink" Target="http://www.thewindpower.net/windfarm_en_14203_schweindorf.php" TargetMode="External"/><Relationship Id="rId1025" Type="http://schemas.openxmlformats.org/officeDocument/2006/relationships/hyperlink" Target="http://www.thewindpower.net/windfarm_en_14210_schweringhausen.php" TargetMode="External"/><Relationship Id="rId1026" Type="http://schemas.openxmlformats.org/officeDocument/2006/relationships/hyperlink" Target="http://www.thewindpower.net/windfarm_en_14211_schweringhausen.php" TargetMode="External"/><Relationship Id="rId1027" Type="http://schemas.openxmlformats.org/officeDocument/2006/relationships/hyperlink" Target="http://www.thewindpower.net/windfarm_en_14217_schwicheldt.php" TargetMode="External"/><Relationship Id="rId1028" Type="http://schemas.openxmlformats.org/officeDocument/2006/relationships/hyperlink" Target="http://www.thewindpower.net/windfarm_en_14218_schwicheldt.php" TargetMode="External"/><Relationship Id="rId1029" Type="http://schemas.openxmlformats.org/officeDocument/2006/relationships/hyperlink" Target="http://www.thewindpower.net/windfarm_en_14219_schwicheldt.php" TargetMode="External"/><Relationship Id="rId346" Type="http://schemas.openxmlformats.org/officeDocument/2006/relationships/hyperlink" Target="http://www.thewindpower.net/windfarm_en_382_esche.php" TargetMode="External"/><Relationship Id="rId347" Type="http://schemas.openxmlformats.org/officeDocument/2006/relationships/hyperlink" Target="http://www.thewindpower.net/windfarm_en_12181_esche.php" TargetMode="External"/><Relationship Id="rId348" Type="http://schemas.openxmlformats.org/officeDocument/2006/relationships/hyperlink" Target="http://www.thewindpower.net/windfarm_en_12200_esterwegen.php" TargetMode="External"/><Relationship Id="rId349" Type="http://schemas.openxmlformats.org/officeDocument/2006/relationships/hyperlink" Target="http://www.thewindpower.net/windfarm_en_10882_expo-2000.php" TargetMode="External"/><Relationship Id="rId990" Type="http://schemas.openxmlformats.org/officeDocument/2006/relationships/hyperlink" Target="http://www.thewindpower.net/windfarm_en_10885_schliekum.php" TargetMode="External"/><Relationship Id="rId991" Type="http://schemas.openxmlformats.org/officeDocument/2006/relationships/hyperlink" Target="http://www.thewindpower.net/windfarm_en_18378_schmarloh.php" TargetMode="External"/><Relationship Id="rId992" Type="http://schemas.openxmlformats.org/officeDocument/2006/relationships/hyperlink" Target="http://www.thewindpower.net/windfarm_en_13428_schmarloh.php" TargetMode="External"/><Relationship Id="rId993" Type="http://schemas.openxmlformats.org/officeDocument/2006/relationships/hyperlink" Target="http://www.thewindpower.net/windfarm_en_19953_schneverdingen-lunzen.php" TargetMode="External"/><Relationship Id="rId994" Type="http://schemas.openxmlformats.org/officeDocument/2006/relationships/hyperlink" Target="http://www.thewindpower.net/windfarm_en_14126_schneverdingen-lunzen.php" TargetMode="External"/><Relationship Id="rId995" Type="http://schemas.openxmlformats.org/officeDocument/2006/relationships/hyperlink" Target="http://www.thewindpower.net/windfarm_en_14128_scholen.php" TargetMode="External"/><Relationship Id="rId996" Type="http://schemas.openxmlformats.org/officeDocument/2006/relationships/hyperlink" Target="http://www.thewindpower.net/windfarm_en_14129_scholen.php" TargetMode="External"/><Relationship Id="rId997" Type="http://schemas.openxmlformats.org/officeDocument/2006/relationships/hyperlink" Target="http://www.thewindpower.net/windfarm_en_14130_scholen.php" TargetMode="External"/><Relationship Id="rId998" Type="http://schemas.openxmlformats.org/officeDocument/2006/relationships/hyperlink" Target="http://www.thewindpower.net/windfarm_en_14131_scholen.php" TargetMode="External"/><Relationship Id="rId999" Type="http://schemas.openxmlformats.org/officeDocument/2006/relationships/hyperlink" Target="http://www.thewindpower.net/windfarm_en_10869_scholen.php" TargetMode="External"/><Relationship Id="rId670" Type="http://schemas.openxmlformats.org/officeDocument/2006/relationships/hyperlink" Target="http://www.thewindpower.net/windfarm_en_6535_leezdorf.php" TargetMode="External"/><Relationship Id="rId671" Type="http://schemas.openxmlformats.org/officeDocument/2006/relationships/hyperlink" Target="http://www.thewindpower.net/windfarm_en_13252_lehe.php" TargetMode="External"/><Relationship Id="rId672" Type="http://schemas.openxmlformats.org/officeDocument/2006/relationships/hyperlink" Target="http://www.thewindpower.net/windfarm_en_13266_lemgow.php" TargetMode="External"/><Relationship Id="rId673" Type="http://schemas.openxmlformats.org/officeDocument/2006/relationships/hyperlink" Target="http://www.thewindpower.net/windfarm_en_13270_lengede.php" TargetMode="External"/><Relationship Id="rId674" Type="http://schemas.openxmlformats.org/officeDocument/2006/relationships/hyperlink" Target="http://www.thewindpower.net/windfarm_en_5970_lesse.php" TargetMode="External"/><Relationship Id="rId675" Type="http://schemas.openxmlformats.org/officeDocument/2006/relationships/hyperlink" Target="http://www.thewindpower.net/windfarm_en_13314_lilienthal.php" TargetMode="External"/><Relationship Id="rId676" Type="http://schemas.openxmlformats.org/officeDocument/2006/relationships/hyperlink" Target="http://www.thewindpower.net/windfarm_en_13322_lingen.php" TargetMode="External"/><Relationship Id="rId677" Type="http://schemas.openxmlformats.org/officeDocument/2006/relationships/hyperlink" Target="http://www.thewindpower.net/windfarm_en_13328_linsburg.php" TargetMode="External"/><Relationship Id="rId678" Type="http://schemas.openxmlformats.org/officeDocument/2006/relationships/hyperlink" Target="http://www.thewindpower.net/windfarm_en_13329_linsburg.php" TargetMode="External"/><Relationship Id="rId679" Type="http://schemas.openxmlformats.org/officeDocument/2006/relationships/hyperlink" Target="http://www.thewindpower.net/windfarm_en_13327_linsburg.php" TargetMode="External"/><Relationship Id="rId1350" Type="http://schemas.openxmlformats.org/officeDocument/2006/relationships/hyperlink" Target="http://www.thewindpower.net/windfarm_en_5662_wulfshof.php" TargetMode="External"/><Relationship Id="rId1351" Type="http://schemas.openxmlformats.org/officeDocument/2006/relationships/hyperlink" Target="http://www.thewindpower.net/windfarm_en_15122_wunstorf.php" TargetMode="External"/><Relationship Id="rId1352" Type="http://schemas.openxmlformats.org/officeDocument/2006/relationships/hyperlink" Target="http://www.thewindpower.net/windfarm_en_15123_wunstorf.php" TargetMode="External"/><Relationship Id="rId1353" Type="http://schemas.openxmlformats.org/officeDocument/2006/relationships/hyperlink" Target="http://www.thewindpower.net/windfarm_en_13490_zetel.php" TargetMode="External"/><Relationship Id="rId1354" Type="http://schemas.openxmlformats.org/officeDocument/2006/relationships/hyperlink" Target="http://www.thewindpower.net/windfarm_en_13491_zetel.php" TargetMode="External"/><Relationship Id="rId1355" Type="http://schemas.openxmlformats.org/officeDocument/2006/relationships/hyperlink" Target="http://www.thewindpower.net/windfarm_en_19958_zicherie.php" TargetMode="External"/><Relationship Id="rId1356" Type="http://schemas.openxmlformats.org/officeDocument/2006/relationships/hyperlink" Target="http://www.thewindpower.net/windfarm_en_5667_zinndorf.php" TargetMode="External"/><Relationship Id="rId1357" Type="http://schemas.openxmlformats.org/officeDocument/2006/relationships/hyperlink" Target="http://www.thewindpower.net/windfarm_en_13522_zwischenbergen.php" TargetMode="External"/><Relationship Id="rId350" Type="http://schemas.openxmlformats.org/officeDocument/2006/relationships/hyperlink" Target="http://www.thewindpower.net/windfarm_en_10883_expo-2000.php" TargetMode="External"/><Relationship Id="rId351" Type="http://schemas.openxmlformats.org/officeDocument/2006/relationships/hyperlink" Target="http://www.thewindpower.net/windfarm_en_12223_eyershausen.php" TargetMode="External"/><Relationship Id="rId352" Type="http://schemas.openxmlformats.org/officeDocument/2006/relationships/hyperlink" Target="http://www.thewindpower.net/windfarm_en_12253_farven.php" TargetMode="External"/><Relationship Id="rId353" Type="http://schemas.openxmlformats.org/officeDocument/2006/relationships/hyperlink" Target="http://www.thewindpower.net/windfarm_en_12261_fiebing.php" TargetMode="External"/><Relationship Id="rId354" Type="http://schemas.openxmlformats.org/officeDocument/2006/relationships/hyperlink" Target="http://www.thewindpower.net/windfarm_en_3532_filsum.php" TargetMode="External"/><Relationship Id="rId355" Type="http://schemas.openxmlformats.org/officeDocument/2006/relationships/hyperlink" Target="http://www.thewindpower.net/windfarm_en_12277_flogeln.php" TargetMode="External"/><Relationship Id="rId1030" Type="http://schemas.openxmlformats.org/officeDocument/2006/relationships/hyperlink" Target="http://www.thewindpower.net/windfarm_en_14220_schwiegershausen.php" TargetMode="External"/><Relationship Id="rId1031" Type="http://schemas.openxmlformats.org/officeDocument/2006/relationships/hyperlink" Target="http://www.thewindpower.net/windfarm_en_21233_schwienau-ii.php" TargetMode="External"/><Relationship Id="rId1032" Type="http://schemas.openxmlformats.org/officeDocument/2006/relationships/hyperlink" Target="http://www.thewindpower.net/windfarm_en_14136_schonberg.php" TargetMode="External"/><Relationship Id="rId1033" Type="http://schemas.openxmlformats.org/officeDocument/2006/relationships/hyperlink" Target="http://www.thewindpower.net/windfarm_en_7233_schonberg.php" TargetMode="External"/><Relationship Id="rId1034" Type="http://schemas.openxmlformats.org/officeDocument/2006/relationships/hyperlink" Target="http://www.thewindpower.net/windfarm_en_7257_schonberg-ii.php" TargetMode="External"/><Relationship Id="rId1035" Type="http://schemas.openxmlformats.org/officeDocument/2006/relationships/hyperlink" Target="http://www.thewindpower.net/windfarm_en_14143_schoningen.php" TargetMode="External"/><Relationship Id="rId1036" Type="http://schemas.openxmlformats.org/officeDocument/2006/relationships/hyperlink" Target="http://www.thewindpower.net/windfarm_en_14144_schoningen.php" TargetMode="External"/><Relationship Id="rId1037" Type="http://schemas.openxmlformats.org/officeDocument/2006/relationships/hyperlink" Target="http://www.thewindpower.net/windfarm_en_14147_schoppenstedt.php" TargetMode="External"/><Relationship Id="rId1038" Type="http://schemas.openxmlformats.org/officeDocument/2006/relationships/hyperlink" Target="http://www.thewindpower.net/windfarm_en_14148_schoppenstedt.php" TargetMode="External"/><Relationship Id="rId1039" Type="http://schemas.openxmlformats.org/officeDocument/2006/relationships/hyperlink" Target="http://www.thewindpower.net/windfarm_en_14234_seelze.php" TargetMode="External"/><Relationship Id="rId356" Type="http://schemas.openxmlformats.org/officeDocument/2006/relationships/hyperlink" Target="http://www.thewindpower.net/windfarm_en_12305_fredenbeck.php" TargetMode="External"/><Relationship Id="rId357" Type="http://schemas.openxmlformats.org/officeDocument/2006/relationships/hyperlink" Target="http://www.thewindpower.net/windfarm_en_12316_freren.php" TargetMode="External"/><Relationship Id="rId358" Type="http://schemas.openxmlformats.org/officeDocument/2006/relationships/hyperlink" Target="http://www.thewindpower.net/windfarm_en_12317_freren.php" TargetMode="External"/><Relationship Id="rId359" Type="http://schemas.openxmlformats.org/officeDocument/2006/relationships/hyperlink" Target="http://www.thewindpower.net/windfarm_en_12318_fresenburg.php" TargetMode="External"/><Relationship Id="rId800" Type="http://schemas.openxmlformats.org/officeDocument/2006/relationships/hyperlink" Target="http://www.thewindpower.net/windfarm_en_13811_norden.php" TargetMode="External"/><Relationship Id="rId801" Type="http://schemas.openxmlformats.org/officeDocument/2006/relationships/hyperlink" Target="http://www.thewindpower.net/windfarm_en_13806_norden.php" TargetMode="External"/><Relationship Id="rId802" Type="http://schemas.openxmlformats.org/officeDocument/2006/relationships/hyperlink" Target="http://www.thewindpower.net/windfarm_en_13801_norden.php" TargetMode="External"/><Relationship Id="rId803" Type="http://schemas.openxmlformats.org/officeDocument/2006/relationships/hyperlink" Target="http://www.thewindpower.net/windfarm_en_13812_norden.php" TargetMode="External"/><Relationship Id="rId804" Type="http://schemas.openxmlformats.org/officeDocument/2006/relationships/hyperlink" Target="http://www.thewindpower.net/windfarm_en_13807_norden.php" TargetMode="External"/><Relationship Id="rId805" Type="http://schemas.openxmlformats.org/officeDocument/2006/relationships/hyperlink" Target="http://www.thewindpower.net/windfarm_en_13802_norden.php" TargetMode="External"/><Relationship Id="rId806" Type="http://schemas.openxmlformats.org/officeDocument/2006/relationships/hyperlink" Target="http://www.thewindpower.net/windfarm_en_13813_norden.php" TargetMode="External"/><Relationship Id="rId807" Type="http://schemas.openxmlformats.org/officeDocument/2006/relationships/hyperlink" Target="http://www.thewindpower.net/windfarm_en_13808_norden.php" TargetMode="External"/><Relationship Id="rId808" Type="http://schemas.openxmlformats.org/officeDocument/2006/relationships/hyperlink" Target="http://www.thewindpower.net/windfarm_en_13814_nordenham.php" TargetMode="External"/><Relationship Id="rId809" Type="http://schemas.openxmlformats.org/officeDocument/2006/relationships/hyperlink" Target="http://www.thewindpower.net/windfarm_en_13815_nordenham.php" TargetMode="External"/><Relationship Id="rId680" Type="http://schemas.openxmlformats.org/officeDocument/2006/relationships/hyperlink" Target="http://www.thewindpower.net/windfarm_en_13330_lintig.php" TargetMode="External"/><Relationship Id="rId681" Type="http://schemas.openxmlformats.org/officeDocument/2006/relationships/hyperlink" Target="http://www.thewindpower.net/windfarm_en_6228_lohe.php" TargetMode="External"/><Relationship Id="rId682" Type="http://schemas.openxmlformats.org/officeDocument/2006/relationships/hyperlink" Target="http://www.thewindpower.net/windfarm_en_3433_lohne.php" TargetMode="External"/><Relationship Id="rId683" Type="http://schemas.openxmlformats.org/officeDocument/2006/relationships/hyperlink" Target="http://www.thewindpower.net/windfarm_en_13366_lorup.php" TargetMode="External"/><Relationship Id="rId684" Type="http://schemas.openxmlformats.org/officeDocument/2006/relationships/hyperlink" Target="http://www.thewindpower.net/windfarm_en_13367_lorup.php" TargetMode="External"/><Relationship Id="rId685" Type="http://schemas.openxmlformats.org/officeDocument/2006/relationships/hyperlink" Target="http://www.thewindpower.net/windfarm_en_13377_loxstedt.php" TargetMode="External"/><Relationship Id="rId686" Type="http://schemas.openxmlformats.org/officeDocument/2006/relationships/hyperlink" Target="http://www.thewindpower.net/windfarm_en_13374_loxstedt.php" TargetMode="External"/><Relationship Id="rId687" Type="http://schemas.openxmlformats.org/officeDocument/2006/relationships/hyperlink" Target="http://www.thewindpower.net/windfarm_en_13375_loxstedt.php" TargetMode="External"/><Relationship Id="rId688" Type="http://schemas.openxmlformats.org/officeDocument/2006/relationships/hyperlink" Target="http://www.thewindpower.net/windfarm_en_13376_loxstedt.php" TargetMode="External"/><Relationship Id="rId689" Type="http://schemas.openxmlformats.org/officeDocument/2006/relationships/hyperlink" Target="http://www.thewindpower.net/windfarm_en_13389_luchow.php" TargetMode="External"/><Relationship Id="rId360" Type="http://schemas.openxmlformats.org/officeDocument/2006/relationships/hyperlink" Target="http://www.thewindpower.net/windfarm_en_12326_friedewald.php" TargetMode="External"/><Relationship Id="rId361" Type="http://schemas.openxmlformats.org/officeDocument/2006/relationships/hyperlink" Target="http://www.thewindpower.net/windfarm_en_12323_friedewald.php" TargetMode="External"/><Relationship Id="rId362" Type="http://schemas.openxmlformats.org/officeDocument/2006/relationships/hyperlink" Target="http://www.thewindpower.net/windfarm_en_12324_friedewald.php" TargetMode="External"/><Relationship Id="rId363" Type="http://schemas.openxmlformats.org/officeDocument/2006/relationships/hyperlink" Target="http://www.thewindpower.net/windfarm_en_12325_friedewald.php" TargetMode="External"/><Relationship Id="rId364" Type="http://schemas.openxmlformats.org/officeDocument/2006/relationships/hyperlink" Target="http://www.thewindpower.net/windfarm_en_12358_friesoythe.php" TargetMode="External"/><Relationship Id="rId365" Type="http://schemas.openxmlformats.org/officeDocument/2006/relationships/hyperlink" Target="http://www.thewindpower.net/windfarm_en_12359_friesoythe.php" TargetMode="External"/><Relationship Id="rId1040" Type="http://schemas.openxmlformats.org/officeDocument/2006/relationships/hyperlink" Target="http://www.thewindpower.net/windfarm_en_14235_seelze.php" TargetMode="External"/><Relationship Id="rId1041" Type="http://schemas.openxmlformats.org/officeDocument/2006/relationships/hyperlink" Target="http://www.thewindpower.net/windfarm_en_14236_seelze.php" TargetMode="External"/><Relationship Id="rId1042" Type="http://schemas.openxmlformats.org/officeDocument/2006/relationships/hyperlink" Target="http://www.thewindpower.net/windfarm_en_14237_seesen-engelade.php" TargetMode="External"/><Relationship Id="rId1043" Type="http://schemas.openxmlformats.org/officeDocument/2006/relationships/hyperlink" Target="http://www.thewindpower.net/windfarm_en_14238_seevetal.php" TargetMode="External"/><Relationship Id="rId1044" Type="http://schemas.openxmlformats.org/officeDocument/2006/relationships/hyperlink" Target="http://www.thewindpower.net/windfarm_en_14242_sehnde.php" TargetMode="External"/><Relationship Id="rId1045" Type="http://schemas.openxmlformats.org/officeDocument/2006/relationships/hyperlink" Target="http://www.thewindpower.net/windfarm_en_14243_sehnde.php" TargetMode="External"/><Relationship Id="rId1046" Type="http://schemas.openxmlformats.org/officeDocument/2006/relationships/hyperlink" Target="http://www.thewindpower.net/windfarm_en_14244_sehnde.php" TargetMode="External"/><Relationship Id="rId1047" Type="http://schemas.openxmlformats.org/officeDocument/2006/relationships/hyperlink" Target="http://www.thewindpower.net/windfarm_en_14239_sehnde.php" TargetMode="External"/><Relationship Id="rId1048" Type="http://schemas.openxmlformats.org/officeDocument/2006/relationships/hyperlink" Target="http://www.thewindpower.net/windfarm_en_14245_sehnde.php" TargetMode="External"/><Relationship Id="rId1049" Type="http://schemas.openxmlformats.org/officeDocument/2006/relationships/hyperlink" Target="http://www.thewindpower.net/windfarm_en_20032_sehnde.php" TargetMode="External"/><Relationship Id="rId366" Type="http://schemas.openxmlformats.org/officeDocument/2006/relationships/hyperlink" Target="http://www.thewindpower.net/windfarm_en_12354_friesoythe.php" TargetMode="External"/><Relationship Id="rId367" Type="http://schemas.openxmlformats.org/officeDocument/2006/relationships/hyperlink" Target="http://www.thewindpower.net/windfarm_en_12355_friesoythe.php" TargetMode="External"/><Relationship Id="rId368" Type="http://schemas.openxmlformats.org/officeDocument/2006/relationships/hyperlink" Target="http://www.thewindpower.net/windfarm_en_12356_friesoythe.php" TargetMode="External"/><Relationship Id="rId369" Type="http://schemas.openxmlformats.org/officeDocument/2006/relationships/hyperlink" Target="http://www.thewindpower.net/windfarm_en_12351_friesoythe.php" TargetMode="External"/><Relationship Id="rId810" Type="http://schemas.openxmlformats.org/officeDocument/2006/relationships/hyperlink" Target="http://www.thewindpower.net/windfarm_en_13816_nordenham.php" TargetMode="External"/><Relationship Id="rId811" Type="http://schemas.openxmlformats.org/officeDocument/2006/relationships/hyperlink" Target="http://www.thewindpower.net/windfarm_en_13817_nordenham.php" TargetMode="External"/><Relationship Id="rId812" Type="http://schemas.openxmlformats.org/officeDocument/2006/relationships/hyperlink" Target="http://www.thewindpower.net/windfarm_en_13830_nordholz.php" TargetMode="External"/><Relationship Id="rId813" Type="http://schemas.openxmlformats.org/officeDocument/2006/relationships/hyperlink" Target="http://www.thewindpower.net/windfarm_en_13831_nordholz.php" TargetMode="External"/><Relationship Id="rId814" Type="http://schemas.openxmlformats.org/officeDocument/2006/relationships/hyperlink" Target="http://www.thewindpower.net/windfarm_en_13828_nordholz.php" TargetMode="External"/><Relationship Id="rId815" Type="http://schemas.openxmlformats.org/officeDocument/2006/relationships/hyperlink" Target="http://www.thewindpower.net/windfarm_en_13829_nordholz.php" TargetMode="External"/><Relationship Id="rId816" Type="http://schemas.openxmlformats.org/officeDocument/2006/relationships/hyperlink" Target="http://www.thewindpower.net/windfarm_en_13832_nordhorn.php" TargetMode="External"/><Relationship Id="rId817" Type="http://schemas.openxmlformats.org/officeDocument/2006/relationships/hyperlink" Target="http://www.thewindpower.net/windfarm_en_13833_nordhorn.php" TargetMode="External"/><Relationship Id="rId818" Type="http://schemas.openxmlformats.org/officeDocument/2006/relationships/hyperlink" Target="http://www.thewindpower.net/windfarm_en_21198_nordleda.php" TargetMode="External"/><Relationship Id="rId819" Type="http://schemas.openxmlformats.org/officeDocument/2006/relationships/hyperlink" Target="http://www.thewindpower.net/windfarm_en_10912_nordleda.php" TargetMode="External"/><Relationship Id="rId690" Type="http://schemas.openxmlformats.org/officeDocument/2006/relationships/hyperlink" Target="http://www.thewindpower.net/windfarm_en_13390_luchow.php" TargetMode="External"/><Relationship Id="rId691" Type="http://schemas.openxmlformats.org/officeDocument/2006/relationships/hyperlink" Target="http://www.thewindpower.net/windfarm_en_13391_luchow.php" TargetMode="External"/><Relationship Id="rId692" Type="http://schemas.openxmlformats.org/officeDocument/2006/relationships/hyperlink" Target="http://www.thewindpower.net/windfarm_en_6583_lahden.php" TargetMode="External"/><Relationship Id="rId693" Type="http://schemas.openxmlformats.org/officeDocument/2006/relationships/hyperlink" Target="http://www.thewindpower.net/windfarm_en_6479_lahden.php" TargetMode="External"/><Relationship Id="rId694" Type="http://schemas.openxmlformats.org/officeDocument/2006/relationships/hyperlink" Target="http://www.thewindpower.net/windfarm_en_6403_lahden.php" TargetMode="External"/><Relationship Id="rId695" Type="http://schemas.openxmlformats.org/officeDocument/2006/relationships/hyperlink" Target="http://www.thewindpower.net/windfarm_en_13363_loningen.php" TargetMode="External"/><Relationship Id="rId696" Type="http://schemas.openxmlformats.org/officeDocument/2006/relationships/hyperlink" Target="http://www.thewindpower.net/windfarm_en_13364_loningen.php" TargetMode="External"/><Relationship Id="rId697" Type="http://schemas.openxmlformats.org/officeDocument/2006/relationships/hyperlink" Target="http://www.thewindpower.net/windfarm_en_13365_loningen.php" TargetMode="External"/><Relationship Id="rId698" Type="http://schemas.openxmlformats.org/officeDocument/2006/relationships/hyperlink" Target="http://www.thewindpower.net/windfarm_en_11302_maasen.php" TargetMode="External"/><Relationship Id="rId699" Type="http://schemas.openxmlformats.org/officeDocument/2006/relationships/hyperlink" Target="http://www.thewindpower.net/windfarm_en_6526_maasen.php" TargetMode="External"/><Relationship Id="rId370" Type="http://schemas.openxmlformats.org/officeDocument/2006/relationships/hyperlink" Target="http://www.thewindpower.net/windfarm_en_12357_friesoythe.php" TargetMode="External"/><Relationship Id="rId371" Type="http://schemas.openxmlformats.org/officeDocument/2006/relationships/hyperlink" Target="http://www.thewindpower.net/windfarm_en_12352_friesoythe.php" TargetMode="External"/><Relationship Id="rId372" Type="http://schemas.openxmlformats.org/officeDocument/2006/relationships/hyperlink" Target="http://www.thewindpower.net/windfarm_en_10900_frischborn-kuste.php" TargetMode="External"/><Relationship Id="rId373" Type="http://schemas.openxmlformats.org/officeDocument/2006/relationships/hyperlink" Target="http://www.thewindpower.net/windfarm_en_5462_garbsen.php" TargetMode="External"/><Relationship Id="rId374" Type="http://schemas.openxmlformats.org/officeDocument/2006/relationships/hyperlink" Target="http://www.thewindpower.net/windfarm_en_6364_garrel.php" TargetMode="External"/><Relationship Id="rId375" Type="http://schemas.openxmlformats.org/officeDocument/2006/relationships/hyperlink" Target="http://www.thewindpower.net/windfarm_en_6305_garrel.php" TargetMode="External"/><Relationship Id="rId1050" Type="http://schemas.openxmlformats.org/officeDocument/2006/relationships/hyperlink" Target="http://www.thewindpower.net/windfarm_en_14240_sehnde.php" TargetMode="External"/><Relationship Id="rId1051" Type="http://schemas.openxmlformats.org/officeDocument/2006/relationships/hyperlink" Target="http://www.thewindpower.net/windfarm_en_14241_sehnde.php" TargetMode="External"/><Relationship Id="rId1052" Type="http://schemas.openxmlformats.org/officeDocument/2006/relationships/hyperlink" Target="http://www.thewindpower.net/windfarm_en_10864_sehnde-klein-lobke.php" TargetMode="External"/><Relationship Id="rId1053" Type="http://schemas.openxmlformats.org/officeDocument/2006/relationships/hyperlink" Target="http://www.thewindpower.net/windfarm_en_14248_seinstedt.php" TargetMode="External"/><Relationship Id="rId1054" Type="http://schemas.openxmlformats.org/officeDocument/2006/relationships/hyperlink" Target="http://www.thewindpower.net/windfarm_en_17966_sellstedt.php" TargetMode="External"/><Relationship Id="rId1055" Type="http://schemas.openxmlformats.org/officeDocument/2006/relationships/hyperlink" Target="http://www.thewindpower.net/windfarm_en_14256_selsingen.php" TargetMode="External"/><Relationship Id="rId1056" Type="http://schemas.openxmlformats.org/officeDocument/2006/relationships/hyperlink" Target="http://www.thewindpower.net/windfarm_en_14257_selsingen.php" TargetMode="External"/><Relationship Id="rId1057" Type="http://schemas.openxmlformats.org/officeDocument/2006/relationships/hyperlink" Target="http://www.thewindpower.net/windfarm_en_14269_sickte.php" TargetMode="External"/><Relationship Id="rId1058" Type="http://schemas.openxmlformats.org/officeDocument/2006/relationships/hyperlink" Target="http://www.thewindpower.net/windfarm_en_14271_siedenburg.php" TargetMode="External"/><Relationship Id="rId1059" Type="http://schemas.openxmlformats.org/officeDocument/2006/relationships/hyperlink" Target="http://www.thewindpower.net/windfarm_en_11330_soltau.php" TargetMode="External"/><Relationship Id="rId376" Type="http://schemas.openxmlformats.org/officeDocument/2006/relationships/hyperlink" Target="http://www.thewindpower.net/windfarm_en_5631_garrel.php" TargetMode="External"/><Relationship Id="rId377" Type="http://schemas.openxmlformats.org/officeDocument/2006/relationships/hyperlink" Target="http://www.thewindpower.net/windfarm_en_6340_garrel.php" TargetMode="External"/><Relationship Id="rId378" Type="http://schemas.openxmlformats.org/officeDocument/2006/relationships/hyperlink" Target="http://www.thewindpower.net/windfarm_en_6186_garrel.php" TargetMode="External"/><Relationship Id="rId379" Type="http://schemas.openxmlformats.org/officeDocument/2006/relationships/hyperlink" Target="http://www.thewindpower.net/windfarm_en_11220_garther-heide.php" TargetMode="External"/><Relationship Id="rId820" Type="http://schemas.openxmlformats.org/officeDocument/2006/relationships/hyperlink" Target="http://www.thewindpower.net/windfarm_en_13847_nortrup.php" TargetMode="External"/><Relationship Id="rId821" Type="http://schemas.openxmlformats.org/officeDocument/2006/relationships/hyperlink" Target="http://www.thewindpower.net/windfarm_en_13848_nortrup.php" TargetMode="External"/><Relationship Id="rId822" Type="http://schemas.openxmlformats.org/officeDocument/2006/relationships/hyperlink" Target="http://www.thewindpower.net/windfarm_en_13849_nortrup.php" TargetMode="External"/><Relationship Id="rId823" Type="http://schemas.openxmlformats.org/officeDocument/2006/relationships/hyperlink" Target="http://www.thewindpower.net/windfarm_en_17957_nuckel.php" TargetMode="External"/><Relationship Id="rId824" Type="http://schemas.openxmlformats.org/officeDocument/2006/relationships/hyperlink" Target="http://www.thewindpower.net/windfarm_en_17451_oberende.php" TargetMode="External"/><Relationship Id="rId825" Type="http://schemas.openxmlformats.org/officeDocument/2006/relationships/hyperlink" Target="http://www.thewindpower.net/windfarm_en_6466_oederquart.php" TargetMode="External"/><Relationship Id="rId826" Type="http://schemas.openxmlformats.org/officeDocument/2006/relationships/hyperlink" Target="http://www.thewindpower.net/windfarm_en_6478_oederquart.php" TargetMode="External"/><Relationship Id="rId827" Type="http://schemas.openxmlformats.org/officeDocument/2006/relationships/hyperlink" Target="http://www.thewindpower.net/windfarm_en_10913_oederquart.php" TargetMode="External"/><Relationship Id="rId828" Type="http://schemas.openxmlformats.org/officeDocument/2006/relationships/hyperlink" Target="http://www.thewindpower.net/windfarm_en_6517_oederquart.php" TargetMode="External"/><Relationship Id="rId829" Type="http://schemas.openxmlformats.org/officeDocument/2006/relationships/hyperlink" Target="http://www.thewindpower.net/windfarm_en_13866_oederquart.php" TargetMode="External"/><Relationship Id="rId500" Type="http://schemas.openxmlformats.org/officeDocument/2006/relationships/hyperlink" Target="http://www.thewindpower.net/windfarm_en_10955_helmstedt-treue.php" TargetMode="External"/><Relationship Id="rId501" Type="http://schemas.openxmlformats.org/officeDocument/2006/relationships/hyperlink" Target="http://www.thewindpower.net/windfarm_en_10956_helmstedt-treue-ost.php" TargetMode="External"/><Relationship Id="rId502" Type="http://schemas.openxmlformats.org/officeDocument/2006/relationships/hyperlink" Target="http://www.thewindpower.net/windfarm_en_12690_hemmingen.php" TargetMode="External"/><Relationship Id="rId503" Type="http://schemas.openxmlformats.org/officeDocument/2006/relationships/hyperlink" Target="http://www.thewindpower.net/windfarm_en_12691_hemmoor.php" TargetMode="External"/><Relationship Id="rId504" Type="http://schemas.openxmlformats.org/officeDocument/2006/relationships/hyperlink" Target="http://www.thewindpower.net/windfarm_en_12692_hemsloh.php" TargetMode="External"/><Relationship Id="rId505" Type="http://schemas.openxmlformats.org/officeDocument/2006/relationships/hyperlink" Target="http://www.thewindpower.net/windfarm_en_3375_hermannsburg-i.php" TargetMode="External"/><Relationship Id="rId506" Type="http://schemas.openxmlformats.org/officeDocument/2006/relationships/hyperlink" Target="http://www.thewindpower.net/windfarm_en_12706_hermannsburg-i.php" TargetMode="External"/><Relationship Id="rId507" Type="http://schemas.openxmlformats.org/officeDocument/2006/relationships/hyperlink" Target="http://www.thewindpower.net/windfarm_en_3370_hermannsburg-ii.php" TargetMode="External"/><Relationship Id="rId508" Type="http://schemas.openxmlformats.org/officeDocument/2006/relationships/hyperlink" Target="http://www.thewindpower.net/windfarm_en_12722_herzlake.php" TargetMode="External"/><Relationship Id="rId509" Type="http://schemas.openxmlformats.org/officeDocument/2006/relationships/hyperlink" Target="http://www.thewindpower.net/windfarm_en_12725_hessisch-oldendorf.php" TargetMode="External"/><Relationship Id="rId380" Type="http://schemas.openxmlformats.org/officeDocument/2006/relationships/hyperlink" Target="http://www.thewindpower.net/windfarm_en_17941_gehlenberg.php" TargetMode="External"/><Relationship Id="rId381" Type="http://schemas.openxmlformats.org/officeDocument/2006/relationships/hyperlink" Target="http://www.thewindpower.net/windfarm_en_5586_gehrde.php" TargetMode="External"/><Relationship Id="rId382" Type="http://schemas.openxmlformats.org/officeDocument/2006/relationships/hyperlink" Target="http://www.thewindpower.net/windfarm_en_10868_gehrden.php" TargetMode="External"/><Relationship Id="rId383" Type="http://schemas.openxmlformats.org/officeDocument/2006/relationships/hyperlink" Target="http://www.thewindpower.net/windfarm_en_10862_gehrden-ii.php" TargetMode="External"/><Relationship Id="rId384" Type="http://schemas.openxmlformats.org/officeDocument/2006/relationships/hyperlink" Target="http://www.thewindpower.net/windfarm_en_15171_georgsfeld.php" TargetMode="External"/><Relationship Id="rId385" Type="http://schemas.openxmlformats.org/officeDocument/2006/relationships/hyperlink" Target="http://www.thewindpower.net/windfarm_en_15172_georgsfeld.php" TargetMode="External"/><Relationship Id="rId1060" Type="http://schemas.openxmlformats.org/officeDocument/2006/relationships/hyperlink" Target="http://www.thewindpower.net/windfarm_en_14330_soltau-dittmern.php" TargetMode="External"/><Relationship Id="rId1061" Type="http://schemas.openxmlformats.org/officeDocument/2006/relationships/hyperlink" Target="http://www.thewindpower.net/windfarm_en_14331_soltau-hambostel.php" TargetMode="External"/><Relationship Id="rId1062" Type="http://schemas.openxmlformats.org/officeDocument/2006/relationships/hyperlink" Target="http://www.thewindpower.net/windfarm_en_14332_soltau-harber.php" TargetMode="External"/><Relationship Id="rId1063" Type="http://schemas.openxmlformats.org/officeDocument/2006/relationships/hyperlink" Target="http://www.thewindpower.net/windfarm_en_14333_soltau-harmelingen.php" TargetMode="External"/><Relationship Id="rId1064" Type="http://schemas.openxmlformats.org/officeDocument/2006/relationships/hyperlink" Target="http://www.thewindpower.net/windfarm_en_14346_sottrum.php" TargetMode="External"/><Relationship Id="rId1065" Type="http://schemas.openxmlformats.org/officeDocument/2006/relationships/hyperlink" Target="http://www.thewindpower.net/windfarm_en_10919_sottrum.php" TargetMode="External"/><Relationship Id="rId386" Type="http://schemas.openxmlformats.org/officeDocument/2006/relationships/hyperlink" Target="http://www.thewindpower.net/windfarm_en_9916_gerdau.php" TargetMode="External"/><Relationship Id="rId387" Type="http://schemas.openxmlformats.org/officeDocument/2006/relationships/hyperlink" Target="http://www.thewindpower.net/windfarm_en_9914_gerdau.php" TargetMode="External"/><Relationship Id="rId388" Type="http://schemas.openxmlformats.org/officeDocument/2006/relationships/hyperlink" Target="http://www.thewindpower.net/windfarm_en_9910_gerdau.php" TargetMode="External"/><Relationship Id="rId389" Type="http://schemas.openxmlformats.org/officeDocument/2006/relationships/hyperlink" Target="http://www.thewindpower.net/windfarm_en_9921_gerdau.php" TargetMode="External"/><Relationship Id="rId1066" Type="http://schemas.openxmlformats.org/officeDocument/2006/relationships/hyperlink" Target="http://www.thewindpower.net/windfarm_en_10921_spieka-neufeld.php" TargetMode="External"/><Relationship Id="rId1067" Type="http://schemas.openxmlformats.org/officeDocument/2006/relationships/hyperlink" Target="http://www.thewindpower.net/windfarm_en_14349_spiekeroog.php" TargetMode="External"/><Relationship Id="rId1068" Type="http://schemas.openxmlformats.org/officeDocument/2006/relationships/hyperlink" Target="http://www.thewindpower.net/windfarm_en_6374_springe.php" TargetMode="External"/><Relationship Id="rId1069" Type="http://schemas.openxmlformats.org/officeDocument/2006/relationships/hyperlink" Target="http://www.thewindpower.net/windfarm_en_14360_springe.php" TargetMode="External"/><Relationship Id="rId830" Type="http://schemas.openxmlformats.org/officeDocument/2006/relationships/hyperlink" Target="http://www.thewindpower.net/windfarm_en_6481_oederquart.php" TargetMode="External"/><Relationship Id="rId831" Type="http://schemas.openxmlformats.org/officeDocument/2006/relationships/hyperlink" Target="http://www.thewindpower.net/windfarm_en_17659_oelerse.php" TargetMode="External"/><Relationship Id="rId832" Type="http://schemas.openxmlformats.org/officeDocument/2006/relationships/hyperlink" Target="http://www.thewindpower.net/windfarm_en_5544_oelerse.php" TargetMode="External"/><Relationship Id="rId833" Type="http://schemas.openxmlformats.org/officeDocument/2006/relationships/hyperlink" Target="http://www.thewindpower.net/windfarm_en_5447_oelerse.php" TargetMode="External"/><Relationship Id="rId834" Type="http://schemas.openxmlformats.org/officeDocument/2006/relationships/hyperlink" Target="http://www.thewindpower.net/windfarm_en_5545_oelerse.php" TargetMode="External"/><Relationship Id="rId835" Type="http://schemas.openxmlformats.org/officeDocument/2006/relationships/hyperlink" Target="http://www.thewindpower.net/windfarm_en_13869_oerel.php" TargetMode="External"/><Relationship Id="rId836" Type="http://schemas.openxmlformats.org/officeDocument/2006/relationships/hyperlink" Target="http://www.thewindpower.net/windfarm_en_13870_oerel.php" TargetMode="External"/><Relationship Id="rId837" Type="http://schemas.openxmlformats.org/officeDocument/2006/relationships/hyperlink" Target="http://www.thewindpower.net/windfarm_en_13871_oerel.php" TargetMode="External"/><Relationship Id="rId838" Type="http://schemas.openxmlformats.org/officeDocument/2006/relationships/hyperlink" Target="http://www.thewindpower.net/windfarm_en_13872_oerel.php" TargetMode="External"/><Relationship Id="rId839" Type="http://schemas.openxmlformats.org/officeDocument/2006/relationships/hyperlink" Target="http://www.thewindpower.net/windfarm_en_11311_ohe-i.php" TargetMode="External"/><Relationship Id="rId510" Type="http://schemas.openxmlformats.org/officeDocument/2006/relationships/hyperlink" Target="http://www.thewindpower.net/windfarm_en_12726_hessisch-oldendorf.php" TargetMode="External"/><Relationship Id="rId511" Type="http://schemas.openxmlformats.org/officeDocument/2006/relationships/hyperlink" Target="http://www.thewindpower.net/windfarm_en_3440_hetendorf.php" TargetMode="External"/><Relationship Id="rId512" Type="http://schemas.openxmlformats.org/officeDocument/2006/relationships/hyperlink" Target="http://www.thewindpower.net/windfarm_en_21230_hiddestorf.php" TargetMode="External"/><Relationship Id="rId513" Type="http://schemas.openxmlformats.org/officeDocument/2006/relationships/hyperlink" Target="http://www.thewindpower.net/windfarm_en_12735_hildesheim.php" TargetMode="External"/><Relationship Id="rId514" Type="http://schemas.openxmlformats.org/officeDocument/2006/relationships/hyperlink" Target="http://www.thewindpower.net/windfarm_en_18689_hildesheim.php" TargetMode="External"/><Relationship Id="rId515" Type="http://schemas.openxmlformats.org/officeDocument/2006/relationships/hyperlink" Target="http://www.thewindpower.net/windfarm_en_12736_hilgermissen.php" TargetMode="External"/><Relationship Id="rId516" Type="http://schemas.openxmlformats.org/officeDocument/2006/relationships/hyperlink" Target="http://www.thewindpower.net/windfarm_en_12737_hilgermissen.php" TargetMode="External"/><Relationship Id="rId517" Type="http://schemas.openxmlformats.org/officeDocument/2006/relationships/hyperlink" Target="http://www.thewindpower.net/windfarm_en_12738_hilgermissen.php" TargetMode="External"/><Relationship Id="rId518" Type="http://schemas.openxmlformats.org/officeDocument/2006/relationships/hyperlink" Target="http://www.thewindpower.net/windfarm_en_12739_hilgermissen.php" TargetMode="External"/><Relationship Id="rId519" Type="http://schemas.openxmlformats.org/officeDocument/2006/relationships/hyperlink" Target="http://www.thewindpower.net/windfarm_en_12740_hilkenbrook.php" TargetMode="External"/><Relationship Id="rId390" Type="http://schemas.openxmlformats.org/officeDocument/2006/relationships/hyperlink" Target="http://www.thewindpower.net/windfarm_en_12390_gersten.php" TargetMode="External"/><Relationship Id="rId391" Type="http://schemas.openxmlformats.org/officeDocument/2006/relationships/hyperlink" Target="http://www.thewindpower.net/windfarm_en_12406_gevensleben.php" TargetMode="External"/><Relationship Id="rId392" Type="http://schemas.openxmlformats.org/officeDocument/2006/relationships/hyperlink" Target="http://www.thewindpower.net/windfarm_en_12407_gevensleben.php" TargetMode="External"/><Relationship Id="rId393" Type="http://schemas.openxmlformats.org/officeDocument/2006/relationships/hyperlink" Target="http://www.thewindpower.net/windfarm_en_12408_gevensleben.php" TargetMode="External"/><Relationship Id="rId394" Type="http://schemas.openxmlformats.org/officeDocument/2006/relationships/hyperlink" Target="http://www.thewindpower.net/windfarm_en_7104_gevensleben.php" TargetMode="External"/><Relationship Id="rId395" Type="http://schemas.openxmlformats.org/officeDocument/2006/relationships/hyperlink" Target="http://www.thewindpower.net/windfarm_en_12412_giesen.php" TargetMode="External"/><Relationship Id="rId396" Type="http://schemas.openxmlformats.org/officeDocument/2006/relationships/hyperlink" Target="http://www.thewindpower.net/windfarm_en_12417_gilten.php" TargetMode="External"/><Relationship Id="rId397" Type="http://schemas.openxmlformats.org/officeDocument/2006/relationships/hyperlink" Target="http://www.thewindpower.net/windfarm_en_12416_gilten.php" TargetMode="External"/><Relationship Id="rId398" Type="http://schemas.openxmlformats.org/officeDocument/2006/relationships/hyperlink" Target="http://www.thewindpower.net/windfarm_en_11288_glandorf.php" TargetMode="External"/><Relationship Id="rId399" Type="http://schemas.openxmlformats.org/officeDocument/2006/relationships/hyperlink" Target="http://www.thewindpower.net/windfarm_en_12433_gleichen.php" TargetMode="External"/><Relationship Id="rId1070" Type="http://schemas.openxmlformats.org/officeDocument/2006/relationships/hyperlink" Target="http://www.thewindpower.net/windfarm_en_16922_springe-bennigsen.php" TargetMode="External"/><Relationship Id="rId1071" Type="http://schemas.openxmlformats.org/officeDocument/2006/relationships/hyperlink" Target="http://www.thewindpower.net/windfarm_en_10863_springe-bennigsen.php" TargetMode="External"/><Relationship Id="rId1072" Type="http://schemas.openxmlformats.org/officeDocument/2006/relationships/hyperlink" Target="http://www.thewindpower.net/windfarm_en_3714_springhorn.php" TargetMode="External"/><Relationship Id="rId1073" Type="http://schemas.openxmlformats.org/officeDocument/2006/relationships/hyperlink" Target="http://www.thewindpower.net/windfarm_en_14365_st.-margarethen.php" TargetMode="External"/><Relationship Id="rId1074" Type="http://schemas.openxmlformats.org/officeDocument/2006/relationships/hyperlink" Target="http://www.thewindpower.net/windfarm_en_14368_stade.php" TargetMode="External"/><Relationship Id="rId1075" Type="http://schemas.openxmlformats.org/officeDocument/2006/relationships/hyperlink" Target="http://www.thewindpower.net/windfarm_en_14369_stade.php" TargetMode="External"/><Relationship Id="rId1076" Type="http://schemas.openxmlformats.org/officeDocument/2006/relationships/hyperlink" Target="http://www.thewindpower.net/windfarm_en_14371_stadland.php" TargetMode="External"/><Relationship Id="rId1077" Type="http://schemas.openxmlformats.org/officeDocument/2006/relationships/hyperlink" Target="http://www.thewindpower.net/windfarm_en_14372_stadland.php" TargetMode="External"/><Relationship Id="rId1078" Type="http://schemas.openxmlformats.org/officeDocument/2006/relationships/hyperlink" Target="http://www.thewindpower.net/windfarm_en_14373_stadland.php" TargetMode="External"/><Relationship Id="rId1079" Type="http://schemas.openxmlformats.org/officeDocument/2006/relationships/hyperlink" Target="http://www.thewindpower.net/windfarm_en_14374_stadland.php" TargetMode="External"/><Relationship Id="rId840" Type="http://schemas.openxmlformats.org/officeDocument/2006/relationships/hyperlink" Target="http://www.thewindpower.net/windfarm_en_11310_ohe-ii.php" TargetMode="External"/><Relationship Id="rId841" Type="http://schemas.openxmlformats.org/officeDocument/2006/relationships/hyperlink" Target="http://www.thewindpower.net/windfarm_en_3310_ohlenbuttel.php" TargetMode="External"/><Relationship Id="rId842" Type="http://schemas.openxmlformats.org/officeDocument/2006/relationships/hyperlink" Target="http://www.thewindpower.net/windfarm_en_13882_ohne.php" TargetMode="External"/><Relationship Id="rId843" Type="http://schemas.openxmlformats.org/officeDocument/2006/relationships/hyperlink" Target="http://www.thewindpower.net/windfarm_en_13884_oldendorf.php" TargetMode="External"/><Relationship Id="rId844" Type="http://schemas.openxmlformats.org/officeDocument/2006/relationships/hyperlink" Target="http://www.thewindpower.net/windfarm_en_15269_oldendorf.php" TargetMode="External"/><Relationship Id="rId845" Type="http://schemas.openxmlformats.org/officeDocument/2006/relationships/hyperlink" Target="http://www.thewindpower.net/windfarm_en_13885_oldendorf.php" TargetMode="External"/><Relationship Id="rId846" Type="http://schemas.openxmlformats.org/officeDocument/2006/relationships/hyperlink" Target="http://www.thewindpower.net/windfarm_en_13886_oldenrode.php" TargetMode="External"/><Relationship Id="rId847" Type="http://schemas.openxmlformats.org/officeDocument/2006/relationships/hyperlink" Target="http://www.thewindpower.net/windfarm_en_11312_osnabruck.php" TargetMode="External"/><Relationship Id="rId848" Type="http://schemas.openxmlformats.org/officeDocument/2006/relationships/hyperlink" Target="http://www.thewindpower.net/windfarm_en_11313_osnabruck-lotte.php" TargetMode="External"/><Relationship Id="rId849" Type="http://schemas.openxmlformats.org/officeDocument/2006/relationships/hyperlink" Target="http://www.thewindpower.net/windfarm_en_13912_osnabruck-lotte.php" TargetMode="External"/><Relationship Id="rId520" Type="http://schemas.openxmlformats.org/officeDocument/2006/relationships/hyperlink" Target="http://www.thewindpower.net/windfarm_en_12741_hilkenbrook.php" TargetMode="External"/><Relationship Id="rId521" Type="http://schemas.openxmlformats.org/officeDocument/2006/relationships/hyperlink" Target="http://www.thewindpower.net/windfarm_en_12742_hilkenbrook.php" TargetMode="External"/><Relationship Id="rId522" Type="http://schemas.openxmlformats.org/officeDocument/2006/relationships/hyperlink" Target="http://www.thewindpower.net/windfarm_en_3707_hilkenbrook.php" TargetMode="External"/><Relationship Id="rId523" Type="http://schemas.openxmlformats.org/officeDocument/2006/relationships/hyperlink" Target="http://www.thewindpower.net/windfarm_en_12751_hinte.php" TargetMode="External"/><Relationship Id="rId524" Type="http://schemas.openxmlformats.org/officeDocument/2006/relationships/hyperlink" Target="http://www.thewindpower.net/windfarm_en_18687_hinte.php" TargetMode="External"/><Relationship Id="rId525" Type="http://schemas.openxmlformats.org/officeDocument/2006/relationships/hyperlink" Target="http://www.thewindpower.net/windfarm_en_12752_hinte.php" TargetMode="External"/><Relationship Id="rId526" Type="http://schemas.openxmlformats.org/officeDocument/2006/relationships/hyperlink" Target="http://www.thewindpower.net/windfarm_en_12753_hinte.php" TargetMode="External"/><Relationship Id="rId527" Type="http://schemas.openxmlformats.org/officeDocument/2006/relationships/hyperlink" Target="http://www.thewindpower.net/windfarm_en_12750_hinte.php" TargetMode="External"/><Relationship Id="rId528" Type="http://schemas.openxmlformats.org/officeDocument/2006/relationships/hyperlink" Target="http://www.thewindpower.net/windfarm_en_3431_hofschwichelt.php" TargetMode="External"/><Relationship Id="rId529" Type="http://schemas.openxmlformats.org/officeDocument/2006/relationships/hyperlink" Target="http://www.thewindpower.net/windfarm_en_12794_hohenhameln.php" TargetMode="External"/><Relationship Id="rId1200" Type="http://schemas.openxmlformats.org/officeDocument/2006/relationships/hyperlink" Target="http://www.thewindpower.net/windfarm_en_14675_velbert.php" TargetMode="External"/><Relationship Id="rId1201" Type="http://schemas.openxmlformats.org/officeDocument/2006/relationships/hyperlink" Target="http://www.thewindpower.net/windfarm_en_14676_velbert.php" TargetMode="External"/><Relationship Id="rId1202" Type="http://schemas.openxmlformats.org/officeDocument/2006/relationships/hyperlink" Target="http://www.thewindpower.net/windfarm_en_14674_velbert.php" TargetMode="External"/><Relationship Id="rId1203" Type="http://schemas.openxmlformats.org/officeDocument/2006/relationships/hyperlink" Target="http://www.thewindpower.net/windfarm_en_3712_verden.php" TargetMode="External"/><Relationship Id="rId1204" Type="http://schemas.openxmlformats.org/officeDocument/2006/relationships/hyperlink" Target="http://www.thewindpower.net/windfarm_en_14684_verden.php" TargetMode="External"/><Relationship Id="rId1205" Type="http://schemas.openxmlformats.org/officeDocument/2006/relationships/hyperlink" Target="http://www.thewindpower.net/windfarm_en_14685_verden.php" TargetMode="External"/><Relationship Id="rId1206" Type="http://schemas.openxmlformats.org/officeDocument/2006/relationships/hyperlink" Target="http://www.thewindpower.net/windfarm_en_14691_vienenburg.php" TargetMode="External"/><Relationship Id="rId1207" Type="http://schemas.openxmlformats.org/officeDocument/2006/relationships/hyperlink" Target="http://www.thewindpower.net/windfarm_en_14692_vienenburg.php" TargetMode="External"/><Relationship Id="rId1208" Type="http://schemas.openxmlformats.org/officeDocument/2006/relationships/hyperlink" Target="http://www.thewindpower.net/windfarm_en_14690_vienenburg.php" TargetMode="External"/><Relationship Id="rId1209" Type="http://schemas.openxmlformats.org/officeDocument/2006/relationships/hyperlink" Target="http://www.thewindpower.net/windfarm_en_14702_visbek.php" TargetMode="External"/><Relationship Id="rId200" Type="http://schemas.openxmlformats.org/officeDocument/2006/relationships/hyperlink" Target="http://www.thewindpower.net/windfarm_en_17914_burgdorf-schillerslage.php" TargetMode="External"/><Relationship Id="rId201" Type="http://schemas.openxmlformats.org/officeDocument/2006/relationships/hyperlink" Target="http://www.thewindpower.net/windfarm_en_20023_burgdorf-schillerslage.php" TargetMode="External"/><Relationship Id="rId202" Type="http://schemas.openxmlformats.org/officeDocument/2006/relationships/hyperlink" Target="http://www.thewindpower.net/windfarm_en_11803_burgwedel.php" TargetMode="External"/><Relationship Id="rId203" Type="http://schemas.openxmlformats.org/officeDocument/2006/relationships/hyperlink" Target="http://www.thewindpower.net/windfarm_en_11804_burgwedel.php" TargetMode="External"/><Relationship Id="rId204" Type="http://schemas.openxmlformats.org/officeDocument/2006/relationships/hyperlink" Target="http://www.thewindpower.net/windfarm_en_11802_burgwedel.php" TargetMode="External"/><Relationship Id="rId205" Type="http://schemas.openxmlformats.org/officeDocument/2006/relationships/hyperlink" Target="http://www.thewindpower.net/windfarm_en_11814_butjadingen.php" TargetMode="External"/><Relationship Id="rId206" Type="http://schemas.openxmlformats.org/officeDocument/2006/relationships/hyperlink" Target="http://www.thewindpower.net/windfarm_en_11815_butjadingen.php" TargetMode="External"/><Relationship Id="rId207" Type="http://schemas.openxmlformats.org/officeDocument/2006/relationships/hyperlink" Target="http://www.thewindpower.net/windfarm_en_11816_butjadingen.php" TargetMode="External"/><Relationship Id="rId208" Type="http://schemas.openxmlformats.org/officeDocument/2006/relationships/hyperlink" Target="http://www.thewindpower.net/windfarm_en_11812_butjadingen.php" TargetMode="External"/><Relationship Id="rId209" Type="http://schemas.openxmlformats.org/officeDocument/2006/relationships/hyperlink" Target="http://www.thewindpower.net/windfarm_en_11813_butjadingen.php" TargetMode="External"/><Relationship Id="rId1080" Type="http://schemas.openxmlformats.org/officeDocument/2006/relationships/hyperlink" Target="http://www.thewindpower.net/windfarm_en_14375_stadland.php" TargetMode="External"/><Relationship Id="rId1081" Type="http://schemas.openxmlformats.org/officeDocument/2006/relationships/hyperlink" Target="http://www.thewindpower.net/windfarm_en_14370_stadland.php" TargetMode="External"/><Relationship Id="rId1082" Type="http://schemas.openxmlformats.org/officeDocument/2006/relationships/hyperlink" Target="http://www.thewindpower.net/windfarm_en_14376_stadorf.php" TargetMode="External"/><Relationship Id="rId1083" Type="http://schemas.openxmlformats.org/officeDocument/2006/relationships/hyperlink" Target="http://www.thewindpower.net/windfarm_en_14377_stadthagen.php" TargetMode="External"/><Relationship Id="rId1084" Type="http://schemas.openxmlformats.org/officeDocument/2006/relationships/hyperlink" Target="http://www.thewindpower.net/windfarm_en_14380_stadtoldendorf.php" TargetMode="External"/><Relationship Id="rId1085" Type="http://schemas.openxmlformats.org/officeDocument/2006/relationships/hyperlink" Target="http://www.thewindpower.net/windfarm_en_20774_stahlwerke-bremen.php" TargetMode="External"/><Relationship Id="rId1086" Type="http://schemas.openxmlformats.org/officeDocument/2006/relationships/hyperlink" Target="http://www.thewindpower.net/windfarm_en_14386_stavern.php" TargetMode="External"/><Relationship Id="rId1087" Type="http://schemas.openxmlformats.org/officeDocument/2006/relationships/hyperlink" Target="http://www.thewindpower.net/windfarm_en_14387_stedesdorf.php" TargetMode="External"/><Relationship Id="rId1088" Type="http://schemas.openxmlformats.org/officeDocument/2006/relationships/hyperlink" Target="http://www.thewindpower.net/windfarm_en_5650_steimbke.php" TargetMode="External"/><Relationship Id="rId1089" Type="http://schemas.openxmlformats.org/officeDocument/2006/relationships/hyperlink" Target="http://www.thewindpower.net/windfarm_en_20110_steimbke.php" TargetMode="External"/><Relationship Id="rId850" Type="http://schemas.openxmlformats.org/officeDocument/2006/relationships/hyperlink" Target="http://www.thewindpower.net/windfarm_en_7099_ostbense.php" TargetMode="External"/><Relationship Id="rId851" Type="http://schemas.openxmlformats.org/officeDocument/2006/relationships/hyperlink" Target="http://www.thewindpower.net/windfarm_en_13921_osteel.php" TargetMode="External"/><Relationship Id="rId852" Type="http://schemas.openxmlformats.org/officeDocument/2006/relationships/hyperlink" Target="http://www.thewindpower.net/windfarm_en_13922_osteel.php" TargetMode="External"/><Relationship Id="rId853" Type="http://schemas.openxmlformats.org/officeDocument/2006/relationships/hyperlink" Target="http://www.thewindpower.net/windfarm_en_13923_osteel.php" TargetMode="External"/><Relationship Id="rId854" Type="http://schemas.openxmlformats.org/officeDocument/2006/relationships/hyperlink" Target="http://www.thewindpower.net/windfarm_en_21241_osterbruch.php" TargetMode="External"/><Relationship Id="rId855" Type="http://schemas.openxmlformats.org/officeDocument/2006/relationships/hyperlink" Target="http://www.thewindpower.net/windfarm_en_11357_ostercappeln.php" TargetMode="External"/><Relationship Id="rId856" Type="http://schemas.openxmlformats.org/officeDocument/2006/relationships/hyperlink" Target="http://www.thewindpower.net/windfarm_en_13937_osterholz-scharmbeck.php" TargetMode="External"/><Relationship Id="rId857" Type="http://schemas.openxmlformats.org/officeDocument/2006/relationships/hyperlink" Target="http://www.thewindpower.net/windfarm_en_13935_osterholz-scharmbeck.php" TargetMode="External"/><Relationship Id="rId858" Type="http://schemas.openxmlformats.org/officeDocument/2006/relationships/hyperlink" Target="http://www.thewindpower.net/windfarm_en_13936_osterholz-scharmbeck.php" TargetMode="External"/><Relationship Id="rId859" Type="http://schemas.openxmlformats.org/officeDocument/2006/relationships/hyperlink" Target="http://www.thewindpower.net/windfarm_en_21191_ostermarsch.php" TargetMode="External"/><Relationship Id="rId530" Type="http://schemas.openxmlformats.org/officeDocument/2006/relationships/hyperlink" Target="http://www.thewindpower.net/windfarm_en_12795_hohenhameln.php" TargetMode="External"/><Relationship Id="rId531" Type="http://schemas.openxmlformats.org/officeDocument/2006/relationships/hyperlink" Target="http://www.thewindpower.net/windfarm_en_12792_hohenhameln.php" TargetMode="External"/><Relationship Id="rId532" Type="http://schemas.openxmlformats.org/officeDocument/2006/relationships/hyperlink" Target="http://www.thewindpower.net/windfarm_en_12793_hohenhameln.php" TargetMode="External"/><Relationship Id="rId533" Type="http://schemas.openxmlformats.org/officeDocument/2006/relationships/hyperlink" Target="http://www.thewindpower.net/windfarm_en_6431_hohne.php" TargetMode="External"/><Relationship Id="rId534" Type="http://schemas.openxmlformats.org/officeDocument/2006/relationships/hyperlink" Target="http://www.thewindpower.net/windfarm_en_5628_hohne-ahnsbeck.php" TargetMode="External"/><Relationship Id="rId535" Type="http://schemas.openxmlformats.org/officeDocument/2006/relationships/hyperlink" Target="http://www.thewindpower.net/windfarm_en_18972_hohne-ahnsbeck.php" TargetMode="External"/><Relationship Id="rId536" Type="http://schemas.openxmlformats.org/officeDocument/2006/relationships/hyperlink" Target="http://www.thewindpower.net/windfarm_en_11291_hohnsl-helmstedt.php" TargetMode="External"/><Relationship Id="rId537" Type="http://schemas.openxmlformats.org/officeDocument/2006/relationships/hyperlink" Target="http://www.thewindpower.net/windfarm_en_12806_holdorf.php" TargetMode="External"/><Relationship Id="rId538" Type="http://schemas.openxmlformats.org/officeDocument/2006/relationships/hyperlink" Target="http://www.thewindpower.net/windfarm_en_12807_holdorf.php" TargetMode="External"/><Relationship Id="rId539" Type="http://schemas.openxmlformats.org/officeDocument/2006/relationships/hyperlink" Target="http://www.thewindpower.net/windfarm_en_12815_holtgast.php" TargetMode="External"/><Relationship Id="rId1210" Type="http://schemas.openxmlformats.org/officeDocument/2006/relationships/hyperlink" Target="http://www.thewindpower.net/windfarm_en_14701_visbek.php" TargetMode="External"/><Relationship Id="rId1211" Type="http://schemas.openxmlformats.org/officeDocument/2006/relationships/hyperlink" Target="http://www.thewindpower.net/windfarm_en_14707_voigtei.php" TargetMode="External"/><Relationship Id="rId1212" Type="http://schemas.openxmlformats.org/officeDocument/2006/relationships/hyperlink" Target="http://www.thewindpower.net/windfarm_en_14708_volkmarst.php" TargetMode="External"/><Relationship Id="rId1213" Type="http://schemas.openxmlformats.org/officeDocument/2006/relationships/hyperlink" Target="http://www.thewindpower.net/windfarm_en_14723_voltlage.php" TargetMode="External"/><Relationship Id="rId1214" Type="http://schemas.openxmlformats.org/officeDocument/2006/relationships/hyperlink" Target="http://www.thewindpower.net/windfarm_en_11337_voltlage-hockel.php" TargetMode="External"/><Relationship Id="rId1215" Type="http://schemas.openxmlformats.org/officeDocument/2006/relationships/hyperlink" Target="http://www.thewindpower.net/windfarm_en_14729_vrees.php" TargetMode="External"/><Relationship Id="rId1216" Type="http://schemas.openxmlformats.org/officeDocument/2006/relationships/hyperlink" Target="http://www.thewindpower.net/windfarm_en_14739_wagenfeld.php" TargetMode="External"/><Relationship Id="rId1217" Type="http://schemas.openxmlformats.org/officeDocument/2006/relationships/hyperlink" Target="http://www.thewindpower.net/windfarm_en_14737_wagenfeld.php" TargetMode="External"/><Relationship Id="rId1218" Type="http://schemas.openxmlformats.org/officeDocument/2006/relationships/hyperlink" Target="http://www.thewindpower.net/windfarm_en_20154_wagenfeld.php" TargetMode="External"/><Relationship Id="rId1219" Type="http://schemas.openxmlformats.org/officeDocument/2006/relationships/hyperlink" Target="http://www.thewindpower.net/windfarm_en_14738_wagenfeld.php" TargetMode="External"/><Relationship Id="rId210" Type="http://schemas.openxmlformats.org/officeDocument/2006/relationships/hyperlink" Target="http://www.thewindpower.net/windfarm_en_11780_bucken.php" TargetMode="External"/><Relationship Id="rId211" Type="http://schemas.openxmlformats.org/officeDocument/2006/relationships/hyperlink" Target="http://www.thewindpower.net/windfarm_en_11783_buddenstedt.php" TargetMode="External"/><Relationship Id="rId212" Type="http://schemas.openxmlformats.org/officeDocument/2006/relationships/hyperlink" Target="http://www.thewindpower.net/windfarm_en_17936_byhusen.php" TargetMode="External"/><Relationship Id="rId213" Type="http://schemas.openxmlformats.org/officeDocument/2006/relationships/hyperlink" Target="http://www.thewindpower.net/windfarm_en_18468_bulkau.php" TargetMode="External"/><Relationship Id="rId214" Type="http://schemas.openxmlformats.org/officeDocument/2006/relationships/hyperlink" Target="http://www.thewindpower.net/windfarm_en_11822_buttstedt.php" TargetMode="External"/><Relationship Id="rId215" Type="http://schemas.openxmlformats.org/officeDocument/2006/relationships/hyperlink" Target="http://www.thewindpower.net/windfarm_en_3425_butzfleth.php" TargetMode="External"/><Relationship Id="rId216" Type="http://schemas.openxmlformats.org/officeDocument/2006/relationships/hyperlink" Target="http://www.thewindpower.net/windfarm_en_11826_butzfleth.php" TargetMode="External"/><Relationship Id="rId217" Type="http://schemas.openxmlformats.org/officeDocument/2006/relationships/hyperlink" Target="http://www.thewindpower.net/windfarm_en_11827_butzfleth.php" TargetMode="External"/><Relationship Id="rId218" Type="http://schemas.openxmlformats.org/officeDocument/2006/relationships/hyperlink" Target="http://www.thewindpower.net/windfarm_en_11824_butzfleth.php" TargetMode="External"/><Relationship Id="rId219" Type="http://schemas.openxmlformats.org/officeDocument/2006/relationships/hyperlink" Target="http://www.thewindpower.net/windfarm_en_11825_butzfleth.php" TargetMode="External"/><Relationship Id="rId1090" Type="http://schemas.openxmlformats.org/officeDocument/2006/relationships/hyperlink" Target="http://www.thewindpower.net/windfarm_en_15154_steinfeld.php" TargetMode="External"/><Relationship Id="rId1091" Type="http://schemas.openxmlformats.org/officeDocument/2006/relationships/hyperlink" Target="http://www.thewindpower.net/windfarm_en_14396_steinfeld.php" TargetMode="External"/><Relationship Id="rId1092" Type="http://schemas.openxmlformats.org/officeDocument/2006/relationships/hyperlink" Target="http://www.thewindpower.net/windfarm_en_14397_steinfeld-fienstorf.php" TargetMode="External"/><Relationship Id="rId1093" Type="http://schemas.openxmlformats.org/officeDocument/2006/relationships/hyperlink" Target="http://www.thewindpower.net/windfarm_en_14414_steyerberg.php" TargetMode="External"/><Relationship Id="rId1094" Type="http://schemas.openxmlformats.org/officeDocument/2006/relationships/hyperlink" Target="http://www.thewindpower.net/windfarm_en_14415_steyerberg.php" TargetMode="External"/><Relationship Id="rId1095" Type="http://schemas.openxmlformats.org/officeDocument/2006/relationships/hyperlink" Target="http://www.thewindpower.net/windfarm_en_14411_steyerberg.php" TargetMode="External"/><Relationship Id="rId1096" Type="http://schemas.openxmlformats.org/officeDocument/2006/relationships/hyperlink" Target="http://www.thewindpower.net/windfarm_en_14412_steyerberg.php" TargetMode="External"/><Relationship Id="rId1097" Type="http://schemas.openxmlformats.org/officeDocument/2006/relationships/hyperlink" Target="http://www.thewindpower.net/windfarm_en_9775_steyerberg.php" TargetMode="External"/><Relationship Id="rId1098" Type="http://schemas.openxmlformats.org/officeDocument/2006/relationships/hyperlink" Target="http://www.thewindpower.net/windfarm_en_14413_steyerberg.php" TargetMode="External"/><Relationship Id="rId1099" Type="http://schemas.openxmlformats.org/officeDocument/2006/relationships/hyperlink" Target="http://www.thewindpower.net/windfarm_en_10922_stotel.php" TargetMode="External"/><Relationship Id="rId860" Type="http://schemas.openxmlformats.org/officeDocument/2006/relationships/hyperlink" Target="http://www.thewindpower.net/windfarm_en_13938_osterode.php" TargetMode="External"/><Relationship Id="rId861" Type="http://schemas.openxmlformats.org/officeDocument/2006/relationships/hyperlink" Target="http://www.thewindpower.net/windfarm_en_13947_ostrhauderfehn.php" TargetMode="External"/><Relationship Id="rId862" Type="http://schemas.openxmlformats.org/officeDocument/2006/relationships/hyperlink" Target="http://www.thewindpower.net/windfarm_en_13944_ostrhauderfehn.php" TargetMode="External"/><Relationship Id="rId863" Type="http://schemas.openxmlformats.org/officeDocument/2006/relationships/hyperlink" Target="http://www.thewindpower.net/windfarm_en_13945_ostrhauderfehn.php" TargetMode="External"/><Relationship Id="rId864" Type="http://schemas.openxmlformats.org/officeDocument/2006/relationships/hyperlink" Target="http://www.thewindpower.net/windfarm_en_13946_ostrhauderfehn.php" TargetMode="External"/><Relationship Id="rId865" Type="http://schemas.openxmlformats.org/officeDocument/2006/relationships/hyperlink" Target="http://www.thewindpower.net/windfarm_en_9911_ottenstein.php" TargetMode="External"/><Relationship Id="rId866" Type="http://schemas.openxmlformats.org/officeDocument/2006/relationships/hyperlink" Target="http://www.thewindpower.net/windfarm_en_13953_ottenstein.php" TargetMode="External"/><Relationship Id="rId867" Type="http://schemas.openxmlformats.org/officeDocument/2006/relationships/hyperlink" Target="http://www.thewindpower.net/windfarm_en_9917_ottenstein.php" TargetMode="External"/><Relationship Id="rId868" Type="http://schemas.openxmlformats.org/officeDocument/2006/relationships/hyperlink" Target="http://www.thewindpower.net/windfarm_en_13950_ottenstein.php" TargetMode="External"/><Relationship Id="rId869" Type="http://schemas.openxmlformats.org/officeDocument/2006/relationships/hyperlink" Target="http://www.thewindpower.net/windfarm_en_9909_ottenstein.php" TargetMode="External"/><Relationship Id="rId540" Type="http://schemas.openxmlformats.org/officeDocument/2006/relationships/hyperlink" Target="http://www.thewindpower.net/windfarm_en_12810_holtgast.php" TargetMode="External"/><Relationship Id="rId541" Type="http://schemas.openxmlformats.org/officeDocument/2006/relationships/hyperlink" Target="http://www.thewindpower.net/windfarm_en_12811_holtgast.php" TargetMode="External"/><Relationship Id="rId542" Type="http://schemas.openxmlformats.org/officeDocument/2006/relationships/hyperlink" Target="http://www.thewindpower.net/windfarm_en_12812_holtgast.php" TargetMode="External"/><Relationship Id="rId543" Type="http://schemas.openxmlformats.org/officeDocument/2006/relationships/hyperlink" Target="http://www.thewindpower.net/windfarm_en_12813_holtgast.php" TargetMode="External"/><Relationship Id="rId544" Type="http://schemas.openxmlformats.org/officeDocument/2006/relationships/hyperlink" Target="http://www.thewindpower.net/windfarm_en_12814_holtgast.php" TargetMode="External"/><Relationship Id="rId545" Type="http://schemas.openxmlformats.org/officeDocument/2006/relationships/hyperlink" Target="http://www.thewindpower.net/windfarm_en_21199_holtriem.php" TargetMode="External"/><Relationship Id="rId546" Type="http://schemas.openxmlformats.org/officeDocument/2006/relationships/hyperlink" Target="http://www.thewindpower.net/windfarm_en_11292_holtum-geest.php" TargetMode="External"/><Relationship Id="rId547" Type="http://schemas.openxmlformats.org/officeDocument/2006/relationships/hyperlink" Target="http://www.thewindpower.net/windfarm_en_12817_holxen.php" TargetMode="External"/><Relationship Id="rId548" Type="http://schemas.openxmlformats.org/officeDocument/2006/relationships/hyperlink" Target="http://www.thewindpower.net/windfarm_en_10904_hol-el.php" TargetMode="External"/><Relationship Id="rId549" Type="http://schemas.openxmlformats.org/officeDocument/2006/relationships/hyperlink" Target="http://www.thewindpower.net/windfarm_en_12830_hornburg.php" TargetMode="External"/><Relationship Id="rId1220" Type="http://schemas.openxmlformats.org/officeDocument/2006/relationships/hyperlink" Target="http://www.thewindpower.net/windfarm_en_16930_wagenfeld.php" TargetMode="External"/><Relationship Id="rId1221" Type="http://schemas.openxmlformats.org/officeDocument/2006/relationships/hyperlink" Target="http://www.thewindpower.net/windfarm_en_21226_wagenfeld-strohen.php" TargetMode="External"/><Relationship Id="rId1222" Type="http://schemas.openxmlformats.org/officeDocument/2006/relationships/hyperlink" Target="http://www.thewindpower.net/windfarm_en_21227_wagenfeld-strohen-ii.php" TargetMode="External"/><Relationship Id="rId1223" Type="http://schemas.openxmlformats.org/officeDocument/2006/relationships/hyperlink" Target="http://www.thewindpower.net/windfarm_en_14743_wahrenholz.php" TargetMode="External"/><Relationship Id="rId1224" Type="http://schemas.openxmlformats.org/officeDocument/2006/relationships/hyperlink" Target="http://www.thewindpower.net/windfarm_en_20735_wahrenholz.php" TargetMode="External"/><Relationship Id="rId1225" Type="http://schemas.openxmlformats.org/officeDocument/2006/relationships/hyperlink" Target="http://www.thewindpower.net/windfarm_en_14759_wallenhorst.php" TargetMode="External"/><Relationship Id="rId1226" Type="http://schemas.openxmlformats.org/officeDocument/2006/relationships/hyperlink" Target="http://www.thewindpower.net/windfarm_en_14764_walsrode.php" TargetMode="External"/><Relationship Id="rId1227" Type="http://schemas.openxmlformats.org/officeDocument/2006/relationships/hyperlink" Target="http://www.thewindpower.net/windfarm_en_14765_walsrode.php" TargetMode="External"/><Relationship Id="rId1228" Type="http://schemas.openxmlformats.org/officeDocument/2006/relationships/hyperlink" Target="http://www.thewindpower.net/windfarm_en_14771_wangerland.php" TargetMode="External"/><Relationship Id="rId1229" Type="http://schemas.openxmlformats.org/officeDocument/2006/relationships/hyperlink" Target="http://www.thewindpower.net/windfarm_en_14777_wangerland.php" TargetMode="External"/><Relationship Id="rId220" Type="http://schemas.openxmlformats.org/officeDocument/2006/relationships/hyperlink" Target="http://www.thewindpower.net/windfarm_en_11673_borger.php" TargetMode="External"/><Relationship Id="rId221" Type="http://schemas.openxmlformats.org/officeDocument/2006/relationships/hyperlink" Target="http://www.thewindpower.net/windfarm_en_11693_bosel.php" TargetMode="External"/><Relationship Id="rId222" Type="http://schemas.openxmlformats.org/officeDocument/2006/relationships/hyperlink" Target="http://www.thewindpower.net/windfarm_en_11694_bosel.php" TargetMode="External"/><Relationship Id="rId223" Type="http://schemas.openxmlformats.org/officeDocument/2006/relationships/hyperlink" Target="http://www.thewindpower.net/windfarm_en_11695_bosel.php" TargetMode="External"/><Relationship Id="rId224" Type="http://schemas.openxmlformats.org/officeDocument/2006/relationships/hyperlink" Target="http://www.thewindpower.net/windfarm_en_20242_bosel.php" TargetMode="External"/><Relationship Id="rId225" Type="http://schemas.openxmlformats.org/officeDocument/2006/relationships/hyperlink" Target="http://www.thewindpower.net/windfarm_en_11692_bosel.php" TargetMode="External"/><Relationship Id="rId226" Type="http://schemas.openxmlformats.org/officeDocument/2006/relationships/hyperlink" Target="http://www.thewindpower.net/windfarm_en_11828_cadenberge.php" TargetMode="External"/><Relationship Id="rId227" Type="http://schemas.openxmlformats.org/officeDocument/2006/relationships/hyperlink" Target="http://www.thewindpower.net/windfarm_en_5369_cammer.php" TargetMode="External"/><Relationship Id="rId228" Type="http://schemas.openxmlformats.org/officeDocument/2006/relationships/hyperlink" Target="http://www.thewindpower.net/windfarm_en_11833_cantrup.php" TargetMode="External"/><Relationship Id="rId229" Type="http://schemas.openxmlformats.org/officeDocument/2006/relationships/hyperlink" Target="http://www.thewindpower.net/windfarm_en_11834_cappeln.php" TargetMode="External"/><Relationship Id="rId870" Type="http://schemas.openxmlformats.org/officeDocument/2006/relationships/hyperlink" Target="http://www.thewindpower.net/windfarm_en_13951_ottenstein.php" TargetMode="External"/><Relationship Id="rId871" Type="http://schemas.openxmlformats.org/officeDocument/2006/relationships/hyperlink" Target="http://www.thewindpower.net/windfarm_en_13952_ottenstein.php" TargetMode="External"/><Relationship Id="rId872" Type="http://schemas.openxmlformats.org/officeDocument/2006/relationships/hyperlink" Target="http://www.thewindpower.net/windfarm_en_10874_otterndorf.php" TargetMode="External"/><Relationship Id="rId873" Type="http://schemas.openxmlformats.org/officeDocument/2006/relationships/hyperlink" Target="http://www.thewindpower.net/windfarm_en_13958_ottersberg.php" TargetMode="External"/><Relationship Id="rId874" Type="http://schemas.openxmlformats.org/officeDocument/2006/relationships/hyperlink" Target="http://www.thewindpower.net/windfarm_en_13959_ottersberg.php" TargetMode="External"/><Relationship Id="rId875" Type="http://schemas.openxmlformats.org/officeDocument/2006/relationships/hyperlink" Target="http://www.thewindpower.net/windfarm_en_13954_ottersberg.php" TargetMode="External"/><Relationship Id="rId876" Type="http://schemas.openxmlformats.org/officeDocument/2006/relationships/hyperlink" Target="http://www.thewindpower.net/windfarm_en_13955_ottersberg.php" TargetMode="External"/><Relationship Id="rId877" Type="http://schemas.openxmlformats.org/officeDocument/2006/relationships/hyperlink" Target="http://www.thewindpower.net/windfarm_en_13956_ottersberg.php" TargetMode="External"/><Relationship Id="rId878" Type="http://schemas.openxmlformats.org/officeDocument/2006/relationships/hyperlink" Target="http://www.thewindpower.net/windfarm_en_13957_ottersberg.php" TargetMode="External"/><Relationship Id="rId879" Type="http://schemas.openxmlformats.org/officeDocument/2006/relationships/hyperlink" Target="http://www.thewindpower.net/windfarm_en_3640_otto-heinrich-voigt.php" TargetMode="External"/><Relationship Id="rId550" Type="http://schemas.openxmlformats.org/officeDocument/2006/relationships/hyperlink" Target="http://www.thewindpower.net/windfarm_en_12836_horstedt.php" TargetMode="External"/><Relationship Id="rId551" Type="http://schemas.openxmlformats.org/officeDocument/2006/relationships/hyperlink" Target="http://www.thewindpower.net/windfarm_en_12850_hoya.php" TargetMode="External"/><Relationship Id="rId552" Type="http://schemas.openxmlformats.org/officeDocument/2006/relationships/hyperlink" Target="http://www.thewindpower.net/windfarm_en_12851_hoya.php" TargetMode="External"/><Relationship Id="rId553" Type="http://schemas.openxmlformats.org/officeDocument/2006/relationships/hyperlink" Target="http://www.thewindpower.net/windfarm_en_12863_hude.php" TargetMode="External"/><Relationship Id="rId554" Type="http://schemas.openxmlformats.org/officeDocument/2006/relationships/hyperlink" Target="http://www.thewindpower.net/windfarm_en_12864_hude.php" TargetMode="External"/><Relationship Id="rId555" Type="http://schemas.openxmlformats.org/officeDocument/2006/relationships/hyperlink" Target="http://www.thewindpower.net/windfarm_en_18973_hude.php" TargetMode="External"/><Relationship Id="rId556" Type="http://schemas.openxmlformats.org/officeDocument/2006/relationships/hyperlink" Target="http://www.thewindpower.net/windfarm_en_7243_huje.php" TargetMode="External"/><Relationship Id="rId557" Type="http://schemas.openxmlformats.org/officeDocument/2006/relationships/hyperlink" Target="http://www.thewindpower.net/windfarm_en_3369_hull.php" TargetMode="External"/><Relationship Id="rId558" Type="http://schemas.openxmlformats.org/officeDocument/2006/relationships/hyperlink" Target="http://www.thewindpower.net/windfarm_en_12868_hullhorst.php" TargetMode="External"/><Relationship Id="rId559" Type="http://schemas.openxmlformats.org/officeDocument/2006/relationships/hyperlink" Target="http://www.thewindpower.net/windfarm_en_12869_hullhorst.php" TargetMode="External"/><Relationship Id="rId1230" Type="http://schemas.openxmlformats.org/officeDocument/2006/relationships/hyperlink" Target="http://www.thewindpower.net/windfarm_en_14772_wangerland.php" TargetMode="External"/><Relationship Id="rId1231" Type="http://schemas.openxmlformats.org/officeDocument/2006/relationships/hyperlink" Target="http://www.thewindpower.net/windfarm_en_14773_wangerland.php" TargetMode="External"/><Relationship Id="rId1232" Type="http://schemas.openxmlformats.org/officeDocument/2006/relationships/hyperlink" Target="http://www.thewindpower.net/windfarm_en_14774_wangerland.php" TargetMode="External"/><Relationship Id="rId1233" Type="http://schemas.openxmlformats.org/officeDocument/2006/relationships/hyperlink" Target="http://www.thewindpower.net/windfarm_en_14775_wangerland.php" TargetMode="External"/><Relationship Id="rId1234" Type="http://schemas.openxmlformats.org/officeDocument/2006/relationships/hyperlink" Target="http://www.thewindpower.net/windfarm_en_14770_wangerland.php" TargetMode="External"/><Relationship Id="rId1235" Type="http://schemas.openxmlformats.org/officeDocument/2006/relationships/hyperlink" Target="http://www.thewindpower.net/windfarm_en_14776_wangerland.php" TargetMode="External"/><Relationship Id="rId1236" Type="http://schemas.openxmlformats.org/officeDocument/2006/relationships/hyperlink" Target="http://www.thewindpower.net/windfarm_en_14778_wangerooge.php" TargetMode="External"/><Relationship Id="rId1237" Type="http://schemas.openxmlformats.org/officeDocument/2006/relationships/hyperlink" Target="http://www.thewindpower.net/windfarm_en_14779_wanna-i.php" TargetMode="External"/><Relationship Id="rId1238" Type="http://schemas.openxmlformats.org/officeDocument/2006/relationships/hyperlink" Target="http://www.thewindpower.net/windfarm_en_21189_wanna-ii.php" TargetMode="External"/><Relationship Id="rId1239" Type="http://schemas.openxmlformats.org/officeDocument/2006/relationships/hyperlink" Target="http://www.thewindpower.net/windfarm_en_14782_wardenburg.php" TargetMode="External"/><Relationship Id="rId230" Type="http://schemas.openxmlformats.org/officeDocument/2006/relationships/hyperlink" Target="http://www.thewindpower.net/windfarm_en_11274_celle.php" TargetMode="External"/><Relationship Id="rId231" Type="http://schemas.openxmlformats.org/officeDocument/2006/relationships/hyperlink" Target="http://www.thewindpower.net/windfarm_en_11842_celle.php" TargetMode="External"/><Relationship Id="rId232" Type="http://schemas.openxmlformats.org/officeDocument/2006/relationships/hyperlink" Target="http://www.thewindpower.net/windfarm_en_11843_celle-bostel.php" TargetMode="External"/><Relationship Id="rId233" Type="http://schemas.openxmlformats.org/officeDocument/2006/relationships/hyperlink" Target="http://www.thewindpower.net/windfarm_en_11844_celle-gr.hehlen.php" TargetMode="External"/><Relationship Id="rId234" Type="http://schemas.openxmlformats.org/officeDocument/2006/relationships/hyperlink" Target="http://www.thewindpower.net/windfarm_en_15421_clauen.php" TargetMode="External"/><Relationship Id="rId235" Type="http://schemas.openxmlformats.org/officeDocument/2006/relationships/hyperlink" Target="http://www.thewindpower.net/windfarm_en_15347_clauen.php" TargetMode="External"/><Relationship Id="rId236" Type="http://schemas.openxmlformats.org/officeDocument/2006/relationships/hyperlink" Target="http://www.thewindpower.net/windfarm_en_15420_clauen.php" TargetMode="External"/><Relationship Id="rId237" Type="http://schemas.openxmlformats.org/officeDocument/2006/relationships/hyperlink" Target="http://www.thewindpower.net/windfarm_en_15346_clauen.php" TargetMode="External"/><Relationship Id="rId238" Type="http://schemas.openxmlformats.org/officeDocument/2006/relationships/hyperlink" Target="http://www.thewindpower.net/windfarm_en_11850_clausthal-zellerfeld.php" TargetMode="External"/><Relationship Id="rId239" Type="http://schemas.openxmlformats.org/officeDocument/2006/relationships/hyperlink" Target="http://www.thewindpower.net/windfarm_en_11852_clenze.php" TargetMode="External"/><Relationship Id="rId880" Type="http://schemas.openxmlformats.org/officeDocument/2006/relationships/hyperlink" Target="http://www.thewindpower.net/windfarm_en_13969_ovelgonne.php" TargetMode="External"/><Relationship Id="rId881" Type="http://schemas.openxmlformats.org/officeDocument/2006/relationships/hyperlink" Target="http://www.thewindpower.net/windfarm_en_13966_ovelgonne.php" TargetMode="External"/><Relationship Id="rId882" Type="http://schemas.openxmlformats.org/officeDocument/2006/relationships/hyperlink" Target="http://www.thewindpower.net/windfarm_en_13967_ovelgonne.php" TargetMode="External"/><Relationship Id="rId883" Type="http://schemas.openxmlformats.org/officeDocument/2006/relationships/hyperlink" Target="http://www.thewindpower.net/windfarm_en_13968_ovelgonne.php" TargetMode="External"/><Relationship Id="rId884" Type="http://schemas.openxmlformats.org/officeDocument/2006/relationships/hyperlink" Target="http://www.thewindpower.net/windfarm_en_10916_oxstedt.php" TargetMode="External"/><Relationship Id="rId885" Type="http://schemas.openxmlformats.org/officeDocument/2006/relationships/hyperlink" Target="http://www.thewindpower.net/windfarm_en_13970_oyle.php" TargetMode="External"/><Relationship Id="rId886" Type="http://schemas.openxmlformats.org/officeDocument/2006/relationships/hyperlink" Target="http://www.thewindpower.net/windfarm_en_13971_oyle.php" TargetMode="External"/><Relationship Id="rId887" Type="http://schemas.openxmlformats.org/officeDocument/2006/relationships/hyperlink" Target="http://www.thewindpower.net/windfarm_en_13974_oyten.php" TargetMode="External"/><Relationship Id="rId888" Type="http://schemas.openxmlformats.org/officeDocument/2006/relationships/hyperlink" Target="http://www.thewindpower.net/windfarm_en_13975_oyten.php" TargetMode="External"/><Relationship Id="rId889" Type="http://schemas.openxmlformats.org/officeDocument/2006/relationships/hyperlink" Target="http://www.thewindpower.net/windfarm_en_11314_oyten.php" TargetMode="External"/><Relationship Id="rId560" Type="http://schemas.openxmlformats.org/officeDocument/2006/relationships/hyperlink" Target="http://www.thewindpower.net/windfarm_en_12867_hullhorst.php" TargetMode="External"/><Relationship Id="rId561" Type="http://schemas.openxmlformats.org/officeDocument/2006/relationships/hyperlink" Target="http://www.thewindpower.net/windfarm_en_9808_hullhorst.php" TargetMode="External"/><Relationship Id="rId562" Type="http://schemas.openxmlformats.org/officeDocument/2006/relationships/hyperlink" Target="http://www.thewindpower.net/windfarm_en_5865_huven.php" TargetMode="External"/><Relationship Id="rId563" Type="http://schemas.openxmlformats.org/officeDocument/2006/relationships/hyperlink" Target="http://www.thewindpower.net/windfarm_en_5864_huven.php" TargetMode="External"/><Relationship Id="rId564" Type="http://schemas.openxmlformats.org/officeDocument/2006/relationships/hyperlink" Target="http://www.thewindpower.net/windfarm_en_12769_hofer.php" TargetMode="External"/><Relationship Id="rId565" Type="http://schemas.openxmlformats.org/officeDocument/2006/relationships/hyperlink" Target="http://www.thewindpower.net/windfarm_en_12770_hofer.php" TargetMode="External"/><Relationship Id="rId566" Type="http://schemas.openxmlformats.org/officeDocument/2006/relationships/hyperlink" Target="http://www.thewindpower.net/windfarm_en_12771_hofer.php" TargetMode="External"/><Relationship Id="rId567" Type="http://schemas.openxmlformats.org/officeDocument/2006/relationships/hyperlink" Target="http://www.thewindpower.net/windfarm_en_3539_horne.php" TargetMode="External"/><Relationship Id="rId568" Type="http://schemas.openxmlformats.org/officeDocument/2006/relationships/hyperlink" Target="http://www.thewindpower.net/windfarm_en_17950_hotzingen.php" TargetMode="External"/><Relationship Id="rId569" Type="http://schemas.openxmlformats.org/officeDocument/2006/relationships/hyperlink" Target="http://www.thewindpower.net/windfarm_en_5303_ihlow.php" TargetMode="External"/><Relationship Id="rId1240" Type="http://schemas.openxmlformats.org/officeDocument/2006/relationships/hyperlink" Target="http://www.thewindpower.net/windfarm_en_14783_wardenburg.php" TargetMode="External"/><Relationship Id="rId1241" Type="http://schemas.openxmlformats.org/officeDocument/2006/relationships/hyperlink" Target="http://www.thewindpower.net/windfarm_en_14785_wardenburg.php" TargetMode="External"/><Relationship Id="rId1242" Type="http://schemas.openxmlformats.org/officeDocument/2006/relationships/hyperlink" Target="http://www.thewindpower.net/windfarm_en_10924_wechtern.php" TargetMode="External"/><Relationship Id="rId1243" Type="http://schemas.openxmlformats.org/officeDocument/2006/relationships/hyperlink" Target="http://www.thewindpower.net/windfarm_en_14809_wedemark.php" TargetMode="External"/><Relationship Id="rId1244" Type="http://schemas.openxmlformats.org/officeDocument/2006/relationships/hyperlink" Target="http://www.thewindpower.net/windfarm_en_14810_wedemark.php" TargetMode="External"/><Relationship Id="rId1245" Type="http://schemas.openxmlformats.org/officeDocument/2006/relationships/hyperlink" Target="http://www.thewindpower.net/windfarm_en_14811_wedemark.php" TargetMode="External"/><Relationship Id="rId1246" Type="http://schemas.openxmlformats.org/officeDocument/2006/relationships/hyperlink" Target="http://www.thewindpower.net/windfarm_en_14808_wedemark.php" TargetMode="External"/><Relationship Id="rId1247" Type="http://schemas.openxmlformats.org/officeDocument/2006/relationships/hyperlink" Target="http://www.thewindpower.net/windfarm_en_14814_weener.php" TargetMode="External"/><Relationship Id="rId1248" Type="http://schemas.openxmlformats.org/officeDocument/2006/relationships/hyperlink" Target="http://www.thewindpower.net/windfarm_en_17984_weener.php" TargetMode="External"/><Relationship Id="rId1249" Type="http://schemas.openxmlformats.org/officeDocument/2006/relationships/hyperlink" Target="http://www.thewindpower.net/windfarm_en_14813_weener.php" TargetMode="External"/><Relationship Id="rId240" Type="http://schemas.openxmlformats.org/officeDocument/2006/relationships/hyperlink" Target="http://www.thewindpower.net/windfarm_en_21117_conneforde.php" TargetMode="External"/><Relationship Id="rId241" Type="http://schemas.openxmlformats.org/officeDocument/2006/relationships/hyperlink" Target="http://www.thewindpower.net/windfarm_en_11861_coppenbrugge.php" TargetMode="External"/><Relationship Id="rId242" Type="http://schemas.openxmlformats.org/officeDocument/2006/relationships/hyperlink" Target="http://www.thewindpower.net/windfarm_en_5510_coppengrave.php" TargetMode="External"/><Relationship Id="rId243" Type="http://schemas.openxmlformats.org/officeDocument/2006/relationships/hyperlink" Target="http://www.thewindpower.net/windfarm_en_11877_cuxhaven.php" TargetMode="External"/><Relationship Id="rId244" Type="http://schemas.openxmlformats.org/officeDocument/2006/relationships/hyperlink" Target="http://www.thewindpower.net/windfarm_en_11872_cuxhaven.php" TargetMode="External"/><Relationship Id="rId245" Type="http://schemas.openxmlformats.org/officeDocument/2006/relationships/hyperlink" Target="http://www.thewindpower.net/windfarm_en_11873_cuxhaven.php" TargetMode="External"/><Relationship Id="rId246" Type="http://schemas.openxmlformats.org/officeDocument/2006/relationships/hyperlink" Target="http://www.thewindpower.net/windfarm_en_11155_cuxhaven.php" TargetMode="External"/><Relationship Id="rId247" Type="http://schemas.openxmlformats.org/officeDocument/2006/relationships/hyperlink" Target="http://www.thewindpower.net/windfarm_en_11874_cuxhaven.php" TargetMode="External"/><Relationship Id="rId248" Type="http://schemas.openxmlformats.org/officeDocument/2006/relationships/hyperlink" Target="http://www.thewindpower.net/windfarm_en_10957_cuxhaven.php" TargetMode="External"/><Relationship Id="rId249" Type="http://schemas.openxmlformats.org/officeDocument/2006/relationships/hyperlink" Target="http://www.thewindpower.net/windfarm_en_11156_cuxhaven.php" TargetMode="External"/><Relationship Id="rId890" Type="http://schemas.openxmlformats.org/officeDocument/2006/relationships/hyperlink" Target="http://www.thewindpower.net/windfarm_en_13972_oyten.php" TargetMode="External"/><Relationship Id="rId891" Type="http://schemas.openxmlformats.org/officeDocument/2006/relationships/hyperlink" Target="http://www.thewindpower.net/windfarm_en_11315_oyten.php" TargetMode="External"/><Relationship Id="rId892" Type="http://schemas.openxmlformats.org/officeDocument/2006/relationships/hyperlink" Target="http://www.thewindpower.net/windfarm_en_13973_oyten.php" TargetMode="External"/><Relationship Id="rId893" Type="http://schemas.openxmlformats.org/officeDocument/2006/relationships/hyperlink" Target="http://www.thewindpower.net/windfarm_en_9868_padingbuttel.php" TargetMode="External"/><Relationship Id="rId894" Type="http://schemas.openxmlformats.org/officeDocument/2006/relationships/hyperlink" Target="http://www.thewindpower.net/windfarm_en_9879_padingbuttel.php" TargetMode="External"/><Relationship Id="rId895" Type="http://schemas.openxmlformats.org/officeDocument/2006/relationships/hyperlink" Target="http://www.thewindpower.net/windfarm_en_9851_padingbuttel.php" TargetMode="External"/><Relationship Id="rId896" Type="http://schemas.openxmlformats.org/officeDocument/2006/relationships/hyperlink" Target="http://www.thewindpower.net/windfarm_en_9869_padingbuttel.php" TargetMode="External"/><Relationship Id="rId897" Type="http://schemas.openxmlformats.org/officeDocument/2006/relationships/hyperlink" Target="http://www.thewindpower.net/windfarm_en_9913_padingbuttel.php" TargetMode="External"/><Relationship Id="rId898" Type="http://schemas.openxmlformats.org/officeDocument/2006/relationships/hyperlink" Target="http://www.thewindpower.net/windfarm_en_9920_padingbuttel.php" TargetMode="External"/><Relationship Id="rId899" Type="http://schemas.openxmlformats.org/officeDocument/2006/relationships/hyperlink" Target="http://www.thewindpower.net/windfarm_en_9803_padingbuttel.php" TargetMode="External"/><Relationship Id="rId570" Type="http://schemas.openxmlformats.org/officeDocument/2006/relationships/hyperlink" Target="http://www.thewindpower.net/windfarm_en_5478_ihlow.php" TargetMode="External"/><Relationship Id="rId571" Type="http://schemas.openxmlformats.org/officeDocument/2006/relationships/hyperlink" Target="http://www.thewindpower.net/windfarm_en_3680_ihlow.php" TargetMode="External"/><Relationship Id="rId572" Type="http://schemas.openxmlformats.org/officeDocument/2006/relationships/hyperlink" Target="http://www.thewindpower.net/windfarm_en_5421_ihlow.php" TargetMode="External"/><Relationship Id="rId573" Type="http://schemas.openxmlformats.org/officeDocument/2006/relationships/hyperlink" Target="http://www.thewindpower.net/windfarm_en_5335_ihlow.php" TargetMode="External"/><Relationship Id="rId574" Type="http://schemas.openxmlformats.org/officeDocument/2006/relationships/hyperlink" Target="http://www.thewindpower.net/windfarm_en_5639_illhorn.php" TargetMode="External"/><Relationship Id="rId575" Type="http://schemas.openxmlformats.org/officeDocument/2006/relationships/hyperlink" Target="http://www.thewindpower.net/windfarm_en_6509_ilsede.php" TargetMode="External"/><Relationship Id="rId576" Type="http://schemas.openxmlformats.org/officeDocument/2006/relationships/hyperlink" Target="http://www.thewindpower.net/windfarm_en_6536_ilsede.php" TargetMode="External"/><Relationship Id="rId577" Type="http://schemas.openxmlformats.org/officeDocument/2006/relationships/hyperlink" Target="http://www.thewindpower.net/windfarm_en_6510_ilsede.php" TargetMode="External"/><Relationship Id="rId578" Type="http://schemas.openxmlformats.org/officeDocument/2006/relationships/hyperlink" Target="http://www.thewindpower.net/windfarm_en_7094_immenrode.php" TargetMode="External"/><Relationship Id="rId579" Type="http://schemas.openxmlformats.org/officeDocument/2006/relationships/hyperlink" Target="http://www.thewindpower.net/windfarm_en_5943_immenrode.php" TargetMode="External"/><Relationship Id="rId1250" Type="http://schemas.openxmlformats.org/officeDocument/2006/relationships/hyperlink" Target="http://www.thewindpower.net/windfarm_en_3583_weenermoor.php" TargetMode="External"/><Relationship Id="rId1251" Type="http://schemas.openxmlformats.org/officeDocument/2006/relationships/hyperlink" Target="http://www.thewindpower.net/windfarm_en_7089_wehrbleck.php" TargetMode="External"/><Relationship Id="rId1252" Type="http://schemas.openxmlformats.org/officeDocument/2006/relationships/hyperlink" Target="http://www.thewindpower.net/windfarm_en_7090_wehrbleck.php" TargetMode="External"/><Relationship Id="rId1253" Type="http://schemas.openxmlformats.org/officeDocument/2006/relationships/hyperlink" Target="http://www.thewindpower.net/windfarm_en_7091_wehrbleck.php" TargetMode="External"/><Relationship Id="rId1254" Type="http://schemas.openxmlformats.org/officeDocument/2006/relationships/hyperlink" Target="http://www.thewindpower.net/windfarm_en_11247_wehren.php" TargetMode="External"/><Relationship Id="rId1255" Type="http://schemas.openxmlformats.org/officeDocument/2006/relationships/hyperlink" Target="http://www.thewindpower.net/windfarm_en_13080_wehren.php" TargetMode="External"/><Relationship Id="rId1256" Type="http://schemas.openxmlformats.org/officeDocument/2006/relationships/hyperlink" Target="http://www.thewindpower.net/windfarm_en_18198_wehren.php" TargetMode="External"/><Relationship Id="rId1257" Type="http://schemas.openxmlformats.org/officeDocument/2006/relationships/hyperlink" Target="http://www.thewindpower.net/windfarm_en_3653_wehren.php" TargetMode="External"/><Relationship Id="rId1258" Type="http://schemas.openxmlformats.org/officeDocument/2006/relationships/hyperlink" Target="http://www.thewindpower.net/windfarm_en_14873_wendeburg.php" TargetMode="External"/><Relationship Id="rId1259" Type="http://schemas.openxmlformats.org/officeDocument/2006/relationships/hyperlink" Target="http://www.thewindpower.net/windfarm_en_14872_wendeburg.php" TargetMode="External"/><Relationship Id="rId250" Type="http://schemas.openxmlformats.org/officeDocument/2006/relationships/hyperlink" Target="http://www.thewindpower.net/windfarm_en_11875_cuxhaven.php" TargetMode="External"/><Relationship Id="rId251" Type="http://schemas.openxmlformats.org/officeDocument/2006/relationships/hyperlink" Target="http://www.thewindpower.net/windfarm_en_11876_cuxhaven.php" TargetMode="External"/><Relationship Id="rId252" Type="http://schemas.openxmlformats.org/officeDocument/2006/relationships/hyperlink" Target="http://www.thewindpower.net/windfarm_en_6575_dahlenburg-sud.php" TargetMode="External"/><Relationship Id="rId253" Type="http://schemas.openxmlformats.org/officeDocument/2006/relationships/hyperlink" Target="http://www.thewindpower.net/windfarm_en_6360_damme.php" TargetMode="External"/><Relationship Id="rId254" Type="http://schemas.openxmlformats.org/officeDocument/2006/relationships/hyperlink" Target="http://www.thewindpower.net/windfarm_en_6081_dannenberg.php" TargetMode="External"/><Relationship Id="rId255" Type="http://schemas.openxmlformats.org/officeDocument/2006/relationships/hyperlink" Target="http://www.thewindpower.net/windfarm_en_11275_dannhausen.php" TargetMode="External"/><Relationship Id="rId256" Type="http://schemas.openxmlformats.org/officeDocument/2006/relationships/hyperlink" Target="http://www.thewindpower.net/windfarm_en_5332_darringsdorf.php" TargetMode="External"/><Relationship Id="rId257" Type="http://schemas.openxmlformats.org/officeDocument/2006/relationships/hyperlink" Target="http://www.thewindpower.net/windfarm_en_5673_deblinghausen.php" TargetMode="External"/><Relationship Id="rId258" Type="http://schemas.openxmlformats.org/officeDocument/2006/relationships/hyperlink" Target="http://www.thewindpower.net/windfarm_en_18177_deensen.php" TargetMode="External"/><Relationship Id="rId259" Type="http://schemas.openxmlformats.org/officeDocument/2006/relationships/hyperlink" Target="http://www.thewindpower.net/windfarm_en_5695_deensen.php" TargetMode="External"/><Relationship Id="rId700" Type="http://schemas.openxmlformats.org/officeDocument/2006/relationships/hyperlink" Target="http://www.thewindpower.net/windfarm_en_11304_maasen.php" TargetMode="External"/><Relationship Id="rId701" Type="http://schemas.openxmlformats.org/officeDocument/2006/relationships/hyperlink" Target="http://www.thewindpower.net/windfarm_en_6459_marienhafe.php" TargetMode="External"/><Relationship Id="rId702" Type="http://schemas.openxmlformats.org/officeDocument/2006/relationships/hyperlink" Target="http://www.thewindpower.net/windfarm_en_6131_marienhafe.php" TargetMode="External"/><Relationship Id="rId703" Type="http://schemas.openxmlformats.org/officeDocument/2006/relationships/hyperlink" Target="http://www.thewindpower.net/windfarm_en_6457_marienhafe.php" TargetMode="External"/><Relationship Id="rId704" Type="http://schemas.openxmlformats.org/officeDocument/2006/relationships/hyperlink" Target="http://www.thewindpower.net/windfarm_en_6430_marienhafe.php" TargetMode="External"/><Relationship Id="rId705" Type="http://schemas.openxmlformats.org/officeDocument/2006/relationships/hyperlink" Target="http://www.thewindpower.net/windfarm_en_6458_marienhafe.php" TargetMode="External"/><Relationship Id="rId706" Type="http://schemas.openxmlformats.org/officeDocument/2006/relationships/hyperlink" Target="http://www.thewindpower.net/windfarm_en_6217_marienhagen.php" TargetMode="External"/><Relationship Id="rId707" Type="http://schemas.openxmlformats.org/officeDocument/2006/relationships/hyperlink" Target="http://www.thewindpower.net/windfarm_en_5806_marklendorf.php" TargetMode="External"/><Relationship Id="rId708" Type="http://schemas.openxmlformats.org/officeDocument/2006/relationships/hyperlink" Target="http://www.thewindpower.net/windfarm_en_5807_marklohe.php" TargetMode="External"/><Relationship Id="rId709" Type="http://schemas.openxmlformats.org/officeDocument/2006/relationships/hyperlink" Target="http://www.thewindpower.net/windfarm_en_5808_marklohe.php" TargetMode="External"/><Relationship Id="rId10" Type="http://schemas.openxmlformats.org/officeDocument/2006/relationships/hyperlink" Target="http://www.thewindpower.net/windfarm_en_5966_ahlerstedt.php" TargetMode="External"/><Relationship Id="rId11" Type="http://schemas.openxmlformats.org/officeDocument/2006/relationships/hyperlink" Target="http://www.thewindpower.net/windfarm_en_5940_ahlerstedt.php" TargetMode="External"/><Relationship Id="rId12" Type="http://schemas.openxmlformats.org/officeDocument/2006/relationships/hyperlink" Target="http://www.thewindpower.net/windfarm_en_5486_ahlsdorf.php" TargetMode="External"/><Relationship Id="rId13" Type="http://schemas.openxmlformats.org/officeDocument/2006/relationships/hyperlink" Target="http://www.thewindpower.net/windfarm_en_20109_ahnsbeck-spechtshorn.php" TargetMode="External"/><Relationship Id="rId14" Type="http://schemas.openxmlformats.org/officeDocument/2006/relationships/hyperlink" Target="http://www.thewindpower.net/windfarm_en_20969_ahnsbeck-spechtshorn.php" TargetMode="External"/><Relationship Id="rId15" Type="http://schemas.openxmlformats.org/officeDocument/2006/relationships/hyperlink" Target="http://www.thewindpower.net/windfarm_en_5776_ahrenswohlde.php" TargetMode="External"/><Relationship Id="rId16" Type="http://schemas.openxmlformats.org/officeDocument/2006/relationships/hyperlink" Target="http://www.thewindpower.net/windfarm_en_5665_alfeld.php" TargetMode="External"/><Relationship Id="rId17" Type="http://schemas.openxmlformats.org/officeDocument/2006/relationships/hyperlink" Target="http://www.thewindpower.net/windfarm_en_5622_alfstedt.php" TargetMode="External"/><Relationship Id="rId18" Type="http://schemas.openxmlformats.org/officeDocument/2006/relationships/hyperlink" Target="http://www.thewindpower.net/windfarm_en_5559_alfstedt.php" TargetMode="External"/><Relationship Id="rId19" Type="http://schemas.openxmlformats.org/officeDocument/2006/relationships/hyperlink" Target="http://www.thewindpower.net/windfarm_en_5471_algermissen.php" TargetMode="External"/><Relationship Id="rId1" Type="http://schemas.openxmlformats.org/officeDocument/2006/relationships/hyperlink" Target="http://www.thewindpower.net/windfarm_en_17930_abelbeck.php" TargetMode="External"/><Relationship Id="rId2" Type="http://schemas.openxmlformats.org/officeDocument/2006/relationships/hyperlink" Target="http://www.thewindpower.net/windfarm_en_5406_ackendorf-gutenswegen.php" TargetMode="External"/><Relationship Id="rId3" Type="http://schemas.openxmlformats.org/officeDocument/2006/relationships/hyperlink" Target="http://www.thewindpower.net/windfarm_en_6026_adelebsen.php" TargetMode="External"/><Relationship Id="rId4" Type="http://schemas.openxmlformats.org/officeDocument/2006/relationships/hyperlink" Target="http://www.thewindpower.net/windfarm_en_6366_adensen.php" TargetMode="External"/><Relationship Id="rId5" Type="http://schemas.openxmlformats.org/officeDocument/2006/relationships/hyperlink" Target="http://www.thewindpower.net/windfarm_en_11343_aerzen.php" TargetMode="External"/><Relationship Id="rId6" Type="http://schemas.openxmlformats.org/officeDocument/2006/relationships/hyperlink" Target="http://www.thewindpower.net/windfarm_en_11253_aerzen.php" TargetMode="External"/><Relationship Id="rId7" Type="http://schemas.openxmlformats.org/officeDocument/2006/relationships/hyperlink" Target="http://www.thewindpower.net/windfarm_en_6497_aerzen.php" TargetMode="External"/><Relationship Id="rId8" Type="http://schemas.openxmlformats.org/officeDocument/2006/relationships/hyperlink" Target="http://www.thewindpower.net/windfarm_en_6538_agathenburg.php" TargetMode="External"/><Relationship Id="rId9" Type="http://schemas.openxmlformats.org/officeDocument/2006/relationships/hyperlink" Target="http://www.thewindpower.net/windfarm_en_6468_ahausen.php" TargetMode="External"/><Relationship Id="rId580" Type="http://schemas.openxmlformats.org/officeDocument/2006/relationships/hyperlink" Target="http://www.thewindpower.net/windfarm_en_7092_immenrode.php" TargetMode="External"/><Relationship Id="rId581" Type="http://schemas.openxmlformats.org/officeDocument/2006/relationships/hyperlink" Target="http://www.thewindpower.net/windfarm_en_7093_immenrode.php" TargetMode="External"/><Relationship Id="rId582" Type="http://schemas.openxmlformats.org/officeDocument/2006/relationships/hyperlink" Target="http://www.thewindpower.net/windfarm_en_12900_jade.php" TargetMode="External"/><Relationship Id="rId583" Type="http://schemas.openxmlformats.org/officeDocument/2006/relationships/hyperlink" Target="http://www.thewindpower.net/windfarm_en_12898_jade.php" TargetMode="External"/><Relationship Id="rId584" Type="http://schemas.openxmlformats.org/officeDocument/2006/relationships/hyperlink" Target="http://www.thewindpower.net/windfarm_en_12899_jade.php" TargetMode="External"/><Relationship Id="rId585" Type="http://schemas.openxmlformats.org/officeDocument/2006/relationships/hyperlink" Target="http://www.thewindpower.net/windfarm_en_3357_jardinghausen.php" TargetMode="External"/><Relationship Id="rId586" Type="http://schemas.openxmlformats.org/officeDocument/2006/relationships/hyperlink" Target="http://www.thewindpower.net/windfarm_en_12912_jemgum.php" TargetMode="External"/><Relationship Id="rId587" Type="http://schemas.openxmlformats.org/officeDocument/2006/relationships/hyperlink" Target="http://www.thewindpower.net/windfarm_en_12913_jemgum.php" TargetMode="External"/><Relationship Id="rId588" Type="http://schemas.openxmlformats.org/officeDocument/2006/relationships/hyperlink" Target="http://www.thewindpower.net/windfarm_en_5652_kalkberg.php" TargetMode="External"/><Relationship Id="rId589" Type="http://schemas.openxmlformats.org/officeDocument/2006/relationships/hyperlink" Target="http://www.thewindpower.net/windfarm_en_5664_kettenkamp.php" TargetMode="External"/><Relationship Id="rId1260" Type="http://schemas.openxmlformats.org/officeDocument/2006/relationships/hyperlink" Target="http://www.thewindpower.net/windfarm_en_3670_wennerstorf.php" TargetMode="External"/><Relationship Id="rId1261" Type="http://schemas.openxmlformats.org/officeDocument/2006/relationships/hyperlink" Target="http://www.thewindpower.net/windfarm_en_3319_wennerstorf.php" TargetMode="External"/><Relationship Id="rId1262" Type="http://schemas.openxmlformats.org/officeDocument/2006/relationships/hyperlink" Target="http://www.thewindpower.net/windfarm_en_14886_wennigsen.php" TargetMode="External"/><Relationship Id="rId260" Type="http://schemas.openxmlformats.org/officeDocument/2006/relationships/hyperlink" Target="http://www.thewindpower.net/windfarm_en_5713_deinste.php" TargetMode="External"/><Relationship Id="rId261" Type="http://schemas.openxmlformats.org/officeDocument/2006/relationships/hyperlink" Target="http://www.thewindpower.net/windfarm_en_5710_deinste.php" TargetMode="External"/><Relationship Id="rId262" Type="http://schemas.openxmlformats.org/officeDocument/2006/relationships/hyperlink" Target="http://www.thewindpower.net/windfarm_en_10872_deisterwind.php" TargetMode="External"/><Relationship Id="rId263" Type="http://schemas.openxmlformats.org/officeDocument/2006/relationships/hyperlink" Target="http://www.thewindpower.net/windfarm_en_5861_delmenhorst.php" TargetMode="External"/><Relationship Id="rId264" Type="http://schemas.openxmlformats.org/officeDocument/2006/relationships/hyperlink" Target="http://www.thewindpower.net/windfarm_en_5862_delmenhorst.php" TargetMode="External"/><Relationship Id="rId265" Type="http://schemas.openxmlformats.org/officeDocument/2006/relationships/hyperlink" Target="http://www.thewindpower.net/windfarm_en_5842_delmenhorst.php" TargetMode="External"/><Relationship Id="rId266" Type="http://schemas.openxmlformats.org/officeDocument/2006/relationships/hyperlink" Target="http://www.thewindpower.net/windfarm_en_3391_delmenhorst.php" TargetMode="External"/><Relationship Id="rId267" Type="http://schemas.openxmlformats.org/officeDocument/2006/relationships/hyperlink" Target="http://www.thewindpower.net/windfarm_en_18832_diepenau.php" TargetMode="External"/><Relationship Id="rId268" Type="http://schemas.openxmlformats.org/officeDocument/2006/relationships/hyperlink" Target="http://www.thewindpower.net/windfarm_en_11924_diepholz.php" TargetMode="External"/><Relationship Id="rId269" Type="http://schemas.openxmlformats.org/officeDocument/2006/relationships/hyperlink" Target="http://www.thewindpower.net/windfarm_en_11931_dinklage.php" TargetMode="External"/><Relationship Id="rId1263" Type="http://schemas.openxmlformats.org/officeDocument/2006/relationships/hyperlink" Target="http://www.thewindpower.net/windfarm_en_14887_wennigsen.php" TargetMode="External"/><Relationship Id="rId1264" Type="http://schemas.openxmlformats.org/officeDocument/2006/relationships/hyperlink" Target="http://www.thewindpower.net/windfarm_en_14889_wenzendorf.php" TargetMode="External"/><Relationship Id="rId1265" Type="http://schemas.openxmlformats.org/officeDocument/2006/relationships/hyperlink" Target="http://www.thewindpower.net/windfarm_en_14890_wenzendorf.php" TargetMode="External"/><Relationship Id="rId1266" Type="http://schemas.openxmlformats.org/officeDocument/2006/relationships/hyperlink" Target="http://www.thewindpower.net/windfarm_en_14888_wenzendorf.php" TargetMode="External"/><Relationship Id="rId1267" Type="http://schemas.openxmlformats.org/officeDocument/2006/relationships/hyperlink" Target="http://www.thewindpower.net/windfarm_en_14909_werdum.php" TargetMode="External"/><Relationship Id="rId1268" Type="http://schemas.openxmlformats.org/officeDocument/2006/relationships/hyperlink" Target="http://www.thewindpower.net/windfarm_en_14916_werlte.php" TargetMode="External"/><Relationship Id="rId1269" Type="http://schemas.openxmlformats.org/officeDocument/2006/relationships/hyperlink" Target="http://www.thewindpower.net/windfarm_en_14917_werne.php" TargetMode="External"/><Relationship Id="rId710" Type="http://schemas.openxmlformats.org/officeDocument/2006/relationships/hyperlink" Target="http://www.thewindpower.net/windfarm_en_5809_marklohe.php" TargetMode="External"/><Relationship Id="rId711" Type="http://schemas.openxmlformats.org/officeDocument/2006/relationships/hyperlink" Target="http://www.thewindpower.net/windfarm_en_11363_marklohe-i.php" TargetMode="External"/><Relationship Id="rId712" Type="http://schemas.openxmlformats.org/officeDocument/2006/relationships/hyperlink" Target="http://www.thewindpower.net/windfarm_en_20045_marklohe-ii.php" TargetMode="External"/><Relationship Id="rId713" Type="http://schemas.openxmlformats.org/officeDocument/2006/relationships/hyperlink" Target="http://www.thewindpower.net/windfarm_en_11364_marklohe-ii.php" TargetMode="External"/><Relationship Id="rId714" Type="http://schemas.openxmlformats.org/officeDocument/2006/relationships/hyperlink" Target="http://www.thewindpower.net/windfarm_en_11362_marklohe-iii.php" TargetMode="External"/><Relationship Id="rId715" Type="http://schemas.openxmlformats.org/officeDocument/2006/relationships/hyperlink" Target="http://www.thewindpower.net/windfarm_en_20155_martfeld.php" TargetMode="External"/><Relationship Id="rId716" Type="http://schemas.openxmlformats.org/officeDocument/2006/relationships/hyperlink" Target="http://www.thewindpower.net/windfarm_en_6043_martfeld.php" TargetMode="External"/><Relationship Id="rId717" Type="http://schemas.openxmlformats.org/officeDocument/2006/relationships/hyperlink" Target="http://www.thewindpower.net/windfarm_en_6052_martfeld.php" TargetMode="External"/><Relationship Id="rId718" Type="http://schemas.openxmlformats.org/officeDocument/2006/relationships/hyperlink" Target="http://www.thewindpower.net/windfarm_en_3371_masendorf.php" TargetMode="External"/><Relationship Id="rId719" Type="http://schemas.openxmlformats.org/officeDocument/2006/relationships/hyperlink" Target="http://www.thewindpower.net/windfarm_en_3379_masendorf.php" TargetMode="External"/><Relationship Id="rId20" Type="http://schemas.openxmlformats.org/officeDocument/2006/relationships/hyperlink" Target="http://www.thewindpower.net/windfarm_en_5554_algermissen.php" TargetMode="External"/><Relationship Id="rId21" Type="http://schemas.openxmlformats.org/officeDocument/2006/relationships/hyperlink" Target="http://www.thewindpower.net/windfarm_en_5457_algermissen.php" TargetMode="External"/><Relationship Id="rId22" Type="http://schemas.openxmlformats.org/officeDocument/2006/relationships/hyperlink" Target="http://www.thewindpower.net/windfarm_en_5417_algermissen.php" TargetMode="External"/><Relationship Id="rId23" Type="http://schemas.openxmlformats.org/officeDocument/2006/relationships/hyperlink" Target="http://www.thewindpower.net/windfarm_en_1636_altenau.php" TargetMode="External"/><Relationship Id="rId24" Type="http://schemas.openxmlformats.org/officeDocument/2006/relationships/hyperlink" Target="http://www.thewindpower.net/windfarm_en_19096_altenbruch.php" TargetMode="External"/><Relationship Id="rId25" Type="http://schemas.openxmlformats.org/officeDocument/2006/relationships/hyperlink" Target="http://www.thewindpower.net/windfarm_en_5525_altenbruch-ii.php" TargetMode="External"/><Relationship Id="rId26" Type="http://schemas.openxmlformats.org/officeDocument/2006/relationships/hyperlink" Target="http://www.thewindpower.net/windfarm_en_3383_altmark.php" TargetMode="External"/><Relationship Id="rId27" Type="http://schemas.openxmlformats.org/officeDocument/2006/relationships/hyperlink" Target="http://www.thewindpower.net/windfarm_en_1563_anemolter.php" TargetMode="External"/><Relationship Id="rId28" Type="http://schemas.openxmlformats.org/officeDocument/2006/relationships/hyperlink" Target="http://www.thewindpower.net/windfarm_en_1565_ankum.php" TargetMode="External"/><Relationship Id="rId29" Type="http://schemas.openxmlformats.org/officeDocument/2006/relationships/hyperlink" Target="http://www.thewindpower.net/windfarm_en_1561_apelern.php" TargetMode="External"/><Relationship Id="rId590" Type="http://schemas.openxmlformats.org/officeDocument/2006/relationships/hyperlink" Target="http://www.thewindpower.net/windfarm_en_12992_kirchlinteln.php" TargetMode="External"/><Relationship Id="rId591" Type="http://schemas.openxmlformats.org/officeDocument/2006/relationships/hyperlink" Target="http://www.thewindpower.net/windfarm_en_12993_kirchlinteln.php" TargetMode="External"/><Relationship Id="rId592" Type="http://schemas.openxmlformats.org/officeDocument/2006/relationships/hyperlink" Target="http://www.thewindpower.net/windfarm_en_12990_kirchlinteln.php" TargetMode="External"/><Relationship Id="rId593" Type="http://schemas.openxmlformats.org/officeDocument/2006/relationships/hyperlink" Target="http://www.thewindpower.net/windfarm_en_12991_kirchlinteln.php" TargetMode="External"/><Relationship Id="rId594" Type="http://schemas.openxmlformats.org/officeDocument/2006/relationships/hyperlink" Target="http://www.thewindpower.net/windfarm_en_12998_kirchwistedt.php" TargetMode="External"/><Relationship Id="rId595" Type="http://schemas.openxmlformats.org/officeDocument/2006/relationships/hyperlink" Target="http://www.thewindpower.net/windfarm_en_12999_kirchwistedt.php" TargetMode="External"/><Relationship Id="rId596" Type="http://schemas.openxmlformats.org/officeDocument/2006/relationships/hyperlink" Target="http://www.thewindpower.net/windfarm_en_12996_kirchwistedt.php" TargetMode="External"/><Relationship Id="rId597" Type="http://schemas.openxmlformats.org/officeDocument/2006/relationships/hyperlink" Target="http://www.thewindpower.net/windfarm_en_12997_kirchwistedt.php" TargetMode="External"/><Relationship Id="rId598" Type="http://schemas.openxmlformats.org/officeDocument/2006/relationships/hyperlink" Target="http://www.thewindpower.net/windfarm_en_13009_kl.-solschen.php" TargetMode="External"/><Relationship Id="rId599" Type="http://schemas.openxmlformats.org/officeDocument/2006/relationships/hyperlink" Target="http://www.thewindpower.net/windfarm_en_13010_kl.-solschen.php" TargetMode="External"/><Relationship Id="rId1270" Type="http://schemas.openxmlformats.org/officeDocument/2006/relationships/hyperlink" Target="http://www.thewindpower.net/windfarm_en_14918_werne.php" TargetMode="External"/><Relationship Id="rId1271" Type="http://schemas.openxmlformats.org/officeDocument/2006/relationships/hyperlink" Target="http://www.thewindpower.net/windfarm_en_14919_werne.php" TargetMode="External"/><Relationship Id="rId1272" Type="http://schemas.openxmlformats.org/officeDocument/2006/relationships/hyperlink" Target="http://www.thewindpower.net/windfarm_en_14924_werpeloh.php" TargetMode="External"/><Relationship Id="rId1273" Type="http://schemas.openxmlformats.org/officeDocument/2006/relationships/hyperlink" Target="http://www.thewindpower.net/windfarm_en_14931_wesenstedt.php" TargetMode="External"/><Relationship Id="rId1274" Type="http://schemas.openxmlformats.org/officeDocument/2006/relationships/hyperlink" Target="http://www.thewindpower.net/windfarm_en_14934_weste.php" TargetMode="External"/><Relationship Id="rId1275" Type="http://schemas.openxmlformats.org/officeDocument/2006/relationships/hyperlink" Target="http://www.thewindpower.net/windfarm_en_14935_weste.php" TargetMode="External"/><Relationship Id="rId1276" Type="http://schemas.openxmlformats.org/officeDocument/2006/relationships/hyperlink" Target="http://www.thewindpower.net/windfarm_en_11340_westendorf-melle.php" TargetMode="External"/><Relationship Id="rId1277" Type="http://schemas.openxmlformats.org/officeDocument/2006/relationships/hyperlink" Target="http://www.thewindpower.net/windfarm_en_14937_westerberg.php" TargetMode="External"/><Relationship Id="rId1278" Type="http://schemas.openxmlformats.org/officeDocument/2006/relationships/hyperlink" Target="http://www.thewindpower.net/windfarm_en_21190_westerbur.php" TargetMode="External"/><Relationship Id="rId1279" Type="http://schemas.openxmlformats.org/officeDocument/2006/relationships/hyperlink" Target="http://www.thewindpower.net/windfarm_en_14938_westerdeich.php" TargetMode="External"/><Relationship Id="rId270" Type="http://schemas.openxmlformats.org/officeDocument/2006/relationships/hyperlink" Target="http://www.thewindpower.net/windfarm_en_11276_dinklage.php" TargetMode="External"/><Relationship Id="rId271" Type="http://schemas.openxmlformats.org/officeDocument/2006/relationships/hyperlink" Target="http://www.thewindpower.net/windfarm_en_11932_dinklage.php" TargetMode="External"/><Relationship Id="rId272" Type="http://schemas.openxmlformats.org/officeDocument/2006/relationships/hyperlink" Target="http://www.thewindpower.net/windfarm_en_18356_dinklage.php" TargetMode="External"/><Relationship Id="rId273" Type="http://schemas.openxmlformats.org/officeDocument/2006/relationships/hyperlink" Target="http://www.thewindpower.net/windfarm_en_11937_dittmern.php" TargetMode="External"/><Relationship Id="rId274" Type="http://schemas.openxmlformats.org/officeDocument/2006/relationships/hyperlink" Target="http://www.thewindpower.net/windfarm_en_21195_dornumersiel.php" TargetMode="External"/><Relationship Id="rId275" Type="http://schemas.openxmlformats.org/officeDocument/2006/relationships/hyperlink" Target="http://www.thewindpower.net/windfarm_en_12006_dransfeld.php" TargetMode="External"/><Relationship Id="rId276" Type="http://schemas.openxmlformats.org/officeDocument/2006/relationships/hyperlink" Target="http://www.thewindpower.net/windfarm_en_12007_dransfeld.php" TargetMode="External"/><Relationship Id="rId277" Type="http://schemas.openxmlformats.org/officeDocument/2006/relationships/hyperlink" Target="http://www.thewindpower.net/windfarm_en_6387_dratum.php" TargetMode="External"/><Relationship Id="rId278" Type="http://schemas.openxmlformats.org/officeDocument/2006/relationships/hyperlink" Target="http://www.thewindpower.net/windfarm_en_12022_drochtersen.php" TargetMode="External"/><Relationship Id="rId279" Type="http://schemas.openxmlformats.org/officeDocument/2006/relationships/hyperlink" Target="http://www.thewindpower.net/windfarm_en_12023_drochtersen.php" TargetMode="External"/><Relationship Id="rId720" Type="http://schemas.openxmlformats.org/officeDocument/2006/relationships/hyperlink" Target="http://www.thewindpower.net/windfarm_en_5359_meerbeck.php" TargetMode="External"/><Relationship Id="rId721" Type="http://schemas.openxmlformats.org/officeDocument/2006/relationships/hyperlink" Target="http://www.thewindpower.net/windfarm_en_10884_meerberg.php" TargetMode="External"/><Relationship Id="rId722" Type="http://schemas.openxmlformats.org/officeDocument/2006/relationships/hyperlink" Target="http://www.thewindpower.net/windfarm_en_5518_mehrum.php" TargetMode="External"/><Relationship Id="rId723" Type="http://schemas.openxmlformats.org/officeDocument/2006/relationships/hyperlink" Target="http://www.thewindpower.net/windfarm_en_5569_melle-deutschland.php" TargetMode="External"/><Relationship Id="rId724" Type="http://schemas.openxmlformats.org/officeDocument/2006/relationships/hyperlink" Target="http://www.thewindpower.net/windfarm_en_5620_melle-deutschland.php" TargetMode="External"/><Relationship Id="rId725" Type="http://schemas.openxmlformats.org/officeDocument/2006/relationships/hyperlink" Target="http://www.thewindpower.net/windfarm_en_5633_mellinghausen.php" TargetMode="External"/><Relationship Id="rId726" Type="http://schemas.openxmlformats.org/officeDocument/2006/relationships/hyperlink" Target="http://www.thewindpower.net/windfarm_en_5686_meppen.php" TargetMode="External"/><Relationship Id="rId727" Type="http://schemas.openxmlformats.org/officeDocument/2006/relationships/hyperlink" Target="http://www.thewindpower.net/windfarm_en_13525_meppen.php" TargetMode="External"/><Relationship Id="rId728" Type="http://schemas.openxmlformats.org/officeDocument/2006/relationships/hyperlink" Target="http://www.thewindpower.net/windfarm_en_13526_meppen.php" TargetMode="External"/><Relationship Id="rId729" Type="http://schemas.openxmlformats.org/officeDocument/2006/relationships/hyperlink" Target="http://www.thewindpower.net/windfarm_en_13527_meppen.php" TargetMode="External"/></Relationships>
</file>

<file path=xl/worksheets/_rels/sheet5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thewindpower.net/windfarm_en_12526_gro-ernsthof.php" TargetMode="External"/><Relationship Id="rId107" Type="http://schemas.openxmlformats.org/officeDocument/2006/relationships/hyperlink" Target="http://www.thewindpower.net/windfarm_en_12528_gro-luckow.php" TargetMode="External"/><Relationship Id="rId108" Type="http://schemas.openxmlformats.org/officeDocument/2006/relationships/hyperlink" Target="http://www.thewindpower.net/windfarm_en_12532_gro-pravtshagen.php" TargetMode="External"/><Relationship Id="rId109" Type="http://schemas.openxmlformats.org/officeDocument/2006/relationships/hyperlink" Target="http://www.thewindpower.net/windfarm_en_12542_gro-schwiesow.php" TargetMode="External"/><Relationship Id="rId345" Type="http://schemas.openxmlformats.org/officeDocument/2006/relationships/hyperlink" Target="http://www.thewindpower.net/windfarm_en_14876_wendisch-evern.php" TargetMode="External"/><Relationship Id="rId346" Type="http://schemas.openxmlformats.org/officeDocument/2006/relationships/hyperlink" Target="http://www.thewindpower.net/windfarm_en_17973_werder.php" TargetMode="External"/><Relationship Id="rId347" Type="http://schemas.openxmlformats.org/officeDocument/2006/relationships/hyperlink" Target="http://www.thewindpower.net/windfarm_en_14905_werder.php" TargetMode="External"/><Relationship Id="rId348" Type="http://schemas.openxmlformats.org/officeDocument/2006/relationships/hyperlink" Target="http://www.thewindpower.net/windfarm_en_5887_werder.php" TargetMode="External"/><Relationship Id="rId349" Type="http://schemas.openxmlformats.org/officeDocument/2006/relationships/hyperlink" Target="http://www.thewindpower.net/windfarm_en_14900_werder.php" TargetMode="External"/><Relationship Id="rId70" Type="http://schemas.openxmlformats.org/officeDocument/2006/relationships/hyperlink" Target="http://www.thewindpower.net/windfarm_en_12238_fahrbinde.php" TargetMode="External"/><Relationship Id="rId71" Type="http://schemas.openxmlformats.org/officeDocument/2006/relationships/hyperlink" Target="http://www.thewindpower.net/windfarm_en_12301_frauenmark.php" TargetMode="External"/><Relationship Id="rId72" Type="http://schemas.openxmlformats.org/officeDocument/2006/relationships/hyperlink" Target="http://www.thewindpower.net/windfarm_en_18107_frauenmark-i.php" TargetMode="External"/><Relationship Id="rId73" Type="http://schemas.openxmlformats.org/officeDocument/2006/relationships/hyperlink" Target="http://www.thewindpower.net/windfarm_en_19910_frauenmark-ii.php" TargetMode="External"/><Relationship Id="rId74" Type="http://schemas.openxmlformats.org/officeDocument/2006/relationships/hyperlink" Target="http://www.thewindpower.net/windfarm_en_12331_friedland.php" TargetMode="External"/><Relationship Id="rId75" Type="http://schemas.openxmlformats.org/officeDocument/2006/relationships/hyperlink" Target="http://www.thewindpower.net/windfarm_en_10899_friedland.php" TargetMode="External"/><Relationship Id="rId76" Type="http://schemas.openxmlformats.org/officeDocument/2006/relationships/hyperlink" Target="http://www.thewindpower.net/windfarm_en_12332_friedland.php" TargetMode="External"/><Relationship Id="rId77" Type="http://schemas.openxmlformats.org/officeDocument/2006/relationships/hyperlink" Target="http://www.thewindpower.net/windfarm_en_12327_friedland.php" TargetMode="External"/><Relationship Id="rId78" Type="http://schemas.openxmlformats.org/officeDocument/2006/relationships/hyperlink" Target="http://www.thewindpower.net/windfarm_en_12333_friedland.php" TargetMode="External"/><Relationship Id="rId79" Type="http://schemas.openxmlformats.org/officeDocument/2006/relationships/hyperlink" Target="http://www.thewindpower.net/windfarm_en_12328_friedland.php" TargetMode="External"/><Relationship Id="rId170" Type="http://schemas.openxmlformats.org/officeDocument/2006/relationships/hyperlink" Target="http://www.thewindpower.net/windfarm_en_10825_kladrum.php" TargetMode="External"/><Relationship Id="rId171" Type="http://schemas.openxmlformats.org/officeDocument/2006/relationships/hyperlink" Target="http://www.thewindpower.net/windfarm_en_13014_klatzow.php" TargetMode="External"/><Relationship Id="rId172" Type="http://schemas.openxmlformats.org/officeDocument/2006/relationships/hyperlink" Target="http://www.thewindpower.net/windfarm_en_13020_klein-bunzow.php" TargetMode="External"/><Relationship Id="rId173" Type="http://schemas.openxmlformats.org/officeDocument/2006/relationships/hyperlink" Target="http://www.thewindpower.net/windfarm_en_11226_klein-bunzow.php" TargetMode="External"/><Relationship Id="rId174" Type="http://schemas.openxmlformats.org/officeDocument/2006/relationships/hyperlink" Target="http://www.thewindpower.net/windfarm_en_13021_klein-bunzow.php" TargetMode="External"/><Relationship Id="rId175" Type="http://schemas.openxmlformats.org/officeDocument/2006/relationships/hyperlink" Target="http://www.thewindpower.net/windfarm_en_13019_klein-bunzow.php" TargetMode="External"/><Relationship Id="rId176" Type="http://schemas.openxmlformats.org/officeDocument/2006/relationships/hyperlink" Target="http://www.thewindpower.net/windfarm_en_13025_klein-sien.php" TargetMode="External"/><Relationship Id="rId177" Type="http://schemas.openxmlformats.org/officeDocument/2006/relationships/hyperlink" Target="http://www.thewindpower.net/windfarm_en_13027_klein-toirin.php" TargetMode="External"/><Relationship Id="rId178" Type="http://schemas.openxmlformats.org/officeDocument/2006/relationships/hyperlink" Target="http://www.thewindpower.net/windfarm_en_3650_klein-welzin.php" TargetMode="External"/><Relationship Id="rId179" Type="http://schemas.openxmlformats.org/officeDocument/2006/relationships/hyperlink" Target="http://www.thewindpower.net/windfarm_en_17920_kleisthohe.php" TargetMode="External"/><Relationship Id="rId260" Type="http://schemas.openxmlformats.org/officeDocument/2006/relationships/hyperlink" Target="http://www.thewindpower.net/windfarm_en_6227_pomellen.php" TargetMode="External"/><Relationship Id="rId10" Type="http://schemas.openxmlformats.org/officeDocument/2006/relationships/hyperlink" Target="http://www.thewindpower.net/windfarm_en_1580_amalienhof.php" TargetMode="External"/><Relationship Id="rId11" Type="http://schemas.openxmlformats.org/officeDocument/2006/relationships/hyperlink" Target="http://www.thewindpower.net/windfarm_en_15256_amalienhof.php" TargetMode="External"/><Relationship Id="rId12" Type="http://schemas.openxmlformats.org/officeDocument/2006/relationships/hyperlink" Target="http://www.thewindpower.net/windfarm_en_11415_augustenruh.php" TargetMode="External"/><Relationship Id="rId13" Type="http://schemas.openxmlformats.org/officeDocument/2006/relationships/hyperlink" Target="http://www.thewindpower.net/windfarm_en_5654_barkow.php" TargetMode="External"/><Relationship Id="rId14" Type="http://schemas.openxmlformats.org/officeDocument/2006/relationships/hyperlink" Target="http://www.thewindpower.net/windfarm_en_6008_barkow.php" TargetMode="External"/><Relationship Id="rId15" Type="http://schemas.openxmlformats.org/officeDocument/2006/relationships/hyperlink" Target="http://www.thewindpower.net/windfarm_en_21669_barkow.php" TargetMode="External"/><Relationship Id="rId16" Type="http://schemas.openxmlformats.org/officeDocument/2006/relationships/hyperlink" Target="http://www.thewindpower.net/windfarm_en_5748_barnekow.php" TargetMode="External"/><Relationship Id="rId17" Type="http://schemas.openxmlformats.org/officeDocument/2006/relationships/hyperlink" Target="http://www.thewindpower.net/windfarm_en_5515_bartelshagen.php" TargetMode="External"/><Relationship Id="rId18" Type="http://schemas.openxmlformats.org/officeDocument/2006/relationships/hyperlink" Target="http://www.thewindpower.net/windfarm_en_5445_barth-kustrow.php" TargetMode="External"/><Relationship Id="rId19" Type="http://schemas.openxmlformats.org/officeDocument/2006/relationships/hyperlink" Target="http://www.thewindpower.net/windfarm_en_11446_basedow.php" TargetMode="External"/><Relationship Id="rId261" Type="http://schemas.openxmlformats.org/officeDocument/2006/relationships/hyperlink" Target="http://www.thewindpower.net/windfarm_en_6248_poppendorf.php" TargetMode="External"/><Relationship Id="rId262" Type="http://schemas.openxmlformats.org/officeDocument/2006/relationships/hyperlink" Target="http://www.thewindpower.net/windfarm_en_6249_poppendorf.php" TargetMode="External"/><Relationship Id="rId263" Type="http://schemas.openxmlformats.org/officeDocument/2006/relationships/hyperlink" Target="http://www.thewindpower.net/windfarm_en_3550_postlow.php" TargetMode="External"/><Relationship Id="rId264" Type="http://schemas.openxmlformats.org/officeDocument/2006/relationships/hyperlink" Target="http://www.thewindpower.net/windfarm_en_6255_postlow.php" TargetMode="External"/><Relationship Id="rId110" Type="http://schemas.openxmlformats.org/officeDocument/2006/relationships/hyperlink" Target="http://www.thewindpower.net/windfarm_en_12585_gubkow.php" TargetMode="External"/><Relationship Id="rId111" Type="http://schemas.openxmlformats.org/officeDocument/2006/relationships/hyperlink" Target="http://www.thewindpower.net/windfarm_en_13370_gut-losten-e.disnatur.php" TargetMode="External"/><Relationship Id="rId112" Type="http://schemas.openxmlformats.org/officeDocument/2006/relationships/hyperlink" Target="http://www.thewindpower.net/windfarm_en_6585_gagelow.php" TargetMode="External"/><Relationship Id="rId113" Type="http://schemas.openxmlformats.org/officeDocument/2006/relationships/hyperlink" Target="http://www.thewindpower.net/windfarm_en_9969_gagelow-stoffersdorf.php" TargetMode="External"/><Relationship Id="rId114" Type="http://schemas.openxmlformats.org/officeDocument/2006/relationships/hyperlink" Target="http://www.thewindpower.net/windfarm_en_12465_gormin.php" TargetMode="External"/><Relationship Id="rId115" Type="http://schemas.openxmlformats.org/officeDocument/2006/relationships/hyperlink" Target="http://www.thewindpower.net/windfarm_en_17981_gormin.php" TargetMode="External"/><Relationship Id="rId116" Type="http://schemas.openxmlformats.org/officeDocument/2006/relationships/hyperlink" Target="http://www.thewindpower.net/windfarm_en_12466_gormin.php" TargetMode="External"/><Relationship Id="rId117" Type="http://schemas.openxmlformats.org/officeDocument/2006/relationships/hyperlink" Target="http://www.thewindpower.net/windfarm_en_12467_gormin.php" TargetMode="External"/><Relationship Id="rId118" Type="http://schemas.openxmlformats.org/officeDocument/2006/relationships/hyperlink" Target="http://www.thewindpower.net/windfarm_en_12468_gormin.php" TargetMode="External"/><Relationship Id="rId119" Type="http://schemas.openxmlformats.org/officeDocument/2006/relationships/hyperlink" Target="http://www.thewindpower.net/windfarm_en_14087_gormin.php" TargetMode="External"/><Relationship Id="rId200" Type="http://schemas.openxmlformats.org/officeDocument/2006/relationships/hyperlink" Target="http://www.thewindpower.net/windfarm_en_11361_kropelin.php" TargetMode="External"/><Relationship Id="rId201" Type="http://schemas.openxmlformats.org/officeDocument/2006/relationships/hyperlink" Target="http://www.thewindpower.net/windfarm_en_13148_kropelin.php" TargetMode="External"/><Relationship Id="rId202" Type="http://schemas.openxmlformats.org/officeDocument/2006/relationships/hyperlink" Target="http://www.thewindpower.net/windfarm_en_13181_kuhlrade.php" TargetMode="External"/><Relationship Id="rId203" Type="http://schemas.openxmlformats.org/officeDocument/2006/relationships/hyperlink" Target="http://www.thewindpower.net/windfarm_en_13182_kuhlrade.php" TargetMode="External"/><Relationship Id="rId204" Type="http://schemas.openxmlformats.org/officeDocument/2006/relationships/hyperlink" Target="http://www.thewindpower.net/windfarm_en_13180_kuhlrade.php" TargetMode="External"/><Relationship Id="rId205" Type="http://schemas.openxmlformats.org/officeDocument/2006/relationships/hyperlink" Target="http://www.thewindpower.net/windfarm_en_13183_kuhs.php" TargetMode="External"/><Relationship Id="rId206" Type="http://schemas.openxmlformats.org/officeDocument/2006/relationships/hyperlink" Target="http://www.thewindpower.net/windfarm_en_13184_kuhs.php" TargetMode="External"/><Relationship Id="rId207" Type="http://schemas.openxmlformats.org/officeDocument/2006/relationships/hyperlink" Target="http://www.thewindpower.net/windfarm_en_13194_kustrow.php" TargetMode="External"/><Relationship Id="rId208" Type="http://schemas.openxmlformats.org/officeDocument/2006/relationships/hyperlink" Target="http://www.thewindpower.net/windfarm_en_13195_kustrow.php" TargetMode="External"/><Relationship Id="rId209" Type="http://schemas.openxmlformats.org/officeDocument/2006/relationships/hyperlink" Target="http://www.thewindpower.net/windfarm_en_13196_kustrow.php" TargetMode="External"/><Relationship Id="rId265" Type="http://schemas.openxmlformats.org/officeDocument/2006/relationships/hyperlink" Target="http://www.thewindpower.net/windfarm_en_3551_postlow.php" TargetMode="External"/><Relationship Id="rId266" Type="http://schemas.openxmlformats.org/officeDocument/2006/relationships/hyperlink" Target="http://www.thewindpower.net/windfarm_en_3552_postlow.php" TargetMode="External"/><Relationship Id="rId267" Type="http://schemas.openxmlformats.org/officeDocument/2006/relationships/hyperlink" Target="http://www.thewindpower.net/windfarm_en_6266_pragsdorf.php" TargetMode="External"/><Relationship Id="rId268" Type="http://schemas.openxmlformats.org/officeDocument/2006/relationships/hyperlink" Target="http://www.thewindpower.net/windfarm_en_16209_radegast.php" TargetMode="External"/><Relationship Id="rId269" Type="http://schemas.openxmlformats.org/officeDocument/2006/relationships/hyperlink" Target="http://www.thewindpower.net/windfarm_en_6070_radegast.php" TargetMode="External"/><Relationship Id="rId350" Type="http://schemas.openxmlformats.org/officeDocument/2006/relationships/hyperlink" Target="http://www.thewindpower.net/windfarm_en_14906_werder.php" TargetMode="External"/><Relationship Id="rId351" Type="http://schemas.openxmlformats.org/officeDocument/2006/relationships/hyperlink" Target="http://www.thewindpower.net/windfarm_en_14901_werder.php" TargetMode="External"/><Relationship Id="rId352" Type="http://schemas.openxmlformats.org/officeDocument/2006/relationships/hyperlink" Target="http://www.thewindpower.net/windfarm_en_14907_werder.php" TargetMode="External"/><Relationship Id="rId353" Type="http://schemas.openxmlformats.org/officeDocument/2006/relationships/hyperlink" Target="http://www.thewindpower.net/windfarm_en_14902_werder.php" TargetMode="External"/><Relationship Id="rId354" Type="http://schemas.openxmlformats.org/officeDocument/2006/relationships/hyperlink" Target="http://www.thewindpower.net/windfarm_en_14903_werder.php" TargetMode="External"/><Relationship Id="rId355" Type="http://schemas.openxmlformats.org/officeDocument/2006/relationships/hyperlink" Target="http://www.thewindpower.net/windfarm_en_21202_werder.php" TargetMode="External"/><Relationship Id="rId356" Type="http://schemas.openxmlformats.org/officeDocument/2006/relationships/hyperlink" Target="http://www.thewindpower.net/windfarm_en_14904_werder.php" TargetMode="External"/><Relationship Id="rId357" Type="http://schemas.openxmlformats.org/officeDocument/2006/relationships/hyperlink" Target="http://www.thewindpower.net/windfarm_en_20145_wichmannsdorf.php" TargetMode="External"/><Relationship Id="rId358" Type="http://schemas.openxmlformats.org/officeDocument/2006/relationships/hyperlink" Target="http://www.thewindpower.net/windfarm_en_14965_wichmannsdorf.php" TargetMode="External"/><Relationship Id="rId1" Type="http://schemas.openxmlformats.org/officeDocument/2006/relationships/hyperlink" Target="http://www.thewindpower.net/windfarm_en_6472_admannshagen-bargeshagen.php" TargetMode="External"/><Relationship Id="rId2" Type="http://schemas.openxmlformats.org/officeDocument/2006/relationships/hyperlink" Target="http://www.thewindpower.net/windfarm_en_6469_admannshagen-bargeshagen.php" TargetMode="External"/><Relationship Id="rId3" Type="http://schemas.openxmlformats.org/officeDocument/2006/relationships/hyperlink" Target="http://www.thewindpower.net/windfarm_en_1640_altefahr.php" TargetMode="External"/><Relationship Id="rId4" Type="http://schemas.openxmlformats.org/officeDocument/2006/relationships/hyperlink" Target="http://www.thewindpower.net/windfarm_en_1641_altefahr.php" TargetMode="External"/><Relationship Id="rId5" Type="http://schemas.openxmlformats.org/officeDocument/2006/relationships/hyperlink" Target="http://www.thewindpower.net/windfarm_en_6023_altentreptow.php" TargetMode="External"/><Relationship Id="rId6" Type="http://schemas.openxmlformats.org/officeDocument/2006/relationships/hyperlink" Target="http://www.thewindpower.net/windfarm_en_14089_altentreptow.php" TargetMode="External"/><Relationship Id="rId7" Type="http://schemas.openxmlformats.org/officeDocument/2006/relationships/hyperlink" Target="http://www.thewindpower.net/windfarm_en_21632_altentreptow.php" TargetMode="External"/><Relationship Id="rId8" Type="http://schemas.openxmlformats.org/officeDocument/2006/relationships/hyperlink" Target="http://www.thewindpower.net/windfarm_en_1602_altentreptow.php" TargetMode="External"/><Relationship Id="rId9" Type="http://schemas.openxmlformats.org/officeDocument/2006/relationships/hyperlink" Target="http://www.thewindpower.net/windfarm_en_1579_amalienhof.php" TargetMode="External"/><Relationship Id="rId359" Type="http://schemas.openxmlformats.org/officeDocument/2006/relationships/hyperlink" Target="http://www.thewindpower.net/windfarm_en_14967_wichmannsdorf.php" TargetMode="External"/><Relationship Id="rId80" Type="http://schemas.openxmlformats.org/officeDocument/2006/relationships/hyperlink" Target="http://www.thewindpower.net/windfarm_en_12334_friedland.php" TargetMode="External"/><Relationship Id="rId81" Type="http://schemas.openxmlformats.org/officeDocument/2006/relationships/hyperlink" Target="http://www.thewindpower.net/windfarm_en_12329_friedland.php" TargetMode="External"/><Relationship Id="rId82" Type="http://schemas.openxmlformats.org/officeDocument/2006/relationships/hyperlink" Target="http://www.thewindpower.net/windfarm_en_12335_friedland.php" TargetMode="External"/><Relationship Id="rId83" Type="http://schemas.openxmlformats.org/officeDocument/2006/relationships/hyperlink" Target="http://www.thewindpower.net/windfarm_en_12330_friedland.php" TargetMode="External"/><Relationship Id="rId84" Type="http://schemas.openxmlformats.org/officeDocument/2006/relationships/hyperlink" Target="http://www.thewindpower.net/windfarm_en_12348_friedrichsruhe.php" TargetMode="External"/><Relationship Id="rId85" Type="http://schemas.openxmlformats.org/officeDocument/2006/relationships/hyperlink" Target="http://www.thewindpower.net/windfarm_en_16961_friedrichsruhe.php" TargetMode="External"/><Relationship Id="rId86" Type="http://schemas.openxmlformats.org/officeDocument/2006/relationships/hyperlink" Target="http://www.thewindpower.net/windfarm_en_18147_friedrichsruhe.php" TargetMode="External"/><Relationship Id="rId87" Type="http://schemas.openxmlformats.org/officeDocument/2006/relationships/hyperlink" Target="http://www.thewindpower.net/windfarm_en_6551_gadebusch.php" TargetMode="External"/><Relationship Id="rId88" Type="http://schemas.openxmlformats.org/officeDocument/2006/relationships/hyperlink" Target="http://www.thewindpower.net/windfarm_en_6451_gagern.php" TargetMode="External"/><Relationship Id="rId89" Type="http://schemas.openxmlformats.org/officeDocument/2006/relationships/hyperlink" Target="http://www.thewindpower.net/windfarm_en_6513_gagzow.php" TargetMode="External"/><Relationship Id="rId180" Type="http://schemas.openxmlformats.org/officeDocument/2006/relationships/hyperlink" Target="http://www.thewindpower.net/windfarm_en_3540_kleisthohe.php" TargetMode="External"/><Relationship Id="rId181" Type="http://schemas.openxmlformats.org/officeDocument/2006/relationships/hyperlink" Target="http://www.thewindpower.net/windfarm_en_21130_kleisthohe.php" TargetMode="External"/><Relationship Id="rId182" Type="http://schemas.openxmlformats.org/officeDocument/2006/relationships/hyperlink" Target="http://www.thewindpower.net/windfarm_en_13041_kleptow.php" TargetMode="External"/><Relationship Id="rId183" Type="http://schemas.openxmlformats.org/officeDocument/2006/relationships/hyperlink" Target="http://www.thewindpower.net/windfarm_en_5950_kletzin.php" TargetMode="External"/><Relationship Id="rId184" Type="http://schemas.openxmlformats.org/officeDocument/2006/relationships/hyperlink" Target="http://www.thewindpower.net/windfarm_en_13052_klockow.php" TargetMode="External"/><Relationship Id="rId185" Type="http://schemas.openxmlformats.org/officeDocument/2006/relationships/hyperlink" Target="http://www.thewindpower.net/windfarm_en_13049_klockow.php" TargetMode="External"/><Relationship Id="rId186" Type="http://schemas.openxmlformats.org/officeDocument/2006/relationships/hyperlink" Target="http://www.thewindpower.net/windfarm_en_13050_klockow.php" TargetMode="External"/><Relationship Id="rId187" Type="http://schemas.openxmlformats.org/officeDocument/2006/relationships/hyperlink" Target="http://www.thewindpower.net/windfarm_en_13051_klockow.php" TargetMode="External"/><Relationship Id="rId188" Type="http://schemas.openxmlformats.org/officeDocument/2006/relationships/hyperlink" Target="http://www.thewindpower.net/windfarm_en_13053_kloster-wulfshagen.php" TargetMode="External"/><Relationship Id="rId189" Type="http://schemas.openxmlformats.org/officeDocument/2006/relationships/hyperlink" Target="http://www.thewindpower.net/windfarm_en_13054_kloster-wulfshagen.php" TargetMode="External"/><Relationship Id="rId270" Type="http://schemas.openxmlformats.org/officeDocument/2006/relationships/hyperlink" Target="http://www.thewindpower.net/windfarm_en_6068_radegast.php" TargetMode="External"/><Relationship Id="rId20" Type="http://schemas.openxmlformats.org/officeDocument/2006/relationships/hyperlink" Target="http://www.thewindpower.net/windfarm_en_11450_basepohl.php" TargetMode="External"/><Relationship Id="rId21" Type="http://schemas.openxmlformats.org/officeDocument/2006/relationships/hyperlink" Target="http://www.thewindpower.net/windfarm_en_11494_bentwisch.php" TargetMode="External"/><Relationship Id="rId22" Type="http://schemas.openxmlformats.org/officeDocument/2006/relationships/hyperlink" Target="http://www.thewindpower.net/windfarm_en_11495_bentwisch.php" TargetMode="External"/><Relationship Id="rId23" Type="http://schemas.openxmlformats.org/officeDocument/2006/relationships/hyperlink" Target="http://www.thewindpower.net/windfarm_en_11496_bentzin.php" TargetMode="External"/><Relationship Id="rId24" Type="http://schemas.openxmlformats.org/officeDocument/2006/relationships/hyperlink" Target="http://www.thewindpower.net/windfarm_en_11497_benz.php" TargetMode="External"/><Relationship Id="rId25" Type="http://schemas.openxmlformats.org/officeDocument/2006/relationships/hyperlink" Target="http://www.thewindpower.net/windfarm_en_11498_benz.php" TargetMode="External"/><Relationship Id="rId26" Type="http://schemas.openxmlformats.org/officeDocument/2006/relationships/hyperlink" Target="http://www.thewindpower.net/windfarm_en_10829_bergholz.php" TargetMode="External"/><Relationship Id="rId27" Type="http://schemas.openxmlformats.org/officeDocument/2006/relationships/hyperlink" Target="http://www.thewindpower.net/windfarm_en_11514_bergholz.php" TargetMode="External"/><Relationship Id="rId28" Type="http://schemas.openxmlformats.org/officeDocument/2006/relationships/hyperlink" Target="http://www.thewindpower.net/windfarm_en_11515_bergholz.php" TargetMode="External"/><Relationship Id="rId29" Type="http://schemas.openxmlformats.org/officeDocument/2006/relationships/hyperlink" Target="http://www.thewindpower.net/windfarm_en_20663_bergholz-rossow.php" TargetMode="External"/><Relationship Id="rId271" Type="http://schemas.openxmlformats.org/officeDocument/2006/relationships/hyperlink" Target="http://www.thewindpower.net/windfarm_en_9810_rakow.php" TargetMode="External"/><Relationship Id="rId272" Type="http://schemas.openxmlformats.org/officeDocument/2006/relationships/hyperlink" Target="http://www.thewindpower.net/windfarm_en_5672_rakow.php" TargetMode="External"/><Relationship Id="rId273" Type="http://schemas.openxmlformats.org/officeDocument/2006/relationships/hyperlink" Target="http://www.thewindpower.net/windfarm_en_9811_rakow.php" TargetMode="External"/><Relationship Id="rId274" Type="http://schemas.openxmlformats.org/officeDocument/2006/relationships/hyperlink" Target="http://www.thewindpower.net/windfarm_en_9812_rakow.php" TargetMode="External"/><Relationship Id="rId120" Type="http://schemas.openxmlformats.org/officeDocument/2006/relationships/hyperlink" Target="http://www.thewindpower.net/windfarm_en_6630_gotemitz.php" TargetMode="External"/><Relationship Id="rId121" Type="http://schemas.openxmlformats.org/officeDocument/2006/relationships/hyperlink" Target="http://www.thewindpower.net/windfarm_en_5734_harmshagen.php" TargetMode="External"/><Relationship Id="rId122" Type="http://schemas.openxmlformats.org/officeDocument/2006/relationships/hyperlink" Target="http://www.thewindpower.net/windfarm_en_12682_helmshagen.php" TargetMode="External"/><Relationship Id="rId123" Type="http://schemas.openxmlformats.org/officeDocument/2006/relationships/hyperlink" Target="http://www.thewindpower.net/windfarm_en_6599_helmshagen-1.php" TargetMode="External"/><Relationship Id="rId124" Type="http://schemas.openxmlformats.org/officeDocument/2006/relationships/hyperlink" Target="http://www.thewindpower.net/windfarm_en_6601_helmshagen-2.php" TargetMode="External"/><Relationship Id="rId125" Type="http://schemas.openxmlformats.org/officeDocument/2006/relationships/hyperlink" Target="http://www.thewindpower.net/windfarm_en_12767_hof-grabow.php" TargetMode="External"/><Relationship Id="rId126" Type="http://schemas.openxmlformats.org/officeDocument/2006/relationships/hyperlink" Target="http://www.thewindpower.net/windfarm_en_12765_hof-grabow.php" TargetMode="External"/><Relationship Id="rId127" Type="http://schemas.openxmlformats.org/officeDocument/2006/relationships/hyperlink" Target="http://www.thewindpower.net/windfarm_en_12766_hof-grabow.php" TargetMode="External"/><Relationship Id="rId128" Type="http://schemas.openxmlformats.org/officeDocument/2006/relationships/hyperlink" Target="http://www.thewindpower.net/windfarm_en_12768_hof-tatschow.php" TargetMode="External"/><Relationship Id="rId129" Type="http://schemas.openxmlformats.org/officeDocument/2006/relationships/hyperlink" Target="http://www.thewindpower.net/windfarm_en_12776_hohen-luckow.php" TargetMode="External"/><Relationship Id="rId210" Type="http://schemas.openxmlformats.org/officeDocument/2006/relationships/hyperlink" Target="http://www.thewindpower.net/windfarm_en_13094_korkwitz.php" TargetMode="External"/><Relationship Id="rId211" Type="http://schemas.openxmlformats.org/officeDocument/2006/relationships/hyperlink" Target="http://www.thewindpower.net/windfarm_en_13288_levenhagen-boltenhagen.php" TargetMode="External"/><Relationship Id="rId212" Type="http://schemas.openxmlformats.org/officeDocument/2006/relationships/hyperlink" Target="http://www.thewindpower.net/windfarm_en_13289_levenhagen-boltenhagen.php" TargetMode="External"/><Relationship Id="rId213" Type="http://schemas.openxmlformats.org/officeDocument/2006/relationships/hyperlink" Target="http://www.thewindpower.net/windfarm_en_13339_lischow-hagebok.php" TargetMode="External"/><Relationship Id="rId214" Type="http://schemas.openxmlformats.org/officeDocument/2006/relationships/hyperlink" Target="http://www.thewindpower.net/windfarm_en_13361_loickenzin.php" TargetMode="External"/><Relationship Id="rId215" Type="http://schemas.openxmlformats.org/officeDocument/2006/relationships/hyperlink" Target="http://www.thewindpower.net/windfarm_en_13429_lutheran.php" TargetMode="External"/><Relationship Id="rId216" Type="http://schemas.openxmlformats.org/officeDocument/2006/relationships/hyperlink" Target="http://www.thewindpower.net/windfarm_en_13430_lutheran.php" TargetMode="External"/><Relationship Id="rId217" Type="http://schemas.openxmlformats.org/officeDocument/2006/relationships/hyperlink" Target="http://www.thewindpower.net/windfarm_en_13384_lubesse.php" TargetMode="External"/><Relationship Id="rId218" Type="http://schemas.openxmlformats.org/officeDocument/2006/relationships/hyperlink" Target="http://www.thewindpower.net/windfarm_en_13385_lubesse.php" TargetMode="External"/><Relationship Id="rId219" Type="http://schemas.openxmlformats.org/officeDocument/2006/relationships/hyperlink" Target="http://www.thewindpower.net/windfarm_en_13386_lubow.php" TargetMode="External"/><Relationship Id="rId275" Type="http://schemas.openxmlformats.org/officeDocument/2006/relationships/hyperlink" Target="http://www.thewindpower.net/windfarm_en_6136_rambin.php" TargetMode="External"/><Relationship Id="rId276" Type="http://schemas.openxmlformats.org/officeDocument/2006/relationships/hyperlink" Target="http://www.thewindpower.net/windfarm_en_6145_rambin-rugen.php" TargetMode="External"/><Relationship Id="rId277" Type="http://schemas.openxmlformats.org/officeDocument/2006/relationships/hyperlink" Target="http://www.thewindpower.net/windfarm_en_6151_ramitzow.php" TargetMode="External"/><Relationship Id="rId278" Type="http://schemas.openxmlformats.org/officeDocument/2006/relationships/hyperlink" Target="http://www.thewindpower.net/windfarm_en_3517_ravensberg-krempin.php" TargetMode="External"/><Relationship Id="rId279" Type="http://schemas.openxmlformats.org/officeDocument/2006/relationships/hyperlink" Target="http://www.thewindpower.net/windfarm_en_10848_rekentin.php" TargetMode="External"/><Relationship Id="rId300" Type="http://schemas.openxmlformats.org/officeDocument/2006/relationships/hyperlink" Target="http://www.thewindpower.net/windfarm_en_14047_satow.php" TargetMode="External"/><Relationship Id="rId301" Type="http://schemas.openxmlformats.org/officeDocument/2006/relationships/hyperlink" Target="http://www.thewindpower.net/windfarm_en_14048_satow-niederhagen.php" TargetMode="External"/><Relationship Id="rId302" Type="http://schemas.openxmlformats.org/officeDocument/2006/relationships/hyperlink" Target="http://www.thewindpower.net/windfarm_en_14094_schlagsdorf.php" TargetMode="External"/><Relationship Id="rId303" Type="http://schemas.openxmlformats.org/officeDocument/2006/relationships/hyperlink" Target="http://www.thewindpower.net/windfarm_en_14095_schlagsdorf.php" TargetMode="External"/><Relationship Id="rId304" Type="http://schemas.openxmlformats.org/officeDocument/2006/relationships/hyperlink" Target="http://www.thewindpower.net/windfarm_en_14093_schlagsdorf.php" TargetMode="External"/><Relationship Id="rId305" Type="http://schemas.openxmlformats.org/officeDocument/2006/relationships/hyperlink" Target="http://www.thewindpower.net/windfarm_en_14112_schmedshagen.php" TargetMode="External"/><Relationship Id="rId306" Type="http://schemas.openxmlformats.org/officeDocument/2006/relationships/hyperlink" Target="http://www.thewindpower.net/windfarm_en_14113_schmedshagen.php" TargetMode="External"/><Relationship Id="rId307" Type="http://schemas.openxmlformats.org/officeDocument/2006/relationships/hyperlink" Target="http://www.thewindpower.net/windfarm_en_6655_schwarbe.php" TargetMode="External"/><Relationship Id="rId308" Type="http://schemas.openxmlformats.org/officeDocument/2006/relationships/hyperlink" Target="http://www.thewindpower.net/windfarm_en_14191_schwarbe.php" TargetMode="External"/><Relationship Id="rId309" Type="http://schemas.openxmlformats.org/officeDocument/2006/relationships/hyperlink" Target="http://www.thewindpower.net/windfarm_en_14192_schwarz.php" TargetMode="External"/><Relationship Id="rId360" Type="http://schemas.openxmlformats.org/officeDocument/2006/relationships/hyperlink" Target="http://www.thewindpower.net/windfarm_en_14974_wiek.php" TargetMode="External"/><Relationship Id="rId361" Type="http://schemas.openxmlformats.org/officeDocument/2006/relationships/hyperlink" Target="http://www.thewindpower.net/windfarm_en_14975_wiek-bohlendorf.php" TargetMode="External"/><Relationship Id="rId362" Type="http://schemas.openxmlformats.org/officeDocument/2006/relationships/hyperlink" Target="http://www.thewindpower.net/windfarm_en_15021_wilmshagen.php" TargetMode="External"/><Relationship Id="rId363" Type="http://schemas.openxmlformats.org/officeDocument/2006/relationships/hyperlink" Target="http://www.thewindpower.net/windfarm_en_6602_wilsen.php" TargetMode="External"/><Relationship Id="rId364" Type="http://schemas.openxmlformats.org/officeDocument/2006/relationships/hyperlink" Target="http://www.thewindpower.net/windfarm_en_15025_wilsickow.php" TargetMode="External"/><Relationship Id="rId365" Type="http://schemas.openxmlformats.org/officeDocument/2006/relationships/hyperlink" Target="http://www.thewindpower.net/windfarm_en_15026_wilsickow.php" TargetMode="External"/><Relationship Id="rId366" Type="http://schemas.openxmlformats.org/officeDocument/2006/relationships/hyperlink" Target="http://www.thewindpower.net/windfarm_en_15045_wismar.php" TargetMode="External"/><Relationship Id="rId367" Type="http://schemas.openxmlformats.org/officeDocument/2006/relationships/hyperlink" Target="http://www.thewindpower.net/windfarm_en_15046_wismar.php" TargetMode="External"/><Relationship Id="rId368" Type="http://schemas.openxmlformats.org/officeDocument/2006/relationships/hyperlink" Target="http://www.thewindpower.net/windfarm_en_15049_wismar-bei-strasburg.php" TargetMode="External"/><Relationship Id="rId369" Type="http://schemas.openxmlformats.org/officeDocument/2006/relationships/hyperlink" Target="http://www.thewindpower.net/windfarm_en_15050_wismar-bei-strasburg.php" TargetMode="External"/><Relationship Id="rId90" Type="http://schemas.openxmlformats.org/officeDocument/2006/relationships/hyperlink" Target="http://www.thewindpower.net/windfarm_en_12420_gischow.php" TargetMode="External"/><Relationship Id="rId91" Type="http://schemas.openxmlformats.org/officeDocument/2006/relationships/hyperlink" Target="http://www.thewindpower.net/windfarm_en_12421_gischow.php" TargetMode="External"/><Relationship Id="rId92" Type="http://schemas.openxmlformats.org/officeDocument/2006/relationships/hyperlink" Target="http://www.thewindpower.net/windfarm_en_21551_glasewitz.php" TargetMode="External"/><Relationship Id="rId93" Type="http://schemas.openxmlformats.org/officeDocument/2006/relationships/hyperlink" Target="http://www.thewindpower.net/windfarm_en_12426_glasin.php" TargetMode="External"/><Relationship Id="rId94" Type="http://schemas.openxmlformats.org/officeDocument/2006/relationships/hyperlink" Target="http://www.thewindpower.net/windfarm_en_6573_gletzow.php" TargetMode="External"/><Relationship Id="rId95" Type="http://schemas.openxmlformats.org/officeDocument/2006/relationships/hyperlink" Target="http://www.thewindpower.net/windfarm_en_12454_goldewin.php" TargetMode="External"/><Relationship Id="rId96" Type="http://schemas.openxmlformats.org/officeDocument/2006/relationships/hyperlink" Target="http://www.thewindpower.net/windfarm_en_12452_goldewin.php" TargetMode="External"/><Relationship Id="rId97" Type="http://schemas.openxmlformats.org/officeDocument/2006/relationships/hyperlink" Target="http://www.thewindpower.net/windfarm_en_12453_goldewin.php" TargetMode="External"/><Relationship Id="rId98" Type="http://schemas.openxmlformats.org/officeDocument/2006/relationships/hyperlink" Target="http://www.thewindpower.net/windfarm_en_12477_gottin.php" TargetMode="External"/><Relationship Id="rId99" Type="http://schemas.openxmlformats.org/officeDocument/2006/relationships/hyperlink" Target="http://www.thewindpower.net/windfarm_en_12479_graal-muritz.php" TargetMode="External"/><Relationship Id="rId190" Type="http://schemas.openxmlformats.org/officeDocument/2006/relationships/hyperlink" Target="http://www.thewindpower.net/windfarm_en_13058_kluis.php" TargetMode="External"/><Relationship Id="rId191" Type="http://schemas.openxmlformats.org/officeDocument/2006/relationships/hyperlink" Target="http://www.thewindpower.net/windfarm_en_13100_kossebade.php" TargetMode="External"/><Relationship Id="rId192" Type="http://schemas.openxmlformats.org/officeDocument/2006/relationships/hyperlink" Target="http://www.thewindpower.net/windfarm_en_13104_krackow-i.php" TargetMode="External"/><Relationship Id="rId193" Type="http://schemas.openxmlformats.org/officeDocument/2006/relationships/hyperlink" Target="http://www.thewindpower.net/windfarm_en_13105_krackow-ii.php" TargetMode="External"/><Relationship Id="rId194" Type="http://schemas.openxmlformats.org/officeDocument/2006/relationships/hyperlink" Target="http://www.thewindpower.net/windfarm_en_20665_krackow-glasow.php" TargetMode="External"/><Relationship Id="rId195" Type="http://schemas.openxmlformats.org/officeDocument/2006/relationships/hyperlink" Target="http://www.thewindpower.net/windfarm_en_13110_kramerhof.php" TargetMode="External"/><Relationship Id="rId196" Type="http://schemas.openxmlformats.org/officeDocument/2006/relationships/hyperlink" Target="http://www.thewindpower.net/windfarm_en_13132_kritzmow.php" TargetMode="External"/><Relationship Id="rId197" Type="http://schemas.openxmlformats.org/officeDocument/2006/relationships/hyperlink" Target="http://www.thewindpower.net/windfarm_en_6823_kroepelin.php" TargetMode="External"/><Relationship Id="rId198" Type="http://schemas.openxmlformats.org/officeDocument/2006/relationships/hyperlink" Target="http://www.thewindpower.net/windfarm_en_13149_kropelin.php" TargetMode="External"/><Relationship Id="rId199" Type="http://schemas.openxmlformats.org/officeDocument/2006/relationships/hyperlink" Target="http://www.thewindpower.net/windfarm_en_13150_kropelin.php" TargetMode="External"/><Relationship Id="rId280" Type="http://schemas.openxmlformats.org/officeDocument/2006/relationships/hyperlink" Target="http://www.thewindpower.net/windfarm_en_5607_richtenberg-papenhagen.php" TargetMode="External"/><Relationship Id="rId30" Type="http://schemas.openxmlformats.org/officeDocument/2006/relationships/hyperlink" Target="http://www.thewindpower.net/windfarm_en_5641_beseritz.php" TargetMode="External"/><Relationship Id="rId31" Type="http://schemas.openxmlformats.org/officeDocument/2006/relationships/hyperlink" Target="http://www.thewindpower.net/windfarm_en_11538_beseritz.php" TargetMode="External"/><Relationship Id="rId32" Type="http://schemas.openxmlformats.org/officeDocument/2006/relationships/hyperlink" Target="http://www.thewindpower.net/windfarm_en_21029_blumenhagen.php" TargetMode="External"/><Relationship Id="rId33" Type="http://schemas.openxmlformats.org/officeDocument/2006/relationships/hyperlink" Target="http://www.thewindpower.net/windfarm_en_3668_boddin.php" TargetMode="External"/><Relationship Id="rId34" Type="http://schemas.openxmlformats.org/officeDocument/2006/relationships/hyperlink" Target="http://www.thewindpower.net/windfarm_en_11630_boddin.php" TargetMode="External"/><Relationship Id="rId35" Type="http://schemas.openxmlformats.org/officeDocument/2006/relationships/hyperlink" Target="http://www.thewindpower.net/windfarm_en_11632_bodstedt.php" TargetMode="External"/><Relationship Id="rId36" Type="http://schemas.openxmlformats.org/officeDocument/2006/relationships/hyperlink" Target="http://www.thewindpower.net/windfarm_en_11644_boldenshagen.php" TargetMode="External"/><Relationship Id="rId37" Type="http://schemas.openxmlformats.org/officeDocument/2006/relationships/hyperlink" Target="http://www.thewindpower.net/windfarm_en_18446_bookhorst.php" TargetMode="External"/><Relationship Id="rId38" Type="http://schemas.openxmlformats.org/officeDocument/2006/relationships/hyperlink" Target="http://www.thewindpower.net/windfarm_en_11707_brandshagen.php" TargetMode="External"/><Relationship Id="rId39" Type="http://schemas.openxmlformats.org/officeDocument/2006/relationships/hyperlink" Target="http://www.thewindpower.net/windfarm_en_21600_breesen.php" TargetMode="External"/><Relationship Id="rId281" Type="http://schemas.openxmlformats.org/officeDocument/2006/relationships/hyperlink" Target="http://www.thewindpower.net/windfarm_en_18203_rollwitz-i.php" TargetMode="External"/><Relationship Id="rId282" Type="http://schemas.openxmlformats.org/officeDocument/2006/relationships/hyperlink" Target="http://www.thewindpower.net/windfarm_en_19917_rollwitz-ii.php" TargetMode="External"/><Relationship Id="rId283" Type="http://schemas.openxmlformats.org/officeDocument/2006/relationships/hyperlink" Target="http://www.thewindpower.net/windfarm_en_5310_rossow.php" TargetMode="External"/><Relationship Id="rId284" Type="http://schemas.openxmlformats.org/officeDocument/2006/relationships/hyperlink" Target="http://www.thewindpower.net/windfarm_en_5326_rostock.php" TargetMode="External"/><Relationship Id="rId130" Type="http://schemas.openxmlformats.org/officeDocument/2006/relationships/hyperlink" Target="http://www.thewindpower.net/windfarm_en_12778_hohen-niendorf.php" TargetMode="External"/><Relationship Id="rId131" Type="http://schemas.openxmlformats.org/officeDocument/2006/relationships/hyperlink" Target="http://www.thewindpower.net/windfarm_en_12777_hohen-niendorf.php" TargetMode="External"/><Relationship Id="rId132" Type="http://schemas.openxmlformats.org/officeDocument/2006/relationships/hyperlink" Target="http://www.thewindpower.net/windfarm_en_12779_hohen-pritz.php" TargetMode="External"/><Relationship Id="rId133" Type="http://schemas.openxmlformats.org/officeDocument/2006/relationships/hyperlink" Target="http://www.thewindpower.net/windfarm_en_12780_hohen-schwarfs.php" TargetMode="External"/><Relationship Id="rId220" Type="http://schemas.openxmlformats.org/officeDocument/2006/relationships/hyperlink" Target="http://www.thewindpower.net/windfarm_en_13388_lubz.php" TargetMode="External"/><Relationship Id="rId221" Type="http://schemas.openxmlformats.org/officeDocument/2006/relationships/hyperlink" Target="http://www.thewindpower.net/windfarm_en_13387_lubz.php" TargetMode="External"/><Relationship Id="rId222" Type="http://schemas.openxmlformats.org/officeDocument/2006/relationships/hyperlink" Target="http://www.thewindpower.net/windfarm_en_21197_lubz-i.php" TargetMode="External"/><Relationship Id="rId223" Type="http://schemas.openxmlformats.org/officeDocument/2006/relationships/hyperlink" Target="http://www.thewindpower.net/windfarm_en_21200_lubz-ii.php" TargetMode="External"/><Relationship Id="rId224" Type="http://schemas.openxmlformats.org/officeDocument/2006/relationships/hyperlink" Target="http://www.thewindpower.net/windfarm_en_5758_ludersdorf.php" TargetMode="External"/><Relationship Id="rId225" Type="http://schemas.openxmlformats.org/officeDocument/2006/relationships/hyperlink" Target="http://www.thewindpower.net/windfarm_en_13399_ludersdorf.php" TargetMode="External"/><Relationship Id="rId226" Type="http://schemas.openxmlformats.org/officeDocument/2006/relationships/hyperlink" Target="http://www.thewindpower.net/windfarm_en_5759_ludersdorf.php" TargetMode="External"/><Relationship Id="rId227" Type="http://schemas.openxmlformats.org/officeDocument/2006/relationships/hyperlink" Target="http://www.thewindpower.net/windfarm_en_13402_ludersdorf.php" TargetMode="External"/><Relationship Id="rId228" Type="http://schemas.openxmlformats.org/officeDocument/2006/relationships/hyperlink" Target="http://www.thewindpower.net/windfarm_en_13403_ludersdorf.php" TargetMode="External"/><Relationship Id="rId229" Type="http://schemas.openxmlformats.org/officeDocument/2006/relationships/hyperlink" Target="http://www.thewindpower.net/windfarm_en_13426_lussow.php" TargetMode="External"/><Relationship Id="rId134" Type="http://schemas.openxmlformats.org/officeDocument/2006/relationships/hyperlink" Target="http://www.thewindpower.net/windfarm_en_12781_hohen-schwarfs.php" TargetMode="External"/><Relationship Id="rId135" Type="http://schemas.openxmlformats.org/officeDocument/2006/relationships/hyperlink" Target="http://www.thewindpower.net/windfarm_en_5571_holstenhagen.php" TargetMode="External"/><Relationship Id="rId136" Type="http://schemas.openxmlformats.org/officeDocument/2006/relationships/hyperlink" Target="http://www.thewindpower.net/windfarm_en_12834_hornstorf.php" TargetMode="External"/><Relationship Id="rId137" Type="http://schemas.openxmlformats.org/officeDocument/2006/relationships/hyperlink" Target="http://www.thewindpower.net/windfarm_en_10838_iven.php" TargetMode="External"/><Relationship Id="rId138" Type="http://schemas.openxmlformats.org/officeDocument/2006/relationships/hyperlink" Target="http://www.thewindpower.net/windfarm_en_12886_iven.php" TargetMode="External"/><Relationship Id="rId139" Type="http://schemas.openxmlformats.org/officeDocument/2006/relationships/hyperlink" Target="http://www.thewindpower.net/windfarm_en_18192_iven.php" TargetMode="External"/><Relationship Id="rId285" Type="http://schemas.openxmlformats.org/officeDocument/2006/relationships/hyperlink" Target="http://www.thewindpower.net/windfarm_en_5338_rostock.php" TargetMode="External"/><Relationship Id="rId286" Type="http://schemas.openxmlformats.org/officeDocument/2006/relationships/hyperlink" Target="http://www.thewindpower.net/windfarm_en_5327_rostock.php" TargetMode="External"/><Relationship Id="rId287" Type="http://schemas.openxmlformats.org/officeDocument/2006/relationships/hyperlink" Target="http://www.thewindpower.net/windfarm_en_5330_rostock.php" TargetMode="External"/><Relationship Id="rId288" Type="http://schemas.openxmlformats.org/officeDocument/2006/relationships/hyperlink" Target="http://www.thewindpower.net/windfarm_en_13992_rukieten.php" TargetMode="External"/><Relationship Id="rId289" Type="http://schemas.openxmlformats.org/officeDocument/2006/relationships/hyperlink" Target="http://www.thewindpower.net/windfarm_en_21609_rukieten.php" TargetMode="External"/><Relationship Id="rId310" Type="http://schemas.openxmlformats.org/officeDocument/2006/relationships/hyperlink" Target="http://www.thewindpower.net/windfarm_en_14209_schwerin.php" TargetMode="External"/><Relationship Id="rId311" Type="http://schemas.openxmlformats.org/officeDocument/2006/relationships/hyperlink" Target="http://www.thewindpower.net/windfarm_en_14226_seedorf.php" TargetMode="External"/><Relationship Id="rId312" Type="http://schemas.openxmlformats.org/officeDocument/2006/relationships/hyperlink" Target="http://www.thewindpower.net/windfarm_en_14246_seidenbrunzow.php" TargetMode="External"/><Relationship Id="rId313" Type="http://schemas.openxmlformats.org/officeDocument/2006/relationships/hyperlink" Target="http://www.thewindpower.net/windfarm_en_14247_seidenbrunzow.php" TargetMode="External"/><Relationship Id="rId314" Type="http://schemas.openxmlformats.org/officeDocument/2006/relationships/hyperlink" Target="http://www.thewindpower.net/windfarm_en_14253_selmsdorf.php" TargetMode="External"/><Relationship Id="rId315" Type="http://schemas.openxmlformats.org/officeDocument/2006/relationships/hyperlink" Target="http://www.thewindpower.net/windfarm_en_14254_selmsdorf.php" TargetMode="External"/><Relationship Id="rId316" Type="http://schemas.openxmlformats.org/officeDocument/2006/relationships/hyperlink" Target="http://www.thewindpower.net/windfarm_en_14255_selmsdorf-sulsdorf.php" TargetMode="External"/><Relationship Id="rId317" Type="http://schemas.openxmlformats.org/officeDocument/2006/relationships/hyperlink" Target="http://www.thewindpower.net/windfarm_en_18349_selmsdorf-sulsdorf.php" TargetMode="External"/><Relationship Id="rId318" Type="http://schemas.openxmlformats.org/officeDocument/2006/relationships/hyperlink" Target="http://www.thewindpower.net/windfarm_en_14258_semlow.php" TargetMode="External"/><Relationship Id="rId319" Type="http://schemas.openxmlformats.org/officeDocument/2006/relationships/hyperlink" Target="http://www.thewindpower.net/windfarm_en_14259_semlow.php" TargetMode="External"/><Relationship Id="rId370" Type="http://schemas.openxmlformats.org/officeDocument/2006/relationships/hyperlink" Target="http://www.thewindpower.net/windfarm_en_21022_wismar-bei-strasburg.php" TargetMode="External"/><Relationship Id="rId371" Type="http://schemas.openxmlformats.org/officeDocument/2006/relationships/hyperlink" Target="http://www.thewindpower.net/windfarm_en_15047_wismar-bei-strasburg.php" TargetMode="External"/><Relationship Id="rId372" Type="http://schemas.openxmlformats.org/officeDocument/2006/relationships/hyperlink" Target="http://www.thewindpower.net/windfarm_en_15048_wismar-bei-strasburg.php" TargetMode="External"/><Relationship Id="rId373" Type="http://schemas.openxmlformats.org/officeDocument/2006/relationships/hyperlink" Target="http://www.thewindpower.net/windfarm_en_3715_wolgast.php" TargetMode="External"/><Relationship Id="rId374" Type="http://schemas.openxmlformats.org/officeDocument/2006/relationships/hyperlink" Target="http://www.thewindpower.net/windfarm_en_15088_wolgast.php" TargetMode="External"/><Relationship Id="rId375" Type="http://schemas.openxmlformats.org/officeDocument/2006/relationships/hyperlink" Target="http://www.thewindpower.net/windfarm_en_3716_wolgast.php" TargetMode="External"/><Relationship Id="rId376" Type="http://schemas.openxmlformats.org/officeDocument/2006/relationships/hyperlink" Target="http://www.thewindpower.net/windfarm_en_15129_wusterhausen.php" TargetMode="External"/><Relationship Id="rId377" Type="http://schemas.openxmlformats.org/officeDocument/2006/relationships/hyperlink" Target="http://www.thewindpower.net/windfarm_en_15130_wusterhausen.php" TargetMode="External"/><Relationship Id="rId378" Type="http://schemas.openxmlformats.org/officeDocument/2006/relationships/hyperlink" Target="http://www.thewindpower.net/windfarm_en_15127_wusterhausen.php" TargetMode="External"/><Relationship Id="rId379" Type="http://schemas.openxmlformats.org/officeDocument/2006/relationships/hyperlink" Target="http://www.thewindpower.net/windfarm_en_15128_wusterhausen.php" TargetMode="External"/><Relationship Id="rId290" Type="http://schemas.openxmlformats.org/officeDocument/2006/relationships/hyperlink" Target="http://www.thewindpower.net/windfarm_en_13996_ruting.php" TargetMode="External"/><Relationship Id="rId291" Type="http://schemas.openxmlformats.org/officeDocument/2006/relationships/hyperlink" Target="http://www.thewindpower.net/windfarm_en_13997_ruting.php" TargetMode="External"/><Relationship Id="rId292" Type="http://schemas.openxmlformats.org/officeDocument/2006/relationships/hyperlink" Target="http://www.thewindpower.net/windfarm_en_13998_ruting.php" TargetMode="External"/><Relationship Id="rId293" Type="http://schemas.openxmlformats.org/officeDocument/2006/relationships/hyperlink" Target="http://www.thewindpower.net/windfarm_en_20042_ruting.php" TargetMode="External"/><Relationship Id="rId294" Type="http://schemas.openxmlformats.org/officeDocument/2006/relationships/hyperlink" Target="http://www.thewindpower.net/windfarm_en_13999_saal.php" TargetMode="External"/><Relationship Id="rId295" Type="http://schemas.openxmlformats.org/officeDocument/2006/relationships/hyperlink" Target="http://www.thewindpower.net/windfarm_en_6625_saal.php" TargetMode="External"/><Relationship Id="rId296" Type="http://schemas.openxmlformats.org/officeDocument/2006/relationships/hyperlink" Target="http://www.thewindpower.net/windfarm_en_18994_sabow.php" TargetMode="External"/><Relationship Id="rId40" Type="http://schemas.openxmlformats.org/officeDocument/2006/relationships/hyperlink" Target="http://www.thewindpower.net/windfarm_en_20143_breesen-teetzleben.php" TargetMode="External"/><Relationship Id="rId41" Type="http://schemas.openxmlformats.org/officeDocument/2006/relationships/hyperlink" Target="http://www.thewindpower.net/windfarm_en_11755_broderstorf-i.php" TargetMode="External"/><Relationship Id="rId42" Type="http://schemas.openxmlformats.org/officeDocument/2006/relationships/hyperlink" Target="http://www.thewindpower.net/windfarm_en_11756_broderstorf-ii.php" TargetMode="External"/><Relationship Id="rId43" Type="http://schemas.openxmlformats.org/officeDocument/2006/relationships/hyperlink" Target="http://www.thewindpower.net/windfarm_en_20166_broderstorf-iii.php" TargetMode="External"/><Relationship Id="rId44" Type="http://schemas.openxmlformats.org/officeDocument/2006/relationships/hyperlink" Target="http://www.thewindpower.net/windfarm_en_11784_bulow.php" TargetMode="External"/><Relationship Id="rId45" Type="http://schemas.openxmlformats.org/officeDocument/2006/relationships/hyperlink" Target="http://www.thewindpower.net/windfarm_en_9743_butow.php" TargetMode="External"/><Relationship Id="rId46" Type="http://schemas.openxmlformats.org/officeDocument/2006/relationships/hyperlink" Target="http://www.thewindpower.net/windfarm_en_9744_butow.php" TargetMode="External"/><Relationship Id="rId47" Type="http://schemas.openxmlformats.org/officeDocument/2006/relationships/hyperlink" Target="http://www.thewindpower.net/windfarm_en_9741_butow.php" TargetMode="External"/><Relationship Id="rId48" Type="http://schemas.openxmlformats.org/officeDocument/2006/relationships/hyperlink" Target="http://www.thewindpower.net/windfarm_en_9742_butow.php" TargetMode="External"/><Relationship Id="rId49" Type="http://schemas.openxmlformats.org/officeDocument/2006/relationships/hyperlink" Target="http://www.thewindpower.net/windfarm_en_16240_butzow.php" TargetMode="External"/><Relationship Id="rId297" Type="http://schemas.openxmlformats.org/officeDocument/2006/relationships/hyperlink" Target="http://www.thewindpower.net/windfarm_en_14003_sagard.php" TargetMode="External"/><Relationship Id="rId298" Type="http://schemas.openxmlformats.org/officeDocument/2006/relationships/hyperlink" Target="http://www.thewindpower.net/windfarm_en_14027_samtens.php" TargetMode="External"/><Relationship Id="rId299" Type="http://schemas.openxmlformats.org/officeDocument/2006/relationships/hyperlink" Target="http://www.thewindpower.net/windfarm_en_14033_sarnow.php" TargetMode="External"/><Relationship Id="rId380" Type="http://schemas.openxmlformats.org/officeDocument/2006/relationships/hyperlink" Target="http://www.thewindpower.net/windfarm_en_5300_wustrow.php" TargetMode="External"/><Relationship Id="rId140" Type="http://schemas.openxmlformats.org/officeDocument/2006/relationships/hyperlink" Target="http://www.thewindpower.net/windfarm_en_12887_iven.php" TargetMode="External"/><Relationship Id="rId141" Type="http://schemas.openxmlformats.org/officeDocument/2006/relationships/hyperlink" Target="http://www.thewindpower.net/windfarm_en_10836_iven.php" TargetMode="External"/><Relationship Id="rId142" Type="http://schemas.openxmlformats.org/officeDocument/2006/relationships/hyperlink" Target="http://www.thewindpower.net/windfarm_en_12888_iven.php" TargetMode="External"/><Relationship Id="rId143" Type="http://schemas.openxmlformats.org/officeDocument/2006/relationships/hyperlink" Target="http://www.thewindpower.net/windfarm_en_10837_iven.php" TargetMode="External"/><Relationship Id="rId144" Type="http://schemas.openxmlformats.org/officeDocument/2006/relationships/hyperlink" Target="http://www.thewindpower.net/windfarm_en_3366_iven-ii.php" TargetMode="External"/><Relationship Id="rId145" Type="http://schemas.openxmlformats.org/officeDocument/2006/relationships/hyperlink" Target="http://www.thewindpower.net/windfarm_en_12889_iven-iii.php" TargetMode="External"/><Relationship Id="rId146" Type="http://schemas.openxmlformats.org/officeDocument/2006/relationships/hyperlink" Target="http://www.thewindpower.net/windfarm_en_12895_jabel.php" TargetMode="External"/><Relationship Id="rId147" Type="http://schemas.openxmlformats.org/officeDocument/2006/relationships/hyperlink" Target="http://www.thewindpower.net/windfarm_en_12890_jabel.php" TargetMode="External"/><Relationship Id="rId148" Type="http://schemas.openxmlformats.org/officeDocument/2006/relationships/hyperlink" Target="http://www.thewindpower.net/windfarm_en_12891_jabel.php" TargetMode="External"/><Relationship Id="rId149" Type="http://schemas.openxmlformats.org/officeDocument/2006/relationships/hyperlink" Target="http://www.thewindpower.net/windfarm_en_12892_jabel.php" TargetMode="External"/><Relationship Id="rId230" Type="http://schemas.openxmlformats.org/officeDocument/2006/relationships/hyperlink" Target="http://www.thewindpower.net/windfarm_en_13427_lutau.php" TargetMode="External"/><Relationship Id="rId231" Type="http://schemas.openxmlformats.org/officeDocument/2006/relationships/hyperlink" Target="http://www.thewindpower.net/windfarm_en_13373_lowitz.php" TargetMode="External"/><Relationship Id="rId232" Type="http://schemas.openxmlformats.org/officeDocument/2006/relationships/hyperlink" Target="http://www.thewindpower.net/windfarm_en_5846_marlow.php" TargetMode="External"/><Relationship Id="rId233" Type="http://schemas.openxmlformats.org/officeDocument/2006/relationships/hyperlink" Target="http://www.thewindpower.net/windfarm_en_5877_marlow-bookhorst.php" TargetMode="External"/><Relationship Id="rId234" Type="http://schemas.openxmlformats.org/officeDocument/2006/relationships/hyperlink" Target="http://www.thewindpower.net/windfarm_en_5896_marlow-kuhlrade.php" TargetMode="External"/><Relationship Id="rId235" Type="http://schemas.openxmlformats.org/officeDocument/2006/relationships/hyperlink" Target="http://www.thewindpower.net/windfarm_en_5325_medow.php" TargetMode="External"/><Relationship Id="rId236" Type="http://schemas.openxmlformats.org/officeDocument/2006/relationships/hyperlink" Target="http://www.thewindpower.net/windfarm_en_21639_miltzow.php" TargetMode="External"/><Relationship Id="rId237" Type="http://schemas.openxmlformats.org/officeDocument/2006/relationships/hyperlink" Target="http://www.thewindpower.net/windfarm_en_13596_moltenow.php" TargetMode="External"/><Relationship Id="rId238" Type="http://schemas.openxmlformats.org/officeDocument/2006/relationships/hyperlink" Target="http://www.thewindpower.net/windfarm_en_3723_muritz.php" TargetMode="External"/><Relationship Id="rId239" Type="http://schemas.openxmlformats.org/officeDocument/2006/relationships/hyperlink" Target="http://www.thewindpower.net/windfarm_en_13601_monchhagen.php" TargetMode="External"/><Relationship Id="rId320" Type="http://schemas.openxmlformats.org/officeDocument/2006/relationships/hyperlink" Target="http://www.thewindpower.net/windfarm_en_14382_starrvitz.php" TargetMode="External"/><Relationship Id="rId321" Type="http://schemas.openxmlformats.org/officeDocument/2006/relationships/hyperlink" Target="http://www.thewindpower.net/windfarm_en_18146_stavenhagen.php" TargetMode="External"/><Relationship Id="rId322" Type="http://schemas.openxmlformats.org/officeDocument/2006/relationships/hyperlink" Target="http://www.thewindpower.net/windfarm_en_14385_stavenhagen.php" TargetMode="External"/><Relationship Id="rId323" Type="http://schemas.openxmlformats.org/officeDocument/2006/relationships/hyperlink" Target="http://www.thewindpower.net/windfarm_en_18456_stretense.php" TargetMode="External"/><Relationship Id="rId324" Type="http://schemas.openxmlformats.org/officeDocument/2006/relationships/hyperlink" Target="http://www.thewindpower.net/windfarm_en_14479_sulte.php" TargetMode="External"/><Relationship Id="rId325" Type="http://schemas.openxmlformats.org/officeDocument/2006/relationships/hyperlink" Target="http://www.thewindpower.net/windfarm_en_10834_tarnow.php" TargetMode="External"/><Relationship Id="rId326" Type="http://schemas.openxmlformats.org/officeDocument/2006/relationships/hyperlink" Target="http://www.thewindpower.net/windfarm_en_14539_thandorf.php" TargetMode="External"/><Relationship Id="rId327" Type="http://schemas.openxmlformats.org/officeDocument/2006/relationships/hyperlink" Target="http://www.thewindpower.net/windfarm_en_14583_tribsees.php" TargetMode="External"/><Relationship Id="rId328" Type="http://schemas.openxmlformats.org/officeDocument/2006/relationships/hyperlink" Target="http://www.thewindpower.net/windfarm_en_14591_trinwillershagen.php" TargetMode="External"/><Relationship Id="rId329" Type="http://schemas.openxmlformats.org/officeDocument/2006/relationships/hyperlink" Target="http://www.thewindpower.net/windfarm_en_9751_trollenhagen.php" TargetMode="External"/><Relationship Id="rId381" Type="http://schemas.openxmlformats.org/officeDocument/2006/relationships/hyperlink" Target="http://www.thewindpower.net/windfarm_en_15098_wolzow.php" TargetMode="External"/><Relationship Id="rId382" Type="http://schemas.openxmlformats.org/officeDocument/2006/relationships/hyperlink" Target="http://www.thewindpower.net/windfarm_en_3530_zepkow.php" TargetMode="External"/><Relationship Id="rId383" Type="http://schemas.openxmlformats.org/officeDocument/2006/relationships/hyperlink" Target="http://www.thewindpower.net/windfarm_en_13500_zolkow.php" TargetMode="External"/><Relationship Id="rId384" Type="http://schemas.openxmlformats.org/officeDocument/2006/relationships/hyperlink" Target="http://www.thewindpower.net/windfarm_en_18350_zolkow.php" TargetMode="External"/><Relationship Id="rId50" Type="http://schemas.openxmlformats.org/officeDocument/2006/relationships/hyperlink" Target="http://www.thewindpower.net/windfarm_en_16243_butzow.php" TargetMode="External"/><Relationship Id="rId51" Type="http://schemas.openxmlformats.org/officeDocument/2006/relationships/hyperlink" Target="http://www.thewindpower.net/windfarm_en_20244_borgerende.php" TargetMode="External"/><Relationship Id="rId52" Type="http://schemas.openxmlformats.org/officeDocument/2006/relationships/hyperlink" Target="http://www.thewindpower.net/windfarm_en_11674_borgerende.php" TargetMode="External"/><Relationship Id="rId53" Type="http://schemas.openxmlformats.org/officeDocument/2006/relationships/hyperlink" Target="http://www.thewindpower.net/windfarm_en_11866_cramonshagen.php" TargetMode="External"/><Relationship Id="rId54" Type="http://schemas.openxmlformats.org/officeDocument/2006/relationships/hyperlink" Target="http://www.thewindpower.net/windfarm_en_11865_cramonshagen.php" TargetMode="External"/><Relationship Id="rId55" Type="http://schemas.openxmlformats.org/officeDocument/2006/relationships/hyperlink" Target="http://www.thewindpower.net/windfarm_en_6311_dalkendorf.php" TargetMode="External"/><Relationship Id="rId56" Type="http://schemas.openxmlformats.org/officeDocument/2006/relationships/hyperlink" Target="http://www.thewindpower.net/windfarm_en_6595_dargelin.php" TargetMode="External"/><Relationship Id="rId57" Type="http://schemas.openxmlformats.org/officeDocument/2006/relationships/hyperlink" Target="http://www.thewindpower.net/windfarm_en_10954_dargelutz.php" TargetMode="External"/><Relationship Id="rId58" Type="http://schemas.openxmlformats.org/officeDocument/2006/relationships/hyperlink" Target="http://www.thewindpower.net/windfarm_en_18182_dargelutz.php" TargetMode="External"/><Relationship Id="rId59" Type="http://schemas.openxmlformats.org/officeDocument/2006/relationships/hyperlink" Target="http://www.thewindpower.net/windfarm_en_5367_daskow.php" TargetMode="External"/><Relationship Id="rId150" Type="http://schemas.openxmlformats.org/officeDocument/2006/relationships/hyperlink" Target="http://www.thewindpower.net/windfarm_en_12893_jabel.php" TargetMode="External"/><Relationship Id="rId151" Type="http://schemas.openxmlformats.org/officeDocument/2006/relationships/hyperlink" Target="http://www.thewindpower.net/windfarm_en_12894_jabel.php" TargetMode="External"/><Relationship Id="rId152" Type="http://schemas.openxmlformats.org/officeDocument/2006/relationships/hyperlink" Target="http://www.thewindpower.net/windfarm_en_12907_jarmen-mussentin.php" TargetMode="External"/><Relationship Id="rId153" Type="http://schemas.openxmlformats.org/officeDocument/2006/relationships/hyperlink" Target="http://www.thewindpower.net/windfarm_en_3452_jurgenshagen.php" TargetMode="External"/><Relationship Id="rId154" Type="http://schemas.openxmlformats.org/officeDocument/2006/relationships/hyperlink" Target="http://www.thewindpower.net/windfarm_en_3453_jurgenshagen.php" TargetMode="External"/><Relationship Id="rId155" Type="http://schemas.openxmlformats.org/officeDocument/2006/relationships/hyperlink" Target="http://www.thewindpower.net/windfarm_en_3509_kalkhorst.php" TargetMode="External"/><Relationship Id="rId156" Type="http://schemas.openxmlformats.org/officeDocument/2006/relationships/hyperlink" Target="http://www.thewindpower.net/windfarm_en_6624_kalkhorst.php" TargetMode="External"/><Relationship Id="rId157" Type="http://schemas.openxmlformats.org/officeDocument/2006/relationships/hyperlink" Target="http://www.thewindpower.net/windfarm_en_3407_kalkhorst-ii.php" TargetMode="External"/><Relationship Id="rId158" Type="http://schemas.openxmlformats.org/officeDocument/2006/relationships/hyperlink" Target="http://www.thewindpower.net/windfarm_en_18445_kalsow.php" TargetMode="External"/><Relationship Id="rId159" Type="http://schemas.openxmlformats.org/officeDocument/2006/relationships/hyperlink" Target="http://www.thewindpower.net/windfarm_en_5978_kalsow.php" TargetMode="External"/><Relationship Id="rId240" Type="http://schemas.openxmlformats.org/officeDocument/2006/relationships/hyperlink" Target="http://www.thewindpower.net/windfarm_en_21131_nadrensee.php" TargetMode="External"/><Relationship Id="rId241" Type="http://schemas.openxmlformats.org/officeDocument/2006/relationships/hyperlink" Target="http://www.thewindpower.net/windfarm_en_3542_nadrensee.php" TargetMode="External"/><Relationship Id="rId242" Type="http://schemas.openxmlformats.org/officeDocument/2006/relationships/hyperlink" Target="http://www.thewindpower.net/windfarm_en_13659_nantrow.php" TargetMode="External"/><Relationship Id="rId243" Type="http://schemas.openxmlformats.org/officeDocument/2006/relationships/hyperlink" Target="http://www.thewindpower.net/windfarm_en_13691_neu-guthendorf.php" TargetMode="External"/><Relationship Id="rId244" Type="http://schemas.openxmlformats.org/officeDocument/2006/relationships/hyperlink" Target="http://www.thewindpower.net/windfarm_en_18463_neu-kosenow.php" TargetMode="External"/><Relationship Id="rId245" Type="http://schemas.openxmlformats.org/officeDocument/2006/relationships/hyperlink" Target="http://www.thewindpower.net/windfarm_en_13692_neu-nantrow.php" TargetMode="External"/><Relationship Id="rId246" Type="http://schemas.openxmlformats.org/officeDocument/2006/relationships/hyperlink" Target="http://www.thewindpower.net/windfarm_en_12047_nielitz.php" TargetMode="External"/><Relationship Id="rId247" Type="http://schemas.openxmlformats.org/officeDocument/2006/relationships/hyperlink" Target="http://www.thewindpower.net/windfarm_en_13783_nienhusen.php" TargetMode="External"/><Relationship Id="rId248" Type="http://schemas.openxmlformats.org/officeDocument/2006/relationships/hyperlink" Target="http://www.thewindpower.net/windfarm_en_18195_panschow.php" TargetMode="External"/><Relationship Id="rId249" Type="http://schemas.openxmlformats.org/officeDocument/2006/relationships/hyperlink" Target="http://www.thewindpower.net/windfarm_en_18467_panschow.php" TargetMode="External"/><Relationship Id="rId330" Type="http://schemas.openxmlformats.org/officeDocument/2006/relationships/hyperlink" Target="http://www.thewindpower.net/windfarm_en_11334_uelitz.php" TargetMode="External"/><Relationship Id="rId331" Type="http://schemas.openxmlformats.org/officeDocument/2006/relationships/hyperlink" Target="http://www.thewindpower.net/windfarm_en_18057_uelitz.php" TargetMode="External"/><Relationship Id="rId332" Type="http://schemas.openxmlformats.org/officeDocument/2006/relationships/hyperlink" Target="http://www.thewindpower.net/windfarm_en_14620_uelitz.php" TargetMode="External"/><Relationship Id="rId333" Type="http://schemas.openxmlformats.org/officeDocument/2006/relationships/hyperlink" Target="http://www.thewindpower.net/windfarm_en_14621_uelitz.php" TargetMode="External"/><Relationship Id="rId334" Type="http://schemas.openxmlformats.org/officeDocument/2006/relationships/hyperlink" Target="http://www.thewindpower.net/windfarm_en_14649_upahl.php" TargetMode="External"/><Relationship Id="rId335" Type="http://schemas.openxmlformats.org/officeDocument/2006/relationships/hyperlink" Target="http://www.thewindpower.net/windfarm_en_14648_upahl.php" TargetMode="External"/><Relationship Id="rId336" Type="http://schemas.openxmlformats.org/officeDocument/2006/relationships/hyperlink" Target="http://www.thewindpower.net/windfarm_en_14683_ventschow.php" TargetMode="External"/><Relationship Id="rId337" Type="http://schemas.openxmlformats.org/officeDocument/2006/relationships/hyperlink" Target="http://www.thewindpower.net/windfarm_en_14724_vorbein.php" TargetMode="External"/><Relationship Id="rId338" Type="http://schemas.openxmlformats.org/officeDocument/2006/relationships/hyperlink" Target="http://www.thewindpower.net/windfarm_en_5816_vorbein.php" TargetMode="External"/><Relationship Id="rId339" Type="http://schemas.openxmlformats.org/officeDocument/2006/relationships/hyperlink" Target="http://www.thewindpower.net/windfarm_en_14719_volschow.php" TargetMode="External"/><Relationship Id="rId60" Type="http://schemas.openxmlformats.org/officeDocument/2006/relationships/hyperlink" Target="http://www.thewindpower.net/windfarm_en_5913_demmin.php" TargetMode="External"/><Relationship Id="rId61" Type="http://schemas.openxmlformats.org/officeDocument/2006/relationships/hyperlink" Target="http://www.thewindpower.net/windfarm_en_11888_dersekow.php" TargetMode="External"/><Relationship Id="rId62" Type="http://schemas.openxmlformats.org/officeDocument/2006/relationships/hyperlink" Target="http://www.thewindpower.net/windfarm_en_11889_dersekow.php" TargetMode="External"/><Relationship Id="rId63" Type="http://schemas.openxmlformats.org/officeDocument/2006/relationships/hyperlink" Target="http://www.thewindpower.net/windfarm_en_6597_dersekow.php" TargetMode="External"/><Relationship Id="rId64" Type="http://schemas.openxmlformats.org/officeDocument/2006/relationships/hyperlink" Target="http://www.thewindpower.net/windfarm_en_12039_dumsevitz.php" TargetMode="External"/><Relationship Id="rId65" Type="http://schemas.openxmlformats.org/officeDocument/2006/relationships/hyperlink" Target="http://www.thewindpower.net/windfarm_en_5929_dolitz.php" TargetMode="External"/><Relationship Id="rId66" Type="http://schemas.openxmlformats.org/officeDocument/2006/relationships/hyperlink" Target="http://www.thewindpower.net/windfarm_en_6362_eichhorst.php" TargetMode="External"/><Relationship Id="rId67" Type="http://schemas.openxmlformats.org/officeDocument/2006/relationships/hyperlink" Target="http://www.thewindpower.net/windfarm_en_12096_eixen.php" TargetMode="External"/><Relationship Id="rId68" Type="http://schemas.openxmlformats.org/officeDocument/2006/relationships/hyperlink" Target="http://www.thewindpower.net/windfarm_en_12099_elemenhorst.php" TargetMode="External"/><Relationship Id="rId69" Type="http://schemas.openxmlformats.org/officeDocument/2006/relationships/hyperlink" Target="http://www.thewindpower.net/windfarm_en_12107_elmenhorst.php" TargetMode="External"/><Relationship Id="rId160" Type="http://schemas.openxmlformats.org/officeDocument/2006/relationships/hyperlink" Target="http://www.thewindpower.net/windfarm_en_5994_kamin.php" TargetMode="External"/><Relationship Id="rId161" Type="http://schemas.openxmlformats.org/officeDocument/2006/relationships/hyperlink" Target="http://www.thewindpower.net/windfarm_en_6275_karlsburg.php" TargetMode="External"/><Relationship Id="rId162" Type="http://schemas.openxmlformats.org/officeDocument/2006/relationships/hyperlink" Target="http://www.thewindpower.net/windfarm_en_5380_kavelstorf.php" TargetMode="External"/><Relationship Id="rId163" Type="http://schemas.openxmlformats.org/officeDocument/2006/relationships/hyperlink" Target="http://www.thewindpower.net/windfarm_en_5967_kavelstorf.php" TargetMode="External"/><Relationship Id="rId164" Type="http://schemas.openxmlformats.org/officeDocument/2006/relationships/hyperlink" Target="http://www.thewindpower.net/windfarm_en_5540_kenz.php" TargetMode="External"/><Relationship Id="rId165" Type="http://schemas.openxmlformats.org/officeDocument/2006/relationships/hyperlink" Target="http://www.thewindpower.net/windfarm_en_6412_kenz-kustrow.php" TargetMode="External"/><Relationship Id="rId166" Type="http://schemas.openxmlformats.org/officeDocument/2006/relationships/hyperlink" Target="http://www.thewindpower.net/windfarm_en_10951_kessin.php" TargetMode="External"/><Relationship Id="rId167" Type="http://schemas.openxmlformats.org/officeDocument/2006/relationships/hyperlink" Target="http://www.thewindpower.net/windfarm_en_13593_kirch-mulsow.php" TargetMode="External"/><Relationship Id="rId168" Type="http://schemas.openxmlformats.org/officeDocument/2006/relationships/hyperlink" Target="http://www.thewindpower.net/windfarm_en_19913_kladrum.php" TargetMode="External"/><Relationship Id="rId169" Type="http://schemas.openxmlformats.org/officeDocument/2006/relationships/hyperlink" Target="http://www.thewindpower.net/windfarm_en_10824_kladrum.php" TargetMode="External"/><Relationship Id="rId250" Type="http://schemas.openxmlformats.org/officeDocument/2006/relationships/hyperlink" Target="http://www.thewindpower.net/windfarm_en_19915_panschow.php" TargetMode="External"/><Relationship Id="rId251" Type="http://schemas.openxmlformats.org/officeDocument/2006/relationships/hyperlink" Target="http://www.thewindpower.net/windfarm_en_6460_parstein.php" TargetMode="External"/><Relationship Id="rId252" Type="http://schemas.openxmlformats.org/officeDocument/2006/relationships/hyperlink" Target="http://www.thewindpower.net/windfarm_en_20044_parstein.php" TargetMode="External"/><Relationship Id="rId253" Type="http://schemas.openxmlformats.org/officeDocument/2006/relationships/hyperlink" Target="http://www.thewindpower.net/windfarm_en_3671_passow.php" TargetMode="External"/><Relationship Id="rId254" Type="http://schemas.openxmlformats.org/officeDocument/2006/relationships/hyperlink" Target="http://www.thewindpower.net/windfarm_en_3669_passow.php" TargetMode="External"/><Relationship Id="rId255" Type="http://schemas.openxmlformats.org/officeDocument/2006/relationships/hyperlink" Target="http://www.thewindpower.net/windfarm_en_6553_pelsin.php" TargetMode="External"/><Relationship Id="rId256" Type="http://schemas.openxmlformats.org/officeDocument/2006/relationships/hyperlink" Target="http://www.thewindpower.net/windfarm_en_6476_plauerhagen.php" TargetMode="External"/><Relationship Id="rId257" Type="http://schemas.openxmlformats.org/officeDocument/2006/relationships/hyperlink" Target="http://www.thewindpower.net/windfarm_en_18447_plauerhagen.php" TargetMode="External"/><Relationship Id="rId258" Type="http://schemas.openxmlformats.org/officeDocument/2006/relationships/hyperlink" Target="http://www.thewindpower.net/windfarm_en_13764_plauerhagen.php" TargetMode="External"/><Relationship Id="rId259" Type="http://schemas.openxmlformats.org/officeDocument/2006/relationships/hyperlink" Target="http://www.thewindpower.net/windfarm_en_6540_pomellen.php" TargetMode="External"/><Relationship Id="rId340" Type="http://schemas.openxmlformats.org/officeDocument/2006/relationships/hyperlink" Target="http://www.thewindpower.net/windfarm_en_14720_volschow.php" TargetMode="External"/><Relationship Id="rId341" Type="http://schemas.openxmlformats.org/officeDocument/2006/relationships/hyperlink" Target="http://www.thewindpower.net/windfarm_en_14721_volschow.php" TargetMode="External"/><Relationship Id="rId342" Type="http://schemas.openxmlformats.org/officeDocument/2006/relationships/hyperlink" Target="http://www.thewindpower.net/windfarm_en_14722_volschow.php" TargetMode="External"/><Relationship Id="rId343" Type="http://schemas.openxmlformats.org/officeDocument/2006/relationships/hyperlink" Target="http://www.thewindpower.net/windfarm_en_6570_weltzin.php" TargetMode="External"/><Relationship Id="rId344" Type="http://schemas.openxmlformats.org/officeDocument/2006/relationships/hyperlink" Target="http://www.thewindpower.net/windfarm_en_14875_wendisch-baggendorf.php" TargetMode="External"/><Relationship Id="rId100" Type="http://schemas.openxmlformats.org/officeDocument/2006/relationships/hyperlink" Target="http://www.thewindpower.net/windfarm_en_12486_grebbin.php" TargetMode="External"/><Relationship Id="rId101" Type="http://schemas.openxmlformats.org/officeDocument/2006/relationships/hyperlink" Target="http://www.thewindpower.net/windfarm_en_12487_grebbin.php" TargetMode="External"/><Relationship Id="rId102" Type="http://schemas.openxmlformats.org/officeDocument/2006/relationships/hyperlink" Target="http://www.thewindpower.net/windfarm_en_20120_gremersdorf.php" TargetMode="External"/><Relationship Id="rId103" Type="http://schemas.openxmlformats.org/officeDocument/2006/relationships/hyperlink" Target="http://www.thewindpower.net/windfarm_en_3518_grimmen.php" TargetMode="External"/><Relationship Id="rId104" Type="http://schemas.openxmlformats.org/officeDocument/2006/relationships/hyperlink" Target="http://www.thewindpower.net/windfarm_en_11222_grimmen-iii.php" TargetMode="External"/><Relationship Id="rId105" Type="http://schemas.openxmlformats.org/officeDocument/2006/relationships/hyperlink" Target="http://www.thewindpower.net/windfarm_en_21602_grimmen-grellenberg-erweiterung.php" TargetMode="External"/></Relationships>
</file>

<file path=xl/worksheets/_rels/sheet6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thewindpower.net/windfarm_en_12841_horup.php" TargetMode="External"/><Relationship Id="rId284" Type="http://schemas.openxmlformats.org/officeDocument/2006/relationships/hyperlink" Target="http://www.thewindpower.net/windfarm_en_12842_horup.php" TargetMode="External"/><Relationship Id="rId285" Type="http://schemas.openxmlformats.org/officeDocument/2006/relationships/hyperlink" Target="http://www.thewindpower.net/windfarm_en_12843_horup.php" TargetMode="External"/><Relationship Id="rId286" Type="http://schemas.openxmlformats.org/officeDocument/2006/relationships/hyperlink" Target="http://www.thewindpower.net/windfarm_en_12844_horup.php" TargetMode="External"/><Relationship Id="rId287" Type="http://schemas.openxmlformats.org/officeDocument/2006/relationships/hyperlink" Target="http://www.thewindpower.net/windfarm_en_6653_hoxmark.php" TargetMode="External"/><Relationship Id="rId288" Type="http://schemas.openxmlformats.org/officeDocument/2006/relationships/hyperlink" Target="http://www.thewindpower.net/windfarm_en_6418_immenstedt.php" TargetMode="External"/><Relationship Id="rId289" Type="http://schemas.openxmlformats.org/officeDocument/2006/relationships/hyperlink" Target="http://www.thewindpower.net/windfarm_en_12885_itzehoe.php" TargetMode="External"/><Relationship Id="rId170" Type="http://schemas.openxmlformats.org/officeDocument/2006/relationships/hyperlink" Target="http://www.thewindpower.net/windfarm_en_12276_flintbek.php" TargetMode="External"/><Relationship Id="rId171" Type="http://schemas.openxmlformats.org/officeDocument/2006/relationships/hyperlink" Target="http://www.thewindpower.net/windfarm_en_12299_franzosensand.php" TargetMode="External"/><Relationship Id="rId172" Type="http://schemas.openxmlformats.org/officeDocument/2006/relationships/hyperlink" Target="http://www.thewindpower.net/windfarm_en_12349_friedrich-wilhelm-lubke-koog.php" TargetMode="External"/><Relationship Id="rId173" Type="http://schemas.openxmlformats.org/officeDocument/2006/relationships/hyperlink" Target="http://www.thewindpower.net/windfarm_en_12336_friedrichsgabekoog.php" TargetMode="External"/><Relationship Id="rId174" Type="http://schemas.openxmlformats.org/officeDocument/2006/relationships/hyperlink" Target="http://www.thewindpower.net/windfarm_en_12337_friedrichsgabekoog.php" TargetMode="External"/><Relationship Id="rId175" Type="http://schemas.openxmlformats.org/officeDocument/2006/relationships/hyperlink" Target="http://www.thewindpower.net/windfarm_en_14673_friedrichskoog.php" TargetMode="External"/><Relationship Id="rId176" Type="http://schemas.openxmlformats.org/officeDocument/2006/relationships/hyperlink" Target="http://www.thewindpower.net/windfarm_en_12345_friedrichskoog.php" TargetMode="External"/><Relationship Id="rId177" Type="http://schemas.openxmlformats.org/officeDocument/2006/relationships/hyperlink" Target="http://www.thewindpower.net/windfarm_en_12340_friedrichskoog.php" TargetMode="External"/><Relationship Id="rId178" Type="http://schemas.openxmlformats.org/officeDocument/2006/relationships/hyperlink" Target="http://www.thewindpower.net/windfarm_en_12346_friedrichskoog.php" TargetMode="External"/><Relationship Id="rId179" Type="http://schemas.openxmlformats.org/officeDocument/2006/relationships/hyperlink" Target="http://www.thewindpower.net/windfarm_en_12341_friedrichskoog.php" TargetMode="External"/><Relationship Id="rId290" Type="http://schemas.openxmlformats.org/officeDocument/2006/relationships/hyperlink" Target="http://www.thewindpower.net/windfarm_en_12906_jardelund.php" TargetMode="External"/><Relationship Id="rId291" Type="http://schemas.openxmlformats.org/officeDocument/2006/relationships/hyperlink" Target="http://www.thewindpower.net/windfarm_en_12909_jarrenwisch.php" TargetMode="External"/><Relationship Id="rId292" Type="http://schemas.openxmlformats.org/officeDocument/2006/relationships/hyperlink" Target="http://www.thewindpower.net/windfarm_en_12908_jarrenwisch.php" TargetMode="External"/><Relationship Id="rId293" Type="http://schemas.openxmlformats.org/officeDocument/2006/relationships/hyperlink" Target="http://www.thewindpower.net/windfarm_en_12915_jessen-elster-ruhlsdorf.php" TargetMode="External"/><Relationship Id="rId294" Type="http://schemas.openxmlformats.org/officeDocument/2006/relationships/hyperlink" Target="http://www.thewindpower.net/windfarm_en_12919_jever.php" TargetMode="External"/><Relationship Id="rId295" Type="http://schemas.openxmlformats.org/officeDocument/2006/relationships/hyperlink" Target="http://www.thewindpower.net/windfarm_en_12917_jever.php" TargetMode="External"/><Relationship Id="rId296" Type="http://schemas.openxmlformats.org/officeDocument/2006/relationships/hyperlink" Target="http://www.thewindpower.net/windfarm_en_12918_jever.php" TargetMode="External"/><Relationship Id="rId297" Type="http://schemas.openxmlformats.org/officeDocument/2006/relationships/hyperlink" Target="http://www.thewindpower.net/windfarm_en_12925_jubek.php" TargetMode="External"/><Relationship Id="rId298" Type="http://schemas.openxmlformats.org/officeDocument/2006/relationships/hyperlink" Target="http://www.thewindpower.net/windfarm_en_12926_jubek.php" TargetMode="External"/><Relationship Id="rId299" Type="http://schemas.openxmlformats.org/officeDocument/2006/relationships/hyperlink" Target="http://www.thewindpower.net/windfarm_en_12927_jubek.php" TargetMode="External"/><Relationship Id="rId180" Type="http://schemas.openxmlformats.org/officeDocument/2006/relationships/hyperlink" Target="http://www.thewindpower.net/windfarm_en_12347_friedrichskoog.php" TargetMode="External"/><Relationship Id="rId181" Type="http://schemas.openxmlformats.org/officeDocument/2006/relationships/hyperlink" Target="http://www.thewindpower.net/windfarm_en_12342_friedrichskoog.php" TargetMode="External"/><Relationship Id="rId182" Type="http://schemas.openxmlformats.org/officeDocument/2006/relationships/hyperlink" Target="http://www.thewindpower.net/windfarm_en_16056_friedrichskoog.php" TargetMode="External"/><Relationship Id="rId183" Type="http://schemas.openxmlformats.org/officeDocument/2006/relationships/hyperlink" Target="http://www.thewindpower.net/windfarm_en_20747_friedrichskoog.php" TargetMode="External"/><Relationship Id="rId184" Type="http://schemas.openxmlformats.org/officeDocument/2006/relationships/hyperlink" Target="http://www.thewindpower.net/windfarm_en_12343_friedrichskoog.php" TargetMode="External"/><Relationship Id="rId185" Type="http://schemas.openxmlformats.org/officeDocument/2006/relationships/hyperlink" Target="http://www.thewindpower.net/windfarm_en_12344_friedrichskoog.php" TargetMode="External"/><Relationship Id="rId186" Type="http://schemas.openxmlformats.org/officeDocument/2006/relationships/hyperlink" Target="http://www.thewindpower.net/windfarm_en_12339_friedrichskoog.php" TargetMode="External"/><Relationship Id="rId187" Type="http://schemas.openxmlformats.org/officeDocument/2006/relationships/hyperlink" Target="http://www.thewindpower.net/windfarm_en_9970_gaarz.php" TargetMode="External"/><Relationship Id="rId188" Type="http://schemas.openxmlformats.org/officeDocument/2006/relationships/hyperlink" Target="http://www.thewindpower.net/windfarm_en_6641_gaarz.php" TargetMode="External"/><Relationship Id="rId189" Type="http://schemas.openxmlformats.org/officeDocument/2006/relationships/hyperlink" Target="http://www.thewindpower.net/windfarm_en_6378_gaarz.php" TargetMode="External"/><Relationship Id="rId700" Type="http://schemas.openxmlformats.org/officeDocument/2006/relationships/hyperlink" Target="http://www.thewindpower.net/windfarm_en_18174_vorder-neuendorf-ii.php" TargetMode="External"/><Relationship Id="rId701" Type="http://schemas.openxmlformats.org/officeDocument/2006/relationships/hyperlink" Target="http://www.thewindpower.net/windfarm_en_3654_w.-frauen.php" TargetMode="External"/><Relationship Id="rId702" Type="http://schemas.openxmlformats.org/officeDocument/2006/relationships/hyperlink" Target="http://www.thewindpower.net/windfarm_en_14768_wanderup.php" TargetMode="External"/><Relationship Id="rId703" Type="http://schemas.openxmlformats.org/officeDocument/2006/relationships/hyperlink" Target="http://www.thewindpower.net/windfarm_en_14790_warnsdorf.php" TargetMode="External"/><Relationship Id="rId704" Type="http://schemas.openxmlformats.org/officeDocument/2006/relationships/hyperlink" Target="http://www.thewindpower.net/windfarm_en_14788_warnsdorf.php" TargetMode="External"/><Relationship Id="rId10" Type="http://schemas.openxmlformats.org/officeDocument/2006/relationships/hyperlink" Target="http://www.thewindpower.net/windfarm_en_5737_albersdorf.php" TargetMode="External"/><Relationship Id="rId11" Type="http://schemas.openxmlformats.org/officeDocument/2006/relationships/hyperlink" Target="http://www.thewindpower.net/windfarm_en_5716_albersdorf.php" TargetMode="External"/><Relationship Id="rId12" Type="http://schemas.openxmlformats.org/officeDocument/2006/relationships/hyperlink" Target="http://www.thewindpower.net/windfarm_en_5711_albersdorf.php" TargetMode="External"/><Relationship Id="rId190" Type="http://schemas.openxmlformats.org/officeDocument/2006/relationships/hyperlink" Target="http://www.thewindpower.net/windfarm_en_6438_gaarz.php" TargetMode="External"/><Relationship Id="rId191" Type="http://schemas.openxmlformats.org/officeDocument/2006/relationships/hyperlink" Target="http://www.thewindpower.net/windfarm_en_6645_galmsbull.php" TargetMode="External"/><Relationship Id="rId192" Type="http://schemas.openxmlformats.org/officeDocument/2006/relationships/hyperlink" Target="http://www.thewindpower.net/windfarm_en_15350_galmsbull.php" TargetMode="External"/><Relationship Id="rId193" Type="http://schemas.openxmlformats.org/officeDocument/2006/relationships/hyperlink" Target="http://www.thewindpower.net/windfarm_en_6634_galmsbull.php" TargetMode="External"/><Relationship Id="rId194" Type="http://schemas.openxmlformats.org/officeDocument/2006/relationships/hyperlink" Target="http://www.thewindpower.net/windfarm_en_18059_galmsbull.php" TargetMode="External"/><Relationship Id="rId195" Type="http://schemas.openxmlformats.org/officeDocument/2006/relationships/hyperlink" Target="http://www.thewindpower.net/windfarm_en_15351_galmsbull.php" TargetMode="External"/><Relationship Id="rId196" Type="http://schemas.openxmlformats.org/officeDocument/2006/relationships/hyperlink" Target="http://www.thewindpower.net/windfarm_en_6515_galmsbull.php" TargetMode="External"/><Relationship Id="rId197" Type="http://schemas.openxmlformats.org/officeDocument/2006/relationships/hyperlink" Target="http://www.thewindpower.net/windfarm_en_9968_galmsbull-marienkogg.php" TargetMode="External"/><Relationship Id="rId198" Type="http://schemas.openxmlformats.org/officeDocument/2006/relationships/hyperlink" Target="http://www.thewindpower.net/windfarm_en_9947_ganderkesee.php" TargetMode="External"/><Relationship Id="rId199" Type="http://schemas.openxmlformats.org/officeDocument/2006/relationships/hyperlink" Target="http://www.thewindpower.net/windfarm_en_9837_ganderkesee.php" TargetMode="External"/><Relationship Id="rId13" Type="http://schemas.openxmlformats.org/officeDocument/2006/relationships/hyperlink" Target="http://www.thewindpower.net/windfarm_en_5756_albersdorf.php" TargetMode="External"/><Relationship Id="rId14" Type="http://schemas.openxmlformats.org/officeDocument/2006/relationships/hyperlink" Target="http://www.thewindpower.net/windfarm_en_5319_alkersum.php" TargetMode="External"/><Relationship Id="rId15" Type="http://schemas.openxmlformats.org/officeDocument/2006/relationships/hyperlink" Target="http://www.thewindpower.net/windfarm_en_3871_almdorf.php" TargetMode="External"/><Relationship Id="rId16" Type="http://schemas.openxmlformats.org/officeDocument/2006/relationships/hyperlink" Target="http://www.thewindpower.net/windfarm_en_1648_alt-bennebek.php" TargetMode="External"/><Relationship Id="rId17" Type="http://schemas.openxmlformats.org/officeDocument/2006/relationships/hyperlink" Target="http://www.thewindpower.net/windfarm_en_10873_altbokhorst.php" TargetMode="External"/><Relationship Id="rId18" Type="http://schemas.openxmlformats.org/officeDocument/2006/relationships/hyperlink" Target="http://www.thewindpower.net/windfarm_en_20031_altbokhorst.php" TargetMode="External"/><Relationship Id="rId19" Type="http://schemas.openxmlformats.org/officeDocument/2006/relationships/hyperlink" Target="http://www.thewindpower.net/windfarm_en_1600_altgalendorf.php" TargetMode="External"/><Relationship Id="rId705" Type="http://schemas.openxmlformats.org/officeDocument/2006/relationships/hyperlink" Target="http://www.thewindpower.net/windfarm_en_14789_warnsdorf.php" TargetMode="External"/><Relationship Id="rId706" Type="http://schemas.openxmlformats.org/officeDocument/2006/relationships/hyperlink" Target="http://www.thewindpower.net/windfarm_en_20778_weesby.php" TargetMode="External"/><Relationship Id="rId707" Type="http://schemas.openxmlformats.org/officeDocument/2006/relationships/hyperlink" Target="http://www.thewindpower.net/windfarm_en_14854_wellinghusen.php" TargetMode="External"/><Relationship Id="rId708" Type="http://schemas.openxmlformats.org/officeDocument/2006/relationships/hyperlink" Target="http://www.thewindpower.net/windfarm_en_14853_wellinghusen.php" TargetMode="External"/><Relationship Id="rId709" Type="http://schemas.openxmlformats.org/officeDocument/2006/relationships/hyperlink" Target="http://www.thewindpower.net/windfarm_en_14855_wellumweg.php" TargetMode="External"/><Relationship Id="rId710" Type="http://schemas.openxmlformats.org/officeDocument/2006/relationships/hyperlink" Target="http://www.thewindpower.net/windfarm_en_14881_wennemannswisch.php" TargetMode="External"/><Relationship Id="rId711" Type="http://schemas.openxmlformats.org/officeDocument/2006/relationships/hyperlink" Target="http://www.thewindpower.net/windfarm_en_14882_wennemannswisch.php" TargetMode="External"/><Relationship Id="rId712" Type="http://schemas.openxmlformats.org/officeDocument/2006/relationships/hyperlink" Target="http://www.thewindpower.net/windfarm_en_14883_wennemannswisch.php" TargetMode="External"/><Relationship Id="rId713" Type="http://schemas.openxmlformats.org/officeDocument/2006/relationships/hyperlink" Target="http://www.thewindpower.net/windfarm_en_14884_wennemannswisch.php" TargetMode="External"/><Relationship Id="rId714" Type="http://schemas.openxmlformats.org/officeDocument/2006/relationships/hyperlink" Target="http://www.thewindpower.net/windfarm_en_14879_wennemannswisch.php" TargetMode="External"/><Relationship Id="rId20" Type="http://schemas.openxmlformats.org/officeDocument/2006/relationships/hyperlink" Target="http://www.thewindpower.net/windfarm_en_1588_altjellingdorf.php" TargetMode="External"/><Relationship Id="rId21" Type="http://schemas.openxmlformats.org/officeDocument/2006/relationships/hyperlink" Target="http://www.thewindpower.net/windfarm_en_10720_arkebek.php" TargetMode="External"/><Relationship Id="rId22" Type="http://schemas.openxmlformats.org/officeDocument/2006/relationships/hyperlink" Target="http://www.thewindpower.net/windfarm_en_1526_arup.php" TargetMode="External"/><Relationship Id="rId23" Type="http://schemas.openxmlformats.org/officeDocument/2006/relationships/hyperlink" Target="http://www.thewindpower.net/windfarm_en_11409_auenbuttel.php" TargetMode="External"/><Relationship Id="rId24" Type="http://schemas.openxmlformats.org/officeDocument/2006/relationships/hyperlink" Target="http://www.thewindpower.net/windfarm_en_11439_avendorf.php" TargetMode="External"/><Relationship Id="rId25" Type="http://schemas.openxmlformats.org/officeDocument/2006/relationships/hyperlink" Target="http://www.thewindpower.net/windfarm_en_11440_avendorf.php" TargetMode="External"/><Relationship Id="rId26" Type="http://schemas.openxmlformats.org/officeDocument/2006/relationships/hyperlink" Target="http://www.thewindpower.net/windfarm_en_11699_b-plan-67.php" TargetMode="External"/><Relationship Id="rId27" Type="http://schemas.openxmlformats.org/officeDocument/2006/relationships/hyperlink" Target="http://www.thewindpower.net/windfarm_en_6330_bad-oldesloe.php" TargetMode="External"/><Relationship Id="rId28" Type="http://schemas.openxmlformats.org/officeDocument/2006/relationships/hyperlink" Target="http://www.thewindpower.net/windfarm_en_18087_bahrenhof-repowering.php" TargetMode="External"/><Relationship Id="rId29" Type="http://schemas.openxmlformats.org/officeDocument/2006/relationships/hyperlink" Target="http://www.thewindpower.net/windfarm_en_6603_barkau.php" TargetMode="External"/><Relationship Id="rId715" Type="http://schemas.openxmlformats.org/officeDocument/2006/relationships/hyperlink" Target="http://www.thewindpower.net/windfarm_en_14885_wennemannswisch.php" TargetMode="External"/><Relationship Id="rId716" Type="http://schemas.openxmlformats.org/officeDocument/2006/relationships/hyperlink" Target="http://www.thewindpower.net/windfarm_en_14880_wennemannswisch.php" TargetMode="External"/><Relationship Id="rId717" Type="http://schemas.openxmlformats.org/officeDocument/2006/relationships/hyperlink" Target="http://www.thewindpower.net/windfarm_en_3646_werner-meier.php" TargetMode="External"/><Relationship Id="rId718" Type="http://schemas.openxmlformats.org/officeDocument/2006/relationships/hyperlink" Target="http://www.thewindpower.net/windfarm_en_4_wesselburen.php" TargetMode="External"/><Relationship Id="rId719" Type="http://schemas.openxmlformats.org/officeDocument/2006/relationships/hyperlink" Target="http://www.thewindpower.net/windfarm_en_14932_wesselburenerkoog.php" TargetMode="External"/><Relationship Id="rId600" Type="http://schemas.openxmlformats.org/officeDocument/2006/relationships/hyperlink" Target="http://www.thewindpower.net/windfarm_en_14199_schwedeneck.php" TargetMode="External"/><Relationship Id="rId601" Type="http://schemas.openxmlformats.org/officeDocument/2006/relationships/hyperlink" Target="http://www.thewindpower.net/windfarm_en_15332_schwesing.php" TargetMode="External"/><Relationship Id="rId602" Type="http://schemas.openxmlformats.org/officeDocument/2006/relationships/hyperlink" Target="http://www.thewindpower.net/windfarm_en_15333_schwesing.php" TargetMode="External"/><Relationship Id="rId603" Type="http://schemas.openxmlformats.org/officeDocument/2006/relationships/hyperlink" Target="http://www.thewindpower.net/windfarm_en_14215_schwesing.php" TargetMode="External"/><Relationship Id="rId604" Type="http://schemas.openxmlformats.org/officeDocument/2006/relationships/hyperlink" Target="http://www.thewindpower.net/windfarm_en_14216_schwesing.php" TargetMode="External"/><Relationship Id="rId605" Type="http://schemas.openxmlformats.org/officeDocument/2006/relationships/hyperlink" Target="http://www.thewindpower.net/windfarm_en_14221_schwienkuhl.php" TargetMode="External"/><Relationship Id="rId606" Type="http://schemas.openxmlformats.org/officeDocument/2006/relationships/hyperlink" Target="http://www.thewindpower.net/windfarm_en_14224_schwochel.php" TargetMode="External"/><Relationship Id="rId607" Type="http://schemas.openxmlformats.org/officeDocument/2006/relationships/hyperlink" Target="http://www.thewindpower.net/windfarm_en_14223_schwochel.php" TargetMode="External"/><Relationship Id="rId608" Type="http://schemas.openxmlformats.org/officeDocument/2006/relationships/hyperlink" Target="http://www.thewindpower.net/windfarm_en_3641_schulp-i.php" TargetMode="External"/><Relationship Id="rId609" Type="http://schemas.openxmlformats.org/officeDocument/2006/relationships/hyperlink" Target="http://www.thewindpower.net/windfarm_en_3642_schulp-i.php" TargetMode="External"/><Relationship Id="rId720" Type="http://schemas.openxmlformats.org/officeDocument/2006/relationships/hyperlink" Target="http://www.thewindpower.net/windfarm_en_14933_wesselburenerkoog.php" TargetMode="External"/><Relationship Id="rId721" Type="http://schemas.openxmlformats.org/officeDocument/2006/relationships/hyperlink" Target="http://www.thewindpower.net/windfarm_en_14936_wester-ohrstedt.php" TargetMode="External"/><Relationship Id="rId722" Type="http://schemas.openxmlformats.org/officeDocument/2006/relationships/hyperlink" Target="http://www.thewindpower.net/windfarm_en_5529_westerau.php" TargetMode="External"/><Relationship Id="rId723" Type="http://schemas.openxmlformats.org/officeDocument/2006/relationships/hyperlink" Target="http://www.thewindpower.net/windfarm_en_14946_westerholz.php" TargetMode="External"/><Relationship Id="rId724" Type="http://schemas.openxmlformats.org/officeDocument/2006/relationships/hyperlink" Target="http://www.thewindpower.net/windfarm_en_14951_westermarkelsdorf.php" TargetMode="External"/><Relationship Id="rId30" Type="http://schemas.openxmlformats.org/officeDocument/2006/relationships/hyperlink" Target="http://www.thewindpower.net/windfarm_en_20755_barlt.php" TargetMode="External"/><Relationship Id="rId31" Type="http://schemas.openxmlformats.org/officeDocument/2006/relationships/hyperlink" Target="http://www.thewindpower.net/windfarm_en_20756_barlt.php" TargetMode="External"/><Relationship Id="rId32" Type="http://schemas.openxmlformats.org/officeDocument/2006/relationships/hyperlink" Target="http://www.thewindpower.net/windfarm_en_5610_barlt.php" TargetMode="External"/><Relationship Id="rId33" Type="http://schemas.openxmlformats.org/officeDocument/2006/relationships/hyperlink" Target="http://www.thewindpower.net/windfarm_en_18060_barlt.php" TargetMode="External"/><Relationship Id="rId34" Type="http://schemas.openxmlformats.org/officeDocument/2006/relationships/hyperlink" Target="http://www.thewindpower.net/windfarm_en_18061_barslund.php" TargetMode="External"/><Relationship Id="rId35" Type="http://schemas.openxmlformats.org/officeDocument/2006/relationships/hyperlink" Target="http://www.thewindpower.net/windfarm_en_11463_beckeln.php" TargetMode="External"/><Relationship Id="rId36" Type="http://schemas.openxmlformats.org/officeDocument/2006/relationships/hyperlink" Target="http://www.thewindpower.net/windfarm_en_11464_beckeln.php" TargetMode="External"/><Relationship Id="rId37" Type="http://schemas.openxmlformats.org/officeDocument/2006/relationships/hyperlink" Target="http://www.thewindpower.net/windfarm_en_5509_behrendorf.php" TargetMode="External"/><Relationship Id="rId38" Type="http://schemas.openxmlformats.org/officeDocument/2006/relationships/hyperlink" Target="http://www.thewindpower.net/windfarm_en_5892_beidenfleth.php" TargetMode="External"/><Relationship Id="rId39" Type="http://schemas.openxmlformats.org/officeDocument/2006/relationships/hyperlink" Target="http://www.thewindpower.net/windfarm_en_11484_beldorf.php" TargetMode="External"/><Relationship Id="rId725" Type="http://schemas.openxmlformats.org/officeDocument/2006/relationships/hyperlink" Target="http://www.thewindpower.net/windfarm_en_14952_westermarkelsdorf.php" TargetMode="External"/><Relationship Id="rId726" Type="http://schemas.openxmlformats.org/officeDocument/2006/relationships/hyperlink" Target="http://www.thewindpower.net/windfarm_en_14953_westermarkelsdorf.php" TargetMode="External"/><Relationship Id="rId727" Type="http://schemas.openxmlformats.org/officeDocument/2006/relationships/hyperlink" Target="http://www.thewindpower.net/windfarm_en_10932_westkuste.php" TargetMode="External"/><Relationship Id="rId728" Type="http://schemas.openxmlformats.org/officeDocument/2006/relationships/hyperlink" Target="http://www.thewindpower.net/windfarm_en_14956_westoverledingen.php" TargetMode="External"/><Relationship Id="rId729" Type="http://schemas.openxmlformats.org/officeDocument/2006/relationships/hyperlink" Target="http://www.thewindpower.net/windfarm_en_14957_westre.php" TargetMode="External"/><Relationship Id="rId610" Type="http://schemas.openxmlformats.org/officeDocument/2006/relationships/hyperlink" Target="http://www.thewindpower.net/windfarm_en_3658_schulp-ii.php" TargetMode="External"/><Relationship Id="rId611" Type="http://schemas.openxmlformats.org/officeDocument/2006/relationships/hyperlink" Target="http://www.thewindpower.net/windfarm_en_14173_schulper-chaussee.php" TargetMode="External"/><Relationship Id="rId612" Type="http://schemas.openxmlformats.org/officeDocument/2006/relationships/hyperlink" Target="http://www.thewindpower.net/windfarm_en_14227_seegalendorf.php" TargetMode="External"/><Relationship Id="rId613" Type="http://schemas.openxmlformats.org/officeDocument/2006/relationships/hyperlink" Target="http://www.thewindpower.net/windfarm_en_14228_seegalendorf.php" TargetMode="External"/><Relationship Id="rId614" Type="http://schemas.openxmlformats.org/officeDocument/2006/relationships/hyperlink" Target="http://www.thewindpower.net/windfarm_en_14284_silberstedt.php" TargetMode="External"/><Relationship Id="rId615" Type="http://schemas.openxmlformats.org/officeDocument/2006/relationships/hyperlink" Target="http://www.thewindpower.net/windfarm_en_14285_silberstedt.php" TargetMode="External"/><Relationship Id="rId616" Type="http://schemas.openxmlformats.org/officeDocument/2006/relationships/hyperlink" Target="http://www.thewindpower.net/windfarm_en_14286_silberstedt.php" TargetMode="External"/><Relationship Id="rId617" Type="http://schemas.openxmlformats.org/officeDocument/2006/relationships/hyperlink" Target="http://www.thewindpower.net/windfarm_en_14287_silberstedt.php" TargetMode="External"/><Relationship Id="rId618" Type="http://schemas.openxmlformats.org/officeDocument/2006/relationships/hyperlink" Target="http://www.thewindpower.net/windfarm_en_14283_silberstedt.php" TargetMode="External"/><Relationship Id="rId619" Type="http://schemas.openxmlformats.org/officeDocument/2006/relationships/hyperlink" Target="http://www.thewindpower.net/windfarm_en_14294_sillerup.php" TargetMode="External"/><Relationship Id="rId500" Type="http://schemas.openxmlformats.org/officeDocument/2006/relationships/hyperlink" Target="http://www.thewindpower.net/windfarm_en_13887_oldenswort.php" TargetMode="External"/><Relationship Id="rId501" Type="http://schemas.openxmlformats.org/officeDocument/2006/relationships/hyperlink" Target="http://www.thewindpower.net/windfarm_en_20730_oldersbek.php" TargetMode="External"/><Relationship Id="rId502" Type="http://schemas.openxmlformats.org/officeDocument/2006/relationships/hyperlink" Target="http://www.thewindpower.net/windfarm_en_13888_oldersbek.php" TargetMode="External"/><Relationship Id="rId503" Type="http://schemas.openxmlformats.org/officeDocument/2006/relationships/hyperlink" Target="http://www.thewindpower.net/windfarm_en_18176_oldersbek.php" TargetMode="External"/><Relationship Id="rId504" Type="http://schemas.openxmlformats.org/officeDocument/2006/relationships/hyperlink" Target="http://www.thewindpower.net/windfarm_en_13889_olderup.php" TargetMode="External"/><Relationship Id="rId505" Type="http://schemas.openxmlformats.org/officeDocument/2006/relationships/hyperlink" Target="http://www.thewindpower.net/windfarm_en_13890_olderup.php" TargetMode="External"/><Relationship Id="rId506" Type="http://schemas.openxmlformats.org/officeDocument/2006/relationships/hyperlink" Target="http://www.thewindpower.net/windfarm_en_13891_olderup.php" TargetMode="External"/><Relationship Id="rId507" Type="http://schemas.openxmlformats.org/officeDocument/2006/relationships/hyperlink" Target="http://www.thewindpower.net/windfarm_en_20769_olderup-sieke.php" TargetMode="External"/><Relationship Id="rId508" Type="http://schemas.openxmlformats.org/officeDocument/2006/relationships/hyperlink" Target="http://www.thewindpower.net/windfarm_en_13895_olpenitz.php" TargetMode="External"/><Relationship Id="rId509" Type="http://schemas.openxmlformats.org/officeDocument/2006/relationships/hyperlink" Target="http://www.thewindpower.net/windfarm_en_5603_ostenfeld.php" TargetMode="External"/><Relationship Id="rId730" Type="http://schemas.openxmlformats.org/officeDocument/2006/relationships/hyperlink" Target="http://www.thewindpower.net/windfarm_en_11154_westre.php" TargetMode="External"/><Relationship Id="rId731" Type="http://schemas.openxmlformats.org/officeDocument/2006/relationships/hyperlink" Target="http://www.thewindpower.net/windfarm_en_14977_wiemersdorf.php" TargetMode="External"/><Relationship Id="rId732" Type="http://schemas.openxmlformats.org/officeDocument/2006/relationships/hyperlink" Target="http://www.thewindpower.net/windfarm_en_14978_wiemersdorf.php" TargetMode="External"/><Relationship Id="rId733" Type="http://schemas.openxmlformats.org/officeDocument/2006/relationships/hyperlink" Target="http://www.thewindpower.net/windfarm_en_16076_wiemersdorf.php" TargetMode="External"/><Relationship Id="rId734" Type="http://schemas.openxmlformats.org/officeDocument/2006/relationships/hyperlink" Target="http://www.thewindpower.net/windfarm_en_14979_wiemersdorf.php" TargetMode="External"/><Relationship Id="rId40" Type="http://schemas.openxmlformats.org/officeDocument/2006/relationships/hyperlink" Target="http://www.thewindpower.net/windfarm_en_11485_beldorf.php" TargetMode="External"/><Relationship Id="rId41" Type="http://schemas.openxmlformats.org/officeDocument/2006/relationships/hyperlink" Target="http://www.thewindpower.net/windfarm_en_11502_berend.php" TargetMode="External"/><Relationship Id="rId42" Type="http://schemas.openxmlformats.org/officeDocument/2006/relationships/hyperlink" Target="http://www.thewindpower.net/windfarm_en_11536_beschendorf.php" TargetMode="External"/><Relationship Id="rId43" Type="http://schemas.openxmlformats.org/officeDocument/2006/relationships/hyperlink" Target="http://www.thewindpower.net/windfarm_en_11537_besdorf.php" TargetMode="External"/><Relationship Id="rId44" Type="http://schemas.openxmlformats.org/officeDocument/2006/relationships/hyperlink" Target="http://www.thewindpower.net/windfarm_en_3514_besdorf-bokhorst.php" TargetMode="External"/><Relationship Id="rId45" Type="http://schemas.openxmlformats.org/officeDocument/2006/relationships/hyperlink" Target="http://www.thewindpower.net/windfarm_en_3424_besdorf-bokhorst-ii.php" TargetMode="External"/><Relationship Id="rId46" Type="http://schemas.openxmlformats.org/officeDocument/2006/relationships/hyperlink" Target="http://www.thewindpower.net/windfarm_en_11638_bohmstedt.php" TargetMode="External"/><Relationship Id="rId47" Type="http://schemas.openxmlformats.org/officeDocument/2006/relationships/hyperlink" Target="http://www.thewindpower.net/windfarm_en_3491_bokel-ellerdorf.php" TargetMode="External"/><Relationship Id="rId48" Type="http://schemas.openxmlformats.org/officeDocument/2006/relationships/hyperlink" Target="http://www.thewindpower.net/windfarm_en_3492_bokel-ellerdorf.php" TargetMode="External"/><Relationship Id="rId49" Type="http://schemas.openxmlformats.org/officeDocument/2006/relationships/hyperlink" Target="http://www.thewindpower.net/windfarm_en_21596_bokel-ellerdorf.php" TargetMode="External"/><Relationship Id="rId735" Type="http://schemas.openxmlformats.org/officeDocument/2006/relationships/hyperlink" Target="http://www.thewindpower.net/windfarm_en_14980_wiemersdorf.php" TargetMode="External"/><Relationship Id="rId736" Type="http://schemas.openxmlformats.org/officeDocument/2006/relationships/hyperlink" Target="http://www.thewindpower.net/windfarm_en_11757_willenscharen-brokstedt.php" TargetMode="External"/><Relationship Id="rId737" Type="http://schemas.openxmlformats.org/officeDocument/2006/relationships/hyperlink" Target="http://www.thewindpower.net/windfarm_en_18695_willenscharen-brokstedt.php" TargetMode="External"/><Relationship Id="rId738" Type="http://schemas.openxmlformats.org/officeDocument/2006/relationships/hyperlink" Target="http://www.thewindpower.net/windfarm_en_11254_willenscharen-brokstedt.php" TargetMode="External"/><Relationship Id="rId739" Type="http://schemas.openxmlformats.org/officeDocument/2006/relationships/hyperlink" Target="http://www.thewindpower.net/windfarm_en_20116_win-tec-trenter-berg.php" TargetMode="External"/><Relationship Id="rId620" Type="http://schemas.openxmlformats.org/officeDocument/2006/relationships/hyperlink" Target="http://www.thewindpower.net/windfarm_en_14289_sillerup.php" TargetMode="External"/><Relationship Id="rId621" Type="http://schemas.openxmlformats.org/officeDocument/2006/relationships/hyperlink" Target="http://www.thewindpower.net/windfarm_en_3460_sillerup.php" TargetMode="External"/><Relationship Id="rId622" Type="http://schemas.openxmlformats.org/officeDocument/2006/relationships/hyperlink" Target="http://www.thewindpower.net/windfarm_en_14295_sillerup.php" TargetMode="External"/><Relationship Id="rId623" Type="http://schemas.openxmlformats.org/officeDocument/2006/relationships/hyperlink" Target="http://www.thewindpower.net/windfarm_en_14290_sillerup.php" TargetMode="External"/><Relationship Id="rId624" Type="http://schemas.openxmlformats.org/officeDocument/2006/relationships/hyperlink" Target="http://www.thewindpower.net/windfarm_en_3461_sillerup.php" TargetMode="External"/><Relationship Id="rId625" Type="http://schemas.openxmlformats.org/officeDocument/2006/relationships/hyperlink" Target="http://www.thewindpower.net/windfarm_en_14291_sillerup.php" TargetMode="External"/><Relationship Id="rId626" Type="http://schemas.openxmlformats.org/officeDocument/2006/relationships/hyperlink" Target="http://www.thewindpower.net/windfarm_en_14292_sillerup.php" TargetMode="External"/><Relationship Id="rId627" Type="http://schemas.openxmlformats.org/officeDocument/2006/relationships/hyperlink" Target="http://www.thewindpower.net/windfarm_en_14293_sillerup.php" TargetMode="External"/><Relationship Id="rId628" Type="http://schemas.openxmlformats.org/officeDocument/2006/relationships/hyperlink" Target="http://www.thewindpower.net/windfarm_en_14288_sillerup.php" TargetMode="External"/><Relationship Id="rId629" Type="http://schemas.openxmlformats.org/officeDocument/2006/relationships/hyperlink" Target="http://www.thewindpower.net/windfarm_en_14305_simonsberg.php" TargetMode="External"/><Relationship Id="rId510" Type="http://schemas.openxmlformats.org/officeDocument/2006/relationships/hyperlink" Target="http://www.thewindpower.net/windfarm_en_13924_ostenfeld.php" TargetMode="External"/><Relationship Id="rId511" Type="http://schemas.openxmlformats.org/officeDocument/2006/relationships/hyperlink" Target="http://www.thewindpower.net/windfarm_en_13925_oster-ohrstedt.php" TargetMode="External"/><Relationship Id="rId512" Type="http://schemas.openxmlformats.org/officeDocument/2006/relationships/hyperlink" Target="http://www.thewindpower.net/windfarm_en_13926_oster-ohrstedt.php" TargetMode="External"/><Relationship Id="rId513" Type="http://schemas.openxmlformats.org/officeDocument/2006/relationships/hyperlink" Target="http://www.thewindpower.net/windfarm_en_13927_osterbruch.php" TargetMode="External"/><Relationship Id="rId514" Type="http://schemas.openxmlformats.org/officeDocument/2006/relationships/hyperlink" Target="http://www.thewindpower.net/windfarm_en_13928_osterbruch.php" TargetMode="External"/><Relationship Id="rId515" Type="http://schemas.openxmlformats.org/officeDocument/2006/relationships/hyperlink" Target="http://www.thewindpower.net/windfarm_en_13931_osterdeichstrich.php" TargetMode="External"/><Relationship Id="rId516" Type="http://schemas.openxmlformats.org/officeDocument/2006/relationships/hyperlink" Target="http://www.thewindpower.net/windfarm_en_18159_osterheide-horup.php" TargetMode="External"/><Relationship Id="rId517" Type="http://schemas.openxmlformats.org/officeDocument/2006/relationships/hyperlink" Target="http://www.thewindpower.net/windfarm_en_18160_osterheide-horup.php" TargetMode="External"/><Relationship Id="rId518" Type="http://schemas.openxmlformats.org/officeDocument/2006/relationships/hyperlink" Target="http://www.thewindpower.net/windfarm_en_13939_osterrade.php" TargetMode="External"/><Relationship Id="rId519" Type="http://schemas.openxmlformats.org/officeDocument/2006/relationships/hyperlink" Target="http://www.thewindpower.net/windfarm_en_3651_otto-bornholdt.php" TargetMode="External"/><Relationship Id="rId740" Type="http://schemas.openxmlformats.org/officeDocument/2006/relationships/hyperlink" Target="http://www.thewindpower.net/windfarm_en_7238_windenergiefonds-westkuste.php" TargetMode="External"/><Relationship Id="rId741" Type="http://schemas.openxmlformats.org/officeDocument/2006/relationships/hyperlink" Target="http://www.thewindpower.net/windfarm_en_15031_winnert.php" TargetMode="External"/><Relationship Id="rId742" Type="http://schemas.openxmlformats.org/officeDocument/2006/relationships/hyperlink" Target="http://www.thewindpower.net/windfarm_en_15032_winnert.php" TargetMode="External"/><Relationship Id="rId743" Type="http://schemas.openxmlformats.org/officeDocument/2006/relationships/hyperlink" Target="http://www.thewindpower.net/windfarm_en_15052_wittkiel.php" TargetMode="External"/><Relationship Id="rId744" Type="http://schemas.openxmlformats.org/officeDocument/2006/relationships/hyperlink" Target="http://www.thewindpower.net/windfarm_en_15082_wohrden.php" TargetMode="External"/><Relationship Id="rId50" Type="http://schemas.openxmlformats.org/officeDocument/2006/relationships/hyperlink" Target="http://www.thewindpower.net/windfarm_en_11641_bokhorst.php" TargetMode="External"/><Relationship Id="rId51" Type="http://schemas.openxmlformats.org/officeDocument/2006/relationships/hyperlink" Target="http://www.thewindpower.net/windfarm_en_11642_bokhorst.php" TargetMode="External"/><Relationship Id="rId52" Type="http://schemas.openxmlformats.org/officeDocument/2006/relationships/hyperlink" Target="http://www.thewindpower.net/windfarm_en_11643_boksee.php" TargetMode="External"/><Relationship Id="rId53" Type="http://schemas.openxmlformats.org/officeDocument/2006/relationships/hyperlink" Target="http://www.thewindpower.net/windfarm_en_11645_boldixum.php" TargetMode="External"/><Relationship Id="rId54" Type="http://schemas.openxmlformats.org/officeDocument/2006/relationships/hyperlink" Target="http://www.thewindpower.net/windfarm_en_11646_bollbrugge.php" TargetMode="External"/><Relationship Id="rId55" Type="http://schemas.openxmlformats.org/officeDocument/2006/relationships/hyperlink" Target="http://www.thewindpower.net/windfarm_en_11647_bollbrugge.php" TargetMode="External"/><Relationship Id="rId56" Type="http://schemas.openxmlformats.org/officeDocument/2006/relationships/hyperlink" Target="http://www.thewindpower.net/windfarm_en_11648_bollingstedt.php" TargetMode="External"/><Relationship Id="rId57" Type="http://schemas.openxmlformats.org/officeDocument/2006/relationships/hyperlink" Target="http://www.thewindpower.net/windfarm_en_18171_bollingstedt.php" TargetMode="External"/><Relationship Id="rId58" Type="http://schemas.openxmlformats.org/officeDocument/2006/relationships/hyperlink" Target="http://www.thewindpower.net/windfarm_en_11663_bordelum.php" TargetMode="External"/><Relationship Id="rId59" Type="http://schemas.openxmlformats.org/officeDocument/2006/relationships/hyperlink" Target="http://www.thewindpower.net/windfarm_en_11664_bordelum.php" TargetMode="External"/><Relationship Id="rId400" Type="http://schemas.openxmlformats.org/officeDocument/2006/relationships/hyperlink" Target="http://www.thewindpower.net/windfarm_en_13267_lemke.php" TargetMode="External"/><Relationship Id="rId401" Type="http://schemas.openxmlformats.org/officeDocument/2006/relationships/hyperlink" Target="http://www.thewindpower.net/windfarm_en_20148_lemke.php" TargetMode="External"/><Relationship Id="rId402" Type="http://schemas.openxmlformats.org/officeDocument/2006/relationships/hyperlink" Target="http://www.thewindpower.net/windfarm_en_13268_lemke.php" TargetMode="External"/><Relationship Id="rId403" Type="http://schemas.openxmlformats.org/officeDocument/2006/relationships/hyperlink" Target="http://www.thewindpower.net/windfarm_en_13269_lemkendorf.php" TargetMode="External"/><Relationship Id="rId404" Type="http://schemas.openxmlformats.org/officeDocument/2006/relationships/hyperlink" Target="http://www.thewindpower.net/windfarm_en_13277_lensahn.php" TargetMode="External"/><Relationship Id="rId405" Type="http://schemas.openxmlformats.org/officeDocument/2006/relationships/hyperlink" Target="http://www.thewindpower.net/windfarm_en_13276_lensahn.php" TargetMode="External"/><Relationship Id="rId406" Type="http://schemas.openxmlformats.org/officeDocument/2006/relationships/hyperlink" Target="http://www.thewindpower.net/windfarm_en_13319_lindewitt.php" TargetMode="External"/><Relationship Id="rId407" Type="http://schemas.openxmlformats.org/officeDocument/2006/relationships/hyperlink" Target="http://www.thewindpower.net/windfarm_en_13320_lindewitt.php" TargetMode="External"/><Relationship Id="rId408" Type="http://schemas.openxmlformats.org/officeDocument/2006/relationships/hyperlink" Target="http://www.thewindpower.net/windfarm_en_20766_lindewitt-linnau.php" TargetMode="External"/><Relationship Id="rId409" Type="http://schemas.openxmlformats.org/officeDocument/2006/relationships/hyperlink" Target="http://www.thewindpower.net/windfarm_en_20767_lindewitt-linnau.php" TargetMode="External"/><Relationship Id="rId745" Type="http://schemas.openxmlformats.org/officeDocument/2006/relationships/hyperlink" Target="http://www.thewindpower.net/windfarm_en_20245_wohrden-dithmarschen.php" TargetMode="External"/><Relationship Id="rId746" Type="http://schemas.openxmlformats.org/officeDocument/2006/relationships/hyperlink" Target="http://www.thewindpower.net/windfarm_en_7229_wohrden-i.php" TargetMode="External"/><Relationship Id="rId747" Type="http://schemas.openxmlformats.org/officeDocument/2006/relationships/hyperlink" Target="http://www.thewindpower.net/windfarm_en_7230_wohrden-ii.php" TargetMode="External"/><Relationship Id="rId748" Type="http://schemas.openxmlformats.org/officeDocument/2006/relationships/hyperlink" Target="http://www.thewindpower.net/windfarm_en_7231_wohrden-iii.php" TargetMode="External"/><Relationship Id="rId749" Type="http://schemas.openxmlformats.org/officeDocument/2006/relationships/hyperlink" Target="http://www.thewindpower.net/windfarm_en_7255_wohrden-iv.php" TargetMode="External"/><Relationship Id="rId630" Type="http://schemas.openxmlformats.org/officeDocument/2006/relationships/hyperlink" Target="http://www.thewindpower.net/windfarm_en_14304_simonsberg.php" TargetMode="External"/><Relationship Id="rId631" Type="http://schemas.openxmlformats.org/officeDocument/2006/relationships/hyperlink" Target="http://www.thewindpower.net/windfarm_en_14334_sommerland.php" TargetMode="External"/><Relationship Id="rId632" Type="http://schemas.openxmlformats.org/officeDocument/2006/relationships/hyperlink" Target="http://www.thewindpower.net/windfarm_en_14347_sparkebull.php" TargetMode="External"/><Relationship Id="rId633" Type="http://schemas.openxmlformats.org/officeDocument/2006/relationships/hyperlink" Target="http://www.thewindpower.net/windfarm_en_18831_st-michaelisdonn.php" TargetMode="External"/><Relationship Id="rId634" Type="http://schemas.openxmlformats.org/officeDocument/2006/relationships/hyperlink" Target="http://www.thewindpower.net/windfarm_en_20745_st-michaelisdonn.php" TargetMode="External"/><Relationship Id="rId635" Type="http://schemas.openxmlformats.org/officeDocument/2006/relationships/hyperlink" Target="http://www.thewindpower.net/windfarm_en_20746_st-michaelisdonn.php" TargetMode="External"/><Relationship Id="rId636" Type="http://schemas.openxmlformats.org/officeDocument/2006/relationships/hyperlink" Target="http://www.thewindpower.net/windfarm_en_20737_st-michaelisdonn.php" TargetMode="External"/><Relationship Id="rId637" Type="http://schemas.openxmlformats.org/officeDocument/2006/relationships/hyperlink" Target="http://www.thewindpower.net/windfarm_en_15422_st-michaelisdonn.php" TargetMode="External"/><Relationship Id="rId638" Type="http://schemas.openxmlformats.org/officeDocument/2006/relationships/hyperlink" Target="http://www.thewindpower.net/windfarm_en_20743_st-michaelisdonn.php" TargetMode="External"/><Relationship Id="rId639" Type="http://schemas.openxmlformats.org/officeDocument/2006/relationships/hyperlink" Target="http://www.thewindpower.net/windfarm_en_18830_st-michaelisdonn.php" TargetMode="External"/><Relationship Id="rId520" Type="http://schemas.openxmlformats.org/officeDocument/2006/relationships/hyperlink" Target="http://www.thewindpower.net/windfarm_en_6646_padenstedt.php" TargetMode="External"/><Relationship Id="rId521" Type="http://schemas.openxmlformats.org/officeDocument/2006/relationships/hyperlink" Target="http://www.thewindpower.net/windfarm_en_6640_padenstedt.php" TargetMode="External"/><Relationship Id="rId522" Type="http://schemas.openxmlformats.org/officeDocument/2006/relationships/hyperlink" Target="http://www.thewindpower.net/windfarm_en_21027_peheim.php" TargetMode="External"/><Relationship Id="rId523" Type="http://schemas.openxmlformats.org/officeDocument/2006/relationships/hyperlink" Target="http://www.thewindpower.net/windfarm_en_6549_pellworm.php" TargetMode="External"/><Relationship Id="rId524" Type="http://schemas.openxmlformats.org/officeDocument/2006/relationships/hyperlink" Target="http://www.thewindpower.net/windfarm_en_6550_pellworm.php" TargetMode="External"/><Relationship Id="rId525" Type="http://schemas.openxmlformats.org/officeDocument/2006/relationships/hyperlink" Target="http://www.thewindpower.net/windfarm_en_3639_peter-mohr.php" TargetMode="External"/><Relationship Id="rId526" Type="http://schemas.openxmlformats.org/officeDocument/2006/relationships/hyperlink" Target="http://www.thewindpower.net/windfarm_en_18145_petersdorf.php" TargetMode="External"/><Relationship Id="rId527" Type="http://schemas.openxmlformats.org/officeDocument/2006/relationships/hyperlink" Target="http://www.thewindpower.net/windfarm_en_6580_petersdorf.php" TargetMode="External"/><Relationship Id="rId528" Type="http://schemas.openxmlformats.org/officeDocument/2006/relationships/hyperlink" Target="http://www.thewindpower.net/windfarm_en_6587_petersdorf.php" TargetMode="External"/><Relationship Id="rId529" Type="http://schemas.openxmlformats.org/officeDocument/2006/relationships/hyperlink" Target="http://www.thewindpower.net/windfarm_en_6588_petersdorf.php" TargetMode="External"/><Relationship Id="rId750" Type="http://schemas.openxmlformats.org/officeDocument/2006/relationships/hyperlink" Target="http://www.thewindpower.net/windfarm_en_7237_wohrden-nord-west.php" TargetMode="External"/><Relationship Id="rId751" Type="http://schemas.openxmlformats.org/officeDocument/2006/relationships/hyperlink" Target="http://www.thewindpower.net/windfarm_en_7234_wohrden-west.php" TargetMode="External"/><Relationship Id="rId60" Type="http://schemas.openxmlformats.org/officeDocument/2006/relationships/hyperlink" Target="http://www.thewindpower.net/windfarm_en_11665_boren.php" TargetMode="External"/><Relationship Id="rId61" Type="http://schemas.openxmlformats.org/officeDocument/2006/relationships/hyperlink" Target="http://www.thewindpower.net/windfarm_en_11690_bosbull.php" TargetMode="External"/><Relationship Id="rId62" Type="http://schemas.openxmlformats.org/officeDocument/2006/relationships/hyperlink" Target="http://www.thewindpower.net/windfarm_en_11691_bosbull.php" TargetMode="External"/><Relationship Id="rId63" Type="http://schemas.openxmlformats.org/officeDocument/2006/relationships/hyperlink" Target="http://www.thewindpower.net/windfarm_en_11702_braderup.php" TargetMode="External"/><Relationship Id="rId64" Type="http://schemas.openxmlformats.org/officeDocument/2006/relationships/hyperlink" Target="http://www.thewindpower.net/windfarm_en_11703_braderup.php" TargetMode="External"/><Relationship Id="rId65" Type="http://schemas.openxmlformats.org/officeDocument/2006/relationships/hyperlink" Target="http://www.thewindpower.net/windfarm_en_11721_brekling.php" TargetMode="External"/><Relationship Id="rId66" Type="http://schemas.openxmlformats.org/officeDocument/2006/relationships/hyperlink" Target="http://www.thewindpower.net/windfarm_en_11723_breklum.php" TargetMode="External"/><Relationship Id="rId67" Type="http://schemas.openxmlformats.org/officeDocument/2006/relationships/hyperlink" Target="http://www.thewindpower.net/windfarm_en_11724_breklum.php" TargetMode="External"/><Relationship Id="rId68" Type="http://schemas.openxmlformats.org/officeDocument/2006/relationships/hyperlink" Target="http://www.thewindpower.net/windfarm_en_11725_breklum.php" TargetMode="External"/><Relationship Id="rId69" Type="http://schemas.openxmlformats.org/officeDocument/2006/relationships/hyperlink" Target="http://www.thewindpower.net/windfarm_en_11726_breklum.php" TargetMode="External"/><Relationship Id="rId410" Type="http://schemas.openxmlformats.org/officeDocument/2006/relationships/hyperlink" Target="http://www.thewindpower.net/windfarm_en_13323_linnau.php" TargetMode="External"/><Relationship Id="rId411" Type="http://schemas.openxmlformats.org/officeDocument/2006/relationships/hyperlink" Target="http://www.thewindpower.net/windfarm_en_13324_linnau.php" TargetMode="External"/><Relationship Id="rId412" Type="http://schemas.openxmlformats.org/officeDocument/2006/relationships/hyperlink" Target="http://www.thewindpower.net/windfarm_en_3362_lockstedt.php" TargetMode="External"/><Relationship Id="rId413" Type="http://schemas.openxmlformats.org/officeDocument/2006/relationships/hyperlink" Target="http://www.thewindpower.net/windfarm_en_11230_lockstedt.php" TargetMode="External"/><Relationship Id="rId414" Type="http://schemas.openxmlformats.org/officeDocument/2006/relationships/hyperlink" Target="http://www.thewindpower.net/windfarm_en_5745_looft.php" TargetMode="External"/><Relationship Id="rId415" Type="http://schemas.openxmlformats.org/officeDocument/2006/relationships/hyperlink" Target="http://www.thewindpower.net/windfarm_en_3645_ludolf-ibs.php" TargetMode="External"/><Relationship Id="rId416" Type="http://schemas.openxmlformats.org/officeDocument/2006/relationships/hyperlink" Target="http://www.thewindpower.net/windfarm_en_13407_luebeck.php" TargetMode="External"/><Relationship Id="rId417" Type="http://schemas.openxmlformats.org/officeDocument/2006/relationships/hyperlink" Target="http://www.thewindpower.net/windfarm_en_13408_luebeck.php" TargetMode="External"/><Relationship Id="rId418" Type="http://schemas.openxmlformats.org/officeDocument/2006/relationships/hyperlink" Target="http://www.thewindpower.net/windfarm_en_19503_luebeck.php" TargetMode="External"/><Relationship Id="rId419" Type="http://schemas.openxmlformats.org/officeDocument/2006/relationships/hyperlink" Target="http://www.thewindpower.net/windfarm_en_13406_luebeck.php" TargetMode="External"/><Relationship Id="rId640" Type="http://schemas.openxmlformats.org/officeDocument/2006/relationships/hyperlink" Target="http://www.thewindpower.net/windfarm_en_14381_stakendorf.php" TargetMode="External"/><Relationship Id="rId641" Type="http://schemas.openxmlformats.org/officeDocument/2006/relationships/hyperlink" Target="http://www.thewindpower.net/windfarm_en_14394_steinberghaff.php" TargetMode="External"/><Relationship Id="rId642" Type="http://schemas.openxmlformats.org/officeDocument/2006/relationships/hyperlink" Target="http://www.thewindpower.net/windfarm_en_14407_sterdebull.php" TargetMode="External"/><Relationship Id="rId643" Type="http://schemas.openxmlformats.org/officeDocument/2006/relationships/hyperlink" Target="http://www.thewindpower.net/windfarm_en_14408_sterdebull.php" TargetMode="External"/><Relationship Id="rId644" Type="http://schemas.openxmlformats.org/officeDocument/2006/relationships/hyperlink" Target="http://www.thewindpower.net/windfarm_en_14409_sterdebullneuer-koog.php" TargetMode="External"/><Relationship Id="rId645" Type="http://schemas.openxmlformats.org/officeDocument/2006/relationships/hyperlink" Target="http://www.thewindpower.net/windfarm_en_14444_struckum.php" TargetMode="External"/><Relationship Id="rId646" Type="http://schemas.openxmlformats.org/officeDocument/2006/relationships/hyperlink" Target="http://www.thewindpower.net/windfarm_en_14445_struckum.php" TargetMode="External"/><Relationship Id="rId300" Type="http://schemas.openxmlformats.org/officeDocument/2006/relationships/hyperlink" Target="http://www.thewindpower.net/windfarm_en_12928_jubek.php" TargetMode="External"/><Relationship Id="rId301" Type="http://schemas.openxmlformats.org/officeDocument/2006/relationships/hyperlink" Target="http://www.thewindpower.net/windfarm_en_12929_jubek.php" TargetMode="External"/><Relationship Id="rId302" Type="http://schemas.openxmlformats.org/officeDocument/2006/relationships/hyperlink" Target="http://www.thewindpower.net/windfarm_en_12923_jorl.php" TargetMode="External"/><Relationship Id="rId303" Type="http://schemas.openxmlformats.org/officeDocument/2006/relationships/hyperlink" Target="http://www.thewindpower.net/windfarm_en_12924_jorl.php" TargetMode="External"/><Relationship Id="rId304" Type="http://schemas.openxmlformats.org/officeDocument/2006/relationships/hyperlink" Target="http://www.thewindpower.net/windfarm_en_6527_kaiser-wilhelm-koog.php" TargetMode="External"/><Relationship Id="rId305" Type="http://schemas.openxmlformats.org/officeDocument/2006/relationships/hyperlink" Target="http://www.thewindpower.net/windfarm_en_9779_kaiser-wilhelm-koog.php" TargetMode="External"/><Relationship Id="rId306" Type="http://schemas.openxmlformats.org/officeDocument/2006/relationships/hyperlink" Target="http://www.thewindpower.net/windfarm_en_15356_kaiser-wilhelm-koog.php" TargetMode="External"/><Relationship Id="rId307" Type="http://schemas.openxmlformats.org/officeDocument/2006/relationships/hyperlink" Target="http://www.thewindpower.net/windfarm_en_5599_kaiser-wilhelm-koog.php" TargetMode="External"/><Relationship Id="rId308" Type="http://schemas.openxmlformats.org/officeDocument/2006/relationships/hyperlink" Target="http://www.thewindpower.net/windfarm_en_6555_kaiser-wilhelm-koog.php" TargetMode="External"/><Relationship Id="rId309" Type="http://schemas.openxmlformats.org/officeDocument/2006/relationships/hyperlink" Target="http://www.thewindpower.net/windfarm_en_5600_kaiser-wilhelm-koog.php" TargetMode="External"/><Relationship Id="rId647" Type="http://schemas.openxmlformats.org/officeDocument/2006/relationships/hyperlink" Target="http://www.thewindpower.net/windfarm_en_14446_struckum.php" TargetMode="External"/><Relationship Id="rId648" Type="http://schemas.openxmlformats.org/officeDocument/2006/relationships/hyperlink" Target="http://www.thewindpower.net/windfarm_en_14447_struckum.php" TargetMode="External"/><Relationship Id="rId649" Type="http://schemas.openxmlformats.org/officeDocument/2006/relationships/hyperlink" Target="http://www.thewindpower.net/windfarm_en_14443_struckum.php" TargetMode="External"/><Relationship Id="rId530" Type="http://schemas.openxmlformats.org/officeDocument/2006/relationships/hyperlink" Target="http://www.thewindpower.net/windfarm_en_3633_petersen-gbr.php" TargetMode="External"/><Relationship Id="rId531" Type="http://schemas.openxmlformats.org/officeDocument/2006/relationships/hyperlink" Target="http://www.thewindpower.net/windfarm_en_6317_presen.php" TargetMode="External"/><Relationship Id="rId532" Type="http://schemas.openxmlformats.org/officeDocument/2006/relationships/hyperlink" Target="http://www.thewindpower.net/windfarm_en_6319_presen.php" TargetMode="External"/><Relationship Id="rId533" Type="http://schemas.openxmlformats.org/officeDocument/2006/relationships/hyperlink" Target="http://www.thewindpower.net/windfarm_en_6331_priesholz.php" TargetMode="External"/><Relationship Id="rId534" Type="http://schemas.openxmlformats.org/officeDocument/2006/relationships/hyperlink" Target="http://www.thewindpower.net/windfarm_en_7242_puls.php" TargetMode="External"/><Relationship Id="rId535" Type="http://schemas.openxmlformats.org/officeDocument/2006/relationships/hyperlink" Target="http://www.thewindpower.net/windfarm_en_6393_quaal.php" TargetMode="External"/><Relationship Id="rId536" Type="http://schemas.openxmlformats.org/officeDocument/2006/relationships/hyperlink" Target="http://www.thewindpower.net/windfarm_en_10713_quarnstedt-storkathen-i.php" TargetMode="External"/><Relationship Id="rId537" Type="http://schemas.openxmlformats.org/officeDocument/2006/relationships/hyperlink" Target="http://www.thewindpower.net/windfarm_en_20673_quarnstedt-storkathen-ii.php" TargetMode="External"/><Relationship Id="rId538" Type="http://schemas.openxmlformats.org/officeDocument/2006/relationships/hyperlink" Target="http://www.thewindpower.net/windfarm_en_12584_quarnstedt-storkathen-ii.php" TargetMode="External"/><Relationship Id="rId539" Type="http://schemas.openxmlformats.org/officeDocument/2006/relationships/hyperlink" Target="http://www.thewindpower.net/windfarm_en_6400_raa-besenbeck.php" TargetMode="External"/><Relationship Id="rId70" Type="http://schemas.openxmlformats.org/officeDocument/2006/relationships/hyperlink" Target="http://www.thewindpower.net/windfarm_en_15213_brunsbuttel.php" TargetMode="External"/><Relationship Id="rId71" Type="http://schemas.openxmlformats.org/officeDocument/2006/relationships/hyperlink" Target="http://www.thewindpower.net/windfarm_en_11766_brunsbuttel.php" TargetMode="External"/><Relationship Id="rId72" Type="http://schemas.openxmlformats.org/officeDocument/2006/relationships/hyperlink" Target="http://www.thewindpower.net/windfarm_en_11767_brunsbuttel.php" TargetMode="External"/><Relationship Id="rId73" Type="http://schemas.openxmlformats.org/officeDocument/2006/relationships/hyperlink" Target="http://www.thewindpower.net/windfarm_en_15210_brunsbuttel.php" TargetMode="External"/><Relationship Id="rId74" Type="http://schemas.openxmlformats.org/officeDocument/2006/relationships/hyperlink" Target="http://www.thewindpower.net/windfarm_en_11768_brunsbuttel.php" TargetMode="External"/><Relationship Id="rId75" Type="http://schemas.openxmlformats.org/officeDocument/2006/relationships/hyperlink" Target="http://www.thewindpower.net/windfarm_en_10859_brunsbuttel.php" TargetMode="External"/><Relationship Id="rId76" Type="http://schemas.openxmlformats.org/officeDocument/2006/relationships/hyperlink" Target="http://www.thewindpower.net/windfarm_en_15211_brunsbuttel.php" TargetMode="External"/><Relationship Id="rId77" Type="http://schemas.openxmlformats.org/officeDocument/2006/relationships/hyperlink" Target="http://www.thewindpower.net/windfarm_en_5336_brunsbuttel.php" TargetMode="External"/><Relationship Id="rId78" Type="http://schemas.openxmlformats.org/officeDocument/2006/relationships/hyperlink" Target="http://www.thewindpower.net/windfarm_en_15212_brunsbuttel.php" TargetMode="External"/><Relationship Id="rId79" Type="http://schemas.openxmlformats.org/officeDocument/2006/relationships/hyperlink" Target="http://www.thewindpower.net/windfarm_en_14800_brunsbuttel.php" TargetMode="External"/><Relationship Id="rId420" Type="http://schemas.openxmlformats.org/officeDocument/2006/relationships/hyperlink" Target="http://www.thewindpower.net/windfarm_en_13418_lunden-de.php" TargetMode="External"/><Relationship Id="rId421" Type="http://schemas.openxmlformats.org/officeDocument/2006/relationships/hyperlink" Target="http://www.thewindpower.net/windfarm_en_20761_lubke-koog.php" TargetMode="External"/><Relationship Id="rId422" Type="http://schemas.openxmlformats.org/officeDocument/2006/relationships/hyperlink" Target="http://www.thewindpower.net/windfarm_en_20790_lutjenholm.php" TargetMode="External"/><Relationship Id="rId423" Type="http://schemas.openxmlformats.org/officeDocument/2006/relationships/hyperlink" Target="http://www.thewindpower.net/windfarm_en_13431_lutjenhorn.php" TargetMode="External"/><Relationship Id="rId424" Type="http://schemas.openxmlformats.org/officeDocument/2006/relationships/hyperlink" Target="http://www.thewindpower.net/windfarm_en_13359_lohrsdorf.php" TargetMode="External"/><Relationship Id="rId425" Type="http://schemas.openxmlformats.org/officeDocument/2006/relationships/hyperlink" Target="http://www.thewindpower.net/windfarm_en_13360_lohrstorf.php" TargetMode="External"/><Relationship Id="rId426" Type="http://schemas.openxmlformats.org/officeDocument/2006/relationships/hyperlink" Target="http://www.thewindpower.net/windfarm_en_6657_mallinghausen.php" TargetMode="External"/><Relationship Id="rId427" Type="http://schemas.openxmlformats.org/officeDocument/2006/relationships/hyperlink" Target="http://www.thewindpower.net/windfarm_en_10911_mannhagen.php" TargetMode="External"/><Relationship Id="rId428" Type="http://schemas.openxmlformats.org/officeDocument/2006/relationships/hyperlink" Target="http://www.thewindpower.net/windfarm_en_6664_mannhagenund-balau.php" TargetMode="External"/><Relationship Id="rId429" Type="http://schemas.openxmlformats.org/officeDocument/2006/relationships/hyperlink" Target="http://www.thewindpower.net/windfarm_en_5318_mechow-gantikow.php" TargetMode="External"/><Relationship Id="rId650" Type="http://schemas.openxmlformats.org/officeDocument/2006/relationships/hyperlink" Target="http://www.thewindpower.net/windfarm_en_5916_strubbel.php" TargetMode="External"/><Relationship Id="rId651" Type="http://schemas.openxmlformats.org/officeDocument/2006/relationships/hyperlink" Target="http://www.thewindpower.net/windfarm_en_14431_storkathenquarnstedt.php" TargetMode="External"/><Relationship Id="rId652" Type="http://schemas.openxmlformats.org/officeDocument/2006/relationships/hyperlink" Target="http://www.thewindpower.net/windfarm_en_14460_suderau.php" TargetMode="External"/><Relationship Id="rId653" Type="http://schemas.openxmlformats.org/officeDocument/2006/relationships/hyperlink" Target="http://www.thewindpower.net/windfarm_en_14459_suderau.php" TargetMode="External"/><Relationship Id="rId654" Type="http://schemas.openxmlformats.org/officeDocument/2006/relationships/hyperlink" Target="http://www.thewindpower.net/windfarm_en_14461_suderbrarup.php" TargetMode="External"/><Relationship Id="rId655" Type="http://schemas.openxmlformats.org/officeDocument/2006/relationships/hyperlink" Target="http://www.thewindpower.net/windfarm_en_14465_suderdeich.php" TargetMode="External"/><Relationship Id="rId656" Type="http://schemas.openxmlformats.org/officeDocument/2006/relationships/hyperlink" Target="http://www.thewindpower.net/windfarm_en_14462_suderdeich.php" TargetMode="External"/><Relationship Id="rId310" Type="http://schemas.openxmlformats.org/officeDocument/2006/relationships/hyperlink" Target="http://www.thewindpower.net/windfarm_en_6567_kaiser-wilhelm-koog.php" TargetMode="External"/><Relationship Id="rId311" Type="http://schemas.openxmlformats.org/officeDocument/2006/relationships/hyperlink" Target="http://www.thewindpower.net/windfarm_en_5596_kaiser-wilhelm-koog.php" TargetMode="External"/><Relationship Id="rId312" Type="http://schemas.openxmlformats.org/officeDocument/2006/relationships/hyperlink" Target="http://www.thewindpower.net/windfarm_en_5602_kaiser-wilhelm-koog.php" TargetMode="External"/><Relationship Id="rId313" Type="http://schemas.openxmlformats.org/officeDocument/2006/relationships/hyperlink" Target="http://www.thewindpower.net/windfarm_en_6568_kaiser-wilhelm-koog.php" TargetMode="External"/><Relationship Id="rId314" Type="http://schemas.openxmlformats.org/officeDocument/2006/relationships/hyperlink" Target="http://www.thewindpower.net/windfarm_en_6611_kaiser-wilhelm-koog.php" TargetMode="External"/><Relationship Id="rId315" Type="http://schemas.openxmlformats.org/officeDocument/2006/relationships/hyperlink" Target="http://www.thewindpower.net/windfarm_en_5597_kaiser-wilhelm-koog.php" TargetMode="External"/><Relationship Id="rId316" Type="http://schemas.openxmlformats.org/officeDocument/2006/relationships/hyperlink" Target="http://www.thewindpower.net/windfarm_en_6592_kaiserin-auguste-viktoria-koog.php" TargetMode="External"/><Relationship Id="rId317" Type="http://schemas.openxmlformats.org/officeDocument/2006/relationships/hyperlink" Target="http://www.thewindpower.net/windfarm_en_6594_kaiserin-auguste-viktoria-koog.php" TargetMode="External"/><Relationship Id="rId318" Type="http://schemas.openxmlformats.org/officeDocument/2006/relationships/hyperlink" Target="http://www.thewindpower.net/windfarm_en_6304_kappeln.php" TargetMode="External"/><Relationship Id="rId319" Type="http://schemas.openxmlformats.org/officeDocument/2006/relationships/hyperlink" Target="http://www.thewindpower.net/windfarm_en_6057_karolinenkoog.php" TargetMode="External"/><Relationship Id="rId657" Type="http://schemas.openxmlformats.org/officeDocument/2006/relationships/hyperlink" Target="http://www.thewindpower.net/windfarm_en_7235_suderdeich.php" TargetMode="External"/><Relationship Id="rId658" Type="http://schemas.openxmlformats.org/officeDocument/2006/relationships/hyperlink" Target="http://www.thewindpower.net/windfarm_en_14463_suderdeich.php" TargetMode="External"/><Relationship Id="rId659" Type="http://schemas.openxmlformats.org/officeDocument/2006/relationships/hyperlink" Target="http://www.thewindpower.net/windfarm_en_14464_suderdeich.php" TargetMode="External"/><Relationship Id="rId540" Type="http://schemas.openxmlformats.org/officeDocument/2006/relationships/hyperlink" Target="http://www.thewindpower.net/windfarm_en_7232_rantrum.php" TargetMode="External"/><Relationship Id="rId541" Type="http://schemas.openxmlformats.org/officeDocument/2006/relationships/hyperlink" Target="http://www.thewindpower.net/windfarm_en_6215_ratekau.php" TargetMode="External"/><Relationship Id="rId542" Type="http://schemas.openxmlformats.org/officeDocument/2006/relationships/hyperlink" Target="http://www.thewindpower.net/windfarm_en_6214_ratekau.php" TargetMode="External"/><Relationship Id="rId543" Type="http://schemas.openxmlformats.org/officeDocument/2006/relationships/hyperlink" Target="http://www.thewindpower.net/windfarm_en_5715_ratjendorf.php" TargetMode="External"/><Relationship Id="rId544" Type="http://schemas.openxmlformats.org/officeDocument/2006/relationships/hyperlink" Target="http://www.thewindpower.net/windfarm_en_6220_ratjendorf.php" TargetMode="External"/><Relationship Id="rId545" Type="http://schemas.openxmlformats.org/officeDocument/2006/relationships/hyperlink" Target="http://www.thewindpower.net/windfarm_en_5995_reher.php" TargetMode="External"/><Relationship Id="rId546" Type="http://schemas.openxmlformats.org/officeDocument/2006/relationships/hyperlink" Target="http://www.thewindpower.net/windfarm_en_3659_rehhorst.php" TargetMode="External"/><Relationship Id="rId547" Type="http://schemas.openxmlformats.org/officeDocument/2006/relationships/hyperlink" Target="http://www.thewindpower.net/windfarm_en_5742_reinsbuttel.php" TargetMode="External"/><Relationship Id="rId548" Type="http://schemas.openxmlformats.org/officeDocument/2006/relationships/hyperlink" Target="http://www.thewindpower.net/windfarm_en_5743_reinsbuttel.php" TargetMode="External"/><Relationship Id="rId549" Type="http://schemas.openxmlformats.org/officeDocument/2006/relationships/hyperlink" Target="http://www.thewindpower.net/windfarm_en_5740_reinsbuttel.php" TargetMode="External"/><Relationship Id="rId200" Type="http://schemas.openxmlformats.org/officeDocument/2006/relationships/hyperlink" Target="http://www.thewindpower.net/windfarm_en_6647_ganderkesee.php" TargetMode="External"/><Relationship Id="rId201" Type="http://schemas.openxmlformats.org/officeDocument/2006/relationships/hyperlink" Target="http://www.thewindpower.net/windfarm_en_9822_ganderkesee.php" TargetMode="External"/><Relationship Id="rId202" Type="http://schemas.openxmlformats.org/officeDocument/2006/relationships/hyperlink" Target="http://www.thewindpower.net/windfarm_en_9889_ganderkesee.php" TargetMode="External"/><Relationship Id="rId203" Type="http://schemas.openxmlformats.org/officeDocument/2006/relationships/hyperlink" Target="http://www.thewindpower.net/windfarm_en_6660_ganderkesee.php" TargetMode="External"/><Relationship Id="rId204" Type="http://schemas.openxmlformats.org/officeDocument/2006/relationships/hyperlink" Target="http://www.thewindpower.net/windfarm_en_6022_garding.php" TargetMode="External"/><Relationship Id="rId205" Type="http://schemas.openxmlformats.org/officeDocument/2006/relationships/hyperlink" Target="http://www.thewindpower.net/windfarm_en_6059_garding.php" TargetMode="External"/><Relationship Id="rId206" Type="http://schemas.openxmlformats.org/officeDocument/2006/relationships/hyperlink" Target="http://www.thewindpower.net/windfarm_en_6049_geeste.php" TargetMode="External"/><Relationship Id="rId207" Type="http://schemas.openxmlformats.org/officeDocument/2006/relationships/hyperlink" Target="http://www.thewindpower.net/windfarm_en_6016_geeste.php" TargetMode="External"/><Relationship Id="rId208" Type="http://schemas.openxmlformats.org/officeDocument/2006/relationships/hyperlink" Target="http://www.thewindpower.net/windfarm_en_5301_geesthacht.php" TargetMode="External"/><Relationship Id="rId209" Type="http://schemas.openxmlformats.org/officeDocument/2006/relationships/hyperlink" Target="http://www.thewindpower.net/windfarm_en_6063_geesthacht.php" TargetMode="External"/><Relationship Id="rId80" Type="http://schemas.openxmlformats.org/officeDocument/2006/relationships/hyperlink" Target="http://www.thewindpower.net/windfarm_en_5337_brunsbuttel.php" TargetMode="External"/><Relationship Id="rId81" Type="http://schemas.openxmlformats.org/officeDocument/2006/relationships/hyperlink" Target="http://www.thewindpower.net/windfarm_en_11771_brustwehr.php" TargetMode="External"/><Relationship Id="rId82" Type="http://schemas.openxmlformats.org/officeDocument/2006/relationships/hyperlink" Target="http://www.thewindpower.net/windfarm_en_11807_buschau.php" TargetMode="External"/><Relationship Id="rId83" Type="http://schemas.openxmlformats.org/officeDocument/2006/relationships/hyperlink" Target="http://www.thewindpower.net/windfarm_en_11808_buschau.php" TargetMode="External"/><Relationship Id="rId84" Type="http://schemas.openxmlformats.org/officeDocument/2006/relationships/hyperlink" Target="http://www.thewindpower.net/windfarm_en_11809_buschau.php" TargetMode="External"/><Relationship Id="rId85" Type="http://schemas.openxmlformats.org/officeDocument/2006/relationships/hyperlink" Target="http://www.thewindpower.net/windfarm_en_11810_buschau.php" TargetMode="External"/><Relationship Id="rId86" Type="http://schemas.openxmlformats.org/officeDocument/2006/relationships/hyperlink" Target="http://www.thewindpower.net/windfarm_en_11817_buttel.php" TargetMode="External"/><Relationship Id="rId87" Type="http://schemas.openxmlformats.org/officeDocument/2006/relationships/hyperlink" Target="http://www.thewindpower.net/windfarm_en_15344_buttel.php" TargetMode="External"/><Relationship Id="rId88" Type="http://schemas.openxmlformats.org/officeDocument/2006/relationships/hyperlink" Target="http://www.thewindpower.net/windfarm_en_11818_buttel.php" TargetMode="External"/><Relationship Id="rId89" Type="http://schemas.openxmlformats.org/officeDocument/2006/relationships/hyperlink" Target="http://www.thewindpower.net/windfarm_en_6629_buttel.php" TargetMode="External"/><Relationship Id="rId430" Type="http://schemas.openxmlformats.org/officeDocument/2006/relationships/hyperlink" Target="http://www.thewindpower.net/windfarm_en_5365_meeschendorf.php" TargetMode="External"/><Relationship Id="rId431" Type="http://schemas.openxmlformats.org/officeDocument/2006/relationships/hyperlink" Target="http://www.thewindpower.net/windfarm_en_13581_mohrkirch.php" TargetMode="External"/><Relationship Id="rId432" Type="http://schemas.openxmlformats.org/officeDocument/2006/relationships/hyperlink" Target="http://www.thewindpower.net/windfarm_en_13582_mohrkirch.php" TargetMode="External"/><Relationship Id="rId433" Type="http://schemas.openxmlformats.org/officeDocument/2006/relationships/hyperlink" Target="http://www.thewindpower.net/windfarm_en_13583_mohrkirch.php" TargetMode="External"/><Relationship Id="rId434" Type="http://schemas.openxmlformats.org/officeDocument/2006/relationships/hyperlink" Target="http://www.thewindpower.net/windfarm_en_13595_moldenit.php" TargetMode="External"/><Relationship Id="rId435" Type="http://schemas.openxmlformats.org/officeDocument/2006/relationships/hyperlink" Target="http://www.thewindpower.net/windfarm_en_20010_moorhusen.php" TargetMode="External"/><Relationship Id="rId436" Type="http://schemas.openxmlformats.org/officeDocument/2006/relationships/hyperlink" Target="http://www.thewindpower.net/windfarm_en_13606_moorhusen.php" TargetMode="External"/><Relationship Id="rId437" Type="http://schemas.openxmlformats.org/officeDocument/2006/relationships/hyperlink" Target="http://www.thewindpower.net/windfarm_en_13616_morsumkoog.php" TargetMode="External"/><Relationship Id="rId438" Type="http://schemas.openxmlformats.org/officeDocument/2006/relationships/hyperlink" Target="http://www.thewindpower.net/windfarm_en_13681_nenndorf.php" TargetMode="External"/><Relationship Id="rId439" Type="http://schemas.openxmlformats.org/officeDocument/2006/relationships/hyperlink" Target="http://www.thewindpower.net/windfarm_en_13682_nenndorf.php" TargetMode="External"/><Relationship Id="rId660" Type="http://schemas.openxmlformats.org/officeDocument/2006/relationships/hyperlink" Target="http://www.thewindpower.net/windfarm_en_14981_suderdeich.php" TargetMode="External"/><Relationship Id="rId661" Type="http://schemas.openxmlformats.org/officeDocument/2006/relationships/hyperlink" Target="http://www.thewindpower.net/windfarm_en_14467_suderhastedt.php" TargetMode="External"/><Relationship Id="rId662" Type="http://schemas.openxmlformats.org/officeDocument/2006/relationships/hyperlink" Target="http://www.thewindpower.net/windfarm_en_14468_suderhastedt.php" TargetMode="External"/><Relationship Id="rId663" Type="http://schemas.openxmlformats.org/officeDocument/2006/relationships/hyperlink" Target="http://www.thewindpower.net/windfarm_en_14498_sussau.php" TargetMode="External"/><Relationship Id="rId664" Type="http://schemas.openxmlformats.org/officeDocument/2006/relationships/hyperlink" Target="http://www.thewindpower.net/windfarm_en_5901_sutel.php" TargetMode="External"/><Relationship Id="rId665" Type="http://schemas.openxmlformats.org/officeDocument/2006/relationships/hyperlink" Target="http://www.thewindpower.net/windfarm_en_5902_sutel.php" TargetMode="External"/><Relationship Id="rId666" Type="http://schemas.openxmlformats.org/officeDocument/2006/relationships/hyperlink" Target="http://www.thewindpower.net/windfarm_en_14337_sonnebull.php" TargetMode="External"/><Relationship Id="rId320" Type="http://schemas.openxmlformats.org/officeDocument/2006/relationships/hyperlink" Target="http://www.thewindpower.net/windfarm_en_6120_karolinenkoog.php" TargetMode="External"/><Relationship Id="rId321" Type="http://schemas.openxmlformats.org/officeDocument/2006/relationships/hyperlink" Target="http://www.thewindpower.net/windfarm_en_20728_kattrepel.php" TargetMode="External"/><Relationship Id="rId322" Type="http://schemas.openxmlformats.org/officeDocument/2006/relationships/hyperlink" Target="http://www.thewindpower.net/windfarm_en_18064_kattrepel.php" TargetMode="External"/><Relationship Id="rId323" Type="http://schemas.openxmlformats.org/officeDocument/2006/relationships/hyperlink" Target="http://www.thewindpower.net/windfarm_en_20731_kattrepel.php" TargetMode="External"/><Relationship Id="rId324" Type="http://schemas.openxmlformats.org/officeDocument/2006/relationships/hyperlink" Target="http://www.thewindpower.net/windfarm_en_5522_kesdorf.php" TargetMode="External"/><Relationship Id="rId325" Type="http://schemas.openxmlformats.org/officeDocument/2006/relationships/hyperlink" Target="http://www.thewindpower.net/windfarm_en_9903_kesdorf.php" TargetMode="External"/><Relationship Id="rId326" Type="http://schemas.openxmlformats.org/officeDocument/2006/relationships/hyperlink" Target="http://www.thewindpower.net/windfarm_en_9826_kesdorf.php" TargetMode="External"/><Relationship Id="rId327" Type="http://schemas.openxmlformats.org/officeDocument/2006/relationships/hyperlink" Target="http://www.thewindpower.net/windfarm_en_9905_kesdorf.php" TargetMode="External"/><Relationship Id="rId328" Type="http://schemas.openxmlformats.org/officeDocument/2006/relationships/hyperlink" Target="http://www.thewindpower.net/windfarm_en_9900_kesdorf.php" TargetMode="External"/><Relationship Id="rId329" Type="http://schemas.openxmlformats.org/officeDocument/2006/relationships/hyperlink" Target="http://www.thewindpower.net/windfarm_en_5520_kesdorf.php" TargetMode="External"/><Relationship Id="rId667" Type="http://schemas.openxmlformats.org/officeDocument/2006/relationships/hyperlink" Target="http://www.thewindpower.net/windfarm_en_15334_sonnebull.php" TargetMode="External"/><Relationship Id="rId668" Type="http://schemas.openxmlformats.org/officeDocument/2006/relationships/hyperlink" Target="http://www.thewindpower.net/windfarm_en_14335_sonnebull.php" TargetMode="External"/><Relationship Id="rId669" Type="http://schemas.openxmlformats.org/officeDocument/2006/relationships/hyperlink" Target="http://www.thewindpower.net/windfarm_en_14336_sonnebull.php" TargetMode="External"/><Relationship Id="rId550" Type="http://schemas.openxmlformats.org/officeDocument/2006/relationships/hyperlink" Target="http://www.thewindpower.net/windfarm_en_5741_reinsbuttel.php" TargetMode="External"/><Relationship Id="rId551" Type="http://schemas.openxmlformats.org/officeDocument/2006/relationships/hyperlink" Target="http://www.thewindpower.net/windfarm_en_5815_rellin.php" TargetMode="External"/><Relationship Id="rId552" Type="http://schemas.openxmlformats.org/officeDocument/2006/relationships/hyperlink" Target="http://www.thewindpower.net/windfarm_en_5819_rerik.php" TargetMode="External"/><Relationship Id="rId553" Type="http://schemas.openxmlformats.org/officeDocument/2006/relationships/hyperlink" Target="http://www.thewindpower.net/windfarm_en_20117_rethwisch.php" TargetMode="External"/><Relationship Id="rId554" Type="http://schemas.openxmlformats.org/officeDocument/2006/relationships/hyperlink" Target="http://www.thewindpower.net/windfarm_en_5840_rethwisch.php" TargetMode="External"/><Relationship Id="rId555" Type="http://schemas.openxmlformats.org/officeDocument/2006/relationships/hyperlink" Target="http://www.thewindpower.net/windfarm_en_15376_reu-enkoge.php" TargetMode="External"/><Relationship Id="rId556" Type="http://schemas.openxmlformats.org/officeDocument/2006/relationships/hyperlink" Target="http://www.thewindpower.net/windfarm_en_15371_reu-enkoge.php" TargetMode="External"/><Relationship Id="rId557" Type="http://schemas.openxmlformats.org/officeDocument/2006/relationships/hyperlink" Target="http://www.thewindpower.net/windfarm_en_5857_reu-enkoge.php" TargetMode="External"/><Relationship Id="rId558" Type="http://schemas.openxmlformats.org/officeDocument/2006/relationships/hyperlink" Target="http://www.thewindpower.net/windfarm_en_5852_reu-enkoge.php" TargetMode="External"/><Relationship Id="rId559" Type="http://schemas.openxmlformats.org/officeDocument/2006/relationships/hyperlink" Target="http://www.thewindpower.net/windfarm_en_15377_reu-enkoge.php" TargetMode="External"/><Relationship Id="rId210" Type="http://schemas.openxmlformats.org/officeDocument/2006/relationships/hyperlink" Target="http://www.thewindpower.net/windfarm_en_3647_gerhard-lucht.php" TargetMode="External"/><Relationship Id="rId211" Type="http://schemas.openxmlformats.org/officeDocument/2006/relationships/hyperlink" Target="http://www.thewindpower.net/windfarm_en_18071_geschendorf.php" TargetMode="External"/><Relationship Id="rId212" Type="http://schemas.openxmlformats.org/officeDocument/2006/relationships/hyperlink" Target="http://www.thewindpower.net/windfarm_en_12413_giesensdorf.php" TargetMode="External"/><Relationship Id="rId213" Type="http://schemas.openxmlformats.org/officeDocument/2006/relationships/hyperlink" Target="http://www.thewindpower.net/windfarm_en_18366_giesensdorf.php" TargetMode="External"/><Relationship Id="rId214" Type="http://schemas.openxmlformats.org/officeDocument/2006/relationships/hyperlink" Target="http://www.thewindpower.net/windfarm_en_5585_goldebek.php" TargetMode="External"/><Relationship Id="rId215" Type="http://schemas.openxmlformats.org/officeDocument/2006/relationships/hyperlink" Target="http://www.thewindpower.net/windfarm_en_5552_gosdorf.php" TargetMode="External"/><Relationship Id="rId216" Type="http://schemas.openxmlformats.org/officeDocument/2006/relationships/hyperlink" Target="http://www.thewindpower.net/windfarm_en_12494_gremersdorf.php" TargetMode="External"/><Relationship Id="rId217" Type="http://schemas.openxmlformats.org/officeDocument/2006/relationships/hyperlink" Target="http://www.thewindpower.net/windfarm_en_12492_gremersdorf.php" TargetMode="External"/><Relationship Id="rId218" Type="http://schemas.openxmlformats.org/officeDocument/2006/relationships/hyperlink" Target="http://www.thewindpower.net/windfarm_en_12493_gremersdorf.php" TargetMode="External"/><Relationship Id="rId219" Type="http://schemas.openxmlformats.org/officeDocument/2006/relationships/hyperlink" Target="http://www.thewindpower.net/windfarm_en_12505_grevenkop.php" TargetMode="External"/><Relationship Id="rId90" Type="http://schemas.openxmlformats.org/officeDocument/2006/relationships/hyperlink" Target="http://www.thewindpower.net/windfarm_en_11819_buttel.php" TargetMode="External"/><Relationship Id="rId91" Type="http://schemas.openxmlformats.org/officeDocument/2006/relationships/hyperlink" Target="http://www.thewindpower.net/windfarm_en_7225_buttel.php" TargetMode="External"/><Relationship Id="rId92" Type="http://schemas.openxmlformats.org/officeDocument/2006/relationships/hyperlink" Target="http://www.thewindpower.net/windfarm_en_18083_buttel.php" TargetMode="External"/><Relationship Id="rId93" Type="http://schemas.openxmlformats.org/officeDocument/2006/relationships/hyperlink" Target="http://www.thewindpower.net/windfarm_en_15343_buttel.php" TargetMode="External"/><Relationship Id="rId94" Type="http://schemas.openxmlformats.org/officeDocument/2006/relationships/hyperlink" Target="http://www.thewindpower.net/windfarm_en_6654_boel.php" TargetMode="External"/><Relationship Id="rId95" Type="http://schemas.openxmlformats.org/officeDocument/2006/relationships/hyperlink" Target="http://www.thewindpower.net/windfarm_en_11845_christianskoog.php" TargetMode="External"/><Relationship Id="rId96" Type="http://schemas.openxmlformats.org/officeDocument/2006/relationships/hyperlink" Target="http://www.thewindpower.net/windfarm_en_11846_christianskoog.php" TargetMode="External"/><Relationship Id="rId97" Type="http://schemas.openxmlformats.org/officeDocument/2006/relationships/hyperlink" Target="http://www.thewindpower.net/windfarm_en_11847_christinenthal.php" TargetMode="External"/><Relationship Id="rId98" Type="http://schemas.openxmlformats.org/officeDocument/2006/relationships/hyperlink" Target="http://www.thewindpower.net/windfarm_en_15345_christinenthal.php" TargetMode="External"/><Relationship Id="rId100" Type="http://schemas.openxmlformats.org/officeDocument/2006/relationships/hyperlink" Target="http://www.thewindpower.net/windfarm_en_6318_damlos.php" TargetMode="External"/><Relationship Id="rId101" Type="http://schemas.openxmlformats.org/officeDocument/2006/relationships/hyperlink" Target="http://www.thewindpower.net/windfarm_en_6386_dammfleth.php" TargetMode="External"/><Relationship Id="rId102" Type="http://schemas.openxmlformats.org/officeDocument/2006/relationships/hyperlink" Target="http://www.thewindpower.net/windfarm_en_6413_dammfleth.php" TargetMode="External"/><Relationship Id="rId103" Type="http://schemas.openxmlformats.org/officeDocument/2006/relationships/hyperlink" Target="http://www.thewindpower.net/windfarm_en_6399_dammfleth.php" TargetMode="External"/><Relationship Id="rId104" Type="http://schemas.openxmlformats.org/officeDocument/2006/relationships/hyperlink" Target="http://www.thewindpower.net/windfarm_en_10698_dammfleth.php" TargetMode="External"/><Relationship Id="rId105" Type="http://schemas.openxmlformats.org/officeDocument/2006/relationships/hyperlink" Target="http://www.thewindpower.net/windfarm_en_5699_deichhausen.php" TargetMode="External"/><Relationship Id="rId106" Type="http://schemas.openxmlformats.org/officeDocument/2006/relationships/hyperlink" Target="http://www.thewindpower.net/windfarm_en_11906_dieksanderkoog.php" TargetMode="External"/><Relationship Id="rId107" Type="http://schemas.openxmlformats.org/officeDocument/2006/relationships/hyperlink" Target="http://www.thewindpower.net/windfarm_en_11907_dieksanderkoog.php" TargetMode="External"/><Relationship Id="rId108" Type="http://schemas.openxmlformats.org/officeDocument/2006/relationships/hyperlink" Target="http://www.thewindpower.net/windfarm_en_18065_dieksanderkoog.php" TargetMode="External"/><Relationship Id="rId109" Type="http://schemas.openxmlformats.org/officeDocument/2006/relationships/hyperlink" Target="http://www.thewindpower.net/windfarm_en_11908_dieksanderkoog.php" TargetMode="External"/><Relationship Id="rId99" Type="http://schemas.openxmlformats.org/officeDocument/2006/relationships/hyperlink" Target="http://www.thewindpower.net/windfarm_en_11848_cismar.php" TargetMode="External"/><Relationship Id="rId440" Type="http://schemas.openxmlformats.org/officeDocument/2006/relationships/hyperlink" Target="http://www.thewindpower.net/windfarm_en_13683_nenndorf.php" TargetMode="External"/><Relationship Id="rId441" Type="http://schemas.openxmlformats.org/officeDocument/2006/relationships/hyperlink" Target="http://www.thewindpower.net/windfarm_en_13698_neuengors.php" TargetMode="External"/><Relationship Id="rId442" Type="http://schemas.openxmlformats.org/officeDocument/2006/relationships/hyperlink" Target="http://www.thewindpower.net/windfarm_en_13710_neufeld.php" TargetMode="External"/><Relationship Id="rId443" Type="http://schemas.openxmlformats.org/officeDocument/2006/relationships/hyperlink" Target="http://www.thewindpower.net/windfarm_en_6579_neufeld.php" TargetMode="External"/><Relationship Id="rId444" Type="http://schemas.openxmlformats.org/officeDocument/2006/relationships/hyperlink" Target="http://www.thewindpower.net/windfarm_en_18063_neufelderkoog.php" TargetMode="External"/><Relationship Id="rId445" Type="http://schemas.openxmlformats.org/officeDocument/2006/relationships/hyperlink" Target="http://www.thewindpower.net/windfarm_en_13711_neufelderkoog.php" TargetMode="External"/><Relationship Id="rId446" Type="http://schemas.openxmlformats.org/officeDocument/2006/relationships/hyperlink" Target="http://www.thewindpower.net/windfarm_en_20804_neufelderkoog.php" TargetMode="External"/><Relationship Id="rId447" Type="http://schemas.openxmlformats.org/officeDocument/2006/relationships/hyperlink" Target="http://www.thewindpower.net/windfarm_en_13712_neufelderkoog.php" TargetMode="External"/><Relationship Id="rId448" Type="http://schemas.openxmlformats.org/officeDocument/2006/relationships/hyperlink" Target="http://www.thewindpower.net/windfarm_en_6578_neufeldrekook.php" TargetMode="External"/><Relationship Id="rId449" Type="http://schemas.openxmlformats.org/officeDocument/2006/relationships/hyperlink" Target="http://www.thewindpower.net/windfarm_en_13737_neustadt.php" TargetMode="External"/><Relationship Id="rId670" Type="http://schemas.openxmlformats.org/officeDocument/2006/relationships/hyperlink" Target="http://www.thewindpower.net/windfarm_en_14518_tating.php" TargetMode="External"/><Relationship Id="rId671" Type="http://schemas.openxmlformats.org/officeDocument/2006/relationships/hyperlink" Target="http://www.thewindpower.net/windfarm_en_14519_tating.php" TargetMode="External"/><Relationship Id="rId672" Type="http://schemas.openxmlformats.org/officeDocument/2006/relationships/hyperlink" Target="http://www.thewindpower.net/windfarm_en_14520_tating.php" TargetMode="External"/><Relationship Id="rId673" Type="http://schemas.openxmlformats.org/officeDocument/2006/relationships/hyperlink" Target="http://www.thewindpower.net/windfarm_en_14517_tating.php" TargetMode="External"/><Relationship Id="rId674" Type="http://schemas.openxmlformats.org/officeDocument/2006/relationships/hyperlink" Target="http://www.thewindpower.net/windfarm_en_3632_thede-dorscher.php" TargetMode="External"/><Relationship Id="rId675" Type="http://schemas.openxmlformats.org/officeDocument/2006/relationships/hyperlink" Target="http://www.thewindpower.net/windfarm_en_14556_timmaspe.php" TargetMode="External"/><Relationship Id="rId676" Type="http://schemas.openxmlformats.org/officeDocument/2006/relationships/hyperlink" Target="http://www.thewindpower.net/windfarm_en_14572_tralau.php" TargetMode="External"/><Relationship Id="rId330" Type="http://schemas.openxmlformats.org/officeDocument/2006/relationships/hyperlink" Target="http://www.thewindpower.net/windfarm_en_9901_kesdorf.php" TargetMode="External"/><Relationship Id="rId331" Type="http://schemas.openxmlformats.org/officeDocument/2006/relationships/hyperlink" Target="http://www.thewindpower.net/windfarm_en_5653_ketelsby.php" TargetMode="External"/><Relationship Id="rId332" Type="http://schemas.openxmlformats.org/officeDocument/2006/relationships/hyperlink" Target="http://www.thewindpower.net/windfarm_en_5605_kiesby.php" TargetMode="External"/><Relationship Id="rId333" Type="http://schemas.openxmlformats.org/officeDocument/2006/relationships/hyperlink" Target="http://www.thewindpower.net/windfarm_en_5621_kiesby.php" TargetMode="External"/><Relationship Id="rId334" Type="http://schemas.openxmlformats.org/officeDocument/2006/relationships/hyperlink" Target="http://www.thewindpower.net/windfarm_en_5423_kittlitz.php" TargetMode="External"/><Relationship Id="rId335" Type="http://schemas.openxmlformats.org/officeDocument/2006/relationships/hyperlink" Target="http://www.thewindpower.net/windfarm_en_10675_kittlitz.php" TargetMode="External"/><Relationship Id="rId336" Type="http://schemas.openxmlformats.org/officeDocument/2006/relationships/hyperlink" Target="http://www.thewindpower.net/windfarm_en_13007_kius.php" TargetMode="External"/><Relationship Id="rId337" Type="http://schemas.openxmlformats.org/officeDocument/2006/relationships/hyperlink" Target="http://www.thewindpower.net/windfarm_en_18169_klanxbull.php" TargetMode="External"/><Relationship Id="rId338" Type="http://schemas.openxmlformats.org/officeDocument/2006/relationships/hyperlink" Target="http://www.thewindpower.net/windfarm_en_13012_klappholz.php" TargetMode="External"/><Relationship Id="rId339" Type="http://schemas.openxmlformats.org/officeDocument/2006/relationships/hyperlink" Target="http://www.thewindpower.net/windfarm_en_13013_klappholz.php" TargetMode="External"/><Relationship Id="rId677" Type="http://schemas.openxmlformats.org/officeDocument/2006/relationships/hyperlink" Target="http://www.thewindpower.net/windfarm_en_14582_trennewurth.php" TargetMode="External"/><Relationship Id="rId678" Type="http://schemas.openxmlformats.org/officeDocument/2006/relationships/hyperlink" Target="http://www.thewindpower.net/windfarm_en_14581_trennewurth.php" TargetMode="External"/><Relationship Id="rId679" Type="http://schemas.openxmlformats.org/officeDocument/2006/relationships/hyperlink" Target="http://www.thewindpower.net/windfarm_en_10823_trennewurth.php" TargetMode="External"/><Relationship Id="rId560" Type="http://schemas.openxmlformats.org/officeDocument/2006/relationships/hyperlink" Target="http://www.thewindpower.net/windfarm_en_15372_reu-enkoge.php" TargetMode="External"/><Relationship Id="rId561" Type="http://schemas.openxmlformats.org/officeDocument/2006/relationships/hyperlink" Target="http://www.thewindpower.net/windfarm_en_5853_reu-enkoge.php" TargetMode="External"/><Relationship Id="rId562" Type="http://schemas.openxmlformats.org/officeDocument/2006/relationships/hyperlink" Target="http://www.thewindpower.net/windfarm_en_15378_reu-enkoge.php" TargetMode="External"/><Relationship Id="rId563" Type="http://schemas.openxmlformats.org/officeDocument/2006/relationships/hyperlink" Target="http://www.thewindpower.net/windfarm_en_15373_reu-enkoge.php" TargetMode="External"/><Relationship Id="rId564" Type="http://schemas.openxmlformats.org/officeDocument/2006/relationships/hyperlink" Target="http://www.thewindpower.net/windfarm_en_5854_reu-enkoge.php" TargetMode="External"/><Relationship Id="rId565" Type="http://schemas.openxmlformats.org/officeDocument/2006/relationships/hyperlink" Target="http://www.thewindpower.net/windfarm_en_15374_reu-enkoge.php" TargetMode="External"/><Relationship Id="rId566" Type="http://schemas.openxmlformats.org/officeDocument/2006/relationships/hyperlink" Target="http://www.thewindpower.net/windfarm_en_15375_reu-enkoge.php" TargetMode="External"/><Relationship Id="rId567" Type="http://schemas.openxmlformats.org/officeDocument/2006/relationships/hyperlink" Target="http://www.thewindpower.net/windfarm_en_15370_reu-enkoge.php" TargetMode="External"/><Relationship Id="rId568" Type="http://schemas.openxmlformats.org/officeDocument/2006/relationships/hyperlink" Target="http://www.thewindpower.net/windfarm_en_5626_riepsdorf.php" TargetMode="External"/><Relationship Id="rId569" Type="http://schemas.openxmlformats.org/officeDocument/2006/relationships/hyperlink" Target="http://www.thewindpower.net/windfarm_en_5634_riepsdorf.php" TargetMode="External"/><Relationship Id="rId220" Type="http://schemas.openxmlformats.org/officeDocument/2006/relationships/hyperlink" Target="http://www.thewindpower.net/windfarm_en_12503_grevenkop.php" TargetMode="External"/><Relationship Id="rId221" Type="http://schemas.openxmlformats.org/officeDocument/2006/relationships/hyperlink" Target="http://www.thewindpower.net/windfarm_en_12504_grevenkop.php" TargetMode="External"/><Relationship Id="rId222" Type="http://schemas.openxmlformats.org/officeDocument/2006/relationships/hyperlink" Target="http://www.thewindpower.net/windfarm_en_12529_gro-niendorf.php" TargetMode="External"/><Relationship Id="rId223" Type="http://schemas.openxmlformats.org/officeDocument/2006/relationships/hyperlink" Target="http://www.thewindpower.net/windfarm_en_12533_gro-rheide.php" TargetMode="External"/><Relationship Id="rId224" Type="http://schemas.openxmlformats.org/officeDocument/2006/relationships/hyperlink" Target="http://www.thewindpower.net/windfarm_en_12541_gro-schlaim.php" TargetMode="External"/><Relationship Id="rId225" Type="http://schemas.openxmlformats.org/officeDocument/2006/relationships/hyperlink" Target="http://www.thewindpower.net/windfarm_en_12553_gro-enborholt.php" TargetMode="External"/><Relationship Id="rId226" Type="http://schemas.openxmlformats.org/officeDocument/2006/relationships/hyperlink" Target="http://www.thewindpower.net/windfarm_en_12559_gro-enwiehe.php" TargetMode="External"/><Relationship Id="rId227" Type="http://schemas.openxmlformats.org/officeDocument/2006/relationships/hyperlink" Target="http://www.thewindpower.net/windfarm_en_15352_gro-enwiehe.php" TargetMode="External"/><Relationship Id="rId228" Type="http://schemas.openxmlformats.org/officeDocument/2006/relationships/hyperlink" Target="http://www.thewindpower.net/windfarm_en_12520_gromitz-ruting.php" TargetMode="External"/><Relationship Id="rId229" Type="http://schemas.openxmlformats.org/officeDocument/2006/relationships/hyperlink" Target="http://www.thewindpower.net/windfarm_en_3657_gustav-graba.php" TargetMode="External"/><Relationship Id="rId450" Type="http://schemas.openxmlformats.org/officeDocument/2006/relationships/hyperlink" Target="http://www.thewindpower.net/windfarm_en_13732_neustadt.php" TargetMode="External"/><Relationship Id="rId451" Type="http://schemas.openxmlformats.org/officeDocument/2006/relationships/hyperlink" Target="http://www.thewindpower.net/windfarm_en_13738_neustadt.php" TargetMode="External"/><Relationship Id="rId452" Type="http://schemas.openxmlformats.org/officeDocument/2006/relationships/hyperlink" Target="http://www.thewindpower.net/windfarm_en_13733_neustadt.php" TargetMode="External"/><Relationship Id="rId453" Type="http://schemas.openxmlformats.org/officeDocument/2006/relationships/hyperlink" Target="http://www.thewindpower.net/windfarm_en_13739_neustadt.php" TargetMode="External"/><Relationship Id="rId454" Type="http://schemas.openxmlformats.org/officeDocument/2006/relationships/hyperlink" Target="http://www.thewindpower.net/windfarm_en_13734_neustadt.php" TargetMode="External"/><Relationship Id="rId455" Type="http://schemas.openxmlformats.org/officeDocument/2006/relationships/hyperlink" Target="http://www.thewindpower.net/windfarm_en_13740_neustadt.php" TargetMode="External"/><Relationship Id="rId456" Type="http://schemas.openxmlformats.org/officeDocument/2006/relationships/hyperlink" Target="http://www.thewindpower.net/windfarm_en_9748_neustadt.php" TargetMode="External"/><Relationship Id="rId110" Type="http://schemas.openxmlformats.org/officeDocument/2006/relationships/hyperlink" Target="http://www.thewindpower.net/windfarm_en_11905_dieksanderkoog.php" TargetMode="External"/><Relationship Id="rId111" Type="http://schemas.openxmlformats.org/officeDocument/2006/relationships/hyperlink" Target="http://www.thewindpower.net/windfarm_en_19861_dingen-i-iv.php" TargetMode="External"/><Relationship Id="rId459" Type="http://schemas.openxmlformats.org/officeDocument/2006/relationships/hyperlink" Target="http://www.thewindpower.net/windfarm_en_13736_neustadt.php" TargetMode="External"/><Relationship Id="rId1" Type="http://schemas.openxmlformats.org/officeDocument/2006/relationships/hyperlink" Target="http://www.thewindpower.net/windfarm_en_6558_achim.php" TargetMode="External"/><Relationship Id="rId2" Type="http://schemas.openxmlformats.org/officeDocument/2006/relationships/hyperlink" Target="http://www.thewindpower.net/windfarm_en_6537_achim.php" TargetMode="External"/><Relationship Id="rId3" Type="http://schemas.openxmlformats.org/officeDocument/2006/relationships/hyperlink" Target="http://www.thewindpower.net/windfarm_en_6564_achim.php" TargetMode="External"/><Relationship Id="rId4" Type="http://schemas.openxmlformats.org/officeDocument/2006/relationships/hyperlink" Target="http://www.thewindpower.net/windfarm_en_6667_achim.php" TargetMode="External"/><Relationship Id="rId5" Type="http://schemas.openxmlformats.org/officeDocument/2006/relationships/hyperlink" Target="http://www.thewindpower.net/windfarm_en_5993_achtrup.php" TargetMode="External"/><Relationship Id="rId6" Type="http://schemas.openxmlformats.org/officeDocument/2006/relationships/hyperlink" Target="http://www.thewindpower.net/windfarm_en_5813_ahrenshoft.php" TargetMode="External"/><Relationship Id="rId7" Type="http://schemas.openxmlformats.org/officeDocument/2006/relationships/hyperlink" Target="http://www.thewindpower.net/windfarm_en_6650_ahrenviol.php" TargetMode="External"/><Relationship Id="rId8" Type="http://schemas.openxmlformats.org/officeDocument/2006/relationships/hyperlink" Target="http://www.thewindpower.net/windfarm_en_6651_ahrenviol.php" TargetMode="External"/><Relationship Id="rId9" Type="http://schemas.openxmlformats.org/officeDocument/2006/relationships/hyperlink" Target="http://www.thewindpower.net/windfarm_en_21515_albersdorf.php" TargetMode="External"/><Relationship Id="rId112" Type="http://schemas.openxmlformats.org/officeDocument/2006/relationships/hyperlink" Target="http://www.thewindpower.net/windfarm_en_20688_dingen-v-vii.php" TargetMode="External"/><Relationship Id="rId113" Type="http://schemas.openxmlformats.org/officeDocument/2006/relationships/hyperlink" Target="http://www.thewindpower.net/windfarm_en_3_dithmarschen.php" TargetMode="External"/><Relationship Id="rId114" Type="http://schemas.openxmlformats.org/officeDocument/2006/relationships/hyperlink" Target="http://www.thewindpower.net/windfarm_en_11956_dollerup.php" TargetMode="External"/><Relationship Id="rId115" Type="http://schemas.openxmlformats.org/officeDocument/2006/relationships/hyperlink" Target="http://www.thewindpower.net/windfarm_en_11957_dollrottfeld.php" TargetMode="External"/><Relationship Id="rId116" Type="http://schemas.openxmlformats.org/officeDocument/2006/relationships/hyperlink" Target="http://www.thewindpower.net/windfarm_en_11975_dornum.php" TargetMode="External"/><Relationship Id="rId117" Type="http://schemas.openxmlformats.org/officeDocument/2006/relationships/hyperlink" Target="http://www.thewindpower.net/windfarm_en_11981_dornum.php" TargetMode="External"/><Relationship Id="rId118" Type="http://schemas.openxmlformats.org/officeDocument/2006/relationships/hyperlink" Target="http://www.thewindpower.net/windfarm_en_11976_dornum.php" TargetMode="External"/><Relationship Id="rId119" Type="http://schemas.openxmlformats.org/officeDocument/2006/relationships/hyperlink" Target="http://www.thewindpower.net/windfarm_en_11982_dornum.php" TargetMode="External"/><Relationship Id="rId457" Type="http://schemas.openxmlformats.org/officeDocument/2006/relationships/hyperlink" Target="http://www.thewindpower.net/windfarm_en_13735_neustadt.php" TargetMode="External"/><Relationship Id="rId458" Type="http://schemas.openxmlformats.org/officeDocument/2006/relationships/hyperlink" Target="http://www.thewindpower.net/windfarm_en_13741_neustadt.php" TargetMode="External"/><Relationship Id="rId680" Type="http://schemas.openxmlformats.org/officeDocument/2006/relationships/hyperlink" Target="http://www.thewindpower.net/windfarm_en_14594_tuttendorf.php" TargetMode="External"/><Relationship Id="rId681" Type="http://schemas.openxmlformats.org/officeDocument/2006/relationships/hyperlink" Target="http://www.thewindpower.net/windfarm_en_14622_uelvesbull.php" TargetMode="External"/><Relationship Id="rId682" Type="http://schemas.openxmlformats.org/officeDocument/2006/relationships/hyperlink" Target="http://www.thewindpower.net/windfarm_en_14623_uelvesbull.php" TargetMode="External"/><Relationship Id="rId683" Type="http://schemas.openxmlformats.org/officeDocument/2006/relationships/hyperlink" Target="http://www.thewindpower.net/windfarm_en_6637_uelvesbull.php" TargetMode="External"/><Relationship Id="rId684" Type="http://schemas.openxmlformats.org/officeDocument/2006/relationships/hyperlink" Target="http://www.thewindpower.net/windfarm_en_20118_uetersen.php" TargetMode="External"/><Relationship Id="rId685" Type="http://schemas.openxmlformats.org/officeDocument/2006/relationships/hyperlink" Target="http://www.thewindpower.net/windfarm_en_18082_ulmenhof-repowering.php" TargetMode="External"/><Relationship Id="rId686" Type="http://schemas.openxmlformats.org/officeDocument/2006/relationships/hyperlink" Target="http://www.thewindpower.net/windfarm_en_15575_uthlander-windpark-i.php" TargetMode="External"/><Relationship Id="rId340" Type="http://schemas.openxmlformats.org/officeDocument/2006/relationships/hyperlink" Target="http://www.thewindpower.net/windfarm_en_3634_klaus-gehrts.php" TargetMode="External"/><Relationship Id="rId341" Type="http://schemas.openxmlformats.org/officeDocument/2006/relationships/hyperlink" Target="http://www.thewindpower.net/windfarm_en_3637_klaus-kuhl.php" TargetMode="External"/><Relationship Id="rId342" Type="http://schemas.openxmlformats.org/officeDocument/2006/relationships/hyperlink" Target="http://www.thewindpower.net/windfarm_en_3644_klaus-kuhl.php" TargetMode="External"/><Relationship Id="rId343" Type="http://schemas.openxmlformats.org/officeDocument/2006/relationships/hyperlink" Target="http://www.thewindpower.net/windfarm_en_3652_klaus-kohler.php" TargetMode="External"/><Relationship Id="rId344" Type="http://schemas.openxmlformats.org/officeDocument/2006/relationships/hyperlink" Target="http://www.thewindpower.net/windfarm_en_13015_klausdorf.php" TargetMode="External"/><Relationship Id="rId345" Type="http://schemas.openxmlformats.org/officeDocument/2006/relationships/hyperlink" Target="http://www.thewindpower.net/windfarm_en_18080_kleihof-repowering.php" TargetMode="External"/><Relationship Id="rId346" Type="http://schemas.openxmlformats.org/officeDocument/2006/relationships/hyperlink" Target="http://www.thewindpower.net/windfarm_en_18081_kleihof-repowering.php" TargetMode="External"/><Relationship Id="rId347" Type="http://schemas.openxmlformats.org/officeDocument/2006/relationships/hyperlink" Target="http://www.thewindpower.net/windfarm_en_18188_klein-bennebek.php" TargetMode="External"/><Relationship Id="rId348" Type="http://schemas.openxmlformats.org/officeDocument/2006/relationships/hyperlink" Target="http://www.thewindpower.net/windfarm_en_3495_klein-bennebek.php" TargetMode="External"/><Relationship Id="rId349" Type="http://schemas.openxmlformats.org/officeDocument/2006/relationships/hyperlink" Target="http://www.thewindpower.net/windfarm_en_5519_klixbull.php" TargetMode="External"/><Relationship Id="rId687" Type="http://schemas.openxmlformats.org/officeDocument/2006/relationships/hyperlink" Target="http://www.thewindpower.net/windfarm_en_5361_uthlander-windpark-ii.php" TargetMode="External"/><Relationship Id="rId688" Type="http://schemas.openxmlformats.org/officeDocument/2006/relationships/hyperlink" Target="http://www.thewindpower.net/windfarm_en_15576_uthlander-windpark-iii.php" TargetMode="External"/><Relationship Id="rId689" Type="http://schemas.openxmlformats.org/officeDocument/2006/relationships/hyperlink" Target="http://www.thewindpower.net/windfarm_en_14661_vadersdorf.php" TargetMode="External"/><Relationship Id="rId570" Type="http://schemas.openxmlformats.org/officeDocument/2006/relationships/hyperlink" Target="http://www.thewindpower.net/windfarm_en_5640_riesbriek.php" TargetMode="External"/><Relationship Id="rId571" Type="http://schemas.openxmlformats.org/officeDocument/2006/relationships/hyperlink" Target="http://www.thewindpower.net/windfarm_en_5683_risum-lindholm.php" TargetMode="External"/><Relationship Id="rId572" Type="http://schemas.openxmlformats.org/officeDocument/2006/relationships/hyperlink" Target="http://www.thewindpower.net/windfarm_en_5687_risum-lindholm.php" TargetMode="External"/><Relationship Id="rId573" Type="http://schemas.openxmlformats.org/officeDocument/2006/relationships/hyperlink" Target="http://www.thewindpower.net/windfarm_en_5733_rodenas.php" TargetMode="External"/><Relationship Id="rId574" Type="http://schemas.openxmlformats.org/officeDocument/2006/relationships/hyperlink" Target="http://www.thewindpower.net/windfarm_en_3636_rolf-jochims.php" TargetMode="External"/><Relationship Id="rId575" Type="http://schemas.openxmlformats.org/officeDocument/2006/relationships/hyperlink" Target="http://www.thewindpower.net/windfarm_en_13980_rotenhausen.php" TargetMode="External"/><Relationship Id="rId576" Type="http://schemas.openxmlformats.org/officeDocument/2006/relationships/hyperlink" Target="http://www.thewindpower.net/windfarm_en_7227_rugenort.php" TargetMode="External"/><Relationship Id="rId230" Type="http://schemas.openxmlformats.org/officeDocument/2006/relationships/hyperlink" Target="http://www.thewindpower.net/windfarm_en_12472_gortz.php" TargetMode="External"/><Relationship Id="rId231" Type="http://schemas.openxmlformats.org/officeDocument/2006/relationships/hyperlink" Target="http://www.thewindpower.net/windfarm_en_5582_handewitt.php" TargetMode="External"/><Relationship Id="rId232" Type="http://schemas.openxmlformats.org/officeDocument/2006/relationships/hyperlink" Target="http://www.thewindpower.net/windfarm_en_5671_hansfelde.php" TargetMode="External"/><Relationship Id="rId233" Type="http://schemas.openxmlformats.org/officeDocument/2006/relationships/hyperlink" Target="http://www.thewindpower.net/windfarm_en_5744_harrislee.php" TargetMode="External"/><Relationship Id="rId234" Type="http://schemas.openxmlformats.org/officeDocument/2006/relationships/hyperlink" Target="http://www.thewindpower.net/windfarm_en_5434_hasbull.php" TargetMode="External"/><Relationship Id="rId235" Type="http://schemas.openxmlformats.org/officeDocument/2006/relationships/hyperlink" Target="http://www.thewindpower.net/windfarm_en_5470_hasenkrug.php" TargetMode="External"/><Relationship Id="rId236" Type="http://schemas.openxmlformats.org/officeDocument/2006/relationships/hyperlink" Target="http://www.thewindpower.net/windfarm_en_3498_hasenkrug-hardebek.php" TargetMode="External"/><Relationship Id="rId237" Type="http://schemas.openxmlformats.org/officeDocument/2006/relationships/hyperlink" Target="http://www.thewindpower.net/windfarm_en_21604_hasenkrug-hardebek.php" TargetMode="External"/><Relationship Id="rId238" Type="http://schemas.openxmlformats.org/officeDocument/2006/relationships/hyperlink" Target="http://www.thewindpower.net/windfarm_en_11228_hassenbuttel.php" TargetMode="External"/><Relationship Id="rId239" Type="http://schemas.openxmlformats.org/officeDocument/2006/relationships/hyperlink" Target="http://www.thewindpower.net/windfarm_en_12615_hassenbuttel.php" TargetMode="External"/><Relationship Id="rId577" Type="http://schemas.openxmlformats.org/officeDocument/2006/relationships/hyperlink" Target="http://www.thewindpower.net/windfarm_en_6714_rugenort.php" TargetMode="External"/><Relationship Id="rId578" Type="http://schemas.openxmlformats.org/officeDocument/2006/relationships/hyperlink" Target="http://www.thewindpower.net/windfarm_en_19939_rugenort.php" TargetMode="External"/><Relationship Id="rId579" Type="http://schemas.openxmlformats.org/officeDocument/2006/relationships/hyperlink" Target="http://www.thewindpower.net/windfarm_en_14001_sachsenbande.php" TargetMode="External"/><Relationship Id="rId460" Type="http://schemas.openxmlformats.org/officeDocument/2006/relationships/hyperlink" Target="http://www.thewindpower.net/windfarm_en_13731_neustadt.php" TargetMode="External"/><Relationship Id="rId461" Type="http://schemas.openxmlformats.org/officeDocument/2006/relationships/hyperlink" Target="http://www.thewindpower.net/windfarm_en_13746_neustadt-in-holstein.php" TargetMode="External"/><Relationship Id="rId462" Type="http://schemas.openxmlformats.org/officeDocument/2006/relationships/hyperlink" Target="http://www.thewindpower.net/windfarm_en_5831_niebull.php" TargetMode="External"/><Relationship Id="rId463" Type="http://schemas.openxmlformats.org/officeDocument/2006/relationships/hyperlink" Target="http://www.thewindpower.net/windfarm_en_18170_niebull.php" TargetMode="External"/><Relationship Id="rId464" Type="http://schemas.openxmlformats.org/officeDocument/2006/relationships/hyperlink" Target="http://www.thewindpower.net/windfarm_en_5829_niebull.php" TargetMode="External"/><Relationship Id="rId465" Type="http://schemas.openxmlformats.org/officeDocument/2006/relationships/hyperlink" Target="http://www.thewindpower.net/windfarm_en_13797_norby.php" TargetMode="External"/><Relationship Id="rId466" Type="http://schemas.openxmlformats.org/officeDocument/2006/relationships/hyperlink" Target="http://www.thewindpower.net/windfarm_en_3474_norby-owschlag.php" TargetMode="External"/><Relationship Id="rId467" Type="http://schemas.openxmlformats.org/officeDocument/2006/relationships/hyperlink" Target="http://www.thewindpower.net/windfarm_en_13818_nordermeldorf.php" TargetMode="External"/><Relationship Id="rId468" Type="http://schemas.openxmlformats.org/officeDocument/2006/relationships/hyperlink" Target="http://www.thewindpower.net/windfarm_en_13819_nordermeldorf.php" TargetMode="External"/><Relationship Id="rId469" Type="http://schemas.openxmlformats.org/officeDocument/2006/relationships/hyperlink" Target="http://www.thewindpower.net/windfarm_en_13822_norderwisch.php" TargetMode="External"/><Relationship Id="rId120" Type="http://schemas.openxmlformats.org/officeDocument/2006/relationships/hyperlink" Target="http://www.thewindpower.net/windfarm_en_11977_dornum.php" TargetMode="External"/><Relationship Id="rId121" Type="http://schemas.openxmlformats.org/officeDocument/2006/relationships/hyperlink" Target="http://www.thewindpower.net/windfarm_en_11983_dornum.php" TargetMode="External"/><Relationship Id="rId122" Type="http://schemas.openxmlformats.org/officeDocument/2006/relationships/hyperlink" Target="http://www.thewindpower.net/windfarm_en_11978_dornum.php" TargetMode="External"/><Relationship Id="rId123" Type="http://schemas.openxmlformats.org/officeDocument/2006/relationships/hyperlink" Target="http://www.thewindpower.net/windfarm_en_11979_dornum.php" TargetMode="External"/><Relationship Id="rId124" Type="http://schemas.openxmlformats.org/officeDocument/2006/relationships/hyperlink" Target="http://www.thewindpower.net/windfarm_en_11974_dornum.php" TargetMode="External"/><Relationship Id="rId125" Type="http://schemas.openxmlformats.org/officeDocument/2006/relationships/hyperlink" Target="http://www.thewindpower.net/windfarm_en_11980_dornum.php" TargetMode="External"/><Relationship Id="rId126" Type="http://schemas.openxmlformats.org/officeDocument/2006/relationships/hyperlink" Target="http://www.thewindpower.net/windfarm_en_3663_dr.-wulf.php" TargetMode="External"/><Relationship Id="rId127" Type="http://schemas.openxmlformats.org/officeDocument/2006/relationships/hyperlink" Target="http://www.thewindpower.net/windfarm_en_5788_drelsdorf.php" TargetMode="External"/><Relationship Id="rId128" Type="http://schemas.openxmlformats.org/officeDocument/2006/relationships/hyperlink" Target="http://www.thewindpower.net/windfarm_en_6485_danischenhagen.php" TargetMode="External"/><Relationship Id="rId129" Type="http://schemas.openxmlformats.org/officeDocument/2006/relationships/hyperlink" Target="http://www.thewindpower.net/windfarm_en_6082_danschendorf.php" TargetMode="External"/><Relationship Id="rId690" Type="http://schemas.openxmlformats.org/officeDocument/2006/relationships/hyperlink" Target="http://www.thewindpower.net/windfarm_en_14700_viol.php" TargetMode="External"/><Relationship Id="rId691" Type="http://schemas.openxmlformats.org/officeDocument/2006/relationships/hyperlink" Target="http://www.thewindpower.net/windfarm_en_14711_vollerwick.php" TargetMode="External"/><Relationship Id="rId692" Type="http://schemas.openxmlformats.org/officeDocument/2006/relationships/hyperlink" Target="http://www.thewindpower.net/windfarm_en_14712_vollerwiek.php" TargetMode="External"/><Relationship Id="rId693" Type="http://schemas.openxmlformats.org/officeDocument/2006/relationships/hyperlink" Target="http://www.thewindpower.net/windfarm_en_14716_vollstedt.php" TargetMode="External"/><Relationship Id="rId694" Type="http://schemas.openxmlformats.org/officeDocument/2006/relationships/hyperlink" Target="http://www.thewindpower.net/windfarm_en_14717_vollstedt.php" TargetMode="External"/><Relationship Id="rId695" Type="http://schemas.openxmlformats.org/officeDocument/2006/relationships/hyperlink" Target="http://www.thewindpower.net/windfarm_en_5507_vollstedt.php" TargetMode="External"/><Relationship Id="rId696" Type="http://schemas.openxmlformats.org/officeDocument/2006/relationships/hyperlink" Target="http://www.thewindpower.net/windfarm_en_14718_vollstedt.php" TargetMode="External"/><Relationship Id="rId350" Type="http://schemas.openxmlformats.org/officeDocument/2006/relationships/hyperlink" Target="http://www.thewindpower.net/windfarm_en_13047_klixbull.php" TargetMode="External"/><Relationship Id="rId351" Type="http://schemas.openxmlformats.org/officeDocument/2006/relationships/hyperlink" Target="http://www.thewindpower.net/windfarm_en_13048_klixbull.php" TargetMode="External"/><Relationship Id="rId352" Type="http://schemas.openxmlformats.org/officeDocument/2006/relationships/hyperlink" Target="http://www.thewindpower.net/windfarm_en_13057_klotzin.php" TargetMode="External"/><Relationship Id="rId353" Type="http://schemas.openxmlformats.org/officeDocument/2006/relationships/hyperlink" Target="http://www.thewindpower.net/windfarm_en_13082_kopperby.php" TargetMode="External"/><Relationship Id="rId354" Type="http://schemas.openxmlformats.org/officeDocument/2006/relationships/hyperlink" Target="http://www.thewindpower.net/windfarm_en_13083_kopperby.php" TargetMode="External"/><Relationship Id="rId355" Type="http://schemas.openxmlformats.org/officeDocument/2006/relationships/hyperlink" Target="http://www.thewindpower.net/windfarm_en_13109_kraksdorf.php" TargetMode="External"/><Relationship Id="rId356" Type="http://schemas.openxmlformats.org/officeDocument/2006/relationships/hyperlink" Target="http://www.thewindpower.net/windfarm_en_7254_krempdorf.php" TargetMode="External"/><Relationship Id="rId357" Type="http://schemas.openxmlformats.org/officeDocument/2006/relationships/hyperlink" Target="http://www.thewindpower.net/windfarm_en_13122_krempdorf.php" TargetMode="External"/><Relationship Id="rId358" Type="http://schemas.openxmlformats.org/officeDocument/2006/relationships/hyperlink" Target="http://www.thewindpower.net/windfarm_en_7253_krempdorf.php" TargetMode="External"/><Relationship Id="rId359" Type="http://schemas.openxmlformats.org/officeDocument/2006/relationships/hyperlink" Target="http://www.thewindpower.net/windfarm_en_13124_kreuzfeld.php" TargetMode="External"/><Relationship Id="rId697" Type="http://schemas.openxmlformats.org/officeDocument/2006/relationships/hyperlink" Target="http://www.thewindpower.net/windfarm_en_14714_vollstedt.php" TargetMode="External"/><Relationship Id="rId698" Type="http://schemas.openxmlformats.org/officeDocument/2006/relationships/hyperlink" Target="http://www.thewindpower.net/windfarm_en_14715_vollstedt.php" TargetMode="External"/><Relationship Id="rId699" Type="http://schemas.openxmlformats.org/officeDocument/2006/relationships/hyperlink" Target="http://www.thewindpower.net/windfarm_en_14725_vorder-neuendorf-i.php" TargetMode="External"/><Relationship Id="rId580" Type="http://schemas.openxmlformats.org/officeDocument/2006/relationships/hyperlink" Target="http://www.thewindpower.net/windfarm_en_18162_sande.php" TargetMode="External"/><Relationship Id="rId581" Type="http://schemas.openxmlformats.org/officeDocument/2006/relationships/hyperlink" Target="http://www.thewindpower.net/windfarm_en_14028_sande.php" TargetMode="External"/><Relationship Id="rId582" Type="http://schemas.openxmlformats.org/officeDocument/2006/relationships/hyperlink" Target="http://www.thewindpower.net/windfarm_en_14029_sande.php" TargetMode="External"/><Relationship Id="rId583" Type="http://schemas.openxmlformats.org/officeDocument/2006/relationships/hyperlink" Target="http://www.thewindpower.net/windfarm_en_18161_sande.php" TargetMode="External"/><Relationship Id="rId584" Type="http://schemas.openxmlformats.org/officeDocument/2006/relationships/hyperlink" Target="http://www.thewindpower.net/windfarm_en_14031_sarkwitz.php" TargetMode="External"/><Relationship Id="rId585" Type="http://schemas.openxmlformats.org/officeDocument/2006/relationships/hyperlink" Target="http://www.thewindpower.net/windfarm_en_14055_schafflund.php" TargetMode="External"/><Relationship Id="rId586" Type="http://schemas.openxmlformats.org/officeDocument/2006/relationships/hyperlink" Target="http://www.thewindpower.net/windfarm_en_14056_schafflund.php" TargetMode="External"/><Relationship Id="rId240" Type="http://schemas.openxmlformats.org/officeDocument/2006/relationships/hyperlink" Target="http://www.thewindpower.net/windfarm_en_12628_havetoft.php" TargetMode="External"/><Relationship Id="rId241" Type="http://schemas.openxmlformats.org/officeDocument/2006/relationships/hyperlink" Target="http://www.thewindpower.net/windfarm_en_12629_havetoft.php" TargetMode="External"/><Relationship Id="rId242" Type="http://schemas.openxmlformats.org/officeDocument/2006/relationships/hyperlink" Target="http://www.thewindpower.net/windfarm_en_18076_havetoft-klappholz.php" TargetMode="External"/><Relationship Id="rId243" Type="http://schemas.openxmlformats.org/officeDocument/2006/relationships/hyperlink" Target="http://www.thewindpower.net/windfarm_en_18077_havetoft-klappholz.php" TargetMode="External"/><Relationship Id="rId244" Type="http://schemas.openxmlformats.org/officeDocument/2006/relationships/hyperlink" Target="http://www.thewindpower.net/windfarm_en_20775_havetoft-klappholz.php" TargetMode="External"/><Relationship Id="rId245" Type="http://schemas.openxmlformats.org/officeDocument/2006/relationships/hyperlink" Target="http://www.thewindpower.net/windfarm_en_12630_havighorst.php" TargetMode="External"/><Relationship Id="rId246" Type="http://schemas.openxmlformats.org/officeDocument/2006/relationships/hyperlink" Target="http://www.thewindpower.net/windfarm_en_12636_hedwigenkoog.php" TargetMode="External"/><Relationship Id="rId247" Type="http://schemas.openxmlformats.org/officeDocument/2006/relationships/hyperlink" Target="http://www.thewindpower.net/windfarm_en_7223_hedwigenkoog.php" TargetMode="External"/><Relationship Id="rId248" Type="http://schemas.openxmlformats.org/officeDocument/2006/relationships/hyperlink" Target="http://www.thewindpower.net/windfarm_en_20742_hedwigenkoog.php" TargetMode="External"/><Relationship Id="rId249" Type="http://schemas.openxmlformats.org/officeDocument/2006/relationships/hyperlink" Target="http://www.thewindpower.net/windfarm_en_15153_hedwigenkoog.php" TargetMode="External"/><Relationship Id="rId587" Type="http://schemas.openxmlformats.org/officeDocument/2006/relationships/hyperlink" Target="http://www.thewindpower.net/windfarm_en_14057_schafflund.php" TargetMode="External"/><Relationship Id="rId588" Type="http://schemas.openxmlformats.org/officeDocument/2006/relationships/hyperlink" Target="http://www.thewindpower.net/windfarm_en_14058_schafflund-holt.php" TargetMode="External"/><Relationship Id="rId589" Type="http://schemas.openxmlformats.org/officeDocument/2006/relationships/hyperlink" Target="http://www.thewindpower.net/windfarm_en_14062_schashagen.php" TargetMode="External"/><Relationship Id="rId470" Type="http://schemas.openxmlformats.org/officeDocument/2006/relationships/hyperlink" Target="http://www.thewindpower.net/windfarm_en_13820_norderwisch.php" TargetMode="External"/><Relationship Id="rId471" Type="http://schemas.openxmlformats.org/officeDocument/2006/relationships/hyperlink" Target="http://www.thewindpower.net/windfarm_en_13821_norderwisch.php" TargetMode="External"/><Relationship Id="rId472" Type="http://schemas.openxmlformats.org/officeDocument/2006/relationships/hyperlink" Target="http://www.thewindpower.net/windfarm_en_13823_norderwohrden.php" TargetMode="External"/><Relationship Id="rId473" Type="http://schemas.openxmlformats.org/officeDocument/2006/relationships/hyperlink" Target="http://www.thewindpower.net/windfarm_en_13824_norderwohrden.php" TargetMode="External"/><Relationship Id="rId474" Type="http://schemas.openxmlformats.org/officeDocument/2006/relationships/hyperlink" Target="http://www.thewindpower.net/windfarm_en_7250_norderwohrden-iii.php" TargetMode="External"/><Relationship Id="rId475" Type="http://schemas.openxmlformats.org/officeDocument/2006/relationships/hyperlink" Target="http://www.thewindpower.net/windfarm_en_7256_norderwohrden-iv.php" TargetMode="External"/><Relationship Id="rId476" Type="http://schemas.openxmlformats.org/officeDocument/2006/relationships/hyperlink" Target="http://www.thewindpower.net/windfarm_en_20740_nordhackstedt.php" TargetMode="External"/><Relationship Id="rId477" Type="http://schemas.openxmlformats.org/officeDocument/2006/relationships/hyperlink" Target="http://www.thewindpower.net/windfarm_en_13825_nordhackstedt.php" TargetMode="External"/><Relationship Id="rId478" Type="http://schemas.openxmlformats.org/officeDocument/2006/relationships/hyperlink" Target="http://www.thewindpower.net/windfarm_en_13826_nordhackstedt.php" TargetMode="External"/><Relationship Id="rId479" Type="http://schemas.openxmlformats.org/officeDocument/2006/relationships/hyperlink" Target="http://www.thewindpower.net/windfarm_en_6665_nordhackstedt.php" TargetMode="External"/><Relationship Id="rId130" Type="http://schemas.openxmlformats.org/officeDocument/2006/relationships/hyperlink" Target="http://www.thewindpower.net/windfarm_en_11992_dorpum.php" TargetMode="External"/><Relationship Id="rId131" Type="http://schemas.openxmlformats.org/officeDocument/2006/relationships/hyperlink" Target="http://www.thewindpower.net/windfarm_en_11989_dorpum.php" TargetMode="External"/><Relationship Id="rId132" Type="http://schemas.openxmlformats.org/officeDocument/2006/relationships/hyperlink" Target="http://www.thewindpower.net/windfarm_en_11990_dorpum.php" TargetMode="External"/><Relationship Id="rId133" Type="http://schemas.openxmlformats.org/officeDocument/2006/relationships/hyperlink" Target="http://www.thewindpower.net/windfarm_en_11991_dorpum.php" TargetMode="External"/><Relationship Id="rId134" Type="http://schemas.openxmlformats.org/officeDocument/2006/relationships/hyperlink" Target="http://www.thewindpower.net/windfarm_en_6548_ecklack.php" TargetMode="External"/><Relationship Id="rId135" Type="http://schemas.openxmlformats.org/officeDocument/2006/relationships/hyperlink" Target="http://www.thewindpower.net/windfarm_en_9757_ecklack.php" TargetMode="External"/><Relationship Id="rId136" Type="http://schemas.openxmlformats.org/officeDocument/2006/relationships/hyperlink" Target="http://www.thewindpower.net/windfarm_en_6452_edemannswisch.php" TargetMode="External"/><Relationship Id="rId137" Type="http://schemas.openxmlformats.org/officeDocument/2006/relationships/hyperlink" Target="http://www.thewindpower.net/windfarm_en_5996_edemannswisch.php" TargetMode="External"/><Relationship Id="rId138" Type="http://schemas.openxmlformats.org/officeDocument/2006/relationships/hyperlink" Target="http://www.thewindpower.net/windfarm_en_5412_edemannswisch.php" TargetMode="External"/><Relationship Id="rId139" Type="http://schemas.openxmlformats.org/officeDocument/2006/relationships/hyperlink" Target="http://www.thewindpower.net/windfarm_en_5849_eggstedt.php" TargetMode="External"/><Relationship Id="rId360" Type="http://schemas.openxmlformats.org/officeDocument/2006/relationships/hyperlink" Target="http://www.thewindpower.net/windfarm_en_13131_krieseby.php" TargetMode="External"/><Relationship Id="rId361" Type="http://schemas.openxmlformats.org/officeDocument/2006/relationships/hyperlink" Target="http://www.thewindpower.net/windfarm_en_13133_krogaspe.php" TargetMode="External"/><Relationship Id="rId362" Type="http://schemas.openxmlformats.org/officeDocument/2006/relationships/hyperlink" Target="http://www.thewindpower.net/windfarm_en_13141_kronprinzenkoog.php" TargetMode="External"/><Relationship Id="rId363" Type="http://schemas.openxmlformats.org/officeDocument/2006/relationships/hyperlink" Target="http://www.thewindpower.net/windfarm_en_13136_kronprinzenkoog.php" TargetMode="External"/><Relationship Id="rId364" Type="http://schemas.openxmlformats.org/officeDocument/2006/relationships/hyperlink" Target="http://www.thewindpower.net/windfarm_en_13147_kronprinzenkoog.php" TargetMode="External"/><Relationship Id="rId365" Type="http://schemas.openxmlformats.org/officeDocument/2006/relationships/hyperlink" Target="http://www.thewindpower.net/windfarm_en_13142_kronprinzenkoog.php" TargetMode="External"/><Relationship Id="rId366" Type="http://schemas.openxmlformats.org/officeDocument/2006/relationships/hyperlink" Target="http://www.thewindpower.net/windfarm_en_13137_kronprinzenkoog.php" TargetMode="External"/><Relationship Id="rId367" Type="http://schemas.openxmlformats.org/officeDocument/2006/relationships/hyperlink" Target="http://www.thewindpower.net/windfarm_en_13143_kronprinzenkoog.php" TargetMode="External"/><Relationship Id="rId368" Type="http://schemas.openxmlformats.org/officeDocument/2006/relationships/hyperlink" Target="http://www.thewindpower.net/windfarm_en_13138_kronprinzenkoog.php" TargetMode="External"/><Relationship Id="rId369" Type="http://schemas.openxmlformats.org/officeDocument/2006/relationships/hyperlink" Target="http://www.thewindpower.net/windfarm_en_15357_kronprinzenkoog.php" TargetMode="External"/><Relationship Id="rId590" Type="http://schemas.openxmlformats.org/officeDocument/2006/relationships/hyperlink" Target="http://www.thewindpower.net/windfarm_en_14084_schiphorst.php" TargetMode="External"/><Relationship Id="rId591" Type="http://schemas.openxmlformats.org/officeDocument/2006/relationships/hyperlink" Target="http://www.thewindpower.net/windfarm_en_14100_schleswig.php" TargetMode="External"/><Relationship Id="rId592" Type="http://schemas.openxmlformats.org/officeDocument/2006/relationships/hyperlink" Target="http://www.thewindpower.net/windfarm_en_14101_schleswig.php" TargetMode="External"/><Relationship Id="rId593" Type="http://schemas.openxmlformats.org/officeDocument/2006/relationships/hyperlink" Target="http://www.thewindpower.net/windfarm_en_14123_schnarup.php" TargetMode="External"/><Relationship Id="rId594" Type="http://schemas.openxmlformats.org/officeDocument/2006/relationships/hyperlink" Target="http://www.thewindpower.net/windfarm_en_14127_schobull.php" TargetMode="External"/><Relationship Id="rId595" Type="http://schemas.openxmlformats.org/officeDocument/2006/relationships/hyperlink" Target="http://www.thewindpower.net/windfarm_en_18086_schobull-repowering.php" TargetMode="External"/><Relationship Id="rId596" Type="http://schemas.openxmlformats.org/officeDocument/2006/relationships/hyperlink" Target="http://www.thewindpower.net/windfarm_en_11325_schuby.php" TargetMode="External"/><Relationship Id="rId250" Type="http://schemas.openxmlformats.org/officeDocument/2006/relationships/hyperlink" Target="http://www.thewindpower.net/windfarm_en_12642_heide.php" TargetMode="External"/><Relationship Id="rId251" Type="http://schemas.openxmlformats.org/officeDocument/2006/relationships/hyperlink" Target="http://www.thewindpower.net/windfarm_en_12643_heide.php" TargetMode="External"/><Relationship Id="rId252" Type="http://schemas.openxmlformats.org/officeDocument/2006/relationships/hyperlink" Target="http://www.thewindpower.net/windfarm_en_12684_hemme.php" TargetMode="External"/><Relationship Id="rId253" Type="http://schemas.openxmlformats.org/officeDocument/2006/relationships/hyperlink" Target="http://www.thewindpower.net/windfarm_en_12685_hemme.php" TargetMode="External"/><Relationship Id="rId254" Type="http://schemas.openxmlformats.org/officeDocument/2006/relationships/hyperlink" Target="http://www.thewindpower.net/windfarm_en_12686_hemme.php" TargetMode="External"/><Relationship Id="rId255" Type="http://schemas.openxmlformats.org/officeDocument/2006/relationships/hyperlink" Target="http://www.thewindpower.net/windfarm_en_12687_hemme.php" TargetMode="External"/><Relationship Id="rId256" Type="http://schemas.openxmlformats.org/officeDocument/2006/relationships/hyperlink" Target="http://www.thewindpower.net/windfarm_en_12688_hemme.php" TargetMode="External"/><Relationship Id="rId257" Type="http://schemas.openxmlformats.org/officeDocument/2006/relationships/hyperlink" Target="http://www.thewindpower.net/windfarm_en_3661_hemme-i.php" TargetMode="External"/><Relationship Id="rId258" Type="http://schemas.openxmlformats.org/officeDocument/2006/relationships/hyperlink" Target="http://www.thewindpower.net/windfarm_en_3662_hemme-ii.php" TargetMode="External"/><Relationship Id="rId259" Type="http://schemas.openxmlformats.org/officeDocument/2006/relationships/hyperlink" Target="http://www.thewindpower.net/windfarm_en_11365_hemme-iii.php" TargetMode="External"/><Relationship Id="rId597" Type="http://schemas.openxmlformats.org/officeDocument/2006/relationships/hyperlink" Target="http://www.thewindpower.net/windfarm_en_16057_schuby.php" TargetMode="External"/><Relationship Id="rId598" Type="http://schemas.openxmlformats.org/officeDocument/2006/relationships/hyperlink" Target="http://www.thewindpower.net/windfarm_en_14170_schuby.php" TargetMode="External"/><Relationship Id="rId599" Type="http://schemas.openxmlformats.org/officeDocument/2006/relationships/hyperlink" Target="http://www.thewindpower.net/windfarm_en_14172_schulendorf.php" TargetMode="External"/><Relationship Id="rId480" Type="http://schemas.openxmlformats.org/officeDocument/2006/relationships/hyperlink" Target="http://www.thewindpower.net/windfarm_en_13834_nordleda.php" TargetMode="External"/><Relationship Id="rId481" Type="http://schemas.openxmlformats.org/officeDocument/2006/relationships/hyperlink" Target="http://www.thewindpower.net/windfarm_en_13835_nordleda.php" TargetMode="External"/><Relationship Id="rId482" Type="http://schemas.openxmlformats.org/officeDocument/2006/relationships/hyperlink" Target="http://www.thewindpower.net/windfarm_en_18172_nordstrand-iii.php" TargetMode="External"/><Relationship Id="rId483" Type="http://schemas.openxmlformats.org/officeDocument/2006/relationships/hyperlink" Target="http://www.thewindpower.net/windfarm_en_6779_norstedt.php" TargetMode="External"/><Relationship Id="rId484" Type="http://schemas.openxmlformats.org/officeDocument/2006/relationships/hyperlink" Target="http://www.thewindpower.net/windfarm_en_13844_norstedt.php" TargetMode="External"/><Relationship Id="rId485" Type="http://schemas.openxmlformats.org/officeDocument/2006/relationships/hyperlink" Target="http://www.thewindpower.net/windfarm_en_20009_nortorf.php" TargetMode="External"/><Relationship Id="rId486" Type="http://schemas.openxmlformats.org/officeDocument/2006/relationships/hyperlink" Target="http://www.thewindpower.net/windfarm_en_18173_nortorf.php" TargetMode="External"/><Relationship Id="rId487" Type="http://schemas.openxmlformats.org/officeDocument/2006/relationships/hyperlink" Target="http://www.thewindpower.net/windfarm_en_18168_nortorf.php" TargetMode="External"/><Relationship Id="rId488" Type="http://schemas.openxmlformats.org/officeDocument/2006/relationships/hyperlink" Target="http://www.thewindpower.net/windfarm_en_13845_nortorf.php" TargetMode="External"/><Relationship Id="rId489" Type="http://schemas.openxmlformats.org/officeDocument/2006/relationships/hyperlink" Target="http://www.thewindpower.net/windfarm_en_13846_nortorf.php" TargetMode="External"/><Relationship Id="rId140" Type="http://schemas.openxmlformats.org/officeDocument/2006/relationships/hyperlink" Target="http://www.thewindpower.net/windfarm_en_19862_eggstedt.php" TargetMode="External"/><Relationship Id="rId141" Type="http://schemas.openxmlformats.org/officeDocument/2006/relationships/hyperlink" Target="http://www.thewindpower.net/windfarm_en_5851_ehlersdorf.php" TargetMode="External"/><Relationship Id="rId142" Type="http://schemas.openxmlformats.org/officeDocument/2006/relationships/hyperlink" Target="http://www.thewindpower.net/windfarm_en_3406_eichede.php" TargetMode="External"/><Relationship Id="rId143" Type="http://schemas.openxmlformats.org/officeDocument/2006/relationships/hyperlink" Target="http://www.thewindpower.net/windfarm_en_18166_eichenhof-horup.php" TargetMode="External"/><Relationship Id="rId144" Type="http://schemas.openxmlformats.org/officeDocument/2006/relationships/hyperlink" Target="http://www.thewindpower.net/windfarm_en_12101_elisabeth-sophien-koog.php" TargetMode="External"/><Relationship Id="rId145" Type="http://schemas.openxmlformats.org/officeDocument/2006/relationships/hyperlink" Target="http://www.thewindpower.net/windfarm_en_12104_ellhoft.php" TargetMode="External"/><Relationship Id="rId146" Type="http://schemas.openxmlformats.org/officeDocument/2006/relationships/hyperlink" Target="http://www.thewindpower.net/windfarm_en_18833_ellhoft.php" TargetMode="External"/><Relationship Id="rId147" Type="http://schemas.openxmlformats.org/officeDocument/2006/relationships/hyperlink" Target="http://www.thewindpower.net/windfarm_en_12103_ellhoft.php" TargetMode="External"/><Relationship Id="rId148" Type="http://schemas.openxmlformats.org/officeDocument/2006/relationships/hyperlink" Target="http://www.thewindpower.net/windfarm_en_12105_ellingstedt.php" TargetMode="External"/><Relationship Id="rId149" Type="http://schemas.openxmlformats.org/officeDocument/2006/relationships/hyperlink" Target="http://www.thewindpower.net/windfarm_en_6598_elpersbuttelerdonn.php" TargetMode="External"/><Relationship Id="rId370" Type="http://schemas.openxmlformats.org/officeDocument/2006/relationships/hyperlink" Target="http://www.thewindpower.net/windfarm_en_13144_kronprinzenkoog.php" TargetMode="External"/><Relationship Id="rId371" Type="http://schemas.openxmlformats.org/officeDocument/2006/relationships/hyperlink" Target="http://www.thewindpower.net/windfarm_en_13139_kronprinzenkoog.php" TargetMode="External"/><Relationship Id="rId372" Type="http://schemas.openxmlformats.org/officeDocument/2006/relationships/hyperlink" Target="http://www.thewindpower.net/windfarm_en_15358_kronprinzenkoog.php" TargetMode="External"/><Relationship Id="rId373" Type="http://schemas.openxmlformats.org/officeDocument/2006/relationships/hyperlink" Target="http://www.thewindpower.net/windfarm_en_13134_kronprinzenkoog.php" TargetMode="External"/><Relationship Id="rId374" Type="http://schemas.openxmlformats.org/officeDocument/2006/relationships/hyperlink" Target="http://www.thewindpower.net/windfarm_en_13145_kronprinzenkoog.php" TargetMode="External"/><Relationship Id="rId375" Type="http://schemas.openxmlformats.org/officeDocument/2006/relationships/hyperlink" Target="http://www.thewindpower.net/windfarm_en_13140_kronprinzenkoog.php" TargetMode="External"/><Relationship Id="rId376" Type="http://schemas.openxmlformats.org/officeDocument/2006/relationships/hyperlink" Target="http://www.thewindpower.net/windfarm_en_15359_kronprinzenkoog.php" TargetMode="External"/><Relationship Id="rId377" Type="http://schemas.openxmlformats.org/officeDocument/2006/relationships/hyperlink" Target="http://www.thewindpower.net/windfarm_en_13135_kronprinzenkoog.php" TargetMode="External"/><Relationship Id="rId378" Type="http://schemas.openxmlformats.org/officeDocument/2006/relationships/hyperlink" Target="http://www.thewindpower.net/windfarm_en_13146_kronprinzenkoog.php" TargetMode="External"/><Relationship Id="rId379" Type="http://schemas.openxmlformats.org/officeDocument/2006/relationships/hyperlink" Target="http://www.thewindpower.net/windfarm_en_13153_krumbeckerhof.php" TargetMode="External"/><Relationship Id="rId260" Type="http://schemas.openxmlformats.org/officeDocument/2006/relationships/hyperlink" Target="http://www.thewindpower.net/windfarm_en_20729_hemmerfeld.php" TargetMode="External"/><Relationship Id="rId261" Type="http://schemas.openxmlformats.org/officeDocument/2006/relationships/hyperlink" Target="http://www.thewindpower.net/windfarm_en_18072_hemmerfeld.php" TargetMode="External"/><Relationship Id="rId262" Type="http://schemas.openxmlformats.org/officeDocument/2006/relationships/hyperlink" Target="http://www.thewindpower.net/windfarm_en_12694_hennstedt.php" TargetMode="External"/><Relationship Id="rId263" Type="http://schemas.openxmlformats.org/officeDocument/2006/relationships/hyperlink" Target="http://www.thewindpower.net/windfarm_en_12695_hennstedt.php" TargetMode="External"/><Relationship Id="rId264" Type="http://schemas.openxmlformats.org/officeDocument/2006/relationships/hyperlink" Target="http://www.thewindpower.net/windfarm_en_3655_heringsand.php" TargetMode="External"/><Relationship Id="rId265" Type="http://schemas.openxmlformats.org/officeDocument/2006/relationships/hyperlink" Target="http://www.thewindpower.net/windfarm_en_12713_herrenkoog.php" TargetMode="External"/><Relationship Id="rId266" Type="http://schemas.openxmlformats.org/officeDocument/2006/relationships/hyperlink" Target="http://www.thewindpower.net/windfarm_en_12714_herstum.php" TargetMode="External"/><Relationship Id="rId267" Type="http://schemas.openxmlformats.org/officeDocument/2006/relationships/hyperlink" Target="http://www.thewindpower.net/windfarm_en_12746_hillgroven.php" TargetMode="External"/><Relationship Id="rId268" Type="http://schemas.openxmlformats.org/officeDocument/2006/relationships/hyperlink" Target="http://www.thewindpower.net/windfarm_en_11290_hochfeld.php" TargetMode="External"/><Relationship Id="rId269" Type="http://schemas.openxmlformats.org/officeDocument/2006/relationships/hyperlink" Target="http://www.thewindpower.net/windfarm_en_12809_hollingstedt.php" TargetMode="External"/><Relationship Id="rId490" Type="http://schemas.openxmlformats.org/officeDocument/2006/relationships/hyperlink" Target="http://www.thewindpower.net/windfarm_en_15423_nortorf.php" TargetMode="External"/><Relationship Id="rId491" Type="http://schemas.openxmlformats.org/officeDocument/2006/relationships/hyperlink" Target="http://www.thewindpower.net/windfarm_en_20668_nortorf-po-feld.php" TargetMode="External"/><Relationship Id="rId492" Type="http://schemas.openxmlformats.org/officeDocument/2006/relationships/hyperlink" Target="http://www.thewindpower.net/windfarm_en_13865_nutteln.php" TargetMode="External"/><Relationship Id="rId493" Type="http://schemas.openxmlformats.org/officeDocument/2006/relationships/hyperlink" Target="http://www.thewindpower.net/windfarm_en_6274_ockholm.php" TargetMode="External"/><Relationship Id="rId494" Type="http://schemas.openxmlformats.org/officeDocument/2006/relationships/hyperlink" Target="http://www.thewindpower.net/windfarm_en_20763_ockholm-i.php" TargetMode="External"/><Relationship Id="rId495" Type="http://schemas.openxmlformats.org/officeDocument/2006/relationships/hyperlink" Target="http://www.thewindpower.net/windfarm_en_20764_ockholm-ii.php" TargetMode="External"/><Relationship Id="rId496" Type="http://schemas.openxmlformats.org/officeDocument/2006/relationships/hyperlink" Target="http://www.thewindpower.net/windfarm_en_13876_oesterwurth.php" TargetMode="External"/><Relationship Id="rId497" Type="http://schemas.openxmlformats.org/officeDocument/2006/relationships/hyperlink" Target="http://www.thewindpower.net/windfarm_en_3664_oesterwurth.php" TargetMode="External"/><Relationship Id="rId498" Type="http://schemas.openxmlformats.org/officeDocument/2006/relationships/hyperlink" Target="http://www.thewindpower.net/windfarm_en_13874_oesterwurth.php" TargetMode="External"/><Relationship Id="rId499" Type="http://schemas.openxmlformats.org/officeDocument/2006/relationships/hyperlink" Target="http://www.thewindpower.net/windfarm_en_13875_oesterwurth.php" TargetMode="External"/><Relationship Id="rId150" Type="http://schemas.openxmlformats.org/officeDocument/2006/relationships/hyperlink" Target="http://www.thewindpower.net/windfarm_en_12113_elskop.php" TargetMode="External"/><Relationship Id="rId151" Type="http://schemas.openxmlformats.org/officeDocument/2006/relationships/hyperlink" Target="http://www.thewindpower.net/windfarm_en_12132_emmelsbull-horsbull.php" TargetMode="External"/><Relationship Id="rId152" Type="http://schemas.openxmlformats.org/officeDocument/2006/relationships/hyperlink" Target="http://www.thewindpower.net/windfarm_en_12133_emmelsbull-horsbull.php" TargetMode="External"/><Relationship Id="rId153" Type="http://schemas.openxmlformats.org/officeDocument/2006/relationships/hyperlink" Target="http://www.thewindpower.net/windfarm_en_12134_emmelsbull-horsbull.php" TargetMode="External"/><Relationship Id="rId154" Type="http://schemas.openxmlformats.org/officeDocument/2006/relationships/hyperlink" Target="http://www.thewindpower.net/windfarm_en_3631_ernst-jesaitis.php" TargetMode="External"/><Relationship Id="rId155" Type="http://schemas.openxmlformats.org/officeDocument/2006/relationships/hyperlink" Target="http://www.thewindpower.net/windfarm_en_3638_ernst-mohr.php" TargetMode="External"/><Relationship Id="rId156" Type="http://schemas.openxmlformats.org/officeDocument/2006/relationships/hyperlink" Target="http://www.thewindpower.net/windfarm_en_12187_esmark.php" TargetMode="External"/><Relationship Id="rId157" Type="http://schemas.openxmlformats.org/officeDocument/2006/relationships/hyperlink" Target="http://www.thewindpower.net/windfarm_en_12192_espersdorf.php" TargetMode="External"/><Relationship Id="rId158" Type="http://schemas.openxmlformats.org/officeDocument/2006/relationships/hyperlink" Target="http://www.thewindpower.net/windfarm_en_12193_espersdorf.php" TargetMode="External"/><Relationship Id="rId159" Type="http://schemas.openxmlformats.org/officeDocument/2006/relationships/hyperlink" Target="http://www.thewindpower.net/windfarm_en_12196_esperstoft.php" TargetMode="External"/><Relationship Id="rId380" Type="http://schemas.openxmlformats.org/officeDocument/2006/relationships/hyperlink" Target="http://www.thewindpower.net/windfarm_en_13154_krummbek.php" TargetMode="External"/><Relationship Id="rId381" Type="http://schemas.openxmlformats.org/officeDocument/2006/relationships/hyperlink" Target="http://www.thewindpower.net/windfarm_en_13156_krummendiek.php" TargetMode="External"/><Relationship Id="rId382" Type="http://schemas.openxmlformats.org/officeDocument/2006/relationships/hyperlink" Target="http://www.thewindpower.net/windfarm_en_13174_krumstedt.php" TargetMode="External"/><Relationship Id="rId383" Type="http://schemas.openxmlformats.org/officeDocument/2006/relationships/hyperlink" Target="http://www.thewindpower.net/windfarm_en_13175_krumwehl.php" TargetMode="External"/><Relationship Id="rId384" Type="http://schemas.openxmlformats.org/officeDocument/2006/relationships/hyperlink" Target="http://www.thewindpower.net/windfarm_en_13176_krumwehl.php" TargetMode="External"/><Relationship Id="rId385" Type="http://schemas.openxmlformats.org/officeDocument/2006/relationships/hyperlink" Target="http://www.thewindpower.net/windfarm_en_13177_krumwehl.php" TargetMode="External"/><Relationship Id="rId386" Type="http://schemas.openxmlformats.org/officeDocument/2006/relationships/hyperlink" Target="http://www.thewindpower.net/windfarm_en_6584_kuden.php" TargetMode="External"/><Relationship Id="rId387" Type="http://schemas.openxmlformats.org/officeDocument/2006/relationships/hyperlink" Target="http://www.thewindpower.net/windfarm_en_7246_kuhla.php" TargetMode="External"/><Relationship Id="rId388" Type="http://schemas.openxmlformats.org/officeDocument/2006/relationships/hyperlink" Target="http://www.thewindpower.net/windfarm_en_3648_kuhl-jesaitis-ohg.php" TargetMode="External"/><Relationship Id="rId389" Type="http://schemas.openxmlformats.org/officeDocument/2006/relationships/hyperlink" Target="http://www.thewindpower.net/windfarm_en_13067_kohn.php" TargetMode="External"/><Relationship Id="rId270" Type="http://schemas.openxmlformats.org/officeDocument/2006/relationships/hyperlink" Target="http://www.thewindpower.net/windfarm_en_20793_holtsee-i.php" TargetMode="External"/><Relationship Id="rId271" Type="http://schemas.openxmlformats.org/officeDocument/2006/relationships/hyperlink" Target="http://www.thewindpower.net/windfarm_en_20794_holtsee-ii.php" TargetMode="External"/><Relationship Id="rId272" Type="http://schemas.openxmlformats.org/officeDocument/2006/relationships/hyperlink" Target="http://www.thewindpower.net/windfarm_en_15354_horsbull.php" TargetMode="External"/><Relationship Id="rId273" Type="http://schemas.openxmlformats.org/officeDocument/2006/relationships/hyperlink" Target="http://www.thewindpower.net/windfarm_en_10709_horst.php" TargetMode="External"/><Relationship Id="rId274" Type="http://schemas.openxmlformats.org/officeDocument/2006/relationships/hyperlink" Target="http://www.thewindpower.net/windfarm_en_7263_horst.php" TargetMode="External"/><Relationship Id="rId275" Type="http://schemas.openxmlformats.org/officeDocument/2006/relationships/hyperlink" Target="http://www.thewindpower.net/windfarm_en_12874_husum.php" TargetMode="External"/><Relationship Id="rId276" Type="http://schemas.openxmlformats.org/officeDocument/2006/relationships/hyperlink" Target="http://www.thewindpower.net/windfarm_en_15526_husum.php" TargetMode="External"/><Relationship Id="rId277" Type="http://schemas.openxmlformats.org/officeDocument/2006/relationships/hyperlink" Target="http://www.thewindpower.net/windfarm_en_12875_husum.php" TargetMode="External"/><Relationship Id="rId278" Type="http://schemas.openxmlformats.org/officeDocument/2006/relationships/hyperlink" Target="http://www.thewindpower.net/windfarm_en_6643_husum.php" TargetMode="External"/><Relationship Id="rId279" Type="http://schemas.openxmlformats.org/officeDocument/2006/relationships/hyperlink" Target="http://www.thewindpower.net/windfarm_en_12876_husum.php" TargetMode="External"/><Relationship Id="rId160" Type="http://schemas.openxmlformats.org/officeDocument/2006/relationships/hyperlink" Target="http://www.thewindpower.net/windfarm_en_12197_esperstoftfeld.php" TargetMode="External"/><Relationship Id="rId161" Type="http://schemas.openxmlformats.org/officeDocument/2006/relationships/hyperlink" Target="http://www.thewindpower.net/windfarm_en_3635_eucken-wollatz.php" TargetMode="External"/><Relationship Id="rId162" Type="http://schemas.openxmlformats.org/officeDocument/2006/relationships/hyperlink" Target="http://www.thewindpower.net/windfarm_en_11219_eystrup-hassel.php" TargetMode="External"/><Relationship Id="rId163" Type="http://schemas.openxmlformats.org/officeDocument/2006/relationships/hyperlink" Target="http://www.thewindpower.net/windfarm_en_12239_fahrdorf.php" TargetMode="External"/><Relationship Id="rId164" Type="http://schemas.openxmlformats.org/officeDocument/2006/relationships/hyperlink" Target="http://www.thewindpower.net/windfarm_en_12255_felm.php" TargetMode="External"/><Relationship Id="rId165" Type="http://schemas.openxmlformats.org/officeDocument/2006/relationships/hyperlink" Target="http://www.thewindpower.net/windfarm_en_12264_fiefbergen.php" TargetMode="External"/><Relationship Id="rId166" Type="http://schemas.openxmlformats.org/officeDocument/2006/relationships/hyperlink" Target="http://www.thewindpower.net/windfarm_en_12262_fiefbergen.php" TargetMode="External"/><Relationship Id="rId167" Type="http://schemas.openxmlformats.org/officeDocument/2006/relationships/hyperlink" Target="http://www.thewindpower.net/windfarm_en_7226_fiefbergen.php" TargetMode="External"/><Relationship Id="rId168" Type="http://schemas.openxmlformats.org/officeDocument/2006/relationships/hyperlink" Target="http://www.thewindpower.net/windfarm_en_12263_fiefbergen.php" TargetMode="External"/><Relationship Id="rId169" Type="http://schemas.openxmlformats.org/officeDocument/2006/relationships/hyperlink" Target="http://www.thewindpower.net/windfarm_en_12271_flensburg.php" TargetMode="External"/><Relationship Id="rId390" Type="http://schemas.openxmlformats.org/officeDocument/2006/relationships/hyperlink" Target="http://www.thewindpower.net/windfarm_en_6635_laboe.php" TargetMode="External"/><Relationship Id="rId391" Type="http://schemas.openxmlformats.org/officeDocument/2006/relationships/hyperlink" Target="http://www.thewindpower.net/windfarm_en_6370_ladelund.php" TargetMode="External"/><Relationship Id="rId392" Type="http://schemas.openxmlformats.org/officeDocument/2006/relationships/hyperlink" Target="http://www.thewindpower.net/windfarm_en_5578_landrecht.php" TargetMode="External"/><Relationship Id="rId393" Type="http://schemas.openxmlformats.org/officeDocument/2006/relationships/hyperlink" Target="http://www.thewindpower.net/windfarm_en_5669_landscheide.php" TargetMode="External"/><Relationship Id="rId394" Type="http://schemas.openxmlformats.org/officeDocument/2006/relationships/hyperlink" Target="http://www.thewindpower.net/windfarm_en_3469_landscheide.php" TargetMode="External"/><Relationship Id="rId395" Type="http://schemas.openxmlformats.org/officeDocument/2006/relationships/hyperlink" Target="http://www.thewindpower.net/windfarm_en_5769_langeln.php" TargetMode="External"/><Relationship Id="rId396" Type="http://schemas.openxmlformats.org/officeDocument/2006/relationships/hyperlink" Target="http://www.thewindpower.net/windfarm_en_13214_langenhorn.php" TargetMode="External"/><Relationship Id="rId397" Type="http://schemas.openxmlformats.org/officeDocument/2006/relationships/hyperlink" Target="http://www.thewindpower.net/windfarm_en_13215_langenhorn.php" TargetMode="External"/><Relationship Id="rId398" Type="http://schemas.openxmlformats.org/officeDocument/2006/relationships/hyperlink" Target="http://www.thewindpower.net/windfarm_en_13216_langenhorn.php" TargetMode="External"/><Relationship Id="rId399" Type="http://schemas.openxmlformats.org/officeDocument/2006/relationships/hyperlink" Target="http://www.thewindpower.net/windfarm_en_20748_langenhorn.php" TargetMode="External"/><Relationship Id="rId280" Type="http://schemas.openxmlformats.org/officeDocument/2006/relationships/hyperlink" Target="http://www.thewindpower.net/windfarm_en_5390_hybridkraftwerk-pellworm.php" TargetMode="External"/><Relationship Id="rId281" Type="http://schemas.openxmlformats.org/officeDocument/2006/relationships/hyperlink" Target="http://www.thewindpower.net/windfarm_en_12772_hogel.php" TargetMode="External"/><Relationship Id="rId282" Type="http://schemas.openxmlformats.org/officeDocument/2006/relationships/hyperlink" Target="http://www.thewindpower.net/windfarm_en_20771_horup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H24" sqref="H24"/>
    </sheetView>
  </sheetViews>
  <sheetFormatPr baseColWidth="10" defaultRowHeight="15" x14ac:dyDescent="0"/>
  <cols>
    <col min="2" max="2" width="34.33203125" customWidth="1"/>
    <col min="3" max="3" width="8.1640625" bestFit="1" customWidth="1"/>
    <col min="4" max="4" width="21.33203125" customWidth="1"/>
  </cols>
  <sheetData>
    <row r="2" spans="1:7">
      <c r="A2" s="64"/>
      <c r="B2" s="64"/>
      <c r="C2" s="64"/>
      <c r="D2" s="64"/>
      <c r="E2" s="64"/>
      <c r="F2" s="1" t="s">
        <v>1640</v>
      </c>
      <c r="G2" t="s">
        <v>1643</v>
      </c>
    </row>
    <row r="3" spans="1:7">
      <c r="A3" s="64"/>
      <c r="B3" s="48" t="s">
        <v>1628</v>
      </c>
      <c r="C3" s="64" t="s">
        <v>1634</v>
      </c>
      <c r="D3" s="50">
        <v>50670</v>
      </c>
      <c r="E3" s="65"/>
      <c r="F3" s="1" t="s">
        <v>1641</v>
      </c>
    </row>
    <row r="4" spans="1:7" ht="16" thickBot="1">
      <c r="A4" s="64"/>
      <c r="B4" s="48" t="s">
        <v>1628</v>
      </c>
      <c r="C4" s="49" t="s">
        <v>1629</v>
      </c>
      <c r="D4" s="50">
        <f>D3*3.6</f>
        <v>182412</v>
      </c>
      <c r="E4" s="64"/>
    </row>
    <row r="5" spans="1:7" ht="16" thickBot="1">
      <c r="A5" s="64"/>
      <c r="B5" s="51" t="s">
        <v>1630</v>
      </c>
      <c r="C5" s="49" t="s">
        <v>1631</v>
      </c>
      <c r="D5" s="52">
        <f>(D10*D15)/$D$3</f>
        <v>0.10399110152186278</v>
      </c>
      <c r="E5" s="64"/>
      <c r="G5" s="68">
        <f>SUM(D5:D7)</f>
        <v>0.99987039220245122</v>
      </c>
    </row>
    <row r="6" spans="1:7" ht="16" thickBot="1">
      <c r="A6" s="64"/>
      <c r="B6" s="51" t="s">
        <v>1632</v>
      </c>
      <c r="C6" s="49" t="s">
        <v>1631</v>
      </c>
      <c r="D6" s="52">
        <f>(D11*D16)/$D$3</f>
        <v>1.300671008486284E-2</v>
      </c>
      <c r="E6" s="64"/>
    </row>
    <row r="7" spans="1:7" ht="16" thickBot="1">
      <c r="A7" s="64"/>
      <c r="B7" s="51" t="s">
        <v>1633</v>
      </c>
      <c r="C7" s="49" t="s">
        <v>1631</v>
      </c>
      <c r="D7" s="52">
        <f>(D12*D17)/$D$3</f>
        <v>0.8828725805957256</v>
      </c>
      <c r="E7" s="64"/>
    </row>
    <row r="8" spans="1:7">
      <c r="A8" s="64"/>
      <c r="B8" s="64"/>
      <c r="C8" s="64"/>
      <c r="D8" s="64"/>
      <c r="E8" s="64"/>
    </row>
    <row r="9" spans="1:7" ht="16" thickBot="1">
      <c r="A9" s="64"/>
      <c r="B9" s="57" t="s">
        <v>1637</v>
      </c>
      <c r="C9" s="58" t="s">
        <v>1636</v>
      </c>
      <c r="D9" s="59">
        <f>SUM(D10:D12)</f>
        <v>29.365207582499998</v>
      </c>
      <c r="E9" s="64"/>
    </row>
    <row r="10" spans="1:7" ht="16" thickTop="1">
      <c r="A10" s="64"/>
      <c r="B10" s="51" t="s">
        <v>1630</v>
      </c>
      <c r="C10" s="49" t="s">
        <v>1636</v>
      </c>
      <c r="D10" s="67">
        <f>AVERAGE('Wind onshore'!G28,'Wind onshore'!I28)</f>
        <v>2.1955121308803278</v>
      </c>
      <c r="E10" s="64"/>
    </row>
    <row r="11" spans="1:7">
      <c r="A11" s="64"/>
      <c r="B11" s="51" t="s">
        <v>1632</v>
      </c>
      <c r="C11" s="49" t="s">
        <v>1636</v>
      </c>
      <c r="D11" s="67">
        <f>'Wind offshore'!W8/1000</f>
        <v>0.18830000000000002</v>
      </c>
      <c r="E11" s="64"/>
    </row>
    <row r="12" spans="1:7">
      <c r="A12" s="64"/>
      <c r="B12" s="51" t="s">
        <v>1633</v>
      </c>
      <c r="C12" s="49" t="s">
        <v>1636</v>
      </c>
      <c r="D12" s="67">
        <f>AVERAGE('Wind onshore'!H28,'Wind onshore'!J28)</f>
        <v>26.981395451619672</v>
      </c>
      <c r="E12" s="64"/>
    </row>
    <row r="13" spans="1:7">
      <c r="A13" s="64"/>
      <c r="B13" s="64"/>
      <c r="C13" s="64"/>
      <c r="D13" s="64"/>
      <c r="E13" s="64"/>
    </row>
    <row r="14" spans="1:7" ht="16" thickBot="1">
      <c r="A14" s="64"/>
      <c r="B14" s="51" t="s">
        <v>1638</v>
      </c>
      <c r="C14" s="64"/>
      <c r="D14" s="64"/>
      <c r="E14" s="64"/>
    </row>
    <row r="15" spans="1:7" ht="16" thickBot="1">
      <c r="A15" s="64"/>
      <c r="B15" s="51" t="s">
        <v>1630</v>
      </c>
      <c r="C15" s="49" t="s">
        <v>1639</v>
      </c>
      <c r="D15" s="60">
        <v>2400</v>
      </c>
      <c r="E15" s="64"/>
      <c r="F15" s="66" t="s">
        <v>1645</v>
      </c>
    </row>
    <row r="16" spans="1:7" ht="16" thickBot="1">
      <c r="A16" s="64"/>
      <c r="B16" s="51" t="s">
        <v>1632</v>
      </c>
      <c r="C16" s="49" t="s">
        <v>1639</v>
      </c>
      <c r="D16" s="61">
        <v>3500</v>
      </c>
      <c r="E16" s="64"/>
      <c r="F16" s="66" t="s">
        <v>1644</v>
      </c>
    </row>
    <row r="17" spans="1:6" ht="16" thickBot="1">
      <c r="A17" s="64"/>
      <c r="B17" s="51" t="s">
        <v>1633</v>
      </c>
      <c r="C17" s="49" t="s">
        <v>1639</v>
      </c>
      <c r="D17" s="61">
        <v>1658</v>
      </c>
      <c r="E17" s="64"/>
      <c r="F17" s="66" t="s">
        <v>1642</v>
      </c>
    </row>
    <row r="18" spans="1:6">
      <c r="A18" s="64"/>
      <c r="B18" s="64"/>
      <c r="C18" s="64"/>
      <c r="D18" s="64"/>
      <c r="E18" s="64"/>
    </row>
    <row r="19" spans="1:6">
      <c r="A19" s="64"/>
      <c r="B19" s="64"/>
      <c r="C19" s="64"/>
      <c r="D19" s="64"/>
      <c r="E19" s="64"/>
    </row>
  </sheetData>
  <dataValidations count="1">
    <dataValidation type="decimal" allowBlank="1" showInputMessage="1" showErrorMessage="1" sqref="D5:D7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5"/>
  <sheetViews>
    <sheetView workbookViewId="0">
      <selection activeCell="I49" sqref="I49"/>
    </sheetView>
  </sheetViews>
  <sheetFormatPr baseColWidth="10" defaultRowHeight="15" x14ac:dyDescent="0"/>
  <cols>
    <col min="2" max="2" width="23.83203125" customWidth="1"/>
    <col min="3" max="3" width="12.6640625" customWidth="1"/>
    <col min="9" max="9" width="14.6640625" bestFit="1" customWidth="1"/>
    <col min="10" max="10" width="14.6640625" customWidth="1"/>
  </cols>
  <sheetData>
    <row r="1" spans="2:10">
      <c r="C1" t="s">
        <v>1607</v>
      </c>
    </row>
    <row r="2" spans="2:10">
      <c r="C2" t="str">
        <f>LOWER(C1)</f>
        <v>szenariorahmen für den netzentwick- lungsplan strom 2013 - entwurf</v>
      </c>
    </row>
    <row r="3" spans="2:10">
      <c r="B3" s="1" t="s">
        <v>0</v>
      </c>
    </row>
    <row r="4" spans="2:10">
      <c r="B4" t="s">
        <v>6</v>
      </c>
      <c r="C4" t="s">
        <v>5</v>
      </c>
    </row>
    <row r="5" spans="2:10">
      <c r="B5" t="s">
        <v>7</v>
      </c>
      <c r="C5" t="s">
        <v>1</v>
      </c>
    </row>
    <row r="6" spans="2:10">
      <c r="B6" t="s">
        <v>4</v>
      </c>
      <c r="C6" t="s">
        <v>2</v>
      </c>
      <c r="I6" t="s">
        <v>3</v>
      </c>
    </row>
    <row r="7" spans="2:10">
      <c r="B7" t="s">
        <v>8</v>
      </c>
      <c r="C7">
        <v>15</v>
      </c>
    </row>
    <row r="9" spans="2:10">
      <c r="B9" s="4" t="s">
        <v>28</v>
      </c>
      <c r="C9" s="9"/>
      <c r="D9" s="5" t="s">
        <v>11</v>
      </c>
      <c r="E9" s="45" t="s">
        <v>1627</v>
      </c>
      <c r="F9" s="19"/>
      <c r="G9" s="62">
        <v>2011</v>
      </c>
      <c r="H9" s="62">
        <v>2011</v>
      </c>
      <c r="I9" s="62">
        <v>2012</v>
      </c>
      <c r="J9" s="62">
        <v>2012</v>
      </c>
    </row>
    <row r="10" spans="2:10">
      <c r="B10" s="6" t="s">
        <v>9</v>
      </c>
      <c r="C10" s="8"/>
      <c r="D10" s="7">
        <v>29.1</v>
      </c>
      <c r="E10" s="63">
        <f>D94-'Wind offshore'!F50/1000</f>
        <v>31.240000000000002</v>
      </c>
      <c r="F10" s="19"/>
      <c r="G10" s="19"/>
      <c r="H10" s="19"/>
      <c r="I10" s="19"/>
      <c r="J10" s="19"/>
    </row>
    <row r="11" spans="2:10">
      <c r="B11" s="24" t="s">
        <v>10</v>
      </c>
      <c r="C11" s="25" t="s">
        <v>30</v>
      </c>
      <c r="D11" s="25" t="s">
        <v>29</v>
      </c>
      <c r="E11" s="25" t="s">
        <v>29</v>
      </c>
      <c r="F11" s="25" t="s">
        <v>1584</v>
      </c>
      <c r="G11" s="25" t="s">
        <v>1585</v>
      </c>
      <c r="H11" s="26" t="s">
        <v>1635</v>
      </c>
      <c r="I11" s="25" t="s">
        <v>1585</v>
      </c>
      <c r="J11" s="26" t="s">
        <v>1635</v>
      </c>
    </row>
    <row r="12" spans="2:10">
      <c r="B12" s="2" t="s">
        <v>16</v>
      </c>
      <c r="C12" s="10" t="s">
        <v>31</v>
      </c>
      <c r="D12" s="21">
        <v>0.6</v>
      </c>
      <c r="E12" s="21">
        <f>'By Bundesland'!D32</f>
        <v>0.56525599999999998</v>
      </c>
      <c r="F12" s="10"/>
      <c r="G12" s="53">
        <f>F12*D12</f>
        <v>0</v>
      </c>
      <c r="H12" s="53">
        <f>D12-G12</f>
        <v>0.6</v>
      </c>
      <c r="I12" s="53"/>
      <c r="J12" s="55">
        <f>E12-I12</f>
        <v>0.56525599999999998</v>
      </c>
    </row>
    <row r="13" spans="2:10">
      <c r="B13" s="2" t="s">
        <v>27</v>
      </c>
      <c r="C13" s="10" t="s">
        <v>31</v>
      </c>
      <c r="D13" s="21">
        <v>0.7</v>
      </c>
      <c r="E13" s="21">
        <f>'By Bundesland'!D33</f>
        <v>0.59126517499999998</v>
      </c>
      <c r="F13" s="10"/>
      <c r="G13" s="53">
        <f>F13*D13</f>
        <v>0</v>
      </c>
      <c r="H13" s="53">
        <f t="shared" ref="H13:H27" si="0">D13-G13</f>
        <v>0.7</v>
      </c>
      <c r="I13" s="53"/>
      <c r="J13" s="55">
        <f>E13-I13</f>
        <v>0.59126517499999998</v>
      </c>
    </row>
    <row r="14" spans="2:10">
      <c r="B14" s="2" t="s">
        <v>12</v>
      </c>
      <c r="C14" s="10" t="s">
        <v>31</v>
      </c>
      <c r="D14" s="22">
        <f>E14</f>
        <v>2E-3</v>
      </c>
      <c r="E14" s="22">
        <f>'By Bundesland'!D34</f>
        <v>2E-3</v>
      </c>
      <c r="F14" s="10"/>
      <c r="G14" s="53">
        <f>F14*D14</f>
        <v>0</v>
      </c>
      <c r="H14" s="53">
        <f t="shared" si="0"/>
        <v>2E-3</v>
      </c>
      <c r="I14" s="53"/>
      <c r="J14" s="55">
        <f>E14-I14</f>
        <v>2E-3</v>
      </c>
    </row>
    <row r="15" spans="2:10">
      <c r="B15" s="2" t="s">
        <v>17</v>
      </c>
      <c r="C15" s="10" t="s">
        <v>31</v>
      </c>
      <c r="D15" s="21">
        <v>4.5</v>
      </c>
      <c r="E15" s="21">
        <f>'By Bundesland'!D35</f>
        <v>4.6255940999999998</v>
      </c>
      <c r="F15" s="10"/>
      <c r="G15" s="53">
        <f t="shared" ref="G15:G27" si="1">F15*D15</f>
        <v>0</v>
      </c>
      <c r="H15" s="53">
        <f t="shared" si="0"/>
        <v>4.5</v>
      </c>
      <c r="I15" s="53"/>
      <c r="J15" s="55">
        <f t="shared" ref="J15:J27" si="2">E15-I15</f>
        <v>4.6255940999999998</v>
      </c>
    </row>
    <row r="16" spans="2:10">
      <c r="B16" s="2" t="s">
        <v>18</v>
      </c>
      <c r="C16" s="10" t="s">
        <v>31</v>
      </c>
      <c r="D16" s="21">
        <v>0.1</v>
      </c>
      <c r="E16" s="21">
        <f>'By Bundesland'!D36</f>
        <v>0.12959999999999999</v>
      </c>
      <c r="F16" s="10"/>
      <c r="G16" s="53">
        <f t="shared" si="1"/>
        <v>0</v>
      </c>
      <c r="H16" s="53">
        <f t="shared" si="0"/>
        <v>0.1</v>
      </c>
      <c r="I16" s="53"/>
      <c r="J16" s="55">
        <f t="shared" si="2"/>
        <v>0.12959999999999999</v>
      </c>
    </row>
    <row r="17" spans="2:11">
      <c r="B17" s="2" t="s">
        <v>13</v>
      </c>
      <c r="C17" s="10" t="s">
        <v>31</v>
      </c>
      <c r="D17" s="21">
        <v>0.1</v>
      </c>
      <c r="E17" s="21">
        <f>'By Bundesland'!D37</f>
        <v>5.2978000000000004E-2</v>
      </c>
      <c r="F17" s="10"/>
      <c r="G17" s="53">
        <f t="shared" si="1"/>
        <v>0</v>
      </c>
      <c r="H17" s="53">
        <f t="shared" si="0"/>
        <v>0.1</v>
      </c>
      <c r="I17" s="53"/>
      <c r="J17" s="55">
        <f t="shared" si="2"/>
        <v>5.2978000000000004E-2</v>
      </c>
    </row>
    <row r="18" spans="2:11">
      <c r="B18" s="2" t="s">
        <v>19</v>
      </c>
      <c r="C18" s="10" t="s">
        <v>31</v>
      </c>
      <c r="D18" s="21">
        <v>0.7</v>
      </c>
      <c r="E18" s="21">
        <f>'By Bundesland'!D38</f>
        <v>0.69404231000000005</v>
      </c>
      <c r="F18" s="10"/>
      <c r="G18" s="53">
        <f t="shared" si="1"/>
        <v>0</v>
      </c>
      <c r="H18" s="53">
        <f t="shared" si="0"/>
        <v>0.7</v>
      </c>
      <c r="I18" s="53"/>
      <c r="J18" s="55">
        <f t="shared" si="2"/>
        <v>0.69404231000000005</v>
      </c>
    </row>
    <row r="19" spans="2:11">
      <c r="B19" s="13" t="s">
        <v>20</v>
      </c>
      <c r="C19" s="14" t="s">
        <v>32</v>
      </c>
      <c r="D19" s="23">
        <v>1.6</v>
      </c>
      <c r="E19" s="23">
        <f>'By Bundesland'!D39</f>
        <v>1.6943287</v>
      </c>
      <c r="F19" s="38">
        <f>F20</f>
        <v>0.13135319979379212</v>
      </c>
      <c r="G19" s="53">
        <f t="shared" si="1"/>
        <v>0.2101651196700674</v>
      </c>
      <c r="H19" s="53">
        <f t="shared" si="0"/>
        <v>1.3898348803299327</v>
      </c>
      <c r="I19" s="53">
        <f>E19*F19</f>
        <v>0.22255549624745607</v>
      </c>
      <c r="J19" s="55">
        <f t="shared" si="2"/>
        <v>1.4717732037525439</v>
      </c>
    </row>
    <row r="20" spans="2:11">
      <c r="B20" s="13" t="s">
        <v>21</v>
      </c>
      <c r="C20" s="14" t="s">
        <v>32</v>
      </c>
      <c r="D20" s="23">
        <v>7</v>
      </c>
      <c r="E20" s="23">
        <f>'By Bundesland'!D40</f>
        <v>7.1261062000000006</v>
      </c>
      <c r="F20" s="28">
        <f>Niedersachsen!E3</f>
        <v>0.13135319979379212</v>
      </c>
      <c r="G20" s="53">
        <f t="shared" si="1"/>
        <v>0.91947239855654483</v>
      </c>
      <c r="H20" s="53">
        <f t="shared" si="0"/>
        <v>6.0805276014434551</v>
      </c>
      <c r="I20" s="53">
        <f>E20*F20</f>
        <v>0.93603685144038085</v>
      </c>
      <c r="J20" s="55">
        <f t="shared" si="2"/>
        <v>6.1900693485596197</v>
      </c>
    </row>
    <row r="21" spans="2:11">
      <c r="B21" s="2" t="s">
        <v>22</v>
      </c>
      <c r="C21" s="10" t="s">
        <v>31</v>
      </c>
      <c r="D21" s="21">
        <v>3.1</v>
      </c>
      <c r="E21" s="21">
        <f>'By Bundesland'!D41</f>
        <v>3.0439685000000001</v>
      </c>
      <c r="F21" s="10"/>
      <c r="G21" s="53">
        <f t="shared" si="1"/>
        <v>0</v>
      </c>
      <c r="H21" s="53">
        <f t="shared" si="0"/>
        <v>3.1</v>
      </c>
      <c r="I21" s="53"/>
      <c r="J21" s="55">
        <f t="shared" si="2"/>
        <v>3.0439685000000001</v>
      </c>
    </row>
    <row r="22" spans="2:11">
      <c r="B22" s="2" t="s">
        <v>23</v>
      </c>
      <c r="C22" s="10" t="s">
        <v>31</v>
      </c>
      <c r="D22" s="21">
        <v>1.7</v>
      </c>
      <c r="E22" s="21">
        <f>'By Bundesland'!D42</f>
        <v>1.6710890999999999</v>
      </c>
      <c r="F22" s="10"/>
      <c r="G22" s="53">
        <f t="shared" si="1"/>
        <v>0</v>
      </c>
      <c r="H22" s="53">
        <f t="shared" si="0"/>
        <v>1.7</v>
      </c>
      <c r="I22" s="53"/>
      <c r="J22" s="55">
        <f t="shared" si="2"/>
        <v>1.6710890999999999</v>
      </c>
    </row>
    <row r="23" spans="2:11">
      <c r="B23" s="2" t="s">
        <v>14</v>
      </c>
      <c r="C23" s="10" t="s">
        <v>31</v>
      </c>
      <c r="D23" s="21">
        <v>0.2</v>
      </c>
      <c r="E23" s="21">
        <f>'By Bundesland'!D43</f>
        <v>0.15702150000000001</v>
      </c>
      <c r="F23" s="10"/>
      <c r="G23" s="53">
        <f t="shared" si="1"/>
        <v>0</v>
      </c>
      <c r="H23" s="53">
        <f t="shared" si="0"/>
        <v>0.2</v>
      </c>
      <c r="I23" s="53"/>
      <c r="J23" s="55">
        <f t="shared" si="2"/>
        <v>0.15702150000000001</v>
      </c>
    </row>
    <row r="24" spans="2:11">
      <c r="B24" s="2" t="s">
        <v>15</v>
      </c>
      <c r="C24" s="10" t="s">
        <v>31</v>
      </c>
      <c r="D24" s="21">
        <v>1</v>
      </c>
      <c r="E24" s="21">
        <f>'By Bundesland'!D44</f>
        <v>1.0117505</v>
      </c>
      <c r="F24" s="10"/>
      <c r="G24" s="53">
        <f t="shared" si="1"/>
        <v>0</v>
      </c>
      <c r="H24" s="53">
        <f t="shared" si="0"/>
        <v>1</v>
      </c>
      <c r="I24" s="53"/>
      <c r="J24" s="55">
        <f t="shared" si="2"/>
        <v>1.0117505</v>
      </c>
    </row>
    <row r="25" spans="2:11">
      <c r="B25" s="2" t="s">
        <v>24</v>
      </c>
      <c r="C25" s="10" t="s">
        <v>31</v>
      </c>
      <c r="D25" s="21">
        <v>3.7</v>
      </c>
      <c r="E25" s="21">
        <f>'By Bundesland'!D45</f>
        <v>3.7846912000000001</v>
      </c>
      <c r="F25" s="10"/>
      <c r="G25" s="53">
        <f t="shared" si="1"/>
        <v>0</v>
      </c>
      <c r="H25" s="53">
        <f t="shared" si="0"/>
        <v>3.7</v>
      </c>
      <c r="I25" s="53"/>
      <c r="J25" s="55">
        <f t="shared" si="2"/>
        <v>3.7846912000000001</v>
      </c>
    </row>
    <row r="26" spans="2:11">
      <c r="B26" s="13" t="s">
        <v>25</v>
      </c>
      <c r="C26" s="14" t="s">
        <v>32</v>
      </c>
      <c r="D26" s="23">
        <v>3.3</v>
      </c>
      <c r="E26" s="23">
        <f>'By Bundesland'!D46</f>
        <v>3.24585788</v>
      </c>
      <c r="F26" s="28">
        <f>Schleswig_holstein!E3</f>
        <v>0.32124045990534184</v>
      </c>
      <c r="G26" s="53">
        <f t="shared" si="1"/>
        <v>1.0600935176876281</v>
      </c>
      <c r="H26" s="53">
        <f t="shared" si="0"/>
        <v>2.2399064823123718</v>
      </c>
      <c r="I26" s="53">
        <f>E26*F26</f>
        <v>1.0427008781585778</v>
      </c>
      <c r="J26" s="55">
        <f t="shared" si="2"/>
        <v>2.2031570018414222</v>
      </c>
    </row>
    <row r="27" spans="2:11">
      <c r="B27" s="3" t="s">
        <v>26</v>
      </c>
      <c r="C27" s="11" t="s">
        <v>31</v>
      </c>
      <c r="D27" s="27">
        <v>0.8</v>
      </c>
      <c r="E27" s="27">
        <f>'By Bundesland'!D47</f>
        <v>0.85626599999999997</v>
      </c>
      <c r="F27" s="11"/>
      <c r="G27" s="54">
        <f t="shared" si="1"/>
        <v>0</v>
      </c>
      <c r="H27" s="54">
        <f t="shared" si="0"/>
        <v>0.8</v>
      </c>
      <c r="I27" s="54"/>
      <c r="J27" s="56">
        <f t="shared" si="2"/>
        <v>0.85626599999999997</v>
      </c>
    </row>
    <row r="28" spans="2:11">
      <c r="B28" s="47" t="s">
        <v>597</v>
      </c>
      <c r="D28" s="43">
        <f>SUM(D12:D27)</f>
        <v>29.102</v>
      </c>
      <c r="E28" s="43">
        <f>SUM(E12:E27)</f>
        <v>29.251815165000004</v>
      </c>
      <c r="G28" s="46">
        <f>SUM(G12:G27)</f>
        <v>2.1897310359142406</v>
      </c>
      <c r="H28" s="46">
        <f>SUM(H12:H27)</f>
        <v>26.912268964085758</v>
      </c>
      <c r="I28" s="46">
        <f>SUM(I12:I27)</f>
        <v>2.2012932258464146</v>
      </c>
      <c r="J28" s="46">
        <f>SUM(J12:J27)</f>
        <v>27.050521939153587</v>
      </c>
    </row>
    <row r="30" spans="2:11">
      <c r="K30" s="46"/>
    </row>
    <row r="57" spans="3:3">
      <c r="C57" s="12" t="s">
        <v>33</v>
      </c>
    </row>
    <row r="70" spans="2:2">
      <c r="B70" s="1" t="s">
        <v>36</v>
      </c>
    </row>
    <row r="71" spans="2:2">
      <c r="B71" t="s">
        <v>34</v>
      </c>
    </row>
    <row r="73" spans="2:2">
      <c r="B73" t="s">
        <v>35</v>
      </c>
    </row>
    <row r="76" spans="2:2">
      <c r="B76" s="1" t="s">
        <v>1626</v>
      </c>
    </row>
    <row r="78" spans="2:2" ht="17">
      <c r="B78" s="40" t="s">
        <v>1608</v>
      </c>
    </row>
    <row r="79" spans="2:2">
      <c r="B79" s="17" t="s">
        <v>1609</v>
      </c>
    </row>
    <row r="80" spans="2:2">
      <c r="B80" s="17" t="s">
        <v>1610</v>
      </c>
    </row>
    <row r="81" spans="2:4">
      <c r="B81" s="17" t="s">
        <v>1611</v>
      </c>
    </row>
    <row r="82" spans="2:4">
      <c r="B82" s="17" t="s">
        <v>1612</v>
      </c>
    </row>
    <row r="83" spans="2:4">
      <c r="B83" s="17" t="s">
        <v>1613</v>
      </c>
    </row>
    <row r="84" spans="2:4">
      <c r="B84" s="17" t="s">
        <v>1614</v>
      </c>
    </row>
    <row r="85" spans="2:4">
      <c r="B85" s="17" t="s">
        <v>1615</v>
      </c>
    </row>
    <row r="86" spans="2:4">
      <c r="B86" s="17" t="s">
        <v>1616</v>
      </c>
    </row>
    <row r="87" spans="2:4">
      <c r="B87" s="17" t="s">
        <v>1617</v>
      </c>
    </row>
    <row r="88" spans="2:4">
      <c r="B88" s="17" t="s">
        <v>1618</v>
      </c>
    </row>
    <row r="89" spans="2:4">
      <c r="B89" s="17" t="s">
        <v>1619</v>
      </c>
    </row>
    <row r="90" spans="2:4">
      <c r="B90" s="17" t="s">
        <v>1620</v>
      </c>
    </row>
    <row r="91" spans="2:4">
      <c r="B91" s="17" t="s">
        <v>1621</v>
      </c>
    </row>
    <row r="92" spans="2:4">
      <c r="B92" s="17" t="s">
        <v>1622</v>
      </c>
    </row>
    <row r="93" spans="2:4">
      <c r="B93" s="17" t="s">
        <v>1623</v>
      </c>
    </row>
    <row r="94" spans="2:4">
      <c r="B94" s="44" t="s">
        <v>1624</v>
      </c>
      <c r="D94" s="20">
        <v>31.3</v>
      </c>
    </row>
    <row r="95" spans="2:4">
      <c r="B95" s="17" t="s">
        <v>1625</v>
      </c>
    </row>
  </sheetData>
  <autoFilter ref="B9:J28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0"/>
  <sheetViews>
    <sheetView tabSelected="1" workbookViewId="0">
      <selection activeCell="C3" sqref="C3"/>
    </sheetView>
  </sheetViews>
  <sheetFormatPr baseColWidth="10" defaultRowHeight="15" x14ac:dyDescent="0"/>
  <cols>
    <col min="2" max="2" width="38.5" customWidth="1"/>
  </cols>
  <sheetData>
    <row r="2" spans="2:23">
      <c r="B2" s="1" t="s">
        <v>1646</v>
      </c>
      <c r="C2" s="1" t="s">
        <v>1647</v>
      </c>
    </row>
    <row r="3" spans="2:23">
      <c r="B3" t="s">
        <v>6</v>
      </c>
      <c r="C3" t="s">
        <v>1687</v>
      </c>
    </row>
    <row r="4" spans="2:23">
      <c r="B4" t="s">
        <v>4</v>
      </c>
      <c r="C4" t="s">
        <v>1649</v>
      </c>
    </row>
    <row r="6" spans="2:23" s="1" customFormat="1">
      <c r="B6" s="81" t="str">
        <f>'By Bundesland'!B5</f>
        <v>Sum of Netto-Nennleistung (elektrisch) in MW</v>
      </c>
      <c r="C6" s="81" t="str">
        <f>'By Bundesland'!C5</f>
        <v>Bundesland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3"/>
    </row>
    <row r="7" spans="2:23" s="1" customFormat="1">
      <c r="B7" s="84" t="str">
        <f>'By Bundesland'!B6</f>
        <v>Energieträger</v>
      </c>
      <c r="C7" s="84" t="str">
        <f>'By Bundesland'!C6</f>
        <v>Baden-Württemberg</v>
      </c>
      <c r="D7" s="74" t="str">
        <f>'By Bundesland'!D6</f>
        <v>Bayern</v>
      </c>
      <c r="E7" s="74" t="str">
        <f>'By Bundesland'!E6</f>
        <v>Berlin</v>
      </c>
      <c r="F7" s="74" t="str">
        <f>'By Bundesland'!F6</f>
        <v>Brandenburg</v>
      </c>
      <c r="G7" s="74" t="str">
        <f>'By Bundesland'!G6</f>
        <v>Bremen</v>
      </c>
      <c r="H7" s="74" t="str">
        <f>'By Bundesland'!H6</f>
        <v>Frankreich</v>
      </c>
      <c r="I7" s="74" t="str">
        <f>'By Bundesland'!I6</f>
        <v>Hamburg</v>
      </c>
      <c r="J7" s="74" t="str">
        <f>'By Bundesland'!J6</f>
        <v>Hessen</v>
      </c>
      <c r="K7" s="74" t="str">
        <f>'By Bundesland'!K6</f>
        <v>Luxemburg</v>
      </c>
      <c r="L7" s="74" t="str">
        <f>'By Bundesland'!L6</f>
        <v>Mecklenburg-Vorpommern</v>
      </c>
      <c r="M7" s="74" t="str">
        <f>'By Bundesland'!M6</f>
        <v>Niedersachsen</v>
      </c>
      <c r="N7" s="74" t="str">
        <f>'By Bundesland'!N6</f>
        <v>Nordrhein-Westfalen</v>
      </c>
      <c r="O7" s="74" t="str">
        <f>'By Bundesland'!O6</f>
        <v>Österreich</v>
      </c>
      <c r="P7" s="74" t="str">
        <f>'By Bundesland'!P6</f>
        <v>Rheinland-Pfalz</v>
      </c>
      <c r="Q7" s="74" t="str">
        <f>'By Bundesland'!Q6</f>
        <v>Saarland</v>
      </c>
      <c r="R7" s="74" t="str">
        <f>'By Bundesland'!R6</f>
        <v>Sachsen</v>
      </c>
      <c r="S7" s="74" t="str">
        <f>'By Bundesland'!S6</f>
        <v>Sachsen-Anhalt</v>
      </c>
      <c r="T7" s="74" t="str">
        <f>'By Bundesland'!T6</f>
        <v>Schleswig-Holstein</v>
      </c>
      <c r="U7" s="74" t="str">
        <f>'By Bundesland'!U6</f>
        <v>Schweiz</v>
      </c>
      <c r="V7" s="74" t="str">
        <f>'By Bundesland'!V6</f>
        <v>Thüringen</v>
      </c>
      <c r="W7" s="96" t="str">
        <f>'By Bundesland'!W6</f>
        <v>Grand Total</v>
      </c>
    </row>
    <row r="8" spans="2:23">
      <c r="B8" s="85" t="str">
        <f>'By Bundesland'!B25</f>
        <v>Windenergie (Offshore-Anlage)</v>
      </c>
      <c r="C8" s="97">
        <f>'By Bundesland'!C25</f>
        <v>0</v>
      </c>
      <c r="D8" s="86">
        <f>'By Bundesland'!D25</f>
        <v>0</v>
      </c>
      <c r="E8" s="86">
        <f>'By Bundesland'!E25</f>
        <v>0</v>
      </c>
      <c r="F8" s="86">
        <f>'By Bundesland'!F25</f>
        <v>0</v>
      </c>
      <c r="G8" s="86">
        <f>'By Bundesland'!G25</f>
        <v>0</v>
      </c>
      <c r="H8" s="86">
        <f>'By Bundesland'!H25</f>
        <v>0</v>
      </c>
      <c r="I8" s="86">
        <f>'By Bundesland'!I25</f>
        <v>0</v>
      </c>
      <c r="J8" s="86">
        <f>'By Bundesland'!J25</f>
        <v>0</v>
      </c>
      <c r="K8" s="86">
        <f>'By Bundesland'!K25</f>
        <v>0</v>
      </c>
      <c r="L8" s="86">
        <f>'By Bundesland'!L25</f>
        <v>48.3</v>
      </c>
      <c r="M8" s="86">
        <f>'By Bundesland'!M25</f>
        <v>140</v>
      </c>
      <c r="N8" s="86">
        <f>'By Bundesland'!N25</f>
        <v>0</v>
      </c>
      <c r="O8" s="86">
        <f>'By Bundesland'!O25</f>
        <v>0</v>
      </c>
      <c r="P8" s="86">
        <f>'By Bundesland'!P25</f>
        <v>0</v>
      </c>
      <c r="Q8" s="86">
        <f>'By Bundesland'!Q25</f>
        <v>0</v>
      </c>
      <c r="R8" s="86">
        <f>'By Bundesland'!R25</f>
        <v>0</v>
      </c>
      <c r="S8" s="86">
        <f>'By Bundesland'!S25</f>
        <v>0</v>
      </c>
      <c r="T8" s="86">
        <f>'By Bundesland'!T25</f>
        <v>0</v>
      </c>
      <c r="U8" s="86">
        <f>'By Bundesland'!U25</f>
        <v>0</v>
      </c>
      <c r="V8" s="86">
        <f>'By Bundesland'!V25</f>
        <v>0</v>
      </c>
      <c r="W8" s="98">
        <f>'By Bundesland'!W25</f>
        <v>188.3</v>
      </c>
    </row>
    <row r="12" spans="2:23">
      <c r="B12" s="1" t="s">
        <v>0</v>
      </c>
    </row>
    <row r="13" spans="2:23">
      <c r="B13" t="s">
        <v>6</v>
      </c>
      <c r="C13" t="s">
        <v>5</v>
      </c>
    </row>
    <row r="14" spans="2:23">
      <c r="B14" t="s">
        <v>7</v>
      </c>
      <c r="C14" t="s">
        <v>1</v>
      </c>
    </row>
    <row r="15" spans="2:23">
      <c r="B15" t="s">
        <v>4</v>
      </c>
      <c r="C15" t="s">
        <v>2</v>
      </c>
      <c r="F15" t="s">
        <v>3</v>
      </c>
    </row>
    <row r="16" spans="2:23">
      <c r="B16" t="s">
        <v>8</v>
      </c>
      <c r="C16">
        <v>14</v>
      </c>
    </row>
    <row r="46" spans="2:12">
      <c r="B46" s="1" t="s">
        <v>1589</v>
      </c>
    </row>
    <row r="48" spans="2:12" ht="17">
      <c r="C48" s="40" t="s">
        <v>37</v>
      </c>
      <c r="D48" s="40" t="s">
        <v>1597</v>
      </c>
      <c r="E48" s="40" t="s">
        <v>1598</v>
      </c>
      <c r="F48" s="40" t="s">
        <v>1599</v>
      </c>
      <c r="G48" s="40" t="s">
        <v>1601</v>
      </c>
      <c r="H48" s="40" t="s">
        <v>1573</v>
      </c>
      <c r="I48" s="40" t="s">
        <v>1574</v>
      </c>
      <c r="J48" s="40" t="s">
        <v>1603</v>
      </c>
      <c r="K48" s="40" t="s">
        <v>1604</v>
      </c>
      <c r="L48" s="40" t="s">
        <v>1606</v>
      </c>
    </row>
    <row r="49" spans="3:12" ht="17">
      <c r="C49" s="40"/>
      <c r="D49" s="40"/>
      <c r="E49" s="40"/>
      <c r="F49" s="40" t="s">
        <v>1600</v>
      </c>
      <c r="G49" s="40"/>
      <c r="H49" s="40" t="s">
        <v>1602</v>
      </c>
      <c r="I49" s="40"/>
      <c r="J49" s="40"/>
      <c r="K49" s="41" t="s">
        <v>1605</v>
      </c>
      <c r="L49" s="40"/>
    </row>
    <row r="50" spans="3:12" ht="15" customHeight="1">
      <c r="C50" s="94" t="s">
        <v>1590</v>
      </c>
      <c r="D50" s="94" t="s">
        <v>1591</v>
      </c>
      <c r="E50" s="93" t="s">
        <v>1592</v>
      </c>
      <c r="F50" s="42">
        <v>60</v>
      </c>
      <c r="G50" s="15" t="s">
        <v>1593</v>
      </c>
      <c r="H50" s="93">
        <v>12</v>
      </c>
      <c r="I50" s="94" t="s">
        <v>1595</v>
      </c>
      <c r="J50" s="93" t="s">
        <v>1596</v>
      </c>
      <c r="K50" s="93">
        <v>2009</v>
      </c>
    </row>
    <row r="51" spans="3:12" ht="15" customHeight="1">
      <c r="C51" s="94"/>
      <c r="D51" s="94"/>
      <c r="E51" s="93"/>
      <c r="F51" s="42"/>
      <c r="G51" s="15" t="s">
        <v>1594</v>
      </c>
      <c r="H51" s="93"/>
      <c r="I51" s="94"/>
      <c r="J51" s="93"/>
      <c r="K51" s="93"/>
    </row>
    <row r="52" spans="3:12" ht="17">
      <c r="C52" s="15"/>
      <c r="D52" s="39"/>
      <c r="E52" s="39"/>
      <c r="F52" s="39"/>
      <c r="G52" s="15"/>
      <c r="H52" s="39"/>
      <c r="I52" s="15"/>
      <c r="J52" s="39"/>
      <c r="K52" s="39"/>
    </row>
    <row r="53" spans="3:12" ht="17">
      <c r="C53" s="15"/>
      <c r="D53" s="39"/>
      <c r="E53" s="39"/>
      <c r="F53" s="39"/>
      <c r="G53" s="39"/>
      <c r="H53" s="39"/>
      <c r="I53" s="15"/>
      <c r="J53" s="39"/>
      <c r="K53" s="39"/>
      <c r="L53" s="15"/>
    </row>
    <row r="54" spans="3:12">
      <c r="C54" s="15"/>
    </row>
    <row r="55" spans="3:12" ht="17">
      <c r="C55" s="15"/>
      <c r="D55" s="39"/>
      <c r="E55" s="39"/>
      <c r="F55" s="39"/>
      <c r="G55" s="39"/>
      <c r="H55" s="39"/>
      <c r="I55" s="15"/>
      <c r="J55" s="39"/>
      <c r="K55" s="39"/>
      <c r="L55" s="15"/>
    </row>
    <row r="56" spans="3:12" ht="17">
      <c r="C56" s="15"/>
      <c r="D56" s="39"/>
      <c r="E56" s="39"/>
      <c r="F56" s="39"/>
      <c r="G56" s="39"/>
      <c r="H56" s="39"/>
      <c r="I56" s="15"/>
      <c r="J56" s="39"/>
      <c r="K56" s="39"/>
      <c r="L56" s="15"/>
    </row>
    <row r="57" spans="3:12" ht="17">
      <c r="C57" s="15"/>
      <c r="D57" s="39"/>
      <c r="E57" s="39"/>
      <c r="F57" s="39"/>
      <c r="G57" s="39"/>
      <c r="H57" s="39"/>
      <c r="I57" s="15"/>
      <c r="J57" s="39"/>
      <c r="K57" s="39"/>
      <c r="L57" s="15"/>
    </row>
    <row r="58" spans="3:12" ht="17">
      <c r="C58" s="15"/>
      <c r="D58" s="39"/>
      <c r="E58" s="39"/>
      <c r="F58" s="39"/>
      <c r="G58" s="39"/>
      <c r="H58" s="39"/>
      <c r="I58" s="15"/>
      <c r="J58" s="39"/>
      <c r="K58" s="39"/>
      <c r="L58" s="15"/>
    </row>
    <row r="59" spans="3:12" ht="17">
      <c r="C59" s="15"/>
      <c r="D59" s="39"/>
      <c r="E59" s="39"/>
      <c r="F59" s="39"/>
      <c r="G59" s="39"/>
      <c r="H59" s="39"/>
      <c r="I59" s="15"/>
      <c r="J59" s="39"/>
      <c r="K59" s="39"/>
      <c r="L59" s="15"/>
    </row>
    <row r="60" spans="3:12" ht="17">
      <c r="C60" s="15"/>
      <c r="D60" s="39"/>
      <c r="E60" s="39"/>
      <c r="F60" s="39"/>
      <c r="G60" s="39"/>
      <c r="H60" s="39"/>
      <c r="I60" s="15"/>
      <c r="J60" s="39"/>
      <c r="K60" s="39"/>
      <c r="L60" s="39"/>
    </row>
    <row r="61" spans="3:12" ht="17">
      <c r="C61" s="15"/>
      <c r="D61" s="39"/>
      <c r="E61" s="39"/>
      <c r="F61" s="39"/>
      <c r="G61" s="39"/>
      <c r="H61" s="39"/>
      <c r="I61" s="15"/>
      <c r="J61" s="39"/>
      <c r="K61" s="39"/>
      <c r="L61" s="15"/>
    </row>
    <row r="62" spans="3:12" ht="17">
      <c r="C62" s="15"/>
      <c r="D62" s="39"/>
      <c r="E62" s="39"/>
      <c r="F62" s="39"/>
      <c r="G62" s="39"/>
      <c r="H62" s="39"/>
      <c r="I62" s="39"/>
      <c r="J62" s="39"/>
      <c r="K62" s="39"/>
      <c r="L62" s="39"/>
    </row>
    <row r="63" spans="3:12" ht="17">
      <c r="C63" s="15"/>
      <c r="D63" s="39"/>
      <c r="E63" s="39"/>
      <c r="F63" s="39"/>
      <c r="G63" s="39"/>
      <c r="H63" s="39"/>
      <c r="I63" s="15"/>
      <c r="J63" s="39"/>
      <c r="K63" s="39"/>
      <c r="L63" s="15"/>
    </row>
    <row r="64" spans="3:12" ht="17">
      <c r="C64" s="15"/>
      <c r="D64" s="39"/>
      <c r="E64" s="39"/>
      <c r="F64" s="39"/>
      <c r="G64" s="39"/>
      <c r="H64" s="39"/>
      <c r="I64" s="15"/>
      <c r="J64" s="39"/>
      <c r="K64" s="39"/>
      <c r="L64" s="15"/>
    </row>
    <row r="65" spans="3:12" ht="17">
      <c r="C65" s="15"/>
      <c r="D65" s="39"/>
      <c r="E65" s="39"/>
      <c r="F65" s="39"/>
      <c r="G65" s="39"/>
      <c r="H65" s="39"/>
      <c r="I65" s="15"/>
      <c r="J65" s="39"/>
      <c r="K65" s="39"/>
      <c r="L65" s="39"/>
    </row>
    <row r="66" spans="3:12" ht="17">
      <c r="C66" s="15"/>
      <c r="D66" s="39"/>
      <c r="E66" s="39"/>
      <c r="F66" s="39"/>
      <c r="G66" s="39"/>
      <c r="H66" s="39"/>
      <c r="I66" s="15"/>
      <c r="J66" s="39"/>
      <c r="K66" s="39"/>
      <c r="L66" s="15"/>
    </row>
    <row r="67" spans="3:12" ht="17">
      <c r="C67" s="15"/>
      <c r="D67" s="39"/>
      <c r="E67" s="39"/>
      <c r="F67" s="39"/>
      <c r="G67" s="39"/>
      <c r="H67" s="39"/>
      <c r="I67" s="15"/>
      <c r="J67" s="39"/>
      <c r="K67" s="39"/>
      <c r="L67" s="39"/>
    </row>
    <row r="68" spans="3:12" ht="17">
      <c r="C68" s="15"/>
      <c r="D68" s="39"/>
      <c r="E68" s="39"/>
      <c r="F68" s="39"/>
      <c r="G68" s="39"/>
      <c r="H68" s="39"/>
      <c r="I68" s="15"/>
      <c r="J68" s="39"/>
      <c r="K68" s="39"/>
      <c r="L68" s="39"/>
    </row>
    <row r="69" spans="3:12" ht="17">
      <c r="C69" s="15"/>
      <c r="D69" s="39"/>
      <c r="E69" s="39"/>
      <c r="F69" s="39"/>
      <c r="G69" s="39"/>
      <c r="H69" s="39"/>
      <c r="I69" s="15"/>
      <c r="J69" s="39"/>
      <c r="K69" s="39"/>
      <c r="L69" s="39"/>
    </row>
    <row r="70" spans="3:12" ht="17">
      <c r="C70" s="15"/>
      <c r="D70" s="39"/>
      <c r="E70" s="39"/>
      <c r="F70" s="39"/>
      <c r="G70" s="39"/>
      <c r="H70" s="39"/>
      <c r="I70" s="39"/>
      <c r="J70" s="39"/>
      <c r="K70" s="15"/>
      <c r="L70" s="39"/>
    </row>
    <row r="71" spans="3:12" ht="17">
      <c r="C71" s="15"/>
      <c r="D71" s="39"/>
      <c r="E71" s="39"/>
      <c r="F71" s="39"/>
      <c r="G71" s="39"/>
      <c r="H71" s="39"/>
      <c r="I71" s="15"/>
      <c r="J71" s="39"/>
      <c r="K71" s="39"/>
      <c r="L71" s="39"/>
    </row>
    <row r="72" spans="3:12" ht="17">
      <c r="C72" s="15"/>
      <c r="D72" s="39"/>
      <c r="E72" s="39"/>
      <c r="F72" s="39"/>
      <c r="G72" s="39"/>
      <c r="H72" s="39"/>
      <c r="I72" s="15"/>
      <c r="J72" s="39"/>
      <c r="K72" s="39"/>
      <c r="L72" s="39"/>
    </row>
    <row r="73" spans="3:12" ht="17">
      <c r="C73" s="15"/>
      <c r="D73" s="39"/>
      <c r="E73" s="39"/>
      <c r="F73" s="39"/>
      <c r="G73" s="39"/>
      <c r="H73" s="39"/>
      <c r="I73" s="15"/>
      <c r="J73" s="39"/>
      <c r="K73" s="39"/>
      <c r="L73" s="39"/>
    </row>
    <row r="74" spans="3:12" ht="15" customHeight="1">
      <c r="C74" s="15"/>
      <c r="D74" s="39"/>
      <c r="E74" s="39"/>
      <c r="F74" s="39"/>
      <c r="G74" s="39"/>
      <c r="H74" s="39"/>
      <c r="I74" s="15"/>
      <c r="J74" s="39"/>
      <c r="K74" s="39"/>
      <c r="L74" s="39"/>
    </row>
    <row r="75" spans="3:12" ht="17">
      <c r="C75" s="15"/>
      <c r="D75" s="39"/>
      <c r="E75" s="39"/>
      <c r="F75" s="39"/>
      <c r="G75" s="39"/>
      <c r="H75" s="39"/>
      <c r="I75" s="39"/>
      <c r="J75" s="39"/>
      <c r="K75" s="39"/>
      <c r="L75" s="15"/>
    </row>
    <row r="76" spans="3:12" ht="17">
      <c r="C76" s="15"/>
      <c r="D76" s="39"/>
      <c r="E76" s="39"/>
      <c r="F76" s="39"/>
      <c r="G76" s="39"/>
      <c r="H76" s="39"/>
      <c r="I76" s="39"/>
      <c r="J76" s="39"/>
      <c r="K76" s="39"/>
      <c r="L76" s="15"/>
    </row>
    <row r="77" spans="3:12" ht="17">
      <c r="C77" s="15"/>
      <c r="D77" s="39"/>
      <c r="E77" s="39"/>
      <c r="F77" s="39"/>
      <c r="G77" s="39"/>
      <c r="H77" s="39"/>
      <c r="I77" s="39"/>
      <c r="J77" s="39"/>
      <c r="K77" s="39"/>
      <c r="L77" s="39"/>
    </row>
    <row r="78" spans="3:12" ht="17">
      <c r="C78" s="15"/>
      <c r="D78" s="39"/>
      <c r="E78" s="39"/>
      <c r="F78" s="39"/>
      <c r="G78" s="39"/>
      <c r="H78" s="39"/>
      <c r="I78" s="39"/>
      <c r="J78" s="39"/>
      <c r="K78" s="39"/>
      <c r="L78" s="15"/>
    </row>
    <row r="79" spans="3:12" ht="17">
      <c r="C79" s="15"/>
      <c r="D79" s="39"/>
      <c r="E79" s="39"/>
      <c r="F79" s="39"/>
      <c r="G79" s="39"/>
      <c r="H79" s="39"/>
      <c r="I79" s="39"/>
      <c r="J79" s="39"/>
      <c r="K79" s="39"/>
      <c r="L79" s="15"/>
    </row>
    <row r="80" spans="3:12" ht="17">
      <c r="C80" s="15"/>
      <c r="D80" s="39"/>
      <c r="E80" s="39"/>
      <c r="F80" s="39"/>
      <c r="G80" s="39"/>
      <c r="H80" s="39"/>
      <c r="I80" s="39"/>
      <c r="J80" s="39"/>
      <c r="K80" s="39"/>
    </row>
  </sheetData>
  <mergeCells count="7">
    <mergeCell ref="J50:J51"/>
    <mergeCell ref="K50:K51"/>
    <mergeCell ref="C50:C51"/>
    <mergeCell ref="D50:D51"/>
    <mergeCell ref="E50:E51"/>
    <mergeCell ref="H50:H51"/>
    <mergeCell ref="I50:I51"/>
  </mergeCells>
  <hyperlinks>
    <hyperlink ref="C50" r:id="rId1" tooltip="Alpha ventus"/>
    <hyperlink ref="D50" r:id="rId2" tooltip="Nordsee"/>
    <hyperlink ref="G50" r:id="rId3" tooltip="REpower"/>
    <hyperlink ref="G51" r:id="rId4" tooltip="AREVA"/>
    <hyperlink ref="I50" r:id="rId5"/>
  </hyperlinks>
  <pageMargins left="0.75" right="0.75" top="1" bottom="1" header="0.5" footer="0.5"/>
  <pageSetup paperSize="9" orientation="portrait" horizontalDpi="4294967292" verticalDpi="4294967292"/>
  <ignoredErrors>
    <ignoredError sqref="C8:V8" emptyCellReference="1"/>
  </ignoredErrors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368"/>
  <sheetViews>
    <sheetView topLeftCell="B1" workbookViewId="0">
      <selection activeCell="E3" sqref="E3"/>
    </sheetView>
  </sheetViews>
  <sheetFormatPr baseColWidth="10" defaultRowHeight="15" x14ac:dyDescent="0"/>
  <cols>
    <col min="3" max="3" width="24.6640625" bestFit="1" customWidth="1"/>
    <col min="4" max="4" width="12.33203125" bestFit="1" customWidth="1"/>
    <col min="5" max="5" width="19.6640625" bestFit="1" customWidth="1"/>
    <col min="6" max="6" width="11.83203125" bestFit="1" customWidth="1"/>
    <col min="9" max="9" width="16.83203125" bestFit="1" customWidth="1"/>
    <col min="10" max="10" width="12.5" bestFit="1" customWidth="1"/>
  </cols>
  <sheetData>
    <row r="2" spans="3:7">
      <c r="C2" s="24" t="s">
        <v>1580</v>
      </c>
      <c r="D2" s="25" t="s">
        <v>1581</v>
      </c>
      <c r="E2" s="26" t="s">
        <v>1582</v>
      </c>
    </row>
    <row r="3" spans="3:7">
      <c r="C3" s="29" t="s">
        <v>1578</v>
      </c>
      <c r="D3" s="30">
        <f>SUMIF($G$12:$G$1368,"Y",$D$12:$D$1368)</f>
        <v>950650</v>
      </c>
      <c r="E3" s="31">
        <f>D3/$D$6</f>
        <v>0.13135319979379212</v>
      </c>
    </row>
    <row r="4" spans="3:7">
      <c r="C4" s="2" t="s">
        <v>1579</v>
      </c>
      <c r="D4" s="32">
        <f>SUMIF($G$12:$G$1368,"N",$D$12:$D$1368)</f>
        <v>5372329</v>
      </c>
      <c r="E4" s="33">
        <f>D4/$D$6</f>
        <v>0.74230537473831948</v>
      </c>
    </row>
    <row r="5" spans="3:7">
      <c r="C5" s="2" t="s">
        <v>1583</v>
      </c>
      <c r="D5" s="32">
        <f>SUMIF($G$12:$G$1368,"",$D$12:$D$1368)</f>
        <v>914378</v>
      </c>
      <c r="E5" s="33">
        <f>D5/$D$6</f>
        <v>0.12634142546788835</v>
      </c>
    </row>
    <row r="6" spans="3:7">
      <c r="C6" s="34" t="s">
        <v>597</v>
      </c>
      <c r="D6" s="35">
        <f>SUBTOTAL(9,D12:D1368)</f>
        <v>7237357</v>
      </c>
      <c r="E6" s="36"/>
    </row>
    <row r="8" spans="3:7">
      <c r="C8" t="s">
        <v>1586</v>
      </c>
    </row>
    <row r="10" spans="3:7">
      <c r="C10" s="95" t="s">
        <v>37</v>
      </c>
      <c r="D10" s="18" t="s">
        <v>38</v>
      </c>
      <c r="E10" s="95" t="s">
        <v>40</v>
      </c>
      <c r="F10" s="95" t="s">
        <v>41</v>
      </c>
      <c r="G10" s="95" t="s">
        <v>1577</v>
      </c>
    </row>
    <row r="11" spans="3:7">
      <c r="C11" s="95"/>
      <c r="D11" s="18" t="s">
        <v>39</v>
      </c>
      <c r="E11" s="95"/>
      <c r="F11" s="95"/>
      <c r="G11" s="95" t="s">
        <v>1577</v>
      </c>
    </row>
    <row r="12" spans="3:7">
      <c r="C12" s="15" t="s">
        <v>1048</v>
      </c>
      <c r="D12" s="17" t="s">
        <v>50</v>
      </c>
      <c r="E12" s="17" t="s">
        <v>50</v>
      </c>
      <c r="F12" s="17" t="s">
        <v>50</v>
      </c>
      <c r="G12" t="s">
        <v>1575</v>
      </c>
    </row>
    <row r="13" spans="3:7">
      <c r="C13" s="15" t="s">
        <v>965</v>
      </c>
      <c r="D13" s="16">
        <v>30500</v>
      </c>
      <c r="E13" s="17">
        <v>61</v>
      </c>
      <c r="F13" s="17" t="s">
        <v>50</v>
      </c>
      <c r="G13" t="s">
        <v>1575</v>
      </c>
    </row>
    <row r="14" spans="3:7">
      <c r="C14" s="15" t="s">
        <v>761</v>
      </c>
      <c r="D14" s="16">
        <v>30000</v>
      </c>
      <c r="E14" s="17">
        <v>15</v>
      </c>
      <c r="F14" s="17">
        <v>2001</v>
      </c>
      <c r="G14" t="s">
        <v>1575</v>
      </c>
    </row>
    <row r="15" spans="3:7">
      <c r="C15" s="15" t="s">
        <v>802</v>
      </c>
      <c r="D15" s="16">
        <v>30000</v>
      </c>
      <c r="E15" s="17">
        <v>20</v>
      </c>
      <c r="F15" s="17">
        <v>2001</v>
      </c>
      <c r="G15" t="s">
        <v>1575</v>
      </c>
    </row>
    <row r="16" spans="3:7">
      <c r="C16" s="15" t="s">
        <v>965</v>
      </c>
      <c r="D16" s="16">
        <v>30000</v>
      </c>
      <c r="E16" s="17">
        <v>15</v>
      </c>
      <c r="F16" s="17">
        <v>2006</v>
      </c>
      <c r="G16" t="s">
        <v>1575</v>
      </c>
    </row>
    <row r="17" spans="3:7">
      <c r="C17" s="15" t="s">
        <v>1048</v>
      </c>
      <c r="D17" s="16">
        <v>28000</v>
      </c>
      <c r="E17" s="17">
        <v>4</v>
      </c>
      <c r="F17" s="17" t="s">
        <v>1049</v>
      </c>
      <c r="G17" t="s">
        <v>1575</v>
      </c>
    </row>
    <row r="18" spans="3:7">
      <c r="C18" s="15" t="s">
        <v>1148</v>
      </c>
      <c r="D18" s="16">
        <v>28000</v>
      </c>
      <c r="E18" s="17">
        <v>14</v>
      </c>
      <c r="F18" s="17">
        <v>2010</v>
      </c>
      <c r="G18" t="s">
        <v>1575</v>
      </c>
    </row>
    <row r="19" spans="3:7">
      <c r="C19" s="15" t="s">
        <v>618</v>
      </c>
      <c r="D19" s="16">
        <v>25800</v>
      </c>
      <c r="E19" s="17">
        <v>9</v>
      </c>
      <c r="F19" s="17">
        <v>2009</v>
      </c>
      <c r="G19" t="s">
        <v>1575</v>
      </c>
    </row>
    <row r="20" spans="3:7">
      <c r="C20" s="15" t="s">
        <v>1279</v>
      </c>
      <c r="D20" s="16">
        <v>25800</v>
      </c>
      <c r="E20" s="17">
        <v>43</v>
      </c>
      <c r="F20" s="17" t="s">
        <v>50</v>
      </c>
      <c r="G20" t="s">
        <v>1575</v>
      </c>
    </row>
    <row r="21" spans="3:7">
      <c r="C21" s="15" t="s">
        <v>1253</v>
      </c>
      <c r="D21" s="16">
        <v>24600</v>
      </c>
      <c r="E21" s="17">
        <v>41</v>
      </c>
      <c r="F21" s="17" t="s">
        <v>237</v>
      </c>
      <c r="G21" t="s">
        <v>1575</v>
      </c>
    </row>
    <row r="22" spans="3:7">
      <c r="C22" s="15" t="s">
        <v>1058</v>
      </c>
      <c r="D22" s="16">
        <v>21600</v>
      </c>
      <c r="E22" s="17">
        <v>12</v>
      </c>
      <c r="F22" s="17">
        <v>2003</v>
      </c>
      <c r="G22" t="s">
        <v>1575</v>
      </c>
    </row>
    <row r="23" spans="3:7">
      <c r="C23" s="15" t="s">
        <v>926</v>
      </c>
      <c r="D23" s="16">
        <v>21000</v>
      </c>
      <c r="E23" s="17">
        <v>21</v>
      </c>
      <c r="F23" s="17">
        <v>1999</v>
      </c>
      <c r="G23" t="s">
        <v>1575</v>
      </c>
    </row>
    <row r="24" spans="3:7">
      <c r="C24" s="15" t="s">
        <v>758</v>
      </c>
      <c r="D24" s="16">
        <v>20800</v>
      </c>
      <c r="E24" s="17">
        <v>16</v>
      </c>
      <c r="F24" s="17">
        <v>2001</v>
      </c>
      <c r="G24" t="s">
        <v>1575</v>
      </c>
    </row>
    <row r="25" spans="3:7">
      <c r="C25" s="15" t="s">
        <v>1058</v>
      </c>
      <c r="D25" s="16">
        <v>20700</v>
      </c>
      <c r="E25" s="17">
        <v>9</v>
      </c>
      <c r="F25" s="17">
        <v>2009</v>
      </c>
      <c r="G25" t="s">
        <v>1575</v>
      </c>
    </row>
    <row r="26" spans="3:7">
      <c r="C26" s="15" t="s">
        <v>1253</v>
      </c>
      <c r="D26" s="16">
        <v>20400</v>
      </c>
      <c r="E26" s="17">
        <v>34</v>
      </c>
      <c r="F26" s="17">
        <v>1996</v>
      </c>
      <c r="G26" t="s">
        <v>1575</v>
      </c>
    </row>
    <row r="27" spans="3:7">
      <c r="C27" s="15" t="s">
        <v>1294</v>
      </c>
      <c r="D27" s="16">
        <v>20000</v>
      </c>
      <c r="E27" s="17">
        <v>4</v>
      </c>
      <c r="F27" s="17" t="s">
        <v>50</v>
      </c>
      <c r="G27" t="s">
        <v>1575</v>
      </c>
    </row>
    <row r="28" spans="3:7">
      <c r="C28" s="15" t="s">
        <v>1320</v>
      </c>
      <c r="D28" s="16">
        <v>20000</v>
      </c>
      <c r="E28" s="17">
        <v>10</v>
      </c>
      <c r="F28" s="17" t="s">
        <v>50</v>
      </c>
      <c r="G28" t="s">
        <v>1575</v>
      </c>
    </row>
    <row r="29" spans="3:7">
      <c r="C29" s="15" t="s">
        <v>735</v>
      </c>
      <c r="D29" s="16">
        <v>18400</v>
      </c>
      <c r="E29" s="17">
        <v>8</v>
      </c>
      <c r="F29" s="17">
        <v>2011</v>
      </c>
      <c r="G29" t="s">
        <v>1575</v>
      </c>
    </row>
    <row r="30" spans="3:7">
      <c r="C30" s="15" t="s">
        <v>680</v>
      </c>
      <c r="D30" s="16">
        <v>16000</v>
      </c>
      <c r="E30" s="17">
        <v>8</v>
      </c>
      <c r="F30" s="17">
        <v>2004</v>
      </c>
      <c r="G30" t="s">
        <v>1575</v>
      </c>
    </row>
    <row r="31" spans="3:7">
      <c r="C31" s="15" t="s">
        <v>735</v>
      </c>
      <c r="D31" s="16">
        <v>15000</v>
      </c>
      <c r="E31" s="17">
        <v>30</v>
      </c>
      <c r="F31" s="17" t="s">
        <v>50</v>
      </c>
      <c r="G31" t="s">
        <v>1575</v>
      </c>
    </row>
    <row r="32" spans="3:7">
      <c r="C32" s="15" t="s">
        <v>962</v>
      </c>
      <c r="D32" s="16">
        <v>14300</v>
      </c>
      <c r="E32" s="17">
        <v>11</v>
      </c>
      <c r="F32" s="17">
        <v>1999</v>
      </c>
      <c r="G32" t="s">
        <v>1575</v>
      </c>
    </row>
    <row r="33" spans="3:7">
      <c r="C33" s="15" t="s">
        <v>977</v>
      </c>
      <c r="D33" s="16">
        <v>14000</v>
      </c>
      <c r="E33" s="17">
        <v>7</v>
      </c>
      <c r="F33" s="17">
        <v>2000</v>
      </c>
      <c r="G33" t="s">
        <v>1575</v>
      </c>
    </row>
    <row r="34" spans="3:7">
      <c r="C34" s="15" t="s">
        <v>1254</v>
      </c>
      <c r="D34" s="16">
        <v>13200</v>
      </c>
      <c r="E34" s="17">
        <v>22</v>
      </c>
      <c r="F34" s="17">
        <v>1997</v>
      </c>
      <c r="G34" t="s">
        <v>1575</v>
      </c>
    </row>
    <row r="35" spans="3:7">
      <c r="C35" s="15" t="s">
        <v>802</v>
      </c>
      <c r="D35" s="16">
        <v>12000</v>
      </c>
      <c r="E35" s="17">
        <v>2</v>
      </c>
      <c r="F35" s="17" t="s">
        <v>585</v>
      </c>
      <c r="G35" t="s">
        <v>1575</v>
      </c>
    </row>
    <row r="36" spans="3:7">
      <c r="C36" s="15" t="s">
        <v>965</v>
      </c>
      <c r="D36" s="16">
        <v>12000</v>
      </c>
      <c r="E36" s="17">
        <v>6</v>
      </c>
      <c r="F36" s="17" t="s">
        <v>966</v>
      </c>
      <c r="G36" t="s">
        <v>1575</v>
      </c>
    </row>
    <row r="37" spans="3:7">
      <c r="C37" s="15" t="s">
        <v>965</v>
      </c>
      <c r="D37" s="16">
        <v>12000</v>
      </c>
      <c r="E37" s="17">
        <v>6</v>
      </c>
      <c r="F37" s="17">
        <v>2004</v>
      </c>
      <c r="G37" t="s">
        <v>1575</v>
      </c>
    </row>
    <row r="38" spans="3:7">
      <c r="C38" s="15" t="s">
        <v>1058</v>
      </c>
      <c r="D38" s="16">
        <v>12000</v>
      </c>
      <c r="E38" s="17">
        <v>24</v>
      </c>
      <c r="F38" s="17" t="s">
        <v>50</v>
      </c>
      <c r="G38" t="s">
        <v>1575</v>
      </c>
    </row>
    <row r="39" spans="3:7">
      <c r="C39" s="15" t="s">
        <v>1252</v>
      </c>
      <c r="D39" s="16">
        <v>12000</v>
      </c>
      <c r="E39" s="17">
        <v>6</v>
      </c>
      <c r="F39" s="17">
        <v>2009</v>
      </c>
      <c r="G39" t="s">
        <v>1575</v>
      </c>
    </row>
    <row r="40" spans="3:7">
      <c r="C40" s="15" t="s">
        <v>1059</v>
      </c>
      <c r="D40" s="16">
        <v>10800</v>
      </c>
      <c r="E40" s="17">
        <v>6</v>
      </c>
      <c r="F40" s="17" t="s">
        <v>527</v>
      </c>
      <c r="G40" t="s">
        <v>1575</v>
      </c>
    </row>
    <row r="41" spans="3:7">
      <c r="C41" s="15" t="s">
        <v>965</v>
      </c>
      <c r="D41" s="16">
        <v>10500</v>
      </c>
      <c r="E41" s="17">
        <v>7</v>
      </c>
      <c r="F41" s="17">
        <v>2002</v>
      </c>
      <c r="G41" t="s">
        <v>1575</v>
      </c>
    </row>
    <row r="42" spans="3:7">
      <c r="C42" s="15" t="s">
        <v>1334</v>
      </c>
      <c r="D42" s="16">
        <v>10250</v>
      </c>
      <c r="E42" s="17">
        <v>5</v>
      </c>
      <c r="F42" s="17" t="s">
        <v>328</v>
      </c>
      <c r="G42" t="s">
        <v>1575</v>
      </c>
    </row>
    <row r="43" spans="3:7">
      <c r="C43" s="15" t="s">
        <v>1260</v>
      </c>
      <c r="D43" s="16">
        <v>10200</v>
      </c>
      <c r="E43" s="17">
        <v>3</v>
      </c>
      <c r="F43" s="17">
        <v>2012</v>
      </c>
      <c r="G43" t="s">
        <v>1575</v>
      </c>
    </row>
    <row r="44" spans="3:7">
      <c r="C44" s="15" t="s">
        <v>965</v>
      </c>
      <c r="D44" s="16">
        <v>10000</v>
      </c>
      <c r="E44" s="17">
        <v>5</v>
      </c>
      <c r="F44" s="17" t="s">
        <v>221</v>
      </c>
      <c r="G44" t="s">
        <v>1575</v>
      </c>
    </row>
    <row r="45" spans="3:7">
      <c r="C45" s="15" t="s">
        <v>720</v>
      </c>
      <c r="D45" s="16">
        <v>9200</v>
      </c>
      <c r="E45" s="17">
        <v>4</v>
      </c>
      <c r="F45" s="17">
        <v>2006</v>
      </c>
      <c r="G45" t="s">
        <v>1575</v>
      </c>
    </row>
    <row r="46" spans="3:7">
      <c r="C46" s="15" t="s">
        <v>653</v>
      </c>
      <c r="D46" s="16">
        <v>9100</v>
      </c>
      <c r="E46" s="17">
        <v>7</v>
      </c>
      <c r="F46" s="17" t="s">
        <v>161</v>
      </c>
      <c r="G46" t="s">
        <v>1575</v>
      </c>
    </row>
    <row r="47" spans="3:7">
      <c r="C47" s="15" t="s">
        <v>680</v>
      </c>
      <c r="D47" s="16">
        <v>9000</v>
      </c>
      <c r="E47" s="17">
        <v>6</v>
      </c>
      <c r="F47" s="17" t="s">
        <v>142</v>
      </c>
      <c r="G47" t="s">
        <v>1575</v>
      </c>
    </row>
    <row r="48" spans="3:7">
      <c r="C48" s="15" t="s">
        <v>1334</v>
      </c>
      <c r="D48" s="16">
        <v>9000</v>
      </c>
      <c r="E48" s="17">
        <v>15</v>
      </c>
      <c r="F48" s="17">
        <v>2003</v>
      </c>
      <c r="G48" t="s">
        <v>1575</v>
      </c>
    </row>
    <row r="49" spans="3:7">
      <c r="C49" s="15" t="s">
        <v>1279</v>
      </c>
      <c r="D49" s="16">
        <v>8500</v>
      </c>
      <c r="E49" s="17">
        <v>17</v>
      </c>
      <c r="F49" s="17" t="s">
        <v>50</v>
      </c>
      <c r="G49" t="s">
        <v>1575</v>
      </c>
    </row>
    <row r="50" spans="3:7">
      <c r="C50" s="15" t="s">
        <v>965</v>
      </c>
      <c r="D50" s="16">
        <v>8000</v>
      </c>
      <c r="E50" s="17">
        <v>4</v>
      </c>
      <c r="F50" s="17">
        <v>2008</v>
      </c>
      <c r="G50" t="s">
        <v>1575</v>
      </c>
    </row>
    <row r="51" spans="3:7">
      <c r="C51" s="15" t="s">
        <v>1058</v>
      </c>
      <c r="D51" s="16">
        <v>8000</v>
      </c>
      <c r="E51" s="17">
        <v>4</v>
      </c>
      <c r="F51" s="17">
        <v>2006</v>
      </c>
      <c r="G51" t="s">
        <v>1575</v>
      </c>
    </row>
    <row r="52" spans="3:7">
      <c r="C52" s="15" t="s">
        <v>441</v>
      </c>
      <c r="D52" s="16">
        <v>8000</v>
      </c>
      <c r="E52" s="17">
        <v>8</v>
      </c>
      <c r="F52" s="17" t="s">
        <v>50</v>
      </c>
      <c r="G52" t="s">
        <v>1575</v>
      </c>
    </row>
    <row r="53" spans="3:7">
      <c r="C53" s="15" t="s">
        <v>1006</v>
      </c>
      <c r="D53" s="16">
        <v>7800</v>
      </c>
      <c r="E53" s="17">
        <v>6</v>
      </c>
      <c r="F53" s="17" t="s">
        <v>601</v>
      </c>
      <c r="G53" t="s">
        <v>1575</v>
      </c>
    </row>
    <row r="54" spans="3:7">
      <c r="C54" s="15" t="s">
        <v>861</v>
      </c>
      <c r="D54" s="16">
        <v>7500</v>
      </c>
      <c r="E54" s="17">
        <v>5</v>
      </c>
      <c r="F54" s="17">
        <v>2002</v>
      </c>
      <c r="G54" t="s">
        <v>1575</v>
      </c>
    </row>
    <row r="55" spans="3:7">
      <c r="C55" s="15" t="s">
        <v>963</v>
      </c>
      <c r="D55" s="16">
        <v>6500</v>
      </c>
      <c r="E55" s="17">
        <v>5</v>
      </c>
      <c r="F55" s="17">
        <v>1999</v>
      </c>
      <c r="G55" t="s">
        <v>1575</v>
      </c>
    </row>
    <row r="56" spans="3:7">
      <c r="C56" s="15" t="s">
        <v>802</v>
      </c>
      <c r="D56" s="16">
        <v>6000</v>
      </c>
      <c r="E56" s="17">
        <v>1</v>
      </c>
      <c r="F56" s="17" t="s">
        <v>124</v>
      </c>
      <c r="G56" t="s">
        <v>1575</v>
      </c>
    </row>
    <row r="57" spans="3:7">
      <c r="C57" s="15" t="s">
        <v>968</v>
      </c>
      <c r="D57" s="16">
        <v>6000</v>
      </c>
      <c r="E57" s="17">
        <v>3</v>
      </c>
      <c r="F57" s="17" t="s">
        <v>50</v>
      </c>
      <c r="G57" t="s">
        <v>1575</v>
      </c>
    </row>
    <row r="58" spans="3:7">
      <c r="C58" s="15" t="s">
        <v>1148</v>
      </c>
      <c r="D58" s="16">
        <v>6000</v>
      </c>
      <c r="E58" s="17">
        <v>3</v>
      </c>
      <c r="F58" s="17" t="s">
        <v>906</v>
      </c>
      <c r="G58" t="s">
        <v>1575</v>
      </c>
    </row>
    <row r="59" spans="3:7">
      <c r="C59" s="15" t="s">
        <v>739</v>
      </c>
      <c r="D59" s="16">
        <v>6000</v>
      </c>
      <c r="E59" s="17">
        <v>3</v>
      </c>
      <c r="F59" s="17">
        <v>2009</v>
      </c>
      <c r="G59" t="s">
        <v>1575</v>
      </c>
    </row>
    <row r="60" spans="3:7">
      <c r="C60" s="15" t="s">
        <v>1097</v>
      </c>
      <c r="D60" s="16">
        <v>5940</v>
      </c>
      <c r="E60" s="17">
        <v>9</v>
      </c>
      <c r="F60" s="17" t="s">
        <v>50</v>
      </c>
      <c r="G60" t="s">
        <v>1575</v>
      </c>
    </row>
    <row r="61" spans="3:7">
      <c r="C61" s="15" t="s">
        <v>1083</v>
      </c>
      <c r="D61" s="16">
        <v>5500</v>
      </c>
      <c r="E61" s="17">
        <v>11</v>
      </c>
      <c r="F61" s="17" t="s">
        <v>50</v>
      </c>
      <c r="G61" t="s">
        <v>1575</v>
      </c>
    </row>
    <row r="62" spans="3:7">
      <c r="C62" s="15" t="s">
        <v>944</v>
      </c>
      <c r="D62" s="16">
        <v>5400</v>
      </c>
      <c r="E62" s="17">
        <v>3</v>
      </c>
      <c r="F62" s="17">
        <v>2008</v>
      </c>
      <c r="G62" t="s">
        <v>1575</v>
      </c>
    </row>
    <row r="63" spans="3:7">
      <c r="C63" s="15" t="s">
        <v>1058</v>
      </c>
      <c r="D63" s="16">
        <v>5400</v>
      </c>
      <c r="E63" s="17">
        <v>3</v>
      </c>
      <c r="F63" s="17">
        <v>2004</v>
      </c>
      <c r="G63" t="s">
        <v>1575</v>
      </c>
    </row>
    <row r="64" spans="3:7">
      <c r="C64" s="15" t="s">
        <v>1259</v>
      </c>
      <c r="D64" s="16">
        <v>5400</v>
      </c>
      <c r="E64" s="17">
        <v>3</v>
      </c>
      <c r="F64" s="17">
        <v>2004</v>
      </c>
      <c r="G64" t="s">
        <v>1575</v>
      </c>
    </row>
    <row r="65" spans="3:7">
      <c r="C65" s="15" t="s">
        <v>720</v>
      </c>
      <c r="D65" s="16">
        <v>5000</v>
      </c>
      <c r="E65" s="17">
        <v>1</v>
      </c>
      <c r="F65" s="17">
        <v>2008</v>
      </c>
      <c r="G65" t="s">
        <v>1575</v>
      </c>
    </row>
    <row r="66" spans="3:7">
      <c r="C66" s="15" t="s">
        <v>758</v>
      </c>
      <c r="D66" s="16">
        <v>5000</v>
      </c>
      <c r="E66" s="17">
        <v>1</v>
      </c>
      <c r="F66" s="17" t="s">
        <v>189</v>
      </c>
      <c r="G66" t="s">
        <v>1575</v>
      </c>
    </row>
    <row r="67" spans="3:7">
      <c r="C67" s="15" t="s">
        <v>758</v>
      </c>
      <c r="D67" s="16">
        <v>5000</v>
      </c>
      <c r="E67" s="17">
        <v>1</v>
      </c>
      <c r="F67" s="17">
        <v>2006</v>
      </c>
      <c r="G67" t="s">
        <v>1575</v>
      </c>
    </row>
    <row r="68" spans="3:7">
      <c r="C68" s="15" t="s">
        <v>804</v>
      </c>
      <c r="D68" s="16">
        <v>5000</v>
      </c>
      <c r="E68" s="17">
        <v>1</v>
      </c>
      <c r="F68" s="17" t="s">
        <v>133</v>
      </c>
      <c r="G68" t="s">
        <v>1575</v>
      </c>
    </row>
    <row r="69" spans="3:7">
      <c r="C69" s="15" t="s">
        <v>804</v>
      </c>
      <c r="D69" s="16">
        <v>5000</v>
      </c>
      <c r="E69" s="17" t="s">
        <v>50</v>
      </c>
      <c r="F69" s="17" t="s">
        <v>803</v>
      </c>
      <c r="G69" t="s">
        <v>1575</v>
      </c>
    </row>
    <row r="70" spans="3:7">
      <c r="C70" s="15" t="s">
        <v>852</v>
      </c>
      <c r="D70" s="16">
        <v>5000</v>
      </c>
      <c r="E70" s="17">
        <v>1</v>
      </c>
      <c r="F70" s="17">
        <v>2006</v>
      </c>
      <c r="G70" t="s">
        <v>1575</v>
      </c>
    </row>
    <row r="71" spans="3:7">
      <c r="C71" s="15" t="s">
        <v>852</v>
      </c>
      <c r="D71" s="16">
        <v>5000</v>
      </c>
      <c r="E71" s="17">
        <v>1</v>
      </c>
      <c r="F71" s="17">
        <v>2006</v>
      </c>
      <c r="G71" t="s">
        <v>1575</v>
      </c>
    </row>
    <row r="72" spans="3:7">
      <c r="C72" s="15" t="s">
        <v>919</v>
      </c>
      <c r="D72" s="16">
        <v>4600</v>
      </c>
      <c r="E72" s="17">
        <v>2</v>
      </c>
      <c r="F72" s="17" t="s">
        <v>124</v>
      </c>
      <c r="G72" t="s">
        <v>1575</v>
      </c>
    </row>
    <row r="73" spans="3:7">
      <c r="C73" s="15" t="s">
        <v>802</v>
      </c>
      <c r="D73" s="16">
        <v>4500</v>
      </c>
      <c r="E73" s="17">
        <v>1</v>
      </c>
      <c r="F73" s="17" t="s">
        <v>292</v>
      </c>
      <c r="G73" t="s">
        <v>1575</v>
      </c>
    </row>
    <row r="74" spans="3:7">
      <c r="C74" s="15" t="s">
        <v>1058</v>
      </c>
      <c r="D74" s="16">
        <v>4500</v>
      </c>
      <c r="E74" s="17">
        <v>3</v>
      </c>
      <c r="F74" s="17">
        <v>2000</v>
      </c>
      <c r="G74" t="s">
        <v>1575</v>
      </c>
    </row>
    <row r="75" spans="3:7">
      <c r="C75" s="15" t="s">
        <v>1090</v>
      </c>
      <c r="D75" s="16">
        <v>4500</v>
      </c>
      <c r="E75" s="17">
        <v>3</v>
      </c>
      <c r="F75" s="17" t="s">
        <v>640</v>
      </c>
      <c r="G75" t="s">
        <v>1575</v>
      </c>
    </row>
    <row r="76" spans="3:7">
      <c r="C76" s="15" t="s">
        <v>1097</v>
      </c>
      <c r="D76" s="16">
        <v>4500</v>
      </c>
      <c r="E76" s="17">
        <v>10</v>
      </c>
      <c r="F76" s="17" t="s">
        <v>958</v>
      </c>
      <c r="G76" t="s">
        <v>1575</v>
      </c>
    </row>
    <row r="77" spans="3:7">
      <c r="C77" s="15" t="s">
        <v>1279</v>
      </c>
      <c r="D77" s="16">
        <v>4500</v>
      </c>
      <c r="E77" s="17">
        <v>3</v>
      </c>
      <c r="F77" s="17" t="s">
        <v>1151</v>
      </c>
      <c r="G77" t="s">
        <v>1575</v>
      </c>
    </row>
    <row r="78" spans="3:7">
      <c r="C78" s="15" t="s">
        <v>1153</v>
      </c>
      <c r="D78" s="16">
        <v>4200</v>
      </c>
      <c r="E78" s="17">
        <v>7</v>
      </c>
      <c r="F78" s="17">
        <v>1995</v>
      </c>
      <c r="G78" t="s">
        <v>1575</v>
      </c>
    </row>
    <row r="79" spans="3:7">
      <c r="C79" s="15" t="s">
        <v>802</v>
      </c>
      <c r="D79" s="16">
        <v>4080</v>
      </c>
      <c r="E79" s="17">
        <v>8</v>
      </c>
      <c r="F79" s="17">
        <v>2001</v>
      </c>
      <c r="G79" t="s">
        <v>1575</v>
      </c>
    </row>
    <row r="80" spans="3:7">
      <c r="C80" s="15" t="s">
        <v>802</v>
      </c>
      <c r="D80" s="16">
        <v>4000</v>
      </c>
      <c r="E80" s="17">
        <v>2</v>
      </c>
      <c r="F80" s="17" t="s">
        <v>133</v>
      </c>
      <c r="G80" t="s">
        <v>1575</v>
      </c>
    </row>
    <row r="81" spans="3:7">
      <c r="C81" s="15" t="s">
        <v>944</v>
      </c>
      <c r="D81" s="16">
        <v>4000</v>
      </c>
      <c r="E81" s="17">
        <v>2</v>
      </c>
      <c r="F81" s="17">
        <v>2006</v>
      </c>
      <c r="G81" t="s">
        <v>1575</v>
      </c>
    </row>
    <row r="82" spans="3:7">
      <c r="C82" s="15" t="s">
        <v>1058</v>
      </c>
      <c r="D82" s="16">
        <v>4000</v>
      </c>
      <c r="E82" s="17">
        <v>2</v>
      </c>
      <c r="F82" s="17">
        <v>2007</v>
      </c>
      <c r="G82" t="s">
        <v>1575</v>
      </c>
    </row>
    <row r="83" spans="3:7">
      <c r="C83" s="15" t="s">
        <v>1090</v>
      </c>
      <c r="D83" s="16">
        <v>4000</v>
      </c>
      <c r="E83" s="17">
        <v>2</v>
      </c>
      <c r="F83" s="17" t="s">
        <v>338</v>
      </c>
      <c r="G83" t="s">
        <v>1575</v>
      </c>
    </row>
    <row r="84" spans="3:7">
      <c r="C84" s="15" t="s">
        <v>1153</v>
      </c>
      <c r="D84" s="16">
        <v>4000</v>
      </c>
      <c r="E84" s="17">
        <v>8</v>
      </c>
      <c r="F84" s="17" t="s">
        <v>821</v>
      </c>
      <c r="G84" t="s">
        <v>1575</v>
      </c>
    </row>
    <row r="85" spans="3:7">
      <c r="C85" s="15" t="s">
        <v>1058</v>
      </c>
      <c r="D85" s="16">
        <v>3900</v>
      </c>
      <c r="E85" s="17">
        <v>13</v>
      </c>
      <c r="F85" s="17" t="s">
        <v>50</v>
      </c>
      <c r="G85" t="s">
        <v>1575</v>
      </c>
    </row>
    <row r="86" spans="3:7">
      <c r="C86" s="15" t="s">
        <v>1153</v>
      </c>
      <c r="D86" s="16">
        <v>3600</v>
      </c>
      <c r="E86" s="17">
        <v>6</v>
      </c>
      <c r="F86" s="17" t="s">
        <v>245</v>
      </c>
      <c r="G86" t="s">
        <v>1575</v>
      </c>
    </row>
    <row r="87" spans="3:7">
      <c r="C87" s="15" t="s">
        <v>1320</v>
      </c>
      <c r="D87" s="16">
        <v>3600</v>
      </c>
      <c r="E87" s="17">
        <v>2</v>
      </c>
      <c r="F87" s="17" t="s">
        <v>155</v>
      </c>
      <c r="G87" t="s">
        <v>1575</v>
      </c>
    </row>
    <row r="88" spans="3:7">
      <c r="C88" s="15" t="s">
        <v>1260</v>
      </c>
      <c r="D88" s="16">
        <v>3400</v>
      </c>
      <c r="E88" s="17">
        <v>1</v>
      </c>
      <c r="F88" s="17">
        <v>2013</v>
      </c>
      <c r="G88" t="s">
        <v>1575</v>
      </c>
    </row>
    <row r="89" spans="3:7">
      <c r="C89" s="15" t="s">
        <v>1279</v>
      </c>
      <c r="D89" s="16">
        <v>3300</v>
      </c>
      <c r="E89" s="17">
        <v>11</v>
      </c>
      <c r="F89" s="17" t="s">
        <v>50</v>
      </c>
      <c r="G89" t="s">
        <v>1575</v>
      </c>
    </row>
    <row r="90" spans="3:7">
      <c r="C90" s="15" t="s">
        <v>919</v>
      </c>
      <c r="D90" s="16">
        <v>3150</v>
      </c>
      <c r="E90" s="17">
        <v>7</v>
      </c>
      <c r="F90" s="17" t="s">
        <v>921</v>
      </c>
      <c r="G90" t="s">
        <v>1575</v>
      </c>
    </row>
    <row r="91" spans="3:7">
      <c r="C91" s="15" t="s">
        <v>1253</v>
      </c>
      <c r="D91" s="16">
        <v>3150</v>
      </c>
      <c r="E91" s="17">
        <v>7</v>
      </c>
      <c r="F91" s="17" t="s">
        <v>50</v>
      </c>
      <c r="G91" t="s">
        <v>1575</v>
      </c>
    </row>
    <row r="92" spans="3:7">
      <c r="C92" s="15" t="s">
        <v>802</v>
      </c>
      <c r="D92" s="16">
        <v>3000</v>
      </c>
      <c r="E92" s="17">
        <v>6</v>
      </c>
      <c r="F92" s="17" t="s">
        <v>50</v>
      </c>
      <c r="G92" t="s">
        <v>1575</v>
      </c>
    </row>
    <row r="93" spans="3:7">
      <c r="C93" s="15" t="s">
        <v>802</v>
      </c>
      <c r="D93" s="16">
        <v>3000</v>
      </c>
      <c r="E93" s="17">
        <v>5</v>
      </c>
      <c r="F93" s="17" t="s">
        <v>50</v>
      </c>
      <c r="G93" t="s">
        <v>1575</v>
      </c>
    </row>
    <row r="94" spans="3:7">
      <c r="C94" s="15" t="s">
        <v>965</v>
      </c>
      <c r="D94" s="16">
        <v>3000</v>
      </c>
      <c r="E94" s="17">
        <v>5</v>
      </c>
      <c r="F94" s="17" t="s">
        <v>50</v>
      </c>
      <c r="G94" t="s">
        <v>1575</v>
      </c>
    </row>
    <row r="95" spans="3:7">
      <c r="C95" s="15" t="s">
        <v>965</v>
      </c>
      <c r="D95" s="16">
        <v>3000</v>
      </c>
      <c r="E95" s="17">
        <v>2</v>
      </c>
      <c r="F95" s="17" t="s">
        <v>93</v>
      </c>
      <c r="G95" t="s">
        <v>1575</v>
      </c>
    </row>
    <row r="96" spans="3:7">
      <c r="C96" s="15" t="s">
        <v>1334</v>
      </c>
      <c r="D96" s="16">
        <v>3000</v>
      </c>
      <c r="E96" s="17">
        <v>5</v>
      </c>
      <c r="F96" s="17">
        <v>1994</v>
      </c>
      <c r="G96" t="s">
        <v>1575</v>
      </c>
    </row>
    <row r="97" spans="3:7">
      <c r="C97" s="15" t="s">
        <v>1153</v>
      </c>
      <c r="D97" s="16">
        <v>2700</v>
      </c>
      <c r="E97" s="17">
        <v>3</v>
      </c>
      <c r="F97" s="17" t="s">
        <v>352</v>
      </c>
      <c r="G97" t="s">
        <v>1575</v>
      </c>
    </row>
    <row r="98" spans="3:7">
      <c r="C98" s="15" t="s">
        <v>720</v>
      </c>
      <c r="D98" s="16">
        <v>2500</v>
      </c>
      <c r="E98" s="17">
        <v>1</v>
      </c>
      <c r="F98" s="17" t="s">
        <v>721</v>
      </c>
      <c r="G98" t="s">
        <v>1575</v>
      </c>
    </row>
    <row r="99" spans="3:7">
      <c r="C99" s="15" t="s">
        <v>758</v>
      </c>
      <c r="D99" s="16">
        <v>2500</v>
      </c>
      <c r="E99" s="17" t="s">
        <v>50</v>
      </c>
      <c r="F99" s="17">
        <v>2006</v>
      </c>
      <c r="G99" t="s">
        <v>1575</v>
      </c>
    </row>
    <row r="100" spans="3:7">
      <c r="C100" s="15" t="s">
        <v>735</v>
      </c>
      <c r="D100" s="16">
        <v>2400</v>
      </c>
      <c r="E100" s="17">
        <v>3</v>
      </c>
      <c r="F100" s="17" t="s">
        <v>50</v>
      </c>
      <c r="G100" t="s">
        <v>1575</v>
      </c>
    </row>
    <row r="101" spans="3:7">
      <c r="C101" s="15" t="s">
        <v>1320</v>
      </c>
      <c r="D101" s="16">
        <v>2300</v>
      </c>
      <c r="E101" s="17">
        <v>1</v>
      </c>
      <c r="F101" s="17" t="s">
        <v>1027</v>
      </c>
      <c r="G101" t="s">
        <v>1575</v>
      </c>
    </row>
    <row r="102" spans="3:7">
      <c r="C102" s="15" t="s">
        <v>1334</v>
      </c>
      <c r="D102" s="16">
        <v>2250</v>
      </c>
      <c r="E102" s="17">
        <v>5</v>
      </c>
      <c r="F102" s="17">
        <v>1990</v>
      </c>
      <c r="G102" t="s">
        <v>1575</v>
      </c>
    </row>
    <row r="103" spans="3:7">
      <c r="C103" s="15" t="s">
        <v>802</v>
      </c>
      <c r="D103" s="16">
        <v>2000</v>
      </c>
      <c r="E103" s="17">
        <v>1</v>
      </c>
      <c r="F103" s="17" t="s">
        <v>803</v>
      </c>
      <c r="G103" t="s">
        <v>1575</v>
      </c>
    </row>
    <row r="104" spans="3:7">
      <c r="C104" s="15" t="s">
        <v>967</v>
      </c>
      <c r="D104" s="16">
        <v>2000</v>
      </c>
      <c r="E104" s="17">
        <v>1</v>
      </c>
      <c r="F104" s="17" t="s">
        <v>221</v>
      </c>
      <c r="G104" t="s">
        <v>1575</v>
      </c>
    </row>
    <row r="105" spans="3:7">
      <c r="C105" s="15" t="s">
        <v>969</v>
      </c>
      <c r="D105" s="16">
        <v>2000</v>
      </c>
      <c r="E105" s="17">
        <v>1</v>
      </c>
      <c r="F105" s="17">
        <v>2008</v>
      </c>
      <c r="G105" t="s">
        <v>1575</v>
      </c>
    </row>
    <row r="106" spans="3:7">
      <c r="C106" s="15" t="s">
        <v>707</v>
      </c>
      <c r="D106" s="16">
        <v>1800</v>
      </c>
      <c r="E106" s="17">
        <v>1</v>
      </c>
      <c r="F106" s="17" t="s">
        <v>159</v>
      </c>
      <c r="G106" t="s">
        <v>1575</v>
      </c>
    </row>
    <row r="107" spans="3:7">
      <c r="C107" s="15" t="s">
        <v>707</v>
      </c>
      <c r="D107" s="16">
        <v>1800</v>
      </c>
      <c r="E107" s="17">
        <v>1</v>
      </c>
      <c r="F107" s="17" t="s">
        <v>159</v>
      </c>
      <c r="G107" t="s">
        <v>1575</v>
      </c>
    </row>
    <row r="108" spans="3:7">
      <c r="C108" s="15" t="s">
        <v>720</v>
      </c>
      <c r="D108" s="16">
        <v>1800</v>
      </c>
      <c r="E108" s="17">
        <v>3</v>
      </c>
      <c r="F108" s="17">
        <v>2007</v>
      </c>
      <c r="G108" t="s">
        <v>1575</v>
      </c>
    </row>
    <row r="109" spans="3:7">
      <c r="C109" s="15" t="s">
        <v>802</v>
      </c>
      <c r="D109" s="16">
        <v>1800</v>
      </c>
      <c r="E109" s="17">
        <v>1</v>
      </c>
      <c r="F109" s="17" t="s">
        <v>54</v>
      </c>
      <c r="G109" t="s">
        <v>1575</v>
      </c>
    </row>
    <row r="110" spans="3:7">
      <c r="C110" s="15" t="s">
        <v>919</v>
      </c>
      <c r="D110" s="16">
        <v>1800</v>
      </c>
      <c r="E110" s="17">
        <v>3</v>
      </c>
      <c r="F110" s="17" t="s">
        <v>169</v>
      </c>
      <c r="G110" t="s">
        <v>1575</v>
      </c>
    </row>
    <row r="111" spans="3:7">
      <c r="C111" s="15" t="s">
        <v>1006</v>
      </c>
      <c r="D111" s="16">
        <v>1800</v>
      </c>
      <c r="E111" s="17">
        <v>3</v>
      </c>
      <c r="F111" s="17" t="s">
        <v>104</v>
      </c>
      <c r="G111" t="s">
        <v>1575</v>
      </c>
    </row>
    <row r="112" spans="3:7">
      <c r="C112" s="15" t="s">
        <v>944</v>
      </c>
      <c r="D112" s="16">
        <v>1650</v>
      </c>
      <c r="E112" s="17">
        <v>1</v>
      </c>
      <c r="F112" s="17">
        <v>2002</v>
      </c>
      <c r="G112" t="s">
        <v>1575</v>
      </c>
    </row>
    <row r="113" spans="3:7">
      <c r="C113" s="15" t="s">
        <v>1059</v>
      </c>
      <c r="D113" s="16">
        <v>1650</v>
      </c>
      <c r="E113" s="17">
        <v>1</v>
      </c>
      <c r="F113" s="17">
        <v>1999</v>
      </c>
      <c r="G113" t="s">
        <v>1575</v>
      </c>
    </row>
    <row r="114" spans="3:7">
      <c r="C114" s="15" t="s">
        <v>1320</v>
      </c>
      <c r="D114" s="16">
        <v>1650</v>
      </c>
      <c r="E114" s="17">
        <v>1</v>
      </c>
      <c r="F114" s="17" t="s">
        <v>89</v>
      </c>
      <c r="G114" t="s">
        <v>1575</v>
      </c>
    </row>
    <row r="115" spans="3:7">
      <c r="C115" s="15" t="s">
        <v>653</v>
      </c>
      <c r="D115" s="16">
        <v>1500</v>
      </c>
      <c r="E115" s="17">
        <v>3</v>
      </c>
      <c r="F115" s="17" t="s">
        <v>130</v>
      </c>
      <c r="G115" t="s">
        <v>1575</v>
      </c>
    </row>
    <row r="116" spans="3:7">
      <c r="C116" s="15" t="s">
        <v>965</v>
      </c>
      <c r="D116" s="16">
        <v>1500</v>
      </c>
      <c r="E116" s="17">
        <v>5</v>
      </c>
      <c r="F116" s="17" t="s">
        <v>50</v>
      </c>
      <c r="G116" t="s">
        <v>1575</v>
      </c>
    </row>
    <row r="117" spans="3:7">
      <c r="C117" s="15" t="s">
        <v>965</v>
      </c>
      <c r="D117" s="16">
        <v>1500</v>
      </c>
      <c r="E117" s="17">
        <v>1</v>
      </c>
      <c r="F117" s="17" t="s">
        <v>112</v>
      </c>
      <c r="G117" t="s">
        <v>1575</v>
      </c>
    </row>
    <row r="118" spans="3:7">
      <c r="C118" s="15" t="s">
        <v>1090</v>
      </c>
      <c r="D118" s="16">
        <v>1500</v>
      </c>
      <c r="E118" s="17">
        <v>1</v>
      </c>
      <c r="F118" s="17" t="s">
        <v>268</v>
      </c>
      <c r="G118" t="s">
        <v>1575</v>
      </c>
    </row>
    <row r="119" spans="3:7">
      <c r="C119" s="15" t="s">
        <v>1097</v>
      </c>
      <c r="D119" s="16">
        <v>1500</v>
      </c>
      <c r="E119" s="17">
        <v>3</v>
      </c>
      <c r="F119" s="17" t="s">
        <v>87</v>
      </c>
      <c r="G119" t="s">
        <v>1575</v>
      </c>
    </row>
    <row r="120" spans="3:7">
      <c r="C120" s="15" t="s">
        <v>1259</v>
      </c>
      <c r="D120" s="16">
        <v>1500</v>
      </c>
      <c r="E120" s="17">
        <v>3</v>
      </c>
      <c r="F120" s="17">
        <v>1995</v>
      </c>
      <c r="G120" t="s">
        <v>1575</v>
      </c>
    </row>
    <row r="121" spans="3:7">
      <c r="C121" s="15" t="s">
        <v>1279</v>
      </c>
      <c r="D121" s="16">
        <v>1500</v>
      </c>
      <c r="E121" s="17">
        <v>1</v>
      </c>
      <c r="F121" s="17">
        <v>1995</v>
      </c>
      <c r="G121" t="s">
        <v>1575</v>
      </c>
    </row>
    <row r="122" spans="3:7">
      <c r="C122" s="15" t="s">
        <v>1320</v>
      </c>
      <c r="D122" s="16">
        <v>1500</v>
      </c>
      <c r="E122" s="17">
        <v>1</v>
      </c>
      <c r="F122" s="17" t="s">
        <v>134</v>
      </c>
      <c r="G122" t="s">
        <v>1575</v>
      </c>
    </row>
    <row r="123" spans="3:7">
      <c r="C123" s="15" t="s">
        <v>1334</v>
      </c>
      <c r="D123" s="16">
        <v>1500</v>
      </c>
      <c r="E123" s="17">
        <v>5</v>
      </c>
      <c r="F123" s="17">
        <v>1990</v>
      </c>
      <c r="G123" t="s">
        <v>1575</v>
      </c>
    </row>
    <row r="124" spans="3:7">
      <c r="C124" s="15" t="s">
        <v>758</v>
      </c>
      <c r="D124" s="16">
        <v>1300</v>
      </c>
      <c r="E124" s="17">
        <v>1</v>
      </c>
      <c r="F124" s="17" t="s">
        <v>759</v>
      </c>
      <c r="G124" t="s">
        <v>1575</v>
      </c>
    </row>
    <row r="125" spans="3:7">
      <c r="C125" s="15" t="s">
        <v>1320</v>
      </c>
      <c r="D125" s="16">
        <v>1300</v>
      </c>
      <c r="E125" s="17">
        <v>1</v>
      </c>
      <c r="F125" s="17" t="s">
        <v>1068</v>
      </c>
      <c r="G125" t="s">
        <v>1575</v>
      </c>
    </row>
    <row r="126" spans="3:7">
      <c r="C126" s="15" t="s">
        <v>1320</v>
      </c>
      <c r="D126" s="16">
        <v>1300</v>
      </c>
      <c r="E126" s="17">
        <v>1</v>
      </c>
      <c r="F126" s="17">
        <v>1997</v>
      </c>
      <c r="G126" t="s">
        <v>1575</v>
      </c>
    </row>
    <row r="127" spans="3:7">
      <c r="C127" s="15" t="s">
        <v>802</v>
      </c>
      <c r="D127" s="16">
        <v>1200</v>
      </c>
      <c r="E127" s="17">
        <v>1</v>
      </c>
      <c r="F127" s="17">
        <v>2001</v>
      </c>
      <c r="G127" t="s">
        <v>1575</v>
      </c>
    </row>
    <row r="128" spans="3:7">
      <c r="C128" s="15" t="s">
        <v>1090</v>
      </c>
      <c r="D128" s="16">
        <v>1200</v>
      </c>
      <c r="E128" s="17">
        <v>2</v>
      </c>
      <c r="F128" s="17" t="s">
        <v>352</v>
      </c>
      <c r="G128" t="s">
        <v>1575</v>
      </c>
    </row>
    <row r="129" spans="3:7">
      <c r="C129" s="15" t="s">
        <v>1320</v>
      </c>
      <c r="D129" s="16">
        <v>1200</v>
      </c>
      <c r="E129" s="17">
        <v>1</v>
      </c>
      <c r="F129" s="17" t="s">
        <v>188</v>
      </c>
      <c r="G129" t="s">
        <v>1575</v>
      </c>
    </row>
    <row r="130" spans="3:7">
      <c r="C130" s="15" t="s">
        <v>802</v>
      </c>
      <c r="D130" s="16">
        <v>1020</v>
      </c>
      <c r="E130" s="17">
        <v>2</v>
      </c>
      <c r="F130" s="17" t="s">
        <v>117</v>
      </c>
      <c r="G130" t="s">
        <v>1575</v>
      </c>
    </row>
    <row r="131" spans="3:7">
      <c r="C131" s="15" t="s">
        <v>758</v>
      </c>
      <c r="D131" s="16">
        <v>1000</v>
      </c>
      <c r="E131" s="17">
        <v>1</v>
      </c>
      <c r="F131" s="17" t="s">
        <v>310</v>
      </c>
      <c r="G131" t="s">
        <v>1575</v>
      </c>
    </row>
    <row r="132" spans="3:7">
      <c r="C132" s="15" t="s">
        <v>1058</v>
      </c>
      <c r="D132" s="16">
        <v>1000</v>
      </c>
      <c r="E132" s="17">
        <v>5</v>
      </c>
      <c r="F132" s="17" t="s">
        <v>50</v>
      </c>
      <c r="G132" t="s">
        <v>1575</v>
      </c>
    </row>
    <row r="133" spans="3:7">
      <c r="C133" s="15" t="s">
        <v>720</v>
      </c>
      <c r="D133" s="17">
        <v>900</v>
      </c>
      <c r="E133" s="17">
        <v>2</v>
      </c>
      <c r="F133" s="17" t="s">
        <v>488</v>
      </c>
      <c r="G133" t="s">
        <v>1575</v>
      </c>
    </row>
    <row r="134" spans="3:7">
      <c r="C134" s="15" t="s">
        <v>1058</v>
      </c>
      <c r="D134" s="17">
        <v>900</v>
      </c>
      <c r="E134" s="17">
        <v>6</v>
      </c>
      <c r="F134" s="17" t="s">
        <v>50</v>
      </c>
      <c r="G134" t="s">
        <v>1575</v>
      </c>
    </row>
    <row r="135" spans="3:7">
      <c r="C135" s="15" t="s">
        <v>1097</v>
      </c>
      <c r="D135" s="17">
        <v>900</v>
      </c>
      <c r="E135" s="17">
        <v>3</v>
      </c>
      <c r="F135" s="17">
        <v>2008</v>
      </c>
      <c r="G135" t="s">
        <v>1575</v>
      </c>
    </row>
    <row r="136" spans="3:7">
      <c r="C136" s="15" t="s">
        <v>1153</v>
      </c>
      <c r="D136" s="17">
        <v>900</v>
      </c>
      <c r="E136" s="17">
        <v>2</v>
      </c>
      <c r="F136" s="17" t="s">
        <v>138</v>
      </c>
      <c r="G136" t="s">
        <v>1575</v>
      </c>
    </row>
    <row r="137" spans="3:7">
      <c r="C137" s="15" t="s">
        <v>1090</v>
      </c>
      <c r="D137" s="17">
        <v>800</v>
      </c>
      <c r="E137" s="17">
        <v>1</v>
      </c>
      <c r="F137" s="17" t="s">
        <v>1068</v>
      </c>
      <c r="G137" t="s">
        <v>1575</v>
      </c>
    </row>
    <row r="138" spans="3:7">
      <c r="C138" s="15" t="s">
        <v>1279</v>
      </c>
      <c r="D138" s="17">
        <v>800</v>
      </c>
      <c r="E138" s="17">
        <v>1</v>
      </c>
      <c r="F138" s="17" t="s">
        <v>417</v>
      </c>
      <c r="G138" t="s">
        <v>1575</v>
      </c>
    </row>
    <row r="139" spans="3:7">
      <c r="C139" s="15" t="s">
        <v>735</v>
      </c>
      <c r="D139" s="17">
        <v>750</v>
      </c>
      <c r="E139" s="17">
        <v>5</v>
      </c>
      <c r="F139" s="17" t="s">
        <v>50</v>
      </c>
      <c r="G139" t="s">
        <v>1575</v>
      </c>
    </row>
    <row r="140" spans="3:7">
      <c r="C140" s="15" t="s">
        <v>965</v>
      </c>
      <c r="D140" s="17">
        <v>750</v>
      </c>
      <c r="E140" s="17">
        <v>3</v>
      </c>
      <c r="F140" s="17" t="s">
        <v>50</v>
      </c>
      <c r="G140" t="s">
        <v>1575</v>
      </c>
    </row>
    <row r="141" spans="3:7">
      <c r="C141" s="15" t="s">
        <v>1279</v>
      </c>
      <c r="D141" s="17">
        <v>675</v>
      </c>
      <c r="E141" s="17">
        <v>3</v>
      </c>
      <c r="F141" s="17" t="s">
        <v>50</v>
      </c>
      <c r="G141" t="s">
        <v>1575</v>
      </c>
    </row>
    <row r="142" spans="3:7">
      <c r="C142" s="15" t="s">
        <v>1320</v>
      </c>
      <c r="D142" s="17">
        <v>660</v>
      </c>
      <c r="E142" s="17">
        <v>1</v>
      </c>
      <c r="F142" s="17" t="s">
        <v>757</v>
      </c>
      <c r="G142" t="s">
        <v>1575</v>
      </c>
    </row>
    <row r="143" spans="3:7">
      <c r="C143" s="15" t="s">
        <v>758</v>
      </c>
      <c r="D143" s="17">
        <v>600</v>
      </c>
      <c r="E143" s="17">
        <v>1</v>
      </c>
      <c r="F143" s="17" t="s">
        <v>206</v>
      </c>
      <c r="G143" t="s">
        <v>1575</v>
      </c>
    </row>
    <row r="144" spans="3:7">
      <c r="C144" s="15" t="s">
        <v>1058</v>
      </c>
      <c r="D144" s="17">
        <v>600</v>
      </c>
      <c r="E144" s="17">
        <v>1</v>
      </c>
      <c r="F144" s="17" t="s">
        <v>326</v>
      </c>
      <c r="G144" t="s">
        <v>1575</v>
      </c>
    </row>
    <row r="145" spans="3:7">
      <c r="C145" s="15" t="s">
        <v>1089</v>
      </c>
      <c r="D145" s="17">
        <v>600</v>
      </c>
      <c r="E145" s="17">
        <v>1</v>
      </c>
      <c r="F145" s="17">
        <v>2002</v>
      </c>
      <c r="G145" t="s">
        <v>1575</v>
      </c>
    </row>
    <row r="146" spans="3:7">
      <c r="C146" s="15" t="s">
        <v>1259</v>
      </c>
      <c r="D146" s="17">
        <v>600</v>
      </c>
      <c r="E146" s="17">
        <v>1</v>
      </c>
      <c r="F146" s="17">
        <v>1996</v>
      </c>
      <c r="G146" t="s">
        <v>1575</v>
      </c>
    </row>
    <row r="147" spans="3:7">
      <c r="C147" s="15" t="s">
        <v>735</v>
      </c>
      <c r="D147" s="17">
        <v>535</v>
      </c>
      <c r="E147" s="17">
        <v>5</v>
      </c>
      <c r="F147" s="17" t="s">
        <v>50</v>
      </c>
      <c r="G147" t="s">
        <v>1575</v>
      </c>
    </row>
    <row r="148" spans="3:7">
      <c r="C148" s="15" t="s">
        <v>802</v>
      </c>
      <c r="D148" s="17">
        <v>510</v>
      </c>
      <c r="E148" s="17">
        <v>1</v>
      </c>
      <c r="F148" s="17" t="s">
        <v>226</v>
      </c>
      <c r="G148" t="s">
        <v>1575</v>
      </c>
    </row>
    <row r="149" spans="3:7">
      <c r="C149" s="15" t="s">
        <v>1279</v>
      </c>
      <c r="D149" s="17">
        <v>500</v>
      </c>
      <c r="E149" s="17">
        <v>2</v>
      </c>
      <c r="F149" s="17">
        <v>1993</v>
      </c>
      <c r="G149" t="s">
        <v>1575</v>
      </c>
    </row>
    <row r="150" spans="3:7">
      <c r="C150" s="15" t="s">
        <v>1320</v>
      </c>
      <c r="D150" s="17">
        <v>500</v>
      </c>
      <c r="E150" s="17">
        <v>1</v>
      </c>
      <c r="F150" s="17" t="s">
        <v>326</v>
      </c>
      <c r="G150" t="s">
        <v>1575</v>
      </c>
    </row>
    <row r="151" spans="3:7">
      <c r="C151" s="15" t="s">
        <v>758</v>
      </c>
      <c r="D151" s="17">
        <v>450</v>
      </c>
      <c r="E151" s="17">
        <v>1</v>
      </c>
      <c r="F151" s="17" t="s">
        <v>188</v>
      </c>
      <c r="G151" t="s">
        <v>1575</v>
      </c>
    </row>
    <row r="152" spans="3:7">
      <c r="C152" s="15" t="s">
        <v>965</v>
      </c>
      <c r="D152" s="17">
        <v>450</v>
      </c>
      <c r="E152" s="17">
        <v>3</v>
      </c>
      <c r="F152" s="17">
        <v>1992</v>
      </c>
      <c r="G152" t="s">
        <v>1575</v>
      </c>
    </row>
    <row r="153" spans="3:7">
      <c r="C153" s="15" t="s">
        <v>1090</v>
      </c>
      <c r="D153" s="17">
        <v>450</v>
      </c>
      <c r="E153" s="17">
        <v>2</v>
      </c>
      <c r="F153" s="17">
        <v>1994</v>
      </c>
      <c r="G153" t="s">
        <v>1575</v>
      </c>
    </row>
    <row r="154" spans="3:7">
      <c r="C154" s="15" t="s">
        <v>1097</v>
      </c>
      <c r="D154" s="17">
        <v>450</v>
      </c>
      <c r="E154" s="17">
        <v>1</v>
      </c>
      <c r="F154" s="17">
        <v>2001</v>
      </c>
      <c r="G154" t="s">
        <v>1575</v>
      </c>
    </row>
    <row r="155" spans="3:7">
      <c r="C155" s="15" t="s">
        <v>1097</v>
      </c>
      <c r="D155" s="17">
        <v>330</v>
      </c>
      <c r="E155" s="17">
        <v>1</v>
      </c>
      <c r="F155" s="17" t="s">
        <v>43</v>
      </c>
      <c r="G155" t="s">
        <v>1575</v>
      </c>
    </row>
    <row r="156" spans="3:7">
      <c r="C156" s="15" t="s">
        <v>707</v>
      </c>
      <c r="D156" s="17">
        <v>300</v>
      </c>
      <c r="E156" s="17">
        <v>1</v>
      </c>
      <c r="F156" s="17" t="s">
        <v>305</v>
      </c>
      <c r="G156" t="s">
        <v>1575</v>
      </c>
    </row>
    <row r="157" spans="3:7">
      <c r="C157" s="15" t="s">
        <v>1097</v>
      </c>
      <c r="D157" s="17">
        <v>300</v>
      </c>
      <c r="E157" s="17">
        <v>1</v>
      </c>
      <c r="F157" s="17">
        <v>2007</v>
      </c>
      <c r="G157" t="s">
        <v>1575</v>
      </c>
    </row>
    <row r="158" spans="3:7">
      <c r="C158" s="15" t="s">
        <v>919</v>
      </c>
      <c r="D158" s="17">
        <v>250</v>
      </c>
      <c r="E158" s="17">
        <v>1</v>
      </c>
      <c r="F158" s="17" t="s">
        <v>305</v>
      </c>
      <c r="G158" t="s">
        <v>1575</v>
      </c>
    </row>
    <row r="159" spans="3:7">
      <c r="C159" s="15" t="s">
        <v>919</v>
      </c>
      <c r="D159" s="17">
        <v>250</v>
      </c>
      <c r="E159" s="17">
        <v>1</v>
      </c>
      <c r="F159" s="17" t="s">
        <v>920</v>
      </c>
      <c r="G159" t="s">
        <v>1575</v>
      </c>
    </row>
    <row r="160" spans="3:7">
      <c r="C160" s="15" t="s">
        <v>1058</v>
      </c>
      <c r="D160" s="17">
        <v>250</v>
      </c>
      <c r="E160" s="17">
        <v>1</v>
      </c>
      <c r="F160" s="17" t="s">
        <v>160</v>
      </c>
      <c r="G160" t="s">
        <v>1575</v>
      </c>
    </row>
    <row r="161" spans="3:7">
      <c r="C161" s="15" t="s">
        <v>1059</v>
      </c>
      <c r="D161" s="17">
        <v>250</v>
      </c>
      <c r="E161" s="17">
        <v>1</v>
      </c>
      <c r="F161" s="17" t="s">
        <v>934</v>
      </c>
      <c r="G161" t="s">
        <v>1575</v>
      </c>
    </row>
    <row r="162" spans="3:7">
      <c r="C162" s="15" t="s">
        <v>919</v>
      </c>
      <c r="D162" s="17">
        <v>225</v>
      </c>
      <c r="E162" s="17">
        <v>1</v>
      </c>
      <c r="F162" s="17" t="s">
        <v>209</v>
      </c>
      <c r="G162" t="s">
        <v>1575</v>
      </c>
    </row>
    <row r="163" spans="3:7">
      <c r="C163" s="15" t="s">
        <v>965</v>
      </c>
      <c r="D163" s="17">
        <v>225</v>
      </c>
      <c r="E163" s="17">
        <v>1</v>
      </c>
      <c r="F163" s="17" t="s">
        <v>300</v>
      </c>
      <c r="G163" t="s">
        <v>1575</v>
      </c>
    </row>
    <row r="164" spans="3:7">
      <c r="C164" s="15" t="s">
        <v>1058</v>
      </c>
      <c r="D164" s="17">
        <v>225</v>
      </c>
      <c r="E164" s="17">
        <v>1</v>
      </c>
      <c r="F164" s="17" t="s">
        <v>232</v>
      </c>
      <c r="G164" t="s">
        <v>1575</v>
      </c>
    </row>
    <row r="165" spans="3:7">
      <c r="C165" s="15" t="s">
        <v>1058</v>
      </c>
      <c r="D165" s="17">
        <v>225</v>
      </c>
      <c r="E165" s="17">
        <v>1</v>
      </c>
      <c r="F165" s="17" t="s">
        <v>300</v>
      </c>
      <c r="G165" t="s">
        <v>1575</v>
      </c>
    </row>
    <row r="166" spans="3:7">
      <c r="C166" s="15" t="s">
        <v>1006</v>
      </c>
      <c r="D166" s="17">
        <v>200</v>
      </c>
      <c r="E166" s="17">
        <v>1</v>
      </c>
      <c r="F166" s="17" t="s">
        <v>347</v>
      </c>
      <c r="G166" t="s">
        <v>1575</v>
      </c>
    </row>
    <row r="167" spans="3:7">
      <c r="C167" s="15" t="s">
        <v>758</v>
      </c>
      <c r="D167" s="17">
        <v>150</v>
      </c>
      <c r="E167" s="17">
        <v>1</v>
      </c>
      <c r="F167" s="17">
        <v>1991</v>
      </c>
      <c r="G167" t="s">
        <v>1575</v>
      </c>
    </row>
    <row r="168" spans="3:7">
      <c r="C168" s="15" t="s">
        <v>1006</v>
      </c>
      <c r="D168" s="17">
        <v>150</v>
      </c>
      <c r="E168" s="17">
        <v>1</v>
      </c>
      <c r="F168" s="17" t="s">
        <v>1007</v>
      </c>
      <c r="G168" t="s">
        <v>1575</v>
      </c>
    </row>
    <row r="169" spans="3:7">
      <c r="C169" s="15" t="s">
        <v>1059</v>
      </c>
      <c r="D169" s="17">
        <v>150</v>
      </c>
      <c r="E169" s="17">
        <v>1</v>
      </c>
      <c r="F169" s="17" t="s">
        <v>109</v>
      </c>
      <c r="G169" t="s">
        <v>1575</v>
      </c>
    </row>
    <row r="170" spans="3:7">
      <c r="C170" s="15" t="s">
        <v>1141</v>
      </c>
      <c r="D170" s="16">
        <v>72000</v>
      </c>
      <c r="E170" s="17">
        <v>24</v>
      </c>
      <c r="F170" s="17" t="s">
        <v>1142</v>
      </c>
      <c r="G170" t="s">
        <v>1576</v>
      </c>
    </row>
    <row r="171" spans="3:7">
      <c r="C171" s="15" t="s">
        <v>922</v>
      </c>
      <c r="D171" s="16">
        <v>52500</v>
      </c>
      <c r="E171" s="17">
        <v>35</v>
      </c>
      <c r="F171" s="17" t="s">
        <v>50</v>
      </c>
      <c r="G171" t="s">
        <v>1576</v>
      </c>
    </row>
    <row r="172" spans="3:7">
      <c r="C172" s="15" t="s">
        <v>1053</v>
      </c>
      <c r="D172" s="16">
        <v>46500</v>
      </c>
      <c r="E172" s="17">
        <v>31</v>
      </c>
      <c r="F172" s="17">
        <v>1998</v>
      </c>
      <c r="G172" t="s">
        <v>1576</v>
      </c>
    </row>
    <row r="173" spans="3:7">
      <c r="C173" s="15" t="s">
        <v>743</v>
      </c>
      <c r="D173" s="16">
        <v>45000</v>
      </c>
      <c r="E173" s="17">
        <v>15</v>
      </c>
      <c r="F173" s="17" t="s">
        <v>50</v>
      </c>
      <c r="G173" t="s">
        <v>1576</v>
      </c>
    </row>
    <row r="174" spans="3:7">
      <c r="C174" s="15" t="s">
        <v>1315</v>
      </c>
      <c r="D174" s="16">
        <v>43200</v>
      </c>
      <c r="E174" s="17">
        <v>24</v>
      </c>
      <c r="F174" s="17">
        <v>2003</v>
      </c>
      <c r="G174" t="s">
        <v>1576</v>
      </c>
    </row>
    <row r="175" spans="3:7">
      <c r="C175" s="15" t="s">
        <v>1008</v>
      </c>
      <c r="D175" s="16">
        <v>40000</v>
      </c>
      <c r="E175" s="17">
        <v>20</v>
      </c>
      <c r="F175" s="17">
        <v>2009</v>
      </c>
      <c r="G175" t="s">
        <v>1576</v>
      </c>
    </row>
    <row r="176" spans="3:7">
      <c r="C176" s="15" t="s">
        <v>1243</v>
      </c>
      <c r="D176" s="16">
        <v>39600</v>
      </c>
      <c r="E176" s="17">
        <v>22</v>
      </c>
      <c r="F176" s="17">
        <v>2004</v>
      </c>
      <c r="G176" t="s">
        <v>1576</v>
      </c>
    </row>
    <row r="177" spans="3:7">
      <c r="C177" s="15" t="s">
        <v>940</v>
      </c>
      <c r="D177" s="16">
        <v>39000</v>
      </c>
      <c r="E177" s="17">
        <v>26</v>
      </c>
      <c r="F177" s="17" t="s">
        <v>50</v>
      </c>
      <c r="G177" t="s">
        <v>1576</v>
      </c>
    </row>
    <row r="178" spans="3:7">
      <c r="C178" s="15" t="s">
        <v>1328</v>
      </c>
      <c r="D178" s="16">
        <v>36500</v>
      </c>
      <c r="E178" s="17">
        <v>73</v>
      </c>
      <c r="F178" s="17" t="s">
        <v>50</v>
      </c>
      <c r="G178" t="s">
        <v>1576</v>
      </c>
    </row>
    <row r="179" spans="3:7">
      <c r="C179" s="15" t="s">
        <v>729</v>
      </c>
      <c r="D179" s="16">
        <v>36000</v>
      </c>
      <c r="E179" s="17">
        <v>18</v>
      </c>
      <c r="F179" s="17">
        <v>2009</v>
      </c>
      <c r="G179" t="s">
        <v>1576</v>
      </c>
    </row>
    <row r="180" spans="3:7">
      <c r="C180" s="15" t="s">
        <v>1032</v>
      </c>
      <c r="D180" s="16">
        <v>35000</v>
      </c>
      <c r="E180" s="17">
        <v>70</v>
      </c>
      <c r="F180" s="17">
        <v>1999</v>
      </c>
      <c r="G180" t="s">
        <v>1576</v>
      </c>
    </row>
    <row r="181" spans="3:7">
      <c r="C181" s="15" t="s">
        <v>624</v>
      </c>
      <c r="D181" s="16">
        <v>34650</v>
      </c>
      <c r="E181" s="17">
        <v>21</v>
      </c>
      <c r="F181" s="17">
        <v>2001</v>
      </c>
      <c r="G181" t="s">
        <v>1576</v>
      </c>
    </row>
    <row r="182" spans="3:7">
      <c r="C182" s="15" t="s">
        <v>1228</v>
      </c>
      <c r="D182" s="16">
        <v>34500</v>
      </c>
      <c r="E182" s="17">
        <v>15</v>
      </c>
      <c r="F182" s="17">
        <v>2006</v>
      </c>
      <c r="G182" t="s">
        <v>1576</v>
      </c>
    </row>
    <row r="183" spans="3:7">
      <c r="C183" s="15" t="s">
        <v>1047</v>
      </c>
      <c r="D183" s="16">
        <v>34200</v>
      </c>
      <c r="E183" s="17">
        <v>19</v>
      </c>
      <c r="F183" s="17">
        <v>2002</v>
      </c>
      <c r="G183" t="s">
        <v>1576</v>
      </c>
    </row>
    <row r="184" spans="3:7">
      <c r="C184" s="15" t="s">
        <v>895</v>
      </c>
      <c r="D184" s="16">
        <v>34000</v>
      </c>
      <c r="E184" s="17">
        <v>17</v>
      </c>
      <c r="F184" s="17" t="s">
        <v>50</v>
      </c>
      <c r="G184" t="s">
        <v>1576</v>
      </c>
    </row>
    <row r="185" spans="3:7">
      <c r="C185" s="15" t="s">
        <v>862</v>
      </c>
      <c r="D185" s="16">
        <v>33000</v>
      </c>
      <c r="E185" s="17">
        <v>20</v>
      </c>
      <c r="F185" s="17" t="s">
        <v>50</v>
      </c>
      <c r="G185" t="s">
        <v>1576</v>
      </c>
    </row>
    <row r="186" spans="3:7">
      <c r="C186" s="15" t="s">
        <v>1256</v>
      </c>
      <c r="D186" s="16">
        <v>33000</v>
      </c>
      <c r="E186" s="17">
        <v>12</v>
      </c>
      <c r="F186" s="17" t="s">
        <v>50</v>
      </c>
      <c r="G186" t="s">
        <v>1576</v>
      </c>
    </row>
    <row r="187" spans="3:7">
      <c r="C187" s="15" t="s">
        <v>824</v>
      </c>
      <c r="D187" s="16">
        <v>32400</v>
      </c>
      <c r="E187" s="17">
        <v>18</v>
      </c>
      <c r="F187" s="17" t="s">
        <v>256</v>
      </c>
      <c r="G187" t="s">
        <v>1576</v>
      </c>
    </row>
    <row r="188" spans="3:7">
      <c r="C188" s="15" t="s">
        <v>1036</v>
      </c>
      <c r="D188" s="16">
        <v>32400</v>
      </c>
      <c r="E188" s="17">
        <v>18</v>
      </c>
      <c r="F188" s="17">
        <v>2003</v>
      </c>
      <c r="G188" t="s">
        <v>1576</v>
      </c>
    </row>
    <row r="189" spans="3:7">
      <c r="C189" s="15" t="s">
        <v>619</v>
      </c>
      <c r="D189" s="16">
        <v>32000</v>
      </c>
      <c r="E189" s="17">
        <v>16</v>
      </c>
      <c r="F189" s="17">
        <v>2006</v>
      </c>
      <c r="G189" t="s">
        <v>1576</v>
      </c>
    </row>
    <row r="190" spans="3:7">
      <c r="C190" s="15" t="s">
        <v>665</v>
      </c>
      <c r="D190" s="16">
        <v>32000</v>
      </c>
      <c r="E190" s="17">
        <v>16</v>
      </c>
      <c r="F190" s="17">
        <v>2010</v>
      </c>
      <c r="G190" t="s">
        <v>1576</v>
      </c>
    </row>
    <row r="191" spans="3:7">
      <c r="C191" s="15" t="s">
        <v>783</v>
      </c>
      <c r="D191" s="16">
        <v>32000</v>
      </c>
      <c r="E191" s="17">
        <v>16</v>
      </c>
      <c r="F191" s="17">
        <v>2001</v>
      </c>
      <c r="G191" t="s">
        <v>1576</v>
      </c>
    </row>
    <row r="192" spans="3:7">
      <c r="C192" s="15" t="s">
        <v>1130</v>
      </c>
      <c r="D192" s="16">
        <v>32000</v>
      </c>
      <c r="E192" s="17">
        <v>16</v>
      </c>
      <c r="F192" s="17" t="s">
        <v>43</v>
      </c>
      <c r="G192" t="s">
        <v>1576</v>
      </c>
    </row>
    <row r="193" spans="3:7">
      <c r="C193" s="15" t="s">
        <v>1139</v>
      </c>
      <c r="D193" s="16">
        <v>32000</v>
      </c>
      <c r="E193" s="17">
        <v>16</v>
      </c>
      <c r="F193" s="17" t="s">
        <v>50</v>
      </c>
      <c r="G193" t="s">
        <v>1576</v>
      </c>
    </row>
    <row r="194" spans="3:7">
      <c r="C194" s="15" t="s">
        <v>1249</v>
      </c>
      <c r="D194" s="16">
        <v>31500</v>
      </c>
      <c r="E194" s="17">
        <v>21</v>
      </c>
      <c r="F194" s="17">
        <v>2002</v>
      </c>
      <c r="G194" t="s">
        <v>1576</v>
      </c>
    </row>
    <row r="195" spans="3:7">
      <c r="C195" s="15" t="s">
        <v>628</v>
      </c>
      <c r="D195" s="16">
        <v>30600</v>
      </c>
      <c r="E195" s="17">
        <v>17</v>
      </c>
      <c r="F195" s="17" t="s">
        <v>254</v>
      </c>
      <c r="G195" t="s">
        <v>1576</v>
      </c>
    </row>
    <row r="196" spans="3:7">
      <c r="C196" s="15" t="s">
        <v>1122</v>
      </c>
      <c r="D196" s="16">
        <v>30600</v>
      </c>
      <c r="E196" s="17">
        <v>17</v>
      </c>
      <c r="F196" s="17">
        <v>2001</v>
      </c>
      <c r="G196" t="s">
        <v>1576</v>
      </c>
    </row>
    <row r="197" spans="3:7">
      <c r="C197" s="15" t="s">
        <v>970</v>
      </c>
      <c r="D197" s="16">
        <v>28800</v>
      </c>
      <c r="E197" s="17">
        <v>16</v>
      </c>
      <c r="F197" s="17">
        <v>2004</v>
      </c>
      <c r="G197" t="s">
        <v>1576</v>
      </c>
    </row>
    <row r="198" spans="3:7">
      <c r="C198" s="15" t="s">
        <v>654</v>
      </c>
      <c r="D198" s="16">
        <v>27600</v>
      </c>
      <c r="E198" s="17">
        <v>12</v>
      </c>
      <c r="F198" s="17">
        <v>2007</v>
      </c>
      <c r="G198" t="s">
        <v>1576</v>
      </c>
    </row>
    <row r="199" spans="3:7">
      <c r="C199" s="15" t="s">
        <v>694</v>
      </c>
      <c r="D199" s="16">
        <v>27600</v>
      </c>
      <c r="E199" s="17">
        <v>12</v>
      </c>
      <c r="F199" s="17" t="s">
        <v>227</v>
      </c>
      <c r="G199" t="s">
        <v>1576</v>
      </c>
    </row>
    <row r="200" spans="3:7">
      <c r="C200" s="15" t="s">
        <v>1066</v>
      </c>
      <c r="D200" s="16">
        <v>27600</v>
      </c>
      <c r="E200" s="17">
        <v>13</v>
      </c>
      <c r="F200" s="17" t="s">
        <v>50</v>
      </c>
      <c r="G200" t="s">
        <v>1576</v>
      </c>
    </row>
    <row r="201" spans="3:7">
      <c r="C201" s="15" t="s">
        <v>781</v>
      </c>
      <c r="D201" s="16">
        <v>27000</v>
      </c>
      <c r="E201" s="17">
        <v>18</v>
      </c>
      <c r="F201" s="17" t="s">
        <v>50</v>
      </c>
      <c r="G201" t="s">
        <v>1576</v>
      </c>
    </row>
    <row r="202" spans="3:7">
      <c r="C202" s="15" t="s">
        <v>781</v>
      </c>
      <c r="D202" s="16">
        <v>26000</v>
      </c>
      <c r="E202" s="17">
        <v>13</v>
      </c>
      <c r="F202" s="17" t="s">
        <v>331</v>
      </c>
      <c r="G202" t="s">
        <v>1576</v>
      </c>
    </row>
    <row r="203" spans="3:7">
      <c r="C203" s="15" t="s">
        <v>880</v>
      </c>
      <c r="D203" s="16">
        <v>26000</v>
      </c>
      <c r="E203" s="17">
        <v>13</v>
      </c>
      <c r="F203" s="17">
        <v>2004</v>
      </c>
      <c r="G203" t="s">
        <v>1576</v>
      </c>
    </row>
    <row r="204" spans="3:7">
      <c r="C204" s="15" t="s">
        <v>972</v>
      </c>
      <c r="D204" s="16">
        <v>25500</v>
      </c>
      <c r="E204" s="17" t="s">
        <v>50</v>
      </c>
      <c r="F204" s="17">
        <v>2000</v>
      </c>
      <c r="G204" t="s">
        <v>1576</v>
      </c>
    </row>
    <row r="205" spans="3:7">
      <c r="C205" s="15" t="s">
        <v>1120</v>
      </c>
      <c r="D205" s="16">
        <v>25500</v>
      </c>
      <c r="E205" s="17">
        <v>17</v>
      </c>
      <c r="F205" s="17">
        <v>1998</v>
      </c>
      <c r="G205" t="s">
        <v>1576</v>
      </c>
    </row>
    <row r="206" spans="3:7">
      <c r="C206" s="15" t="s">
        <v>829</v>
      </c>
      <c r="D206" s="16">
        <v>25200</v>
      </c>
      <c r="E206" s="17">
        <v>14</v>
      </c>
      <c r="F206" s="17" t="s">
        <v>50</v>
      </c>
      <c r="G206" t="s">
        <v>1576</v>
      </c>
    </row>
    <row r="207" spans="3:7">
      <c r="C207" s="15" t="s">
        <v>1005</v>
      </c>
      <c r="D207" s="16">
        <v>25200</v>
      </c>
      <c r="E207" s="17">
        <v>14</v>
      </c>
      <c r="F207" s="17" t="s">
        <v>50</v>
      </c>
      <c r="G207" t="s">
        <v>1576</v>
      </c>
    </row>
    <row r="208" spans="3:7">
      <c r="C208" s="15" t="s">
        <v>1061</v>
      </c>
      <c r="D208" s="16">
        <v>25200</v>
      </c>
      <c r="E208" s="17">
        <v>14</v>
      </c>
      <c r="F208" s="17">
        <v>2002</v>
      </c>
      <c r="G208" t="s">
        <v>1576</v>
      </c>
    </row>
    <row r="209" spans="3:7">
      <c r="C209" s="15" t="s">
        <v>931</v>
      </c>
      <c r="D209" s="16">
        <v>24750</v>
      </c>
      <c r="E209" s="17">
        <v>15</v>
      </c>
      <c r="F209" s="17">
        <v>2000</v>
      </c>
      <c r="G209" t="s">
        <v>1576</v>
      </c>
    </row>
    <row r="210" spans="3:7">
      <c r="C210" s="15" t="s">
        <v>1328</v>
      </c>
      <c r="D210" s="16">
        <v>24000</v>
      </c>
      <c r="E210" s="17">
        <v>12</v>
      </c>
      <c r="F210" s="17">
        <v>2005</v>
      </c>
      <c r="G210" t="s">
        <v>1576</v>
      </c>
    </row>
    <row r="211" spans="3:7">
      <c r="C211" s="15" t="s">
        <v>710</v>
      </c>
      <c r="D211" s="16">
        <v>23400</v>
      </c>
      <c r="E211" s="17">
        <v>13</v>
      </c>
      <c r="F211" s="17">
        <v>2001</v>
      </c>
      <c r="G211" t="s">
        <v>1576</v>
      </c>
    </row>
    <row r="212" spans="3:7">
      <c r="C212" s="15" t="s">
        <v>799</v>
      </c>
      <c r="D212" s="16">
        <v>23400</v>
      </c>
      <c r="E212" s="17">
        <v>18</v>
      </c>
      <c r="F212" s="17" t="s">
        <v>53</v>
      </c>
      <c r="G212" t="s">
        <v>1576</v>
      </c>
    </row>
    <row r="213" spans="3:7">
      <c r="C213" s="15" t="s">
        <v>1045</v>
      </c>
      <c r="D213" s="16">
        <v>23400</v>
      </c>
      <c r="E213" s="17">
        <v>13</v>
      </c>
      <c r="F213" s="17">
        <v>2002</v>
      </c>
      <c r="G213" t="s">
        <v>1576</v>
      </c>
    </row>
    <row r="214" spans="3:7">
      <c r="C214" s="15" t="s">
        <v>951</v>
      </c>
      <c r="D214" s="16">
        <v>23000</v>
      </c>
      <c r="E214" s="17">
        <v>10</v>
      </c>
      <c r="F214" s="17">
        <v>2006</v>
      </c>
      <c r="G214" t="s">
        <v>1576</v>
      </c>
    </row>
    <row r="215" spans="3:7">
      <c r="C215" s="15" t="s">
        <v>770</v>
      </c>
      <c r="D215" s="16">
        <v>22500</v>
      </c>
      <c r="E215" s="17">
        <v>3</v>
      </c>
      <c r="F215" s="17">
        <v>2012</v>
      </c>
      <c r="G215" t="s">
        <v>1576</v>
      </c>
    </row>
    <row r="216" spans="3:7">
      <c r="C216" s="15" t="s">
        <v>907</v>
      </c>
      <c r="D216" s="16">
        <v>22500</v>
      </c>
      <c r="E216" s="17">
        <v>15</v>
      </c>
      <c r="F216" s="17">
        <v>2003</v>
      </c>
      <c r="G216" t="s">
        <v>1576</v>
      </c>
    </row>
    <row r="217" spans="3:7">
      <c r="C217" s="15" t="s">
        <v>399</v>
      </c>
      <c r="D217" s="16">
        <v>22500</v>
      </c>
      <c r="E217" s="17">
        <v>15</v>
      </c>
      <c r="F217" s="17" t="s">
        <v>320</v>
      </c>
      <c r="G217" t="s">
        <v>1576</v>
      </c>
    </row>
    <row r="218" spans="3:7">
      <c r="C218" s="15" t="s">
        <v>1038</v>
      </c>
      <c r="D218" s="16">
        <v>22500</v>
      </c>
      <c r="E218" s="17">
        <v>15</v>
      </c>
      <c r="F218" s="17">
        <v>2001</v>
      </c>
      <c r="G218" t="s">
        <v>1576</v>
      </c>
    </row>
    <row r="219" spans="3:7">
      <c r="C219" s="15" t="s">
        <v>1120</v>
      </c>
      <c r="D219" s="16">
        <v>22500</v>
      </c>
      <c r="E219" s="17">
        <v>15</v>
      </c>
      <c r="F219" s="17">
        <v>1998</v>
      </c>
      <c r="G219" t="s">
        <v>1576</v>
      </c>
    </row>
    <row r="220" spans="3:7">
      <c r="C220" s="15" t="s">
        <v>667</v>
      </c>
      <c r="D220" s="16">
        <v>22000</v>
      </c>
      <c r="E220" s="17">
        <v>11</v>
      </c>
      <c r="F220" s="17" t="s">
        <v>266</v>
      </c>
      <c r="G220" t="s">
        <v>1576</v>
      </c>
    </row>
    <row r="221" spans="3:7">
      <c r="C221" s="15" t="s">
        <v>979</v>
      </c>
      <c r="D221" s="16">
        <v>22000</v>
      </c>
      <c r="E221" s="17">
        <v>11</v>
      </c>
      <c r="F221" s="17">
        <v>2009</v>
      </c>
      <c r="G221" t="s">
        <v>1576</v>
      </c>
    </row>
    <row r="222" spans="3:7">
      <c r="C222" s="15" t="s">
        <v>1155</v>
      </c>
      <c r="D222" s="16">
        <v>22000</v>
      </c>
      <c r="E222" s="17">
        <v>11</v>
      </c>
      <c r="F222" s="17" t="s">
        <v>1156</v>
      </c>
      <c r="G222" t="s">
        <v>1576</v>
      </c>
    </row>
    <row r="223" spans="3:7">
      <c r="C223" s="15" t="s">
        <v>1232</v>
      </c>
      <c r="D223" s="16">
        <v>22000</v>
      </c>
      <c r="E223" s="17">
        <v>11</v>
      </c>
      <c r="F223" s="17" t="s">
        <v>50</v>
      </c>
      <c r="G223" t="s">
        <v>1576</v>
      </c>
    </row>
    <row r="224" spans="3:7">
      <c r="C224" s="15" t="s">
        <v>767</v>
      </c>
      <c r="D224" s="16">
        <v>21600</v>
      </c>
      <c r="E224" s="17">
        <v>12</v>
      </c>
      <c r="F224" s="17">
        <v>2004</v>
      </c>
      <c r="G224" t="s">
        <v>1576</v>
      </c>
    </row>
    <row r="225" spans="3:7">
      <c r="C225" s="15" t="s">
        <v>857</v>
      </c>
      <c r="D225" s="16">
        <v>21600</v>
      </c>
      <c r="E225" s="17">
        <v>17</v>
      </c>
      <c r="F225" s="17" t="s">
        <v>50</v>
      </c>
      <c r="G225" t="s">
        <v>1576</v>
      </c>
    </row>
    <row r="226" spans="3:7">
      <c r="C226" s="15" t="s">
        <v>659</v>
      </c>
      <c r="D226" s="16">
        <v>21600</v>
      </c>
      <c r="E226" s="17">
        <v>12</v>
      </c>
      <c r="F226" s="17">
        <v>2004</v>
      </c>
      <c r="G226" t="s">
        <v>1576</v>
      </c>
    </row>
    <row r="227" spans="3:7">
      <c r="C227" s="15" t="s">
        <v>691</v>
      </c>
      <c r="D227" s="16">
        <v>20700</v>
      </c>
      <c r="E227" s="17">
        <v>9</v>
      </c>
      <c r="F227" s="17">
        <v>2007</v>
      </c>
      <c r="G227" t="s">
        <v>1576</v>
      </c>
    </row>
    <row r="228" spans="3:7">
      <c r="C228" s="15" t="s">
        <v>731</v>
      </c>
      <c r="D228" s="16">
        <v>20700</v>
      </c>
      <c r="E228" s="17">
        <v>9</v>
      </c>
      <c r="F228" s="17">
        <v>2006</v>
      </c>
      <c r="G228" t="s">
        <v>1576</v>
      </c>
    </row>
    <row r="229" spans="3:7">
      <c r="C229" s="15" t="s">
        <v>987</v>
      </c>
      <c r="D229" s="16">
        <v>20000</v>
      </c>
      <c r="E229" s="17">
        <v>10</v>
      </c>
      <c r="F229" s="17">
        <v>2009</v>
      </c>
      <c r="G229" t="s">
        <v>1576</v>
      </c>
    </row>
    <row r="230" spans="3:7">
      <c r="C230" s="15" t="s">
        <v>1231</v>
      </c>
      <c r="D230" s="16">
        <v>20000</v>
      </c>
      <c r="E230" s="17">
        <v>10</v>
      </c>
      <c r="F230" s="17" t="s">
        <v>50</v>
      </c>
      <c r="G230" t="s">
        <v>1576</v>
      </c>
    </row>
    <row r="231" spans="3:7">
      <c r="C231" s="15" t="s">
        <v>1309</v>
      </c>
      <c r="D231" s="16">
        <v>20000</v>
      </c>
      <c r="E231" s="17">
        <v>8</v>
      </c>
      <c r="F231" s="17" t="s">
        <v>1126</v>
      </c>
      <c r="G231" t="s">
        <v>1576</v>
      </c>
    </row>
    <row r="232" spans="3:7">
      <c r="C232" s="15" t="s">
        <v>1000</v>
      </c>
      <c r="D232" s="16">
        <v>19800</v>
      </c>
      <c r="E232" s="17">
        <v>11</v>
      </c>
      <c r="F232" s="17">
        <v>2003</v>
      </c>
      <c r="G232" t="s">
        <v>1576</v>
      </c>
    </row>
    <row r="233" spans="3:7">
      <c r="C233" s="15" t="s">
        <v>886</v>
      </c>
      <c r="D233" s="16">
        <v>19500</v>
      </c>
      <c r="E233" s="17">
        <v>13</v>
      </c>
      <c r="F233" s="17" t="s">
        <v>107</v>
      </c>
      <c r="G233" t="s">
        <v>1576</v>
      </c>
    </row>
    <row r="234" spans="3:7">
      <c r="C234" s="15" t="s">
        <v>1287</v>
      </c>
      <c r="D234" s="16">
        <v>19500</v>
      </c>
      <c r="E234" s="17">
        <v>13</v>
      </c>
      <c r="F234" s="17">
        <v>1999</v>
      </c>
      <c r="G234" t="s">
        <v>1576</v>
      </c>
    </row>
    <row r="235" spans="3:7">
      <c r="C235" s="15" t="s">
        <v>859</v>
      </c>
      <c r="D235" s="16">
        <v>18400</v>
      </c>
      <c r="E235" s="17">
        <v>8</v>
      </c>
      <c r="F235" s="17">
        <v>2011</v>
      </c>
      <c r="G235" t="s">
        <v>1576</v>
      </c>
    </row>
    <row r="236" spans="3:7">
      <c r="C236" s="15" t="s">
        <v>1130</v>
      </c>
      <c r="D236" s="16">
        <v>18400</v>
      </c>
      <c r="E236" s="17">
        <v>8</v>
      </c>
      <c r="F236" s="17">
        <v>2008</v>
      </c>
      <c r="G236" t="s">
        <v>1576</v>
      </c>
    </row>
    <row r="237" spans="3:7">
      <c r="C237" s="15" t="s">
        <v>1286</v>
      </c>
      <c r="D237" s="16">
        <v>18150</v>
      </c>
      <c r="E237" s="17">
        <v>11</v>
      </c>
      <c r="F237" s="17">
        <v>1998</v>
      </c>
      <c r="G237" t="s">
        <v>1576</v>
      </c>
    </row>
    <row r="238" spans="3:7">
      <c r="C238" s="15" t="s">
        <v>650</v>
      </c>
      <c r="D238" s="16">
        <v>18000</v>
      </c>
      <c r="E238" s="17">
        <v>12</v>
      </c>
      <c r="F238" s="17">
        <v>2002</v>
      </c>
      <c r="G238" t="s">
        <v>1576</v>
      </c>
    </row>
    <row r="239" spans="3:7">
      <c r="C239" s="15" t="s">
        <v>684</v>
      </c>
      <c r="D239" s="16">
        <v>18000</v>
      </c>
      <c r="E239" s="17">
        <v>10</v>
      </c>
      <c r="F239" s="17">
        <v>2003</v>
      </c>
      <c r="G239" t="s">
        <v>1576</v>
      </c>
    </row>
    <row r="240" spans="3:7">
      <c r="C240" s="15" t="s">
        <v>808</v>
      </c>
      <c r="D240" s="16">
        <v>18000</v>
      </c>
      <c r="E240" s="17">
        <v>9</v>
      </c>
      <c r="F240" s="17">
        <v>2008</v>
      </c>
      <c r="G240" t="s">
        <v>1576</v>
      </c>
    </row>
    <row r="241" spans="3:7">
      <c r="C241" s="15" t="s">
        <v>864</v>
      </c>
      <c r="D241" s="16">
        <v>18000</v>
      </c>
      <c r="E241" s="17">
        <v>10</v>
      </c>
      <c r="F241" s="17">
        <v>2001</v>
      </c>
      <c r="G241" t="s">
        <v>1576</v>
      </c>
    </row>
    <row r="242" spans="3:7">
      <c r="C242" s="15" t="s">
        <v>870</v>
      </c>
      <c r="D242" s="16">
        <v>18000</v>
      </c>
      <c r="E242" s="17">
        <v>9</v>
      </c>
      <c r="F242" s="17" t="s">
        <v>50</v>
      </c>
      <c r="G242" t="s">
        <v>1576</v>
      </c>
    </row>
    <row r="243" spans="3:7">
      <c r="C243" s="15" t="s">
        <v>1081</v>
      </c>
      <c r="D243" s="16">
        <v>18000</v>
      </c>
      <c r="E243" s="17">
        <v>12</v>
      </c>
      <c r="F243" s="17">
        <v>2003</v>
      </c>
      <c r="G243" t="s">
        <v>1576</v>
      </c>
    </row>
    <row r="244" spans="3:7">
      <c r="C244" s="15" t="s">
        <v>1150</v>
      </c>
      <c r="D244" s="16">
        <v>18000</v>
      </c>
      <c r="E244" s="17">
        <v>10</v>
      </c>
      <c r="F244" s="17" t="s">
        <v>355</v>
      </c>
      <c r="G244" t="s">
        <v>1576</v>
      </c>
    </row>
    <row r="245" spans="3:7">
      <c r="C245" s="15" t="s">
        <v>1308</v>
      </c>
      <c r="D245" s="16">
        <v>18000</v>
      </c>
      <c r="E245" s="17">
        <v>6</v>
      </c>
      <c r="F245" s="17">
        <v>2011</v>
      </c>
      <c r="G245" t="s">
        <v>1576</v>
      </c>
    </row>
    <row r="246" spans="3:7">
      <c r="C246" s="15" t="s">
        <v>1321</v>
      </c>
      <c r="D246" s="16">
        <v>18000</v>
      </c>
      <c r="E246" s="17">
        <v>9</v>
      </c>
      <c r="F246" s="17">
        <v>2008</v>
      </c>
      <c r="G246" t="s">
        <v>1576</v>
      </c>
    </row>
    <row r="247" spans="3:7">
      <c r="C247" s="15" t="s">
        <v>422</v>
      </c>
      <c r="D247" s="16">
        <v>17900</v>
      </c>
      <c r="E247" s="17">
        <v>33</v>
      </c>
      <c r="F247" s="17" t="s">
        <v>50</v>
      </c>
      <c r="G247" t="s">
        <v>1576</v>
      </c>
    </row>
    <row r="248" spans="3:7">
      <c r="C248" s="15" t="s">
        <v>856</v>
      </c>
      <c r="D248" s="16">
        <v>16500</v>
      </c>
      <c r="E248" s="17">
        <v>11</v>
      </c>
      <c r="F248" s="17" t="s">
        <v>426</v>
      </c>
      <c r="G248" t="s">
        <v>1576</v>
      </c>
    </row>
    <row r="249" spans="3:7">
      <c r="C249" s="15" t="s">
        <v>876</v>
      </c>
      <c r="D249" s="16">
        <v>16500</v>
      </c>
      <c r="E249" s="17">
        <v>11</v>
      </c>
      <c r="F249" s="17">
        <v>2001</v>
      </c>
      <c r="G249" t="s">
        <v>1576</v>
      </c>
    </row>
    <row r="250" spans="3:7">
      <c r="C250" s="15" t="s">
        <v>1065</v>
      </c>
      <c r="D250" s="16">
        <v>16500</v>
      </c>
      <c r="E250" s="17">
        <v>10</v>
      </c>
      <c r="F250" s="17">
        <v>2001</v>
      </c>
      <c r="G250" t="s">
        <v>1576</v>
      </c>
    </row>
    <row r="251" spans="3:7">
      <c r="C251" s="15" t="s">
        <v>772</v>
      </c>
      <c r="D251" s="16">
        <v>16200</v>
      </c>
      <c r="E251" s="17">
        <v>9</v>
      </c>
      <c r="F251" s="17">
        <v>2003</v>
      </c>
      <c r="G251" t="s">
        <v>1576</v>
      </c>
    </row>
    <row r="252" spans="3:7">
      <c r="C252" s="15" t="s">
        <v>830</v>
      </c>
      <c r="D252" s="16">
        <v>16200</v>
      </c>
      <c r="E252" s="17">
        <v>9</v>
      </c>
      <c r="F252" s="17" t="s">
        <v>831</v>
      </c>
      <c r="G252" t="s">
        <v>1576</v>
      </c>
    </row>
    <row r="253" spans="3:7">
      <c r="C253" s="15" t="s">
        <v>1028</v>
      </c>
      <c r="D253" s="16">
        <v>16200</v>
      </c>
      <c r="E253" s="17">
        <v>9</v>
      </c>
      <c r="F253" s="17">
        <v>2001</v>
      </c>
      <c r="G253" t="s">
        <v>1576</v>
      </c>
    </row>
    <row r="254" spans="3:7">
      <c r="C254" s="15" t="s">
        <v>930</v>
      </c>
      <c r="D254" s="16">
        <v>16100</v>
      </c>
      <c r="E254" s="17">
        <v>7</v>
      </c>
      <c r="F254" s="17" t="s">
        <v>177</v>
      </c>
      <c r="G254" t="s">
        <v>1576</v>
      </c>
    </row>
    <row r="255" spans="3:7">
      <c r="C255" s="15" t="s">
        <v>689</v>
      </c>
      <c r="D255" s="16">
        <v>16000</v>
      </c>
      <c r="E255" s="17">
        <v>8</v>
      </c>
      <c r="F255" s="17">
        <v>2003</v>
      </c>
      <c r="G255" t="s">
        <v>1576</v>
      </c>
    </row>
    <row r="256" spans="3:7">
      <c r="C256" s="15" t="s">
        <v>819</v>
      </c>
      <c r="D256" s="16">
        <v>16000</v>
      </c>
      <c r="E256" s="17">
        <v>8</v>
      </c>
      <c r="F256" s="17">
        <v>2007</v>
      </c>
      <c r="G256" t="s">
        <v>1576</v>
      </c>
    </row>
    <row r="257" spans="3:7">
      <c r="C257" s="15" t="s">
        <v>996</v>
      </c>
      <c r="D257" s="16">
        <v>16000</v>
      </c>
      <c r="E257" s="17">
        <v>8</v>
      </c>
      <c r="F257" s="17">
        <v>2009</v>
      </c>
      <c r="G257" t="s">
        <v>1576</v>
      </c>
    </row>
    <row r="258" spans="3:7">
      <c r="C258" s="15" t="s">
        <v>1014</v>
      </c>
      <c r="D258" s="16">
        <v>16000</v>
      </c>
      <c r="E258" s="17">
        <v>8</v>
      </c>
      <c r="F258" s="17" t="s">
        <v>43</v>
      </c>
      <c r="G258" t="s">
        <v>1576</v>
      </c>
    </row>
    <row r="259" spans="3:7">
      <c r="C259" s="15" t="s">
        <v>1154</v>
      </c>
      <c r="D259" s="16">
        <v>16000</v>
      </c>
      <c r="E259" s="17">
        <v>8</v>
      </c>
      <c r="F259" s="17" t="s">
        <v>1088</v>
      </c>
      <c r="G259" t="s">
        <v>1576</v>
      </c>
    </row>
    <row r="260" spans="3:7">
      <c r="C260" s="15" t="s">
        <v>786</v>
      </c>
      <c r="D260" s="16">
        <v>15600</v>
      </c>
      <c r="E260" s="17">
        <v>12</v>
      </c>
      <c r="F260" s="17" t="s">
        <v>580</v>
      </c>
      <c r="G260" t="s">
        <v>1576</v>
      </c>
    </row>
    <row r="261" spans="3:7">
      <c r="C261" s="15" t="s">
        <v>1341</v>
      </c>
      <c r="D261" s="16">
        <v>14850</v>
      </c>
      <c r="E261" s="17">
        <v>9</v>
      </c>
      <c r="F261" s="17" t="s">
        <v>320</v>
      </c>
      <c r="G261" t="s">
        <v>1576</v>
      </c>
    </row>
    <row r="262" spans="3:7">
      <c r="C262" s="15" t="s">
        <v>997</v>
      </c>
      <c r="D262" s="16">
        <v>14400</v>
      </c>
      <c r="E262" s="17" t="s">
        <v>50</v>
      </c>
      <c r="F262" s="17" t="s">
        <v>527</v>
      </c>
      <c r="G262" t="s">
        <v>1576</v>
      </c>
    </row>
    <row r="263" spans="3:7">
      <c r="C263" s="15" t="s">
        <v>1136</v>
      </c>
      <c r="D263" s="16">
        <v>14400</v>
      </c>
      <c r="E263" s="17">
        <v>8</v>
      </c>
      <c r="F263" s="17" t="s">
        <v>54</v>
      </c>
      <c r="G263" t="s">
        <v>1576</v>
      </c>
    </row>
    <row r="264" spans="3:7">
      <c r="C264" s="15" t="s">
        <v>1136</v>
      </c>
      <c r="D264" s="16">
        <v>14400</v>
      </c>
      <c r="E264" s="17">
        <v>8</v>
      </c>
      <c r="F264" s="17" t="s">
        <v>50</v>
      </c>
      <c r="G264" t="s">
        <v>1576</v>
      </c>
    </row>
    <row r="265" spans="3:7">
      <c r="C265" s="15" t="s">
        <v>1244</v>
      </c>
      <c r="D265" s="16">
        <v>14400</v>
      </c>
      <c r="E265" s="17">
        <v>8</v>
      </c>
      <c r="F265" s="17">
        <v>2004</v>
      </c>
      <c r="G265" t="s">
        <v>1576</v>
      </c>
    </row>
    <row r="266" spans="3:7">
      <c r="C266" s="15" t="s">
        <v>1315</v>
      </c>
      <c r="D266" s="16">
        <v>14400</v>
      </c>
      <c r="E266" s="17">
        <v>8</v>
      </c>
      <c r="F266" s="17">
        <v>2001</v>
      </c>
      <c r="G266" t="s">
        <v>1576</v>
      </c>
    </row>
    <row r="267" spans="3:7">
      <c r="C267" s="15" t="s">
        <v>1307</v>
      </c>
      <c r="D267" s="16">
        <v>14300</v>
      </c>
      <c r="E267" s="17">
        <v>11</v>
      </c>
      <c r="F267" s="17" t="s">
        <v>50</v>
      </c>
      <c r="G267" t="s">
        <v>1576</v>
      </c>
    </row>
    <row r="268" spans="3:7">
      <c r="C268" s="15" t="s">
        <v>723</v>
      </c>
      <c r="D268" s="16">
        <v>14300</v>
      </c>
      <c r="E268" s="17">
        <v>11</v>
      </c>
      <c r="F268" s="17" t="s">
        <v>256</v>
      </c>
      <c r="G268" t="s">
        <v>1576</v>
      </c>
    </row>
    <row r="269" spans="3:7">
      <c r="C269" s="15" t="s">
        <v>671</v>
      </c>
      <c r="D269" s="16">
        <v>14000</v>
      </c>
      <c r="E269" s="17">
        <v>7</v>
      </c>
      <c r="F269" s="17" t="s">
        <v>268</v>
      </c>
      <c r="G269" t="s">
        <v>1576</v>
      </c>
    </row>
    <row r="270" spans="3:7">
      <c r="C270" s="15" t="s">
        <v>690</v>
      </c>
      <c r="D270" s="16">
        <v>14000</v>
      </c>
      <c r="E270" s="17">
        <v>7</v>
      </c>
      <c r="F270" s="17">
        <v>2006</v>
      </c>
      <c r="G270" t="s">
        <v>1576</v>
      </c>
    </row>
    <row r="271" spans="3:7">
      <c r="C271" s="15" t="s">
        <v>698</v>
      </c>
      <c r="D271" s="16">
        <v>14000</v>
      </c>
      <c r="E271" s="17">
        <v>7</v>
      </c>
      <c r="F271" s="17" t="s">
        <v>50</v>
      </c>
      <c r="G271" t="s">
        <v>1576</v>
      </c>
    </row>
    <row r="272" spans="3:7">
      <c r="C272" s="15" t="s">
        <v>725</v>
      </c>
      <c r="D272" s="16">
        <v>14000</v>
      </c>
      <c r="E272" s="17">
        <v>7</v>
      </c>
      <c r="F272" s="17" t="s">
        <v>726</v>
      </c>
      <c r="G272" t="s">
        <v>1576</v>
      </c>
    </row>
    <row r="273" spans="3:7">
      <c r="C273" s="15" t="s">
        <v>951</v>
      </c>
      <c r="D273" s="16">
        <v>14000</v>
      </c>
      <c r="E273" s="17">
        <v>7</v>
      </c>
      <c r="F273" s="17">
        <v>2005</v>
      </c>
      <c r="G273" t="s">
        <v>1576</v>
      </c>
    </row>
    <row r="274" spans="3:7">
      <c r="C274" s="15" t="s">
        <v>1146</v>
      </c>
      <c r="D274" s="16">
        <v>14000</v>
      </c>
      <c r="E274" s="17">
        <v>7</v>
      </c>
      <c r="F274" s="17" t="s">
        <v>50</v>
      </c>
      <c r="G274" t="s">
        <v>1576</v>
      </c>
    </row>
    <row r="275" spans="3:7">
      <c r="C275" s="15" t="s">
        <v>1238</v>
      </c>
      <c r="D275" s="16">
        <v>14000</v>
      </c>
      <c r="E275" s="17">
        <v>7</v>
      </c>
      <c r="F275" s="17" t="s">
        <v>168</v>
      </c>
      <c r="G275" t="s">
        <v>1576</v>
      </c>
    </row>
    <row r="276" spans="3:7">
      <c r="C276" s="15" t="s">
        <v>1273</v>
      </c>
      <c r="D276" s="16">
        <v>14000</v>
      </c>
      <c r="E276" s="17">
        <v>7</v>
      </c>
      <c r="F276" s="17" t="s">
        <v>50</v>
      </c>
      <c r="G276" t="s">
        <v>1576</v>
      </c>
    </row>
    <row r="277" spans="3:7">
      <c r="C277" s="15" t="s">
        <v>1322</v>
      </c>
      <c r="D277" s="16">
        <v>13800</v>
      </c>
      <c r="E277" s="17">
        <v>6</v>
      </c>
      <c r="F277" s="17">
        <v>2006</v>
      </c>
      <c r="G277" t="s">
        <v>1576</v>
      </c>
    </row>
    <row r="278" spans="3:7">
      <c r="C278" s="15" t="s">
        <v>1031</v>
      </c>
      <c r="D278" s="16">
        <v>13500</v>
      </c>
      <c r="E278" s="17">
        <v>9</v>
      </c>
      <c r="F278" s="17">
        <v>2001</v>
      </c>
      <c r="G278" t="s">
        <v>1576</v>
      </c>
    </row>
    <row r="279" spans="3:7">
      <c r="C279" s="15" t="s">
        <v>1092</v>
      </c>
      <c r="D279" s="16">
        <v>13200</v>
      </c>
      <c r="E279" s="17">
        <v>8</v>
      </c>
      <c r="F279" s="17">
        <v>2001</v>
      </c>
      <c r="G279" t="s">
        <v>1576</v>
      </c>
    </row>
    <row r="280" spans="3:7">
      <c r="C280" s="15" t="s">
        <v>623</v>
      </c>
      <c r="D280" s="16">
        <v>12600</v>
      </c>
      <c r="E280" s="17">
        <v>7</v>
      </c>
      <c r="F280" s="17">
        <v>2002</v>
      </c>
      <c r="G280" t="s">
        <v>1576</v>
      </c>
    </row>
    <row r="281" spans="3:7">
      <c r="C281" s="15" t="s">
        <v>765</v>
      </c>
      <c r="D281" s="16">
        <v>12600</v>
      </c>
      <c r="E281" s="17">
        <v>7</v>
      </c>
      <c r="F281" s="17" t="s">
        <v>45</v>
      </c>
      <c r="G281" t="s">
        <v>1576</v>
      </c>
    </row>
    <row r="282" spans="3:7">
      <c r="C282" s="15" t="s">
        <v>930</v>
      </c>
      <c r="D282" s="16">
        <v>12600</v>
      </c>
      <c r="E282" s="17">
        <v>7</v>
      </c>
      <c r="F282" s="17">
        <v>2002</v>
      </c>
      <c r="G282" t="s">
        <v>1576</v>
      </c>
    </row>
    <row r="283" spans="3:7">
      <c r="C283" s="15" t="s">
        <v>1150</v>
      </c>
      <c r="D283" s="16">
        <v>12600</v>
      </c>
      <c r="E283" s="17">
        <v>7</v>
      </c>
      <c r="F283" s="17" t="s">
        <v>1152</v>
      </c>
      <c r="G283" t="s">
        <v>1576</v>
      </c>
    </row>
    <row r="284" spans="3:7">
      <c r="C284" s="15" t="s">
        <v>599</v>
      </c>
      <c r="D284" s="16">
        <v>12000</v>
      </c>
      <c r="E284" s="17">
        <v>6</v>
      </c>
      <c r="F284" s="17">
        <v>2006</v>
      </c>
      <c r="G284" t="s">
        <v>1576</v>
      </c>
    </row>
    <row r="285" spans="3:7">
      <c r="C285" s="15" t="s">
        <v>610</v>
      </c>
      <c r="D285" s="16">
        <v>12000</v>
      </c>
      <c r="E285" s="17">
        <v>20</v>
      </c>
      <c r="F285" s="17">
        <v>2001</v>
      </c>
      <c r="G285" t="s">
        <v>1576</v>
      </c>
    </row>
    <row r="286" spans="3:7">
      <c r="C286" s="15" t="s">
        <v>700</v>
      </c>
      <c r="D286" s="16">
        <v>12000</v>
      </c>
      <c r="E286" s="17">
        <v>8</v>
      </c>
      <c r="F286" s="17" t="s">
        <v>574</v>
      </c>
      <c r="G286" t="s">
        <v>1576</v>
      </c>
    </row>
    <row r="287" spans="3:7">
      <c r="C287" s="15" t="s">
        <v>714</v>
      </c>
      <c r="D287" s="16">
        <v>12000</v>
      </c>
      <c r="E287" s="17">
        <v>8</v>
      </c>
      <c r="F287" s="17" t="s">
        <v>60</v>
      </c>
      <c r="G287" t="s">
        <v>1576</v>
      </c>
    </row>
    <row r="288" spans="3:7">
      <c r="C288" s="15" t="s">
        <v>760</v>
      </c>
      <c r="D288" s="16">
        <v>12000</v>
      </c>
      <c r="E288" s="17">
        <v>6</v>
      </c>
      <c r="F288" s="17" t="s">
        <v>352</v>
      </c>
      <c r="G288" t="s">
        <v>1576</v>
      </c>
    </row>
    <row r="289" spans="3:7">
      <c r="C289" s="15" t="s">
        <v>834</v>
      </c>
      <c r="D289" s="16">
        <v>12000</v>
      </c>
      <c r="E289" s="17">
        <v>2</v>
      </c>
      <c r="F289" s="17" t="s">
        <v>50</v>
      </c>
      <c r="G289" t="s">
        <v>1576</v>
      </c>
    </row>
    <row r="290" spans="3:7">
      <c r="C290" s="15" t="s">
        <v>902</v>
      </c>
      <c r="D290" s="16">
        <v>12000</v>
      </c>
      <c r="E290" s="17">
        <v>6</v>
      </c>
      <c r="F290" s="17">
        <v>2006</v>
      </c>
      <c r="G290" t="s">
        <v>1576</v>
      </c>
    </row>
    <row r="291" spans="3:7">
      <c r="C291" s="15" t="s">
        <v>956</v>
      </c>
      <c r="D291" s="16">
        <v>12000</v>
      </c>
      <c r="E291" s="17">
        <v>8</v>
      </c>
      <c r="F291" s="17">
        <v>1999</v>
      </c>
      <c r="G291" t="s">
        <v>1576</v>
      </c>
    </row>
    <row r="292" spans="3:7">
      <c r="C292" s="15" t="s">
        <v>1012</v>
      </c>
      <c r="D292" s="16">
        <v>12000</v>
      </c>
      <c r="E292" s="17">
        <v>6</v>
      </c>
      <c r="F292" s="17">
        <v>2007</v>
      </c>
      <c r="G292" t="s">
        <v>1576</v>
      </c>
    </row>
    <row r="293" spans="3:7">
      <c r="C293" s="15" t="s">
        <v>1034</v>
      </c>
      <c r="D293" s="16">
        <v>12000</v>
      </c>
      <c r="E293" s="17">
        <v>6</v>
      </c>
      <c r="F293" s="17">
        <v>2006</v>
      </c>
      <c r="G293" t="s">
        <v>1576</v>
      </c>
    </row>
    <row r="294" spans="3:7">
      <c r="C294" s="15" t="s">
        <v>1040</v>
      </c>
      <c r="D294" s="16">
        <v>12000</v>
      </c>
      <c r="E294" s="17">
        <v>8</v>
      </c>
      <c r="F294" s="17">
        <v>2006</v>
      </c>
      <c r="G294" t="s">
        <v>1576</v>
      </c>
    </row>
    <row r="295" spans="3:7">
      <c r="C295" s="15" t="s">
        <v>1074</v>
      </c>
      <c r="D295" s="16">
        <v>12000</v>
      </c>
      <c r="E295" s="17">
        <v>15</v>
      </c>
      <c r="F295" s="17" t="s">
        <v>1075</v>
      </c>
      <c r="G295" t="s">
        <v>1576</v>
      </c>
    </row>
    <row r="296" spans="3:7">
      <c r="C296" s="15" t="s">
        <v>1085</v>
      </c>
      <c r="D296" s="16">
        <v>12000</v>
      </c>
      <c r="E296" s="17">
        <v>8</v>
      </c>
      <c r="F296" s="17">
        <v>2001</v>
      </c>
      <c r="G296" t="s">
        <v>1576</v>
      </c>
    </row>
    <row r="297" spans="3:7">
      <c r="C297" s="15" t="s">
        <v>1085</v>
      </c>
      <c r="D297" s="16">
        <v>12000</v>
      </c>
      <c r="E297" s="17">
        <v>8</v>
      </c>
      <c r="F297" s="17" t="s">
        <v>135</v>
      </c>
      <c r="G297" t="s">
        <v>1576</v>
      </c>
    </row>
    <row r="298" spans="3:7">
      <c r="C298" s="15" t="s">
        <v>1105</v>
      </c>
      <c r="D298" s="16">
        <v>12000</v>
      </c>
      <c r="E298" s="17">
        <v>6</v>
      </c>
      <c r="F298" s="17">
        <v>2007</v>
      </c>
      <c r="G298" t="s">
        <v>1576</v>
      </c>
    </row>
    <row r="299" spans="3:7">
      <c r="C299" s="15" t="s">
        <v>1104</v>
      </c>
      <c r="D299" s="16">
        <v>12000</v>
      </c>
      <c r="E299" s="17">
        <v>6</v>
      </c>
      <c r="F299" s="17">
        <v>2005</v>
      </c>
      <c r="G299" t="s">
        <v>1576</v>
      </c>
    </row>
    <row r="300" spans="3:7">
      <c r="C300" s="15" t="s">
        <v>1122</v>
      </c>
      <c r="D300" s="16">
        <v>12000</v>
      </c>
      <c r="E300" s="17">
        <v>8</v>
      </c>
      <c r="F300" s="17">
        <v>2002</v>
      </c>
      <c r="G300" t="s">
        <v>1576</v>
      </c>
    </row>
    <row r="301" spans="3:7">
      <c r="C301" s="15" t="s">
        <v>1177</v>
      </c>
      <c r="D301" s="16">
        <v>12000</v>
      </c>
      <c r="E301" s="17">
        <v>6</v>
      </c>
      <c r="F301" s="17">
        <v>2009</v>
      </c>
      <c r="G301" t="s">
        <v>1576</v>
      </c>
    </row>
    <row r="302" spans="3:7">
      <c r="C302" s="15" t="s">
        <v>1232</v>
      </c>
      <c r="D302" s="16">
        <v>12000</v>
      </c>
      <c r="E302" s="17">
        <v>8</v>
      </c>
      <c r="F302" s="17" t="s">
        <v>50</v>
      </c>
      <c r="G302" t="s">
        <v>1576</v>
      </c>
    </row>
    <row r="303" spans="3:7">
      <c r="C303" s="15" t="s">
        <v>1244</v>
      </c>
      <c r="D303" s="16">
        <v>12000</v>
      </c>
      <c r="E303" s="17">
        <v>6</v>
      </c>
      <c r="F303" s="17">
        <v>2009</v>
      </c>
      <c r="G303" t="s">
        <v>1576</v>
      </c>
    </row>
    <row r="304" spans="3:7">
      <c r="C304" s="15" t="s">
        <v>1315</v>
      </c>
      <c r="D304" s="16">
        <v>12000</v>
      </c>
      <c r="E304" s="17">
        <v>6</v>
      </c>
      <c r="F304" s="17">
        <v>2010</v>
      </c>
      <c r="G304" t="s">
        <v>1576</v>
      </c>
    </row>
    <row r="305" spans="3:7">
      <c r="C305" s="15" t="s">
        <v>1140</v>
      </c>
      <c r="D305" s="16">
        <v>11700</v>
      </c>
      <c r="E305" s="17">
        <v>9</v>
      </c>
      <c r="F305" s="17">
        <v>2001</v>
      </c>
      <c r="G305" t="s">
        <v>1576</v>
      </c>
    </row>
    <row r="306" spans="3:7">
      <c r="C306" s="15" t="s">
        <v>1188</v>
      </c>
      <c r="D306" s="16">
        <v>11700</v>
      </c>
      <c r="E306" s="17">
        <v>9</v>
      </c>
      <c r="F306" s="17">
        <v>2005</v>
      </c>
      <c r="G306" t="s">
        <v>1576</v>
      </c>
    </row>
    <row r="307" spans="3:7">
      <c r="C307" s="15" t="s">
        <v>1133</v>
      </c>
      <c r="D307" s="16">
        <v>11550</v>
      </c>
      <c r="E307" s="17">
        <v>7</v>
      </c>
      <c r="F307" s="17">
        <v>2001</v>
      </c>
      <c r="G307" t="s">
        <v>1576</v>
      </c>
    </row>
    <row r="308" spans="3:7">
      <c r="C308" s="15" t="s">
        <v>1335</v>
      </c>
      <c r="D308" s="16">
        <v>11550</v>
      </c>
      <c r="E308" s="17">
        <v>7</v>
      </c>
      <c r="F308" s="17">
        <v>2000</v>
      </c>
      <c r="G308" t="s">
        <v>1576</v>
      </c>
    </row>
    <row r="309" spans="3:7">
      <c r="C309" s="15" t="s">
        <v>1046</v>
      </c>
      <c r="D309" s="16">
        <v>11500</v>
      </c>
      <c r="E309" s="17">
        <v>5</v>
      </c>
      <c r="F309" s="17">
        <v>2006</v>
      </c>
      <c r="G309" t="s">
        <v>1576</v>
      </c>
    </row>
    <row r="310" spans="3:7">
      <c r="C310" s="15" t="s">
        <v>1066</v>
      </c>
      <c r="D310" s="16">
        <v>11500</v>
      </c>
      <c r="E310" s="17">
        <v>5</v>
      </c>
      <c r="F310" s="17" t="s">
        <v>640</v>
      </c>
      <c r="G310" t="s">
        <v>1576</v>
      </c>
    </row>
    <row r="311" spans="3:7">
      <c r="C311" s="15" t="s">
        <v>1220</v>
      </c>
      <c r="D311" s="16">
        <v>11500</v>
      </c>
      <c r="E311" s="17">
        <v>5</v>
      </c>
      <c r="F311" s="17">
        <v>2006</v>
      </c>
      <c r="G311" t="s">
        <v>1576</v>
      </c>
    </row>
    <row r="312" spans="3:7">
      <c r="C312" s="15" t="s">
        <v>1289</v>
      </c>
      <c r="D312" s="16">
        <v>11500</v>
      </c>
      <c r="E312" s="17">
        <v>5</v>
      </c>
      <c r="F312" s="17">
        <v>2009</v>
      </c>
      <c r="G312" t="s">
        <v>1576</v>
      </c>
    </row>
    <row r="313" spans="3:7">
      <c r="C313" s="15" t="s">
        <v>1026</v>
      </c>
      <c r="D313" s="16">
        <v>11500</v>
      </c>
      <c r="E313" s="17">
        <v>5</v>
      </c>
      <c r="F313" s="17" t="s">
        <v>1027</v>
      </c>
      <c r="G313" t="s">
        <v>1576</v>
      </c>
    </row>
    <row r="314" spans="3:7">
      <c r="C314" s="15" t="s">
        <v>940</v>
      </c>
      <c r="D314" s="16">
        <v>10800</v>
      </c>
      <c r="E314" s="17">
        <v>6</v>
      </c>
      <c r="F314" s="17" t="s">
        <v>672</v>
      </c>
      <c r="G314" t="s">
        <v>1576</v>
      </c>
    </row>
    <row r="315" spans="3:7">
      <c r="C315" s="15" t="s">
        <v>1207</v>
      </c>
      <c r="D315" s="16">
        <v>10800</v>
      </c>
      <c r="E315" s="17">
        <v>6</v>
      </c>
      <c r="F315" s="17">
        <v>2004</v>
      </c>
      <c r="G315" t="s">
        <v>1576</v>
      </c>
    </row>
    <row r="316" spans="3:7">
      <c r="C316" s="15" t="s">
        <v>1331</v>
      </c>
      <c r="D316" s="16">
        <v>10800</v>
      </c>
      <c r="E316" s="17">
        <v>6</v>
      </c>
      <c r="F316" s="17">
        <v>2002</v>
      </c>
      <c r="G316" t="s">
        <v>1576</v>
      </c>
    </row>
    <row r="317" spans="3:7">
      <c r="C317" s="15" t="s">
        <v>673</v>
      </c>
      <c r="D317" s="16">
        <v>10500</v>
      </c>
      <c r="E317" s="17">
        <v>7</v>
      </c>
      <c r="F317" s="17" t="s">
        <v>169</v>
      </c>
      <c r="G317" t="s">
        <v>1576</v>
      </c>
    </row>
    <row r="318" spans="3:7">
      <c r="C318" s="15" t="s">
        <v>856</v>
      </c>
      <c r="D318" s="16">
        <v>10500</v>
      </c>
      <c r="E318" s="17">
        <v>7</v>
      </c>
      <c r="F318" s="17">
        <v>2001</v>
      </c>
      <c r="G318" t="s">
        <v>1576</v>
      </c>
    </row>
    <row r="319" spans="3:7">
      <c r="C319" s="15" t="s">
        <v>874</v>
      </c>
      <c r="D319" s="16">
        <v>10500</v>
      </c>
      <c r="E319" s="17">
        <v>7</v>
      </c>
      <c r="F319" s="17">
        <v>2002</v>
      </c>
      <c r="G319" t="s">
        <v>1576</v>
      </c>
    </row>
    <row r="320" spans="3:7">
      <c r="C320" s="15" t="s">
        <v>1271</v>
      </c>
      <c r="D320" s="16">
        <v>10500</v>
      </c>
      <c r="E320" s="17">
        <v>7</v>
      </c>
      <c r="F320" s="17">
        <v>2006</v>
      </c>
      <c r="G320" t="s">
        <v>1576</v>
      </c>
    </row>
    <row r="321" spans="3:7">
      <c r="C321" s="15" t="s">
        <v>1073</v>
      </c>
      <c r="D321" s="16">
        <v>10500</v>
      </c>
      <c r="E321" s="17">
        <v>7</v>
      </c>
      <c r="F321" s="17" t="s">
        <v>93</v>
      </c>
      <c r="G321" t="s">
        <v>1576</v>
      </c>
    </row>
    <row r="322" spans="3:7">
      <c r="C322" s="15" t="s">
        <v>1330</v>
      </c>
      <c r="D322" s="16">
        <v>10500</v>
      </c>
      <c r="E322" s="17">
        <v>7</v>
      </c>
      <c r="F322" s="17" t="s">
        <v>204</v>
      </c>
      <c r="G322" t="s">
        <v>1576</v>
      </c>
    </row>
    <row r="323" spans="3:7">
      <c r="C323" s="15" t="s">
        <v>951</v>
      </c>
      <c r="D323" s="16">
        <v>10400</v>
      </c>
      <c r="E323" s="17">
        <v>13</v>
      </c>
      <c r="F323" s="17">
        <v>2006</v>
      </c>
      <c r="G323" t="s">
        <v>1576</v>
      </c>
    </row>
    <row r="324" spans="3:7">
      <c r="C324" s="15" t="s">
        <v>1319</v>
      </c>
      <c r="D324" s="16">
        <v>10400</v>
      </c>
      <c r="E324" s="17">
        <v>8</v>
      </c>
      <c r="F324" s="17">
        <v>2001</v>
      </c>
      <c r="G324" t="s">
        <v>1576</v>
      </c>
    </row>
    <row r="325" spans="3:7">
      <c r="C325" s="15" t="s">
        <v>661</v>
      </c>
      <c r="D325" s="16">
        <v>10000</v>
      </c>
      <c r="E325" s="17">
        <v>2</v>
      </c>
      <c r="F325" s="17" t="s">
        <v>640</v>
      </c>
      <c r="G325" t="s">
        <v>1576</v>
      </c>
    </row>
    <row r="326" spans="3:7">
      <c r="C326" s="15" t="s">
        <v>666</v>
      </c>
      <c r="D326" s="16">
        <v>10000</v>
      </c>
      <c r="E326" s="17">
        <v>5</v>
      </c>
      <c r="F326" s="17">
        <v>2002</v>
      </c>
      <c r="G326" t="s">
        <v>1576</v>
      </c>
    </row>
    <row r="327" spans="3:7">
      <c r="C327" s="15" t="s">
        <v>702</v>
      </c>
      <c r="D327" s="16">
        <v>10000</v>
      </c>
      <c r="E327" s="17">
        <v>5</v>
      </c>
      <c r="F327" s="17">
        <v>2005</v>
      </c>
      <c r="G327" t="s">
        <v>1576</v>
      </c>
    </row>
    <row r="328" spans="3:7">
      <c r="C328" s="15" t="s">
        <v>737</v>
      </c>
      <c r="D328" s="16">
        <v>10000</v>
      </c>
      <c r="E328" s="17">
        <v>5</v>
      </c>
      <c r="F328" s="17" t="s">
        <v>266</v>
      </c>
      <c r="G328" t="s">
        <v>1576</v>
      </c>
    </row>
    <row r="329" spans="3:7">
      <c r="C329" s="15" t="s">
        <v>769</v>
      </c>
      <c r="D329" s="16">
        <v>10000</v>
      </c>
      <c r="E329" s="17">
        <v>5</v>
      </c>
      <c r="F329" s="17">
        <v>2004</v>
      </c>
      <c r="G329" t="s">
        <v>1576</v>
      </c>
    </row>
    <row r="330" spans="3:7">
      <c r="C330" s="15" t="s">
        <v>808</v>
      </c>
      <c r="D330" s="16">
        <v>10000</v>
      </c>
      <c r="E330" s="17">
        <v>5</v>
      </c>
      <c r="F330" s="17">
        <v>2007</v>
      </c>
      <c r="G330" t="s">
        <v>1576</v>
      </c>
    </row>
    <row r="331" spans="3:7">
      <c r="C331" s="15" t="s">
        <v>832</v>
      </c>
      <c r="D331" s="16">
        <v>10000</v>
      </c>
      <c r="E331" s="17">
        <v>5</v>
      </c>
      <c r="F331" s="17">
        <v>2005</v>
      </c>
      <c r="G331" t="s">
        <v>1576</v>
      </c>
    </row>
    <row r="332" spans="3:7">
      <c r="C332" s="15" t="s">
        <v>838</v>
      </c>
      <c r="D332" s="16">
        <v>10000</v>
      </c>
      <c r="E332" s="17">
        <v>5</v>
      </c>
      <c r="F332" s="17">
        <v>2007</v>
      </c>
      <c r="G332" t="s">
        <v>1576</v>
      </c>
    </row>
    <row r="333" spans="3:7">
      <c r="C333" s="15" t="s">
        <v>853</v>
      </c>
      <c r="D333" s="16">
        <v>10000</v>
      </c>
      <c r="E333" s="17">
        <v>5</v>
      </c>
      <c r="F333" s="17" t="s">
        <v>50</v>
      </c>
      <c r="G333" t="s">
        <v>1576</v>
      </c>
    </row>
    <row r="334" spans="3:7">
      <c r="C334" s="15" t="s">
        <v>941</v>
      </c>
      <c r="D334" s="16">
        <v>10000</v>
      </c>
      <c r="E334" s="17">
        <v>5</v>
      </c>
      <c r="F334" s="17">
        <v>2002</v>
      </c>
      <c r="G334" t="s">
        <v>1576</v>
      </c>
    </row>
    <row r="335" spans="3:7">
      <c r="C335" s="15" t="s">
        <v>978</v>
      </c>
      <c r="D335" s="16">
        <v>10000</v>
      </c>
      <c r="E335" s="17">
        <v>5</v>
      </c>
      <c r="F335" s="17" t="s">
        <v>704</v>
      </c>
      <c r="G335" t="s">
        <v>1576</v>
      </c>
    </row>
    <row r="336" spans="3:7">
      <c r="C336" s="15" t="s">
        <v>1003</v>
      </c>
      <c r="D336" s="16">
        <v>10000</v>
      </c>
      <c r="E336" s="17">
        <v>5</v>
      </c>
      <c r="F336" s="17" t="s">
        <v>50</v>
      </c>
      <c r="G336" t="s">
        <v>1576</v>
      </c>
    </row>
    <row r="337" spans="3:7">
      <c r="C337" s="15" t="s">
        <v>1020</v>
      </c>
      <c r="D337" s="16">
        <v>10000</v>
      </c>
      <c r="E337" s="17">
        <v>5</v>
      </c>
      <c r="F337" s="17">
        <v>2010</v>
      </c>
      <c r="G337" t="s">
        <v>1576</v>
      </c>
    </row>
    <row r="338" spans="3:7">
      <c r="C338" s="15" t="s">
        <v>1021</v>
      </c>
      <c r="D338" s="16">
        <v>10000</v>
      </c>
      <c r="E338" s="17">
        <v>5</v>
      </c>
      <c r="F338" s="17">
        <v>2007</v>
      </c>
      <c r="G338" t="s">
        <v>1576</v>
      </c>
    </row>
    <row r="339" spans="3:7">
      <c r="C339" s="15" t="s">
        <v>1065</v>
      </c>
      <c r="D339" s="16">
        <v>10000</v>
      </c>
      <c r="E339" s="17">
        <v>5</v>
      </c>
      <c r="F339" s="17">
        <v>2003</v>
      </c>
      <c r="G339" t="s">
        <v>1576</v>
      </c>
    </row>
    <row r="340" spans="3:7">
      <c r="C340" s="15" t="s">
        <v>1125</v>
      </c>
      <c r="D340" s="16">
        <v>10000</v>
      </c>
      <c r="E340" s="17">
        <v>5</v>
      </c>
      <c r="F340" s="17">
        <v>2007</v>
      </c>
      <c r="G340" t="s">
        <v>1576</v>
      </c>
    </row>
    <row r="341" spans="3:7">
      <c r="C341" s="15" t="s">
        <v>1136</v>
      </c>
      <c r="D341" s="16">
        <v>10000</v>
      </c>
      <c r="E341" s="17">
        <v>5</v>
      </c>
      <c r="F341" s="17">
        <v>2009</v>
      </c>
      <c r="G341" t="s">
        <v>1576</v>
      </c>
    </row>
    <row r="342" spans="3:7">
      <c r="C342" s="15" t="s">
        <v>1172</v>
      </c>
      <c r="D342" s="16">
        <v>10000</v>
      </c>
      <c r="E342" s="17">
        <v>5</v>
      </c>
      <c r="F342" s="17">
        <v>2005</v>
      </c>
      <c r="G342" t="s">
        <v>1576</v>
      </c>
    </row>
    <row r="343" spans="3:7">
      <c r="C343" s="15" t="s">
        <v>1155</v>
      </c>
      <c r="D343" s="16">
        <v>10000</v>
      </c>
      <c r="E343" s="17">
        <v>5</v>
      </c>
      <c r="F343" s="17" t="s">
        <v>1156</v>
      </c>
      <c r="G343" t="s">
        <v>1576</v>
      </c>
    </row>
    <row r="344" spans="3:7">
      <c r="C344" s="15" t="s">
        <v>1163</v>
      </c>
      <c r="D344" s="16">
        <v>10000</v>
      </c>
      <c r="E344" s="17">
        <v>5</v>
      </c>
      <c r="F344" s="17" t="s">
        <v>50</v>
      </c>
      <c r="G344" t="s">
        <v>1576</v>
      </c>
    </row>
    <row r="345" spans="3:7">
      <c r="C345" s="15" t="s">
        <v>1166</v>
      </c>
      <c r="D345" s="16">
        <v>10000</v>
      </c>
      <c r="E345" s="17">
        <v>5</v>
      </c>
      <c r="F345" s="17">
        <v>2006</v>
      </c>
      <c r="G345" t="s">
        <v>1576</v>
      </c>
    </row>
    <row r="346" spans="3:7">
      <c r="C346" s="15" t="s">
        <v>1169</v>
      </c>
      <c r="D346" s="16">
        <v>10000</v>
      </c>
      <c r="E346" s="17">
        <v>5</v>
      </c>
      <c r="F346" s="17" t="s">
        <v>50</v>
      </c>
      <c r="G346" t="s">
        <v>1576</v>
      </c>
    </row>
    <row r="347" spans="3:7">
      <c r="C347" s="15" t="s">
        <v>1177</v>
      </c>
      <c r="D347" s="16">
        <v>10000</v>
      </c>
      <c r="E347" s="17">
        <v>5</v>
      </c>
      <c r="F347" s="17" t="s">
        <v>1156</v>
      </c>
      <c r="G347" t="s">
        <v>1576</v>
      </c>
    </row>
    <row r="348" spans="3:7">
      <c r="C348" s="15" t="s">
        <v>1183</v>
      </c>
      <c r="D348" s="16">
        <v>10000</v>
      </c>
      <c r="E348" s="17">
        <v>5</v>
      </c>
      <c r="F348" s="17" t="s">
        <v>133</v>
      </c>
      <c r="G348" t="s">
        <v>1576</v>
      </c>
    </row>
    <row r="349" spans="3:7">
      <c r="C349" s="15" t="s">
        <v>1193</v>
      </c>
      <c r="D349" s="16">
        <v>10000</v>
      </c>
      <c r="E349" s="17">
        <v>5</v>
      </c>
      <c r="F349" s="17">
        <v>2009</v>
      </c>
      <c r="G349" t="s">
        <v>1576</v>
      </c>
    </row>
    <row r="350" spans="3:7">
      <c r="C350" s="15" t="s">
        <v>1323</v>
      </c>
      <c r="D350" s="16">
        <v>10000</v>
      </c>
      <c r="E350" s="17">
        <v>5</v>
      </c>
      <c r="F350" s="17" t="s">
        <v>227</v>
      </c>
      <c r="G350" t="s">
        <v>1576</v>
      </c>
    </row>
    <row r="351" spans="3:7">
      <c r="C351" s="15" t="s">
        <v>892</v>
      </c>
      <c r="D351" s="16">
        <v>9900</v>
      </c>
      <c r="E351" s="17">
        <v>6</v>
      </c>
      <c r="F351" s="17">
        <v>2001</v>
      </c>
      <c r="G351" t="s">
        <v>1576</v>
      </c>
    </row>
    <row r="352" spans="3:7">
      <c r="C352" s="15" t="s">
        <v>886</v>
      </c>
      <c r="D352" s="16">
        <v>9800</v>
      </c>
      <c r="E352" s="17" t="s">
        <v>50</v>
      </c>
      <c r="F352" s="17" t="s">
        <v>391</v>
      </c>
      <c r="G352" t="s">
        <v>1576</v>
      </c>
    </row>
    <row r="353" spans="3:7">
      <c r="C353" s="15" t="s">
        <v>1060</v>
      </c>
      <c r="D353" s="16">
        <v>9600</v>
      </c>
      <c r="E353" s="17">
        <v>16</v>
      </c>
      <c r="F353" s="17">
        <v>1995</v>
      </c>
      <c r="G353" t="s">
        <v>1576</v>
      </c>
    </row>
    <row r="354" spans="3:7">
      <c r="C354" s="15" t="s">
        <v>1108</v>
      </c>
      <c r="D354" s="16">
        <v>9600</v>
      </c>
      <c r="E354" s="17">
        <v>3</v>
      </c>
      <c r="F354" s="17">
        <v>2013</v>
      </c>
      <c r="G354" t="s">
        <v>1576</v>
      </c>
    </row>
    <row r="355" spans="3:7">
      <c r="C355" s="15" t="s">
        <v>1100</v>
      </c>
      <c r="D355" s="16">
        <v>9450</v>
      </c>
      <c r="E355" s="17" t="s">
        <v>50</v>
      </c>
      <c r="F355" s="17">
        <v>2008</v>
      </c>
      <c r="G355" t="s">
        <v>1576</v>
      </c>
    </row>
    <row r="356" spans="3:7">
      <c r="C356" s="15" t="s">
        <v>725</v>
      </c>
      <c r="D356" s="16">
        <v>9200</v>
      </c>
      <c r="E356" s="17">
        <v>4</v>
      </c>
      <c r="F356" s="17">
        <v>2012</v>
      </c>
      <c r="G356" t="s">
        <v>1576</v>
      </c>
    </row>
    <row r="357" spans="3:7">
      <c r="C357" s="15" t="s">
        <v>1046</v>
      </c>
      <c r="D357" s="16">
        <v>9200</v>
      </c>
      <c r="E357" s="17">
        <v>4</v>
      </c>
      <c r="F357" s="17">
        <v>2005</v>
      </c>
      <c r="G357" t="s">
        <v>1576</v>
      </c>
    </row>
    <row r="358" spans="3:7">
      <c r="C358" s="15" t="s">
        <v>1099</v>
      </c>
      <c r="D358" s="16">
        <v>9200</v>
      </c>
      <c r="E358" s="17">
        <v>4</v>
      </c>
      <c r="F358" s="17">
        <v>2012</v>
      </c>
      <c r="G358" t="s">
        <v>1576</v>
      </c>
    </row>
    <row r="359" spans="3:7">
      <c r="C359" s="15" t="s">
        <v>1177</v>
      </c>
      <c r="D359" s="16">
        <v>9200</v>
      </c>
      <c r="E359" s="17">
        <v>4</v>
      </c>
      <c r="F359" s="17">
        <v>2009</v>
      </c>
      <c r="G359" t="s">
        <v>1576</v>
      </c>
    </row>
    <row r="360" spans="3:7">
      <c r="C360" s="15" t="s">
        <v>1052</v>
      </c>
      <c r="D360" s="16">
        <v>9100</v>
      </c>
      <c r="E360" s="17">
        <v>7</v>
      </c>
      <c r="F360" s="17">
        <v>2000</v>
      </c>
      <c r="G360" t="s">
        <v>1576</v>
      </c>
    </row>
    <row r="361" spans="3:7">
      <c r="C361" s="15" t="s">
        <v>705</v>
      </c>
      <c r="D361" s="16">
        <v>9000</v>
      </c>
      <c r="E361" s="17">
        <v>5</v>
      </c>
      <c r="F361" s="17" t="s">
        <v>62</v>
      </c>
      <c r="G361" t="s">
        <v>1576</v>
      </c>
    </row>
    <row r="362" spans="3:7">
      <c r="C362" s="15" t="s">
        <v>742</v>
      </c>
      <c r="D362" s="16">
        <v>9000</v>
      </c>
      <c r="E362" s="17">
        <v>5</v>
      </c>
      <c r="F362" s="17">
        <v>2003</v>
      </c>
      <c r="G362" t="s">
        <v>1576</v>
      </c>
    </row>
    <row r="363" spans="3:7">
      <c r="C363" s="15" t="s">
        <v>714</v>
      </c>
      <c r="D363" s="16">
        <v>9000</v>
      </c>
      <c r="E363" s="17">
        <v>6</v>
      </c>
      <c r="F363" s="17" t="s">
        <v>133</v>
      </c>
      <c r="G363" t="s">
        <v>1576</v>
      </c>
    </row>
    <row r="364" spans="3:7">
      <c r="C364" s="15" t="s">
        <v>722</v>
      </c>
      <c r="D364" s="16">
        <v>9000</v>
      </c>
      <c r="E364" s="17">
        <v>6</v>
      </c>
      <c r="F364" s="17" t="s">
        <v>97</v>
      </c>
      <c r="G364" t="s">
        <v>1576</v>
      </c>
    </row>
    <row r="365" spans="3:7">
      <c r="C365" s="15" t="s">
        <v>725</v>
      </c>
      <c r="D365" s="16">
        <v>9000</v>
      </c>
      <c r="E365" s="17">
        <v>5</v>
      </c>
      <c r="F365" s="17" t="s">
        <v>227</v>
      </c>
      <c r="G365" t="s">
        <v>1576</v>
      </c>
    </row>
    <row r="366" spans="3:7">
      <c r="C366" s="15" t="s">
        <v>807</v>
      </c>
      <c r="D366" s="16">
        <v>9000</v>
      </c>
      <c r="E366" s="17">
        <v>5</v>
      </c>
      <c r="F366" s="17" t="s">
        <v>672</v>
      </c>
      <c r="G366" t="s">
        <v>1576</v>
      </c>
    </row>
    <row r="367" spans="3:7">
      <c r="C367" s="15" t="s">
        <v>838</v>
      </c>
      <c r="D367" s="16">
        <v>9000</v>
      </c>
      <c r="E367" s="17">
        <v>5</v>
      </c>
      <c r="F367" s="17" t="s">
        <v>228</v>
      </c>
      <c r="G367" t="s">
        <v>1576</v>
      </c>
    </row>
    <row r="368" spans="3:7">
      <c r="C368" s="15" t="s">
        <v>890</v>
      </c>
      <c r="D368" s="16">
        <v>9000</v>
      </c>
      <c r="E368" s="17">
        <v>5</v>
      </c>
      <c r="F368" s="17" t="s">
        <v>50</v>
      </c>
      <c r="G368" t="s">
        <v>1576</v>
      </c>
    </row>
    <row r="369" spans="3:7">
      <c r="C369" s="15" t="s">
        <v>1074</v>
      </c>
      <c r="D369" s="16">
        <v>9000</v>
      </c>
      <c r="E369" s="17">
        <v>6</v>
      </c>
      <c r="F369" s="17" t="s">
        <v>46</v>
      </c>
      <c r="G369" t="s">
        <v>1576</v>
      </c>
    </row>
    <row r="370" spans="3:7">
      <c r="C370" s="15" t="s">
        <v>1115</v>
      </c>
      <c r="D370" s="16">
        <v>9000</v>
      </c>
      <c r="E370" s="17">
        <v>5</v>
      </c>
      <c r="F370" s="17" t="s">
        <v>672</v>
      </c>
      <c r="G370" t="s">
        <v>1576</v>
      </c>
    </row>
    <row r="371" spans="3:7">
      <c r="C371" s="15" t="s">
        <v>1116</v>
      </c>
      <c r="D371" s="16">
        <v>9000</v>
      </c>
      <c r="E371" s="17">
        <v>6</v>
      </c>
      <c r="F371" s="17">
        <v>2004</v>
      </c>
      <c r="G371" t="s">
        <v>1576</v>
      </c>
    </row>
    <row r="372" spans="3:7">
      <c r="C372" s="15" t="s">
        <v>1136</v>
      </c>
      <c r="D372" s="16">
        <v>9000</v>
      </c>
      <c r="E372" s="17">
        <v>5</v>
      </c>
      <c r="F372" s="17">
        <v>2001</v>
      </c>
      <c r="G372" t="s">
        <v>1576</v>
      </c>
    </row>
    <row r="373" spans="3:7">
      <c r="C373" s="15" t="s">
        <v>1138</v>
      </c>
      <c r="D373" s="16">
        <v>9000</v>
      </c>
      <c r="E373" s="17">
        <v>6</v>
      </c>
      <c r="F373" s="17" t="s">
        <v>256</v>
      </c>
      <c r="G373" t="s">
        <v>1576</v>
      </c>
    </row>
    <row r="374" spans="3:7">
      <c r="C374" s="15" t="s">
        <v>1173</v>
      </c>
      <c r="D374" s="16">
        <v>9000</v>
      </c>
      <c r="E374" s="17">
        <v>5</v>
      </c>
      <c r="F374" s="17">
        <v>2000</v>
      </c>
      <c r="G374" t="s">
        <v>1576</v>
      </c>
    </row>
    <row r="375" spans="3:7">
      <c r="C375" s="15" t="s">
        <v>1197</v>
      </c>
      <c r="D375" s="16">
        <v>9000</v>
      </c>
      <c r="E375" s="17">
        <v>5</v>
      </c>
      <c r="F375" s="17">
        <v>2000</v>
      </c>
      <c r="G375" t="s">
        <v>1576</v>
      </c>
    </row>
    <row r="376" spans="3:7">
      <c r="C376" s="15" t="s">
        <v>1207</v>
      </c>
      <c r="D376" s="16">
        <v>9000</v>
      </c>
      <c r="E376" s="17">
        <v>5</v>
      </c>
      <c r="F376" s="17" t="s">
        <v>50</v>
      </c>
      <c r="G376" t="s">
        <v>1576</v>
      </c>
    </row>
    <row r="377" spans="3:7">
      <c r="C377" s="15" t="s">
        <v>1247</v>
      </c>
      <c r="D377" s="16">
        <v>9000</v>
      </c>
      <c r="E377" s="17" t="s">
        <v>50</v>
      </c>
      <c r="F377" s="17" t="s">
        <v>50</v>
      </c>
      <c r="G377" t="s">
        <v>1576</v>
      </c>
    </row>
    <row r="378" spans="3:7">
      <c r="C378" s="15" t="s">
        <v>1248</v>
      </c>
      <c r="D378" s="16">
        <v>9000</v>
      </c>
      <c r="E378" s="17">
        <v>6</v>
      </c>
      <c r="F378" s="17">
        <v>2002</v>
      </c>
      <c r="G378" t="s">
        <v>1576</v>
      </c>
    </row>
    <row r="379" spans="3:7">
      <c r="C379" s="15" t="s">
        <v>1023</v>
      </c>
      <c r="D379" s="16">
        <v>9000</v>
      </c>
      <c r="E379" s="17">
        <v>6</v>
      </c>
      <c r="F379" s="17" t="s">
        <v>256</v>
      </c>
      <c r="G379" t="s">
        <v>1576</v>
      </c>
    </row>
    <row r="380" spans="3:7">
      <c r="C380" s="15" t="s">
        <v>835</v>
      </c>
      <c r="D380" s="16">
        <v>8750</v>
      </c>
      <c r="E380" s="17">
        <v>7</v>
      </c>
      <c r="F380" s="17" t="s">
        <v>254</v>
      </c>
      <c r="G380" t="s">
        <v>1576</v>
      </c>
    </row>
    <row r="381" spans="3:7">
      <c r="C381" s="15" t="s">
        <v>824</v>
      </c>
      <c r="D381" s="16">
        <v>8400</v>
      </c>
      <c r="E381" s="17">
        <v>14</v>
      </c>
      <c r="F381" s="17" t="s">
        <v>50</v>
      </c>
      <c r="G381" t="s">
        <v>1576</v>
      </c>
    </row>
    <row r="382" spans="3:7">
      <c r="C382" s="15" t="s">
        <v>1255</v>
      </c>
      <c r="D382" s="16">
        <v>8400</v>
      </c>
      <c r="E382" s="17">
        <v>14</v>
      </c>
      <c r="F382" s="17" t="s">
        <v>821</v>
      </c>
      <c r="G382" t="s">
        <v>1576</v>
      </c>
    </row>
    <row r="383" spans="3:7">
      <c r="C383" s="15" t="s">
        <v>679</v>
      </c>
      <c r="D383" s="16">
        <v>8250</v>
      </c>
      <c r="E383" s="17">
        <v>5</v>
      </c>
      <c r="F383" s="17" t="s">
        <v>46</v>
      </c>
      <c r="G383" t="s">
        <v>1576</v>
      </c>
    </row>
    <row r="384" spans="3:7">
      <c r="C384" s="15" t="s">
        <v>976</v>
      </c>
      <c r="D384" s="16">
        <v>8250</v>
      </c>
      <c r="E384" s="17">
        <v>5</v>
      </c>
      <c r="F384" s="17" t="s">
        <v>168</v>
      </c>
      <c r="G384" t="s">
        <v>1576</v>
      </c>
    </row>
    <row r="385" spans="3:7">
      <c r="C385" s="15" t="s">
        <v>805</v>
      </c>
      <c r="D385" s="16">
        <v>8200</v>
      </c>
      <c r="E385" s="17">
        <v>4</v>
      </c>
      <c r="F385" s="17">
        <v>2012</v>
      </c>
      <c r="G385" t="s">
        <v>1576</v>
      </c>
    </row>
    <row r="386" spans="3:7">
      <c r="C386" s="15" t="s">
        <v>732</v>
      </c>
      <c r="D386" s="16">
        <v>8100</v>
      </c>
      <c r="E386" s="17">
        <v>9</v>
      </c>
      <c r="F386" s="17" t="s">
        <v>93</v>
      </c>
      <c r="G386" t="s">
        <v>1576</v>
      </c>
    </row>
    <row r="387" spans="3:7">
      <c r="C387" s="15" t="s">
        <v>1111</v>
      </c>
      <c r="D387" s="16">
        <v>8100</v>
      </c>
      <c r="E387" s="17">
        <v>9</v>
      </c>
      <c r="F387" s="17" t="s">
        <v>323</v>
      </c>
      <c r="G387" t="s">
        <v>1576</v>
      </c>
    </row>
    <row r="388" spans="3:7">
      <c r="C388" s="15" t="s">
        <v>1249</v>
      </c>
      <c r="D388" s="16">
        <v>8100</v>
      </c>
      <c r="E388" s="17">
        <v>9</v>
      </c>
      <c r="F388" s="17">
        <v>2001</v>
      </c>
      <c r="G388" t="s">
        <v>1576</v>
      </c>
    </row>
    <row r="389" spans="3:7">
      <c r="C389" s="15" t="s">
        <v>629</v>
      </c>
      <c r="D389" s="16">
        <v>8000</v>
      </c>
      <c r="E389" s="17">
        <v>4</v>
      </c>
      <c r="F389" s="17" t="s">
        <v>630</v>
      </c>
      <c r="G389" t="s">
        <v>1576</v>
      </c>
    </row>
    <row r="390" spans="3:7">
      <c r="C390" s="15" t="s">
        <v>633</v>
      </c>
      <c r="D390" s="16">
        <v>8000</v>
      </c>
      <c r="E390" s="17">
        <v>4</v>
      </c>
      <c r="F390" s="17">
        <v>2005</v>
      </c>
      <c r="G390" t="s">
        <v>1576</v>
      </c>
    </row>
    <row r="391" spans="3:7">
      <c r="C391" s="15" t="s">
        <v>799</v>
      </c>
      <c r="D391" s="16">
        <v>8000</v>
      </c>
      <c r="E391" s="17">
        <v>4</v>
      </c>
      <c r="F391" s="17" t="s">
        <v>645</v>
      </c>
      <c r="G391" t="s">
        <v>1576</v>
      </c>
    </row>
    <row r="392" spans="3:7">
      <c r="C392" s="15" t="s">
        <v>808</v>
      </c>
      <c r="D392" s="16">
        <v>8000</v>
      </c>
      <c r="E392" s="17">
        <v>4</v>
      </c>
      <c r="F392" s="17">
        <v>2009</v>
      </c>
      <c r="G392" t="s">
        <v>1576</v>
      </c>
    </row>
    <row r="393" spans="3:7">
      <c r="C393" s="15" t="s">
        <v>810</v>
      </c>
      <c r="D393" s="16">
        <v>8000</v>
      </c>
      <c r="E393" s="17">
        <v>4</v>
      </c>
      <c r="F393" s="17">
        <v>2003</v>
      </c>
      <c r="G393" t="s">
        <v>1576</v>
      </c>
    </row>
    <row r="394" spans="3:7">
      <c r="C394" s="15" t="s">
        <v>819</v>
      </c>
      <c r="D394" s="16">
        <v>8000</v>
      </c>
      <c r="E394" s="17">
        <v>4</v>
      </c>
      <c r="F394" s="17">
        <v>2008</v>
      </c>
      <c r="G394" t="s">
        <v>1576</v>
      </c>
    </row>
    <row r="395" spans="3:7">
      <c r="C395" s="15" t="s">
        <v>896</v>
      </c>
      <c r="D395" s="16">
        <v>8000</v>
      </c>
      <c r="E395" s="17">
        <v>4</v>
      </c>
      <c r="F395" s="17" t="s">
        <v>897</v>
      </c>
      <c r="G395" t="s">
        <v>1576</v>
      </c>
    </row>
    <row r="396" spans="3:7">
      <c r="C396" s="15" t="s">
        <v>898</v>
      </c>
      <c r="D396" s="16">
        <v>8000</v>
      </c>
      <c r="E396" s="17">
        <v>4</v>
      </c>
      <c r="F396" s="17">
        <v>2007</v>
      </c>
      <c r="G396" t="s">
        <v>1576</v>
      </c>
    </row>
    <row r="397" spans="3:7">
      <c r="C397" s="15" t="s">
        <v>950</v>
      </c>
      <c r="D397" s="16">
        <v>8000</v>
      </c>
      <c r="E397" s="17">
        <v>4</v>
      </c>
      <c r="F397" s="17" t="s">
        <v>417</v>
      </c>
      <c r="G397" t="s">
        <v>1576</v>
      </c>
    </row>
    <row r="398" spans="3:7">
      <c r="C398" s="15" t="s">
        <v>961</v>
      </c>
      <c r="D398" s="16">
        <v>8000</v>
      </c>
      <c r="E398" s="17">
        <v>8</v>
      </c>
      <c r="F398" s="17" t="s">
        <v>476</v>
      </c>
      <c r="G398" t="s">
        <v>1576</v>
      </c>
    </row>
    <row r="399" spans="3:7">
      <c r="C399" s="15" t="s">
        <v>988</v>
      </c>
      <c r="D399" s="16">
        <v>8000</v>
      </c>
      <c r="E399" s="17">
        <v>4</v>
      </c>
      <c r="F399" s="17" t="s">
        <v>50</v>
      </c>
      <c r="G399" t="s">
        <v>1576</v>
      </c>
    </row>
    <row r="400" spans="3:7">
      <c r="C400" s="15" t="s">
        <v>1004</v>
      </c>
      <c r="D400" s="16">
        <v>8000</v>
      </c>
      <c r="E400" s="17">
        <v>4</v>
      </c>
      <c r="F400" s="17">
        <v>2003</v>
      </c>
      <c r="G400" t="s">
        <v>1576</v>
      </c>
    </row>
    <row r="401" spans="3:7">
      <c r="C401" s="15" t="s">
        <v>1034</v>
      </c>
      <c r="D401" s="16">
        <v>8000</v>
      </c>
      <c r="E401" s="17">
        <v>4</v>
      </c>
      <c r="F401" s="17">
        <v>2006</v>
      </c>
      <c r="G401" t="s">
        <v>1576</v>
      </c>
    </row>
    <row r="402" spans="3:7">
      <c r="C402" s="15" t="s">
        <v>1054</v>
      </c>
      <c r="D402" s="16">
        <v>8000</v>
      </c>
      <c r="E402" s="17">
        <v>4</v>
      </c>
      <c r="F402" s="17" t="s">
        <v>726</v>
      </c>
      <c r="G402" t="s">
        <v>1576</v>
      </c>
    </row>
    <row r="403" spans="3:7">
      <c r="C403" s="15" t="s">
        <v>1092</v>
      </c>
      <c r="D403" s="16">
        <v>8000</v>
      </c>
      <c r="E403" s="17">
        <v>4</v>
      </c>
      <c r="F403" s="17">
        <v>2001</v>
      </c>
      <c r="G403" t="s">
        <v>1576</v>
      </c>
    </row>
    <row r="404" spans="3:7">
      <c r="C404" s="15" t="s">
        <v>1136</v>
      </c>
      <c r="D404" s="16">
        <v>8000</v>
      </c>
      <c r="E404" s="17">
        <v>4</v>
      </c>
      <c r="F404" s="17" t="s">
        <v>54</v>
      </c>
      <c r="G404" t="s">
        <v>1576</v>
      </c>
    </row>
    <row r="405" spans="3:7">
      <c r="C405" s="15" t="s">
        <v>1178</v>
      </c>
      <c r="D405" s="16">
        <v>8000</v>
      </c>
      <c r="E405" s="17">
        <v>4</v>
      </c>
      <c r="F405" s="17" t="s">
        <v>1027</v>
      </c>
      <c r="G405" t="s">
        <v>1576</v>
      </c>
    </row>
    <row r="406" spans="3:7">
      <c r="C406" s="15" t="s">
        <v>1185</v>
      </c>
      <c r="D406" s="16">
        <v>8000</v>
      </c>
      <c r="E406" s="17">
        <v>4</v>
      </c>
      <c r="F406" s="17">
        <v>2005</v>
      </c>
      <c r="G406" t="s">
        <v>1576</v>
      </c>
    </row>
    <row r="407" spans="3:7">
      <c r="C407" s="15" t="s">
        <v>1315</v>
      </c>
      <c r="D407" s="16">
        <v>8000</v>
      </c>
      <c r="E407" s="17">
        <v>4</v>
      </c>
      <c r="F407" s="17">
        <v>2006</v>
      </c>
      <c r="G407" t="s">
        <v>1576</v>
      </c>
    </row>
    <row r="408" spans="3:7">
      <c r="C408" s="15" t="s">
        <v>815</v>
      </c>
      <c r="D408" s="16">
        <v>8000</v>
      </c>
      <c r="E408" s="17">
        <v>4</v>
      </c>
      <c r="F408" s="17">
        <v>2009</v>
      </c>
      <c r="G408" t="s">
        <v>1576</v>
      </c>
    </row>
    <row r="409" spans="3:7">
      <c r="C409" s="15" t="s">
        <v>1124</v>
      </c>
      <c r="D409" s="16">
        <v>8000</v>
      </c>
      <c r="E409" s="17">
        <v>4</v>
      </c>
      <c r="F409" s="17">
        <v>2002</v>
      </c>
      <c r="G409" t="s">
        <v>1576</v>
      </c>
    </row>
    <row r="410" spans="3:7">
      <c r="C410" s="15" t="s">
        <v>1180</v>
      </c>
      <c r="D410" s="16">
        <v>8000</v>
      </c>
      <c r="E410" s="17">
        <v>4</v>
      </c>
      <c r="F410" s="17" t="s">
        <v>50</v>
      </c>
      <c r="G410" t="s">
        <v>1576</v>
      </c>
    </row>
    <row r="411" spans="3:7">
      <c r="C411" s="15" t="s">
        <v>1198</v>
      </c>
      <c r="D411" s="16">
        <v>8000</v>
      </c>
      <c r="E411" s="17">
        <v>4</v>
      </c>
      <c r="F411" s="17" t="s">
        <v>43</v>
      </c>
      <c r="G411" t="s">
        <v>1576</v>
      </c>
    </row>
    <row r="412" spans="3:7">
      <c r="C412" s="15" t="s">
        <v>1298</v>
      </c>
      <c r="D412" s="16">
        <v>8000</v>
      </c>
      <c r="E412" s="17">
        <v>4</v>
      </c>
      <c r="F412" s="17" t="s">
        <v>966</v>
      </c>
      <c r="G412" t="s">
        <v>1576</v>
      </c>
    </row>
    <row r="413" spans="3:7">
      <c r="C413" s="15" t="s">
        <v>1167</v>
      </c>
      <c r="D413" s="16">
        <v>7800</v>
      </c>
      <c r="E413" s="17">
        <v>6</v>
      </c>
      <c r="F413" s="17">
        <v>2001</v>
      </c>
      <c r="G413" t="s">
        <v>1576</v>
      </c>
    </row>
    <row r="414" spans="3:7">
      <c r="C414" s="15" t="s">
        <v>1328</v>
      </c>
      <c r="D414" s="16">
        <v>7800</v>
      </c>
      <c r="E414" s="17">
        <v>13</v>
      </c>
      <c r="F414" s="17" t="s">
        <v>50</v>
      </c>
      <c r="G414" t="s">
        <v>1576</v>
      </c>
    </row>
    <row r="415" spans="3:7">
      <c r="C415" s="15" t="s">
        <v>1208</v>
      </c>
      <c r="D415" s="16">
        <v>7800</v>
      </c>
      <c r="E415" s="17">
        <v>6</v>
      </c>
      <c r="F415" s="17">
        <v>2000</v>
      </c>
      <c r="G415" t="s">
        <v>1576</v>
      </c>
    </row>
    <row r="416" spans="3:7">
      <c r="C416" s="15" t="s">
        <v>1339</v>
      </c>
      <c r="D416" s="16">
        <v>7800</v>
      </c>
      <c r="E416" s="17">
        <v>6</v>
      </c>
      <c r="F416" s="17" t="s">
        <v>345</v>
      </c>
      <c r="G416" t="s">
        <v>1576</v>
      </c>
    </row>
    <row r="417" spans="3:7">
      <c r="C417" s="15" t="s">
        <v>625</v>
      </c>
      <c r="D417" s="16">
        <v>7500</v>
      </c>
      <c r="E417" s="17">
        <v>5</v>
      </c>
      <c r="F417" s="17" t="s">
        <v>46</v>
      </c>
      <c r="G417" t="s">
        <v>1576</v>
      </c>
    </row>
    <row r="418" spans="3:7">
      <c r="C418" s="15" t="s">
        <v>687</v>
      </c>
      <c r="D418" s="16">
        <v>7500</v>
      </c>
      <c r="E418" s="17">
        <v>10</v>
      </c>
      <c r="F418" s="17" t="s">
        <v>53</v>
      </c>
      <c r="G418" t="s">
        <v>1576</v>
      </c>
    </row>
    <row r="419" spans="3:7">
      <c r="C419" s="15" t="s">
        <v>700</v>
      </c>
      <c r="D419" s="16">
        <v>7500</v>
      </c>
      <c r="E419" s="17">
        <v>5</v>
      </c>
      <c r="F419" s="17" t="s">
        <v>54</v>
      </c>
      <c r="G419" t="s">
        <v>1576</v>
      </c>
    </row>
    <row r="420" spans="3:7">
      <c r="C420" s="15" t="s">
        <v>700</v>
      </c>
      <c r="D420" s="16">
        <v>7500</v>
      </c>
      <c r="E420" s="17">
        <v>5</v>
      </c>
      <c r="F420" s="17" t="s">
        <v>345</v>
      </c>
      <c r="G420" t="s">
        <v>1576</v>
      </c>
    </row>
    <row r="421" spans="3:7">
      <c r="C421" s="15" t="s">
        <v>772</v>
      </c>
      <c r="D421" s="16">
        <v>7500</v>
      </c>
      <c r="E421" s="17">
        <v>5</v>
      </c>
      <c r="F421" s="17">
        <v>2002</v>
      </c>
      <c r="G421" t="s">
        <v>1576</v>
      </c>
    </row>
    <row r="422" spans="3:7">
      <c r="C422" s="15" t="s">
        <v>781</v>
      </c>
      <c r="D422" s="16">
        <v>7500</v>
      </c>
      <c r="E422" s="17">
        <v>5</v>
      </c>
      <c r="F422" s="17" t="s">
        <v>46</v>
      </c>
      <c r="G422" t="s">
        <v>1576</v>
      </c>
    </row>
    <row r="423" spans="3:7">
      <c r="C423" s="15" t="s">
        <v>824</v>
      </c>
      <c r="D423" s="16">
        <v>7500</v>
      </c>
      <c r="E423" s="17">
        <v>15</v>
      </c>
      <c r="F423" s="17" t="s">
        <v>50</v>
      </c>
      <c r="G423" t="s">
        <v>1576</v>
      </c>
    </row>
    <row r="424" spans="3:7">
      <c r="C424" s="15" t="s">
        <v>834</v>
      </c>
      <c r="D424" s="16">
        <v>7500</v>
      </c>
      <c r="E424" s="17">
        <v>1</v>
      </c>
      <c r="F424" s="17" t="s">
        <v>50</v>
      </c>
      <c r="G424" t="s">
        <v>1576</v>
      </c>
    </row>
    <row r="425" spans="3:7">
      <c r="C425" s="15" t="s">
        <v>857</v>
      </c>
      <c r="D425" s="16">
        <v>7500</v>
      </c>
      <c r="E425" s="17">
        <v>5</v>
      </c>
      <c r="F425" s="17" t="s">
        <v>50</v>
      </c>
      <c r="G425" t="s">
        <v>1576</v>
      </c>
    </row>
    <row r="426" spans="3:7">
      <c r="C426" s="15" t="s">
        <v>1053</v>
      </c>
      <c r="D426" s="16">
        <v>7500</v>
      </c>
      <c r="E426" s="17">
        <v>5</v>
      </c>
      <c r="F426" s="17">
        <v>2001</v>
      </c>
      <c r="G426" t="s">
        <v>1576</v>
      </c>
    </row>
    <row r="427" spans="3:7">
      <c r="C427" s="15" t="s">
        <v>1054</v>
      </c>
      <c r="D427" s="16">
        <v>7500</v>
      </c>
      <c r="E427" s="17">
        <v>5</v>
      </c>
      <c r="F427" s="17" t="s">
        <v>640</v>
      </c>
      <c r="G427" t="s">
        <v>1576</v>
      </c>
    </row>
    <row r="428" spans="3:7">
      <c r="C428" s="15" t="s">
        <v>1065</v>
      </c>
      <c r="D428" s="16">
        <v>7500</v>
      </c>
      <c r="E428" s="17">
        <v>5</v>
      </c>
      <c r="F428" s="17">
        <v>1999</v>
      </c>
      <c r="G428" t="s">
        <v>1576</v>
      </c>
    </row>
    <row r="429" spans="3:7">
      <c r="C429" s="15" t="s">
        <v>1177</v>
      </c>
      <c r="D429" s="16">
        <v>7500</v>
      </c>
      <c r="E429" s="17">
        <v>5</v>
      </c>
      <c r="F429" s="17">
        <v>2002</v>
      </c>
      <c r="G429" t="s">
        <v>1576</v>
      </c>
    </row>
    <row r="430" spans="3:7">
      <c r="C430" s="15" t="s">
        <v>1249</v>
      </c>
      <c r="D430" s="16">
        <v>7500</v>
      </c>
      <c r="E430" s="17">
        <v>5</v>
      </c>
      <c r="F430" s="17">
        <v>2009</v>
      </c>
      <c r="G430" t="s">
        <v>1576</v>
      </c>
    </row>
    <row r="431" spans="3:7">
      <c r="C431" s="15" t="s">
        <v>1317</v>
      </c>
      <c r="D431" s="16">
        <v>7500</v>
      </c>
      <c r="E431" s="17">
        <v>5</v>
      </c>
      <c r="F431" s="17" t="s">
        <v>93</v>
      </c>
      <c r="G431" t="s">
        <v>1576</v>
      </c>
    </row>
    <row r="432" spans="3:7">
      <c r="C432" s="15" t="s">
        <v>839</v>
      </c>
      <c r="D432" s="16">
        <v>7500</v>
      </c>
      <c r="E432" s="17">
        <v>5</v>
      </c>
      <c r="F432" s="17" t="s">
        <v>168</v>
      </c>
      <c r="G432" t="s">
        <v>1576</v>
      </c>
    </row>
    <row r="433" spans="3:7">
      <c r="C433" s="15" t="s">
        <v>882</v>
      </c>
      <c r="D433" s="16">
        <v>7500</v>
      </c>
      <c r="E433" s="17">
        <v>5</v>
      </c>
      <c r="F433" s="17">
        <v>2004</v>
      </c>
      <c r="G433" t="s">
        <v>1576</v>
      </c>
    </row>
    <row r="434" spans="3:7">
      <c r="C434" s="15" t="s">
        <v>1219</v>
      </c>
      <c r="D434" s="16">
        <v>7500</v>
      </c>
      <c r="E434" s="17">
        <v>5</v>
      </c>
      <c r="F434" s="17">
        <v>2001</v>
      </c>
      <c r="G434" t="s">
        <v>1576</v>
      </c>
    </row>
    <row r="435" spans="3:7">
      <c r="C435" s="15" t="s">
        <v>1213</v>
      </c>
      <c r="D435" s="16">
        <v>7300</v>
      </c>
      <c r="E435" s="17" t="s">
        <v>50</v>
      </c>
      <c r="F435" s="17" t="s">
        <v>155</v>
      </c>
      <c r="G435" t="s">
        <v>1576</v>
      </c>
    </row>
    <row r="436" spans="3:7">
      <c r="C436" s="15" t="s">
        <v>623</v>
      </c>
      <c r="D436" s="16">
        <v>7200</v>
      </c>
      <c r="E436" s="17">
        <v>4</v>
      </c>
      <c r="F436" s="17">
        <v>2001</v>
      </c>
      <c r="G436" t="s">
        <v>1576</v>
      </c>
    </row>
    <row r="437" spans="3:7">
      <c r="C437" s="15" t="s">
        <v>647</v>
      </c>
      <c r="D437" s="16">
        <v>7200</v>
      </c>
      <c r="E437" s="17">
        <v>4</v>
      </c>
      <c r="F437" s="17" t="s">
        <v>376</v>
      </c>
      <c r="G437" t="s">
        <v>1576</v>
      </c>
    </row>
    <row r="438" spans="3:7">
      <c r="C438" s="15" t="s">
        <v>912</v>
      </c>
      <c r="D438" s="16">
        <v>7200</v>
      </c>
      <c r="E438" s="17">
        <v>4</v>
      </c>
      <c r="F438" s="17">
        <v>2001</v>
      </c>
      <c r="G438" t="s">
        <v>1576</v>
      </c>
    </row>
    <row r="439" spans="3:7">
      <c r="C439" s="15" t="s">
        <v>983</v>
      </c>
      <c r="D439" s="16">
        <v>7200</v>
      </c>
      <c r="E439" s="17" t="s">
        <v>50</v>
      </c>
      <c r="F439" s="17">
        <v>2002</v>
      </c>
      <c r="G439" t="s">
        <v>1576</v>
      </c>
    </row>
    <row r="440" spans="3:7">
      <c r="C440" s="15" t="s">
        <v>992</v>
      </c>
      <c r="D440" s="16">
        <v>7200</v>
      </c>
      <c r="E440" s="17" t="s">
        <v>50</v>
      </c>
      <c r="F440" s="17" t="s">
        <v>55</v>
      </c>
      <c r="G440" t="s">
        <v>1576</v>
      </c>
    </row>
    <row r="441" spans="3:7">
      <c r="C441" s="15" t="s">
        <v>1067</v>
      </c>
      <c r="D441" s="16">
        <v>7200</v>
      </c>
      <c r="E441" s="17">
        <v>4</v>
      </c>
      <c r="F441" s="17" t="s">
        <v>97</v>
      </c>
      <c r="G441" t="s">
        <v>1576</v>
      </c>
    </row>
    <row r="442" spans="3:7">
      <c r="C442" s="15" t="s">
        <v>1129</v>
      </c>
      <c r="D442" s="16">
        <v>7200</v>
      </c>
      <c r="E442" s="17">
        <v>4</v>
      </c>
      <c r="F442" s="17" t="s">
        <v>54</v>
      </c>
      <c r="G442" t="s">
        <v>1576</v>
      </c>
    </row>
    <row r="443" spans="3:7">
      <c r="C443" s="15" t="s">
        <v>1162</v>
      </c>
      <c r="D443" s="16">
        <v>7200</v>
      </c>
      <c r="E443" s="17">
        <v>4</v>
      </c>
      <c r="F443" s="17" t="s">
        <v>158</v>
      </c>
      <c r="G443" t="s">
        <v>1576</v>
      </c>
    </row>
    <row r="444" spans="3:7">
      <c r="C444" s="15" t="s">
        <v>1283</v>
      </c>
      <c r="D444" s="16">
        <v>7200</v>
      </c>
      <c r="E444" s="17">
        <v>4</v>
      </c>
      <c r="F444" s="17">
        <v>2001</v>
      </c>
      <c r="G444" t="s">
        <v>1576</v>
      </c>
    </row>
    <row r="445" spans="3:7">
      <c r="C445" s="15" t="s">
        <v>1331</v>
      </c>
      <c r="D445" s="16">
        <v>7200</v>
      </c>
      <c r="E445" s="17">
        <v>4</v>
      </c>
      <c r="F445" s="17">
        <v>2002</v>
      </c>
      <c r="G445" t="s">
        <v>1576</v>
      </c>
    </row>
    <row r="446" spans="3:7">
      <c r="C446" s="15" t="s">
        <v>816</v>
      </c>
      <c r="D446" s="16">
        <v>7200</v>
      </c>
      <c r="E446" s="17">
        <v>4</v>
      </c>
      <c r="F446" s="17">
        <v>2002</v>
      </c>
      <c r="G446" t="s">
        <v>1576</v>
      </c>
    </row>
    <row r="447" spans="3:7">
      <c r="C447" s="15" t="s">
        <v>993</v>
      </c>
      <c r="D447" s="16">
        <v>7200</v>
      </c>
      <c r="E447" s="17" t="s">
        <v>50</v>
      </c>
      <c r="F447" s="17" t="s">
        <v>897</v>
      </c>
      <c r="G447" t="s">
        <v>1576</v>
      </c>
    </row>
    <row r="448" spans="3:7">
      <c r="C448" s="15" t="s">
        <v>741</v>
      </c>
      <c r="D448" s="16">
        <v>7000</v>
      </c>
      <c r="E448" s="17">
        <v>4</v>
      </c>
      <c r="F448" s="17">
        <v>2003</v>
      </c>
      <c r="G448" t="s">
        <v>1576</v>
      </c>
    </row>
    <row r="449" spans="3:7">
      <c r="C449" s="15" t="s">
        <v>1042</v>
      </c>
      <c r="D449" s="16">
        <v>7000</v>
      </c>
      <c r="E449" s="17">
        <v>7</v>
      </c>
      <c r="F449" s="17">
        <v>2002</v>
      </c>
      <c r="G449" t="s">
        <v>1576</v>
      </c>
    </row>
    <row r="450" spans="3:7">
      <c r="C450" s="15" t="s">
        <v>660</v>
      </c>
      <c r="D450" s="16">
        <v>6900</v>
      </c>
      <c r="E450" s="17">
        <v>3</v>
      </c>
      <c r="F450" s="17" t="s">
        <v>50</v>
      </c>
      <c r="G450" t="s">
        <v>1576</v>
      </c>
    </row>
    <row r="451" spans="3:7">
      <c r="C451" s="15" t="s">
        <v>661</v>
      </c>
      <c r="D451" s="16">
        <v>6900</v>
      </c>
      <c r="E451" s="17">
        <v>3</v>
      </c>
      <c r="F451" s="17" t="s">
        <v>662</v>
      </c>
      <c r="G451" t="s">
        <v>1576</v>
      </c>
    </row>
    <row r="452" spans="3:7">
      <c r="C452" s="15" t="s">
        <v>1136</v>
      </c>
      <c r="D452" s="16">
        <v>6900</v>
      </c>
      <c r="E452" s="17">
        <v>3</v>
      </c>
      <c r="F452" s="17">
        <v>2009</v>
      </c>
      <c r="G452" t="s">
        <v>1576</v>
      </c>
    </row>
    <row r="453" spans="3:7">
      <c r="C453" s="15" t="s">
        <v>1138</v>
      </c>
      <c r="D453" s="16">
        <v>6900</v>
      </c>
      <c r="E453" s="17">
        <v>3</v>
      </c>
      <c r="F453" s="17" t="s">
        <v>243</v>
      </c>
      <c r="G453" t="s">
        <v>1576</v>
      </c>
    </row>
    <row r="454" spans="3:7">
      <c r="C454" s="15" t="s">
        <v>1147</v>
      </c>
      <c r="D454" s="16">
        <v>6900</v>
      </c>
      <c r="E454" s="17">
        <v>3</v>
      </c>
      <c r="F454" s="17" t="s">
        <v>243</v>
      </c>
      <c r="G454" t="s">
        <v>1576</v>
      </c>
    </row>
    <row r="455" spans="3:7">
      <c r="C455" s="15" t="s">
        <v>1315</v>
      </c>
      <c r="D455" s="16">
        <v>6900</v>
      </c>
      <c r="E455" s="17">
        <v>3</v>
      </c>
      <c r="F455" s="17">
        <v>2010</v>
      </c>
      <c r="G455" t="s">
        <v>1576</v>
      </c>
    </row>
    <row r="456" spans="3:7">
      <c r="C456" s="15" t="s">
        <v>1328</v>
      </c>
      <c r="D456" s="16">
        <v>6900</v>
      </c>
      <c r="E456" s="17">
        <v>3</v>
      </c>
      <c r="F456" s="17" t="s">
        <v>389</v>
      </c>
      <c r="G456" t="s">
        <v>1576</v>
      </c>
    </row>
    <row r="457" spans="3:7">
      <c r="C457" s="15" t="s">
        <v>1225</v>
      </c>
      <c r="D457" s="16">
        <v>6900</v>
      </c>
      <c r="E457" s="17">
        <v>3</v>
      </c>
      <c r="F457" s="17" t="s">
        <v>186</v>
      </c>
      <c r="G457" t="s">
        <v>1576</v>
      </c>
    </row>
    <row r="458" spans="3:7">
      <c r="C458" s="15" t="s">
        <v>1332</v>
      </c>
      <c r="D458" s="16">
        <v>6900</v>
      </c>
      <c r="E458" s="17">
        <v>3</v>
      </c>
      <c r="F458" s="17" t="s">
        <v>50</v>
      </c>
      <c r="G458" t="s">
        <v>1576</v>
      </c>
    </row>
    <row r="459" spans="3:7">
      <c r="C459" s="15" t="s">
        <v>1336</v>
      </c>
      <c r="D459" s="16">
        <v>6900</v>
      </c>
      <c r="E459" s="17">
        <v>3</v>
      </c>
      <c r="F459" s="17" t="s">
        <v>645</v>
      </c>
      <c r="G459" t="s">
        <v>1576</v>
      </c>
    </row>
    <row r="460" spans="3:7">
      <c r="C460" s="15" t="s">
        <v>923</v>
      </c>
      <c r="D460" s="16">
        <v>6600</v>
      </c>
      <c r="E460" s="17">
        <v>4</v>
      </c>
      <c r="F460" s="17" t="s">
        <v>924</v>
      </c>
      <c r="G460" t="s">
        <v>1576</v>
      </c>
    </row>
    <row r="461" spans="3:7">
      <c r="C461" s="15" t="s">
        <v>1074</v>
      </c>
      <c r="D461" s="16">
        <v>6600</v>
      </c>
      <c r="E461" s="17">
        <v>4</v>
      </c>
      <c r="F461" s="17">
        <v>2000</v>
      </c>
      <c r="G461" t="s">
        <v>1576</v>
      </c>
    </row>
    <row r="462" spans="3:7">
      <c r="C462" s="15" t="s">
        <v>1265</v>
      </c>
      <c r="D462" s="16">
        <v>6600</v>
      </c>
      <c r="E462" s="17">
        <v>4</v>
      </c>
      <c r="F462" s="17" t="s">
        <v>924</v>
      </c>
      <c r="G462" t="s">
        <v>1576</v>
      </c>
    </row>
    <row r="463" spans="3:7">
      <c r="C463" s="15" t="s">
        <v>992</v>
      </c>
      <c r="D463" s="16">
        <v>6500</v>
      </c>
      <c r="E463" s="17" t="s">
        <v>50</v>
      </c>
      <c r="F463" s="17" t="s">
        <v>572</v>
      </c>
      <c r="G463" t="s">
        <v>1576</v>
      </c>
    </row>
    <row r="464" spans="3:7">
      <c r="C464" s="15" t="s">
        <v>1020</v>
      </c>
      <c r="D464" s="16">
        <v>6500</v>
      </c>
      <c r="E464" s="17">
        <v>5</v>
      </c>
      <c r="F464" s="17">
        <v>1999</v>
      </c>
      <c r="G464" t="s">
        <v>1576</v>
      </c>
    </row>
    <row r="465" spans="3:7">
      <c r="C465" s="15" t="s">
        <v>1066</v>
      </c>
      <c r="D465" s="16">
        <v>6500</v>
      </c>
      <c r="E465" s="17">
        <v>5</v>
      </c>
      <c r="F465" s="17">
        <v>2001</v>
      </c>
      <c r="G465" t="s">
        <v>1576</v>
      </c>
    </row>
    <row r="466" spans="3:7">
      <c r="C466" s="15" t="s">
        <v>1110</v>
      </c>
      <c r="D466" s="16">
        <v>6500</v>
      </c>
      <c r="E466" s="17">
        <v>13</v>
      </c>
      <c r="F466" s="17" t="s">
        <v>50</v>
      </c>
      <c r="G466" t="s">
        <v>1576</v>
      </c>
    </row>
    <row r="467" spans="3:7">
      <c r="C467" s="15" t="s">
        <v>1139</v>
      </c>
      <c r="D467" s="16">
        <v>6500</v>
      </c>
      <c r="E467" s="17">
        <v>5</v>
      </c>
      <c r="F467" s="17" t="s">
        <v>228</v>
      </c>
      <c r="G467" t="s">
        <v>1576</v>
      </c>
    </row>
    <row r="468" spans="3:7">
      <c r="C468" s="15" t="s">
        <v>1141</v>
      </c>
      <c r="D468" s="16">
        <v>6500</v>
      </c>
      <c r="E468" s="17">
        <v>5</v>
      </c>
      <c r="F468" s="17">
        <v>2000</v>
      </c>
      <c r="G468" t="s">
        <v>1576</v>
      </c>
    </row>
    <row r="469" spans="3:7">
      <c r="C469" s="15" t="s">
        <v>1199</v>
      </c>
      <c r="D469" s="16">
        <v>6500</v>
      </c>
      <c r="E469" s="17">
        <v>5</v>
      </c>
      <c r="F469" s="17">
        <v>2001</v>
      </c>
      <c r="G469" t="s">
        <v>1576</v>
      </c>
    </row>
    <row r="470" spans="3:7">
      <c r="C470" s="15" t="s">
        <v>691</v>
      </c>
      <c r="D470" s="16">
        <v>6400</v>
      </c>
      <c r="E470" s="17">
        <v>8</v>
      </c>
      <c r="F470" s="17">
        <v>2006</v>
      </c>
      <c r="G470" t="s">
        <v>1576</v>
      </c>
    </row>
    <row r="471" spans="3:7">
      <c r="C471" s="15" t="s">
        <v>751</v>
      </c>
      <c r="D471" s="16">
        <v>6400</v>
      </c>
      <c r="E471" s="17">
        <v>2</v>
      </c>
      <c r="F471" s="17">
        <v>2010</v>
      </c>
      <c r="G471" t="s">
        <v>1576</v>
      </c>
    </row>
    <row r="472" spans="3:7">
      <c r="C472" s="15" t="s">
        <v>734</v>
      </c>
      <c r="D472" s="16">
        <v>6300</v>
      </c>
      <c r="E472" s="17">
        <v>7</v>
      </c>
      <c r="F472" s="17" t="s">
        <v>169</v>
      </c>
      <c r="G472" t="s">
        <v>1576</v>
      </c>
    </row>
    <row r="473" spans="3:7">
      <c r="C473" s="15" t="s">
        <v>887</v>
      </c>
      <c r="D473" s="16">
        <v>6250</v>
      </c>
      <c r="E473" s="17">
        <v>5</v>
      </c>
      <c r="F473" s="17" t="s">
        <v>50</v>
      </c>
      <c r="G473" t="s">
        <v>1576</v>
      </c>
    </row>
    <row r="474" spans="3:7">
      <c r="C474" s="15" t="s">
        <v>1189</v>
      </c>
      <c r="D474" s="16">
        <v>6250</v>
      </c>
      <c r="E474" s="17">
        <v>5</v>
      </c>
      <c r="F474" s="17">
        <v>2001</v>
      </c>
      <c r="G474" t="s">
        <v>1576</v>
      </c>
    </row>
    <row r="475" spans="3:7">
      <c r="C475" s="15" t="s">
        <v>751</v>
      </c>
      <c r="D475" s="16">
        <v>6150</v>
      </c>
      <c r="E475" s="17">
        <v>3</v>
      </c>
      <c r="F475" s="17" t="s">
        <v>79</v>
      </c>
      <c r="G475" t="s">
        <v>1576</v>
      </c>
    </row>
    <row r="476" spans="3:7">
      <c r="C476" s="15" t="s">
        <v>1193</v>
      </c>
      <c r="D476" s="16">
        <v>6150</v>
      </c>
      <c r="E476" s="17">
        <v>3</v>
      </c>
      <c r="F476" s="17">
        <v>2011</v>
      </c>
      <c r="G476" t="s">
        <v>1576</v>
      </c>
    </row>
    <row r="477" spans="3:7">
      <c r="C477" s="15" t="s">
        <v>1212</v>
      </c>
      <c r="D477" s="16">
        <v>6150</v>
      </c>
      <c r="E477" s="17">
        <v>3</v>
      </c>
      <c r="F477" s="17">
        <v>2010</v>
      </c>
      <c r="G477" t="s">
        <v>1576</v>
      </c>
    </row>
    <row r="478" spans="3:7">
      <c r="C478" s="15" t="s">
        <v>677</v>
      </c>
      <c r="D478" s="16">
        <v>6000</v>
      </c>
      <c r="E478" s="17">
        <v>4</v>
      </c>
      <c r="F478" s="17" t="s">
        <v>97</v>
      </c>
      <c r="G478" t="s">
        <v>1576</v>
      </c>
    </row>
    <row r="479" spans="3:7">
      <c r="C479" s="15" t="s">
        <v>712</v>
      </c>
      <c r="D479" s="16">
        <v>6000</v>
      </c>
      <c r="E479" s="17">
        <v>3</v>
      </c>
      <c r="F479" s="17">
        <v>2002</v>
      </c>
      <c r="G479" t="s">
        <v>1576</v>
      </c>
    </row>
    <row r="480" spans="3:7">
      <c r="C480" s="15" t="s">
        <v>741</v>
      </c>
      <c r="D480" s="16">
        <v>6000</v>
      </c>
      <c r="E480" s="17">
        <v>4</v>
      </c>
      <c r="F480" s="17">
        <v>2003</v>
      </c>
      <c r="G480" t="s">
        <v>1576</v>
      </c>
    </row>
    <row r="481" spans="3:7">
      <c r="C481" s="15" t="s">
        <v>781</v>
      </c>
      <c r="D481" s="16">
        <v>6000</v>
      </c>
      <c r="E481" s="17">
        <v>10</v>
      </c>
      <c r="F481" s="17" t="s">
        <v>580</v>
      </c>
      <c r="G481" t="s">
        <v>1576</v>
      </c>
    </row>
    <row r="482" spans="3:7">
      <c r="C482" s="15" t="s">
        <v>777</v>
      </c>
      <c r="D482" s="16">
        <v>6000</v>
      </c>
      <c r="E482" s="17">
        <v>4</v>
      </c>
      <c r="F482" s="17" t="s">
        <v>158</v>
      </c>
      <c r="G482" t="s">
        <v>1576</v>
      </c>
    </row>
    <row r="483" spans="3:7">
      <c r="C483" s="15" t="s">
        <v>833</v>
      </c>
      <c r="D483" s="16">
        <v>6000</v>
      </c>
      <c r="E483" s="17">
        <v>3</v>
      </c>
      <c r="F483" s="17">
        <v>2009</v>
      </c>
      <c r="G483" t="s">
        <v>1576</v>
      </c>
    </row>
    <row r="484" spans="3:7">
      <c r="C484" s="15" t="s">
        <v>856</v>
      </c>
      <c r="D484" s="16">
        <v>6000</v>
      </c>
      <c r="E484" s="17">
        <v>3</v>
      </c>
      <c r="F484" s="17" t="s">
        <v>243</v>
      </c>
      <c r="G484" t="s">
        <v>1576</v>
      </c>
    </row>
    <row r="485" spans="3:7">
      <c r="C485" s="15" t="s">
        <v>893</v>
      </c>
      <c r="D485" s="16">
        <v>6000</v>
      </c>
      <c r="E485" s="17">
        <v>3</v>
      </c>
      <c r="F485" s="17" t="s">
        <v>43</v>
      </c>
      <c r="G485" t="s">
        <v>1576</v>
      </c>
    </row>
    <row r="486" spans="3:7">
      <c r="C486" s="15" t="s">
        <v>976</v>
      </c>
      <c r="D486" s="16">
        <v>6000</v>
      </c>
      <c r="E486" s="17">
        <v>3</v>
      </c>
      <c r="F486" s="17" t="s">
        <v>221</v>
      </c>
      <c r="G486" t="s">
        <v>1576</v>
      </c>
    </row>
    <row r="487" spans="3:7">
      <c r="C487" s="15" t="s">
        <v>1043</v>
      </c>
      <c r="D487" s="16">
        <v>6000</v>
      </c>
      <c r="E487" s="17">
        <v>3</v>
      </c>
      <c r="F487" s="17" t="s">
        <v>1044</v>
      </c>
      <c r="G487" t="s">
        <v>1576</v>
      </c>
    </row>
    <row r="488" spans="3:7">
      <c r="C488" s="15" t="s">
        <v>1046</v>
      </c>
      <c r="D488" s="16">
        <v>6000</v>
      </c>
      <c r="E488" s="17">
        <v>6</v>
      </c>
      <c r="F488" s="17">
        <v>1999</v>
      </c>
      <c r="G488" t="s">
        <v>1576</v>
      </c>
    </row>
    <row r="489" spans="3:7">
      <c r="C489" s="15" t="s">
        <v>1053</v>
      </c>
      <c r="D489" s="16">
        <v>6000</v>
      </c>
      <c r="E489" s="17">
        <v>4</v>
      </c>
      <c r="F489" s="17">
        <v>1999</v>
      </c>
      <c r="G489" t="s">
        <v>1576</v>
      </c>
    </row>
    <row r="490" spans="3:7">
      <c r="C490" s="15" t="s">
        <v>1054</v>
      </c>
      <c r="D490" s="16">
        <v>6000</v>
      </c>
      <c r="E490" s="17">
        <v>3</v>
      </c>
      <c r="F490" s="17" t="s">
        <v>924</v>
      </c>
      <c r="G490" t="s">
        <v>1576</v>
      </c>
    </row>
    <row r="491" spans="3:7">
      <c r="C491" s="15" t="s">
        <v>422</v>
      </c>
      <c r="D491" s="16">
        <v>6000</v>
      </c>
      <c r="E491" s="17">
        <v>10</v>
      </c>
      <c r="F491" s="17">
        <v>1998</v>
      </c>
      <c r="G491" t="s">
        <v>1576</v>
      </c>
    </row>
    <row r="492" spans="3:7">
      <c r="C492" s="15" t="s">
        <v>1085</v>
      </c>
      <c r="D492" s="16">
        <v>6000</v>
      </c>
      <c r="E492" s="17">
        <v>6</v>
      </c>
      <c r="F492" s="17" t="s">
        <v>1086</v>
      </c>
      <c r="G492" t="s">
        <v>1576</v>
      </c>
    </row>
    <row r="493" spans="3:7">
      <c r="C493" s="15" t="s">
        <v>1137</v>
      </c>
      <c r="D493" s="16">
        <v>6000</v>
      </c>
      <c r="E493" s="17">
        <v>3</v>
      </c>
      <c r="F493" s="17">
        <v>2007</v>
      </c>
      <c r="G493" t="s">
        <v>1576</v>
      </c>
    </row>
    <row r="494" spans="3:7">
      <c r="C494" s="15" t="s">
        <v>1172</v>
      </c>
      <c r="D494" s="16">
        <v>6000</v>
      </c>
      <c r="E494" s="17">
        <v>3</v>
      </c>
      <c r="F494" s="17">
        <v>2008</v>
      </c>
      <c r="G494" t="s">
        <v>1576</v>
      </c>
    </row>
    <row r="495" spans="3:7">
      <c r="C495" s="15" t="s">
        <v>1154</v>
      </c>
      <c r="D495" s="16">
        <v>6000</v>
      </c>
      <c r="E495" s="17">
        <v>3</v>
      </c>
      <c r="F495" s="17">
        <v>2010</v>
      </c>
      <c r="G495" t="s">
        <v>1576</v>
      </c>
    </row>
    <row r="496" spans="3:7">
      <c r="C496" s="15" t="s">
        <v>1166</v>
      </c>
      <c r="D496" s="16">
        <v>6000</v>
      </c>
      <c r="E496" s="17">
        <v>3</v>
      </c>
      <c r="F496" s="17">
        <v>2009</v>
      </c>
      <c r="G496" t="s">
        <v>1576</v>
      </c>
    </row>
    <row r="497" spans="3:7">
      <c r="C497" s="15" t="s">
        <v>1197</v>
      </c>
      <c r="D497" s="16">
        <v>6000</v>
      </c>
      <c r="E497" s="17">
        <v>4</v>
      </c>
      <c r="F497" s="17" t="s">
        <v>228</v>
      </c>
      <c r="G497" t="s">
        <v>1576</v>
      </c>
    </row>
    <row r="498" spans="3:7">
      <c r="C498" s="15" t="s">
        <v>1331</v>
      </c>
      <c r="D498" s="16">
        <v>6000</v>
      </c>
      <c r="E498" s="17">
        <v>3</v>
      </c>
      <c r="F498" s="17">
        <v>2009</v>
      </c>
      <c r="G498" t="s">
        <v>1576</v>
      </c>
    </row>
    <row r="499" spans="3:7">
      <c r="C499" s="15" t="s">
        <v>695</v>
      </c>
      <c r="D499" s="16">
        <v>6000</v>
      </c>
      <c r="E499" s="17" t="s">
        <v>50</v>
      </c>
      <c r="F499" s="17" t="s">
        <v>133</v>
      </c>
      <c r="G499" t="s">
        <v>1576</v>
      </c>
    </row>
    <row r="500" spans="3:7">
      <c r="C500" s="15" t="s">
        <v>716</v>
      </c>
      <c r="D500" s="16">
        <v>6000</v>
      </c>
      <c r="E500" s="17">
        <v>4</v>
      </c>
      <c r="F500" s="17">
        <v>2002</v>
      </c>
      <c r="G500" t="s">
        <v>1576</v>
      </c>
    </row>
    <row r="501" spans="3:7">
      <c r="C501" s="15" t="s">
        <v>717</v>
      </c>
      <c r="D501" s="16">
        <v>6000</v>
      </c>
      <c r="E501" s="17">
        <v>3</v>
      </c>
      <c r="F501" s="17" t="s">
        <v>43</v>
      </c>
      <c r="G501" t="s">
        <v>1576</v>
      </c>
    </row>
    <row r="502" spans="3:7">
      <c r="C502" s="15" t="s">
        <v>750</v>
      </c>
      <c r="D502" s="16">
        <v>6000</v>
      </c>
      <c r="E502" s="17">
        <v>3</v>
      </c>
      <c r="F502" s="17">
        <v>2009</v>
      </c>
      <c r="G502" t="s">
        <v>1576</v>
      </c>
    </row>
    <row r="503" spans="3:7">
      <c r="C503" s="15" t="s">
        <v>794</v>
      </c>
      <c r="D503" s="16">
        <v>6000</v>
      </c>
      <c r="E503" s="17">
        <v>6</v>
      </c>
      <c r="F503" s="17">
        <v>2002</v>
      </c>
      <c r="G503" t="s">
        <v>1576</v>
      </c>
    </row>
    <row r="504" spans="3:7">
      <c r="C504" s="15" t="s">
        <v>854</v>
      </c>
      <c r="D504" s="16">
        <v>6000</v>
      </c>
      <c r="E504" s="17">
        <v>3</v>
      </c>
      <c r="F504" s="17" t="s">
        <v>50</v>
      </c>
      <c r="G504" t="s">
        <v>1576</v>
      </c>
    </row>
    <row r="505" spans="3:7">
      <c r="C505" s="15" t="s">
        <v>885</v>
      </c>
      <c r="D505" s="16">
        <v>6000</v>
      </c>
      <c r="E505" s="17">
        <v>4</v>
      </c>
      <c r="F505" s="17" t="s">
        <v>168</v>
      </c>
      <c r="G505" t="s">
        <v>1576</v>
      </c>
    </row>
    <row r="506" spans="3:7">
      <c r="C506" s="15" t="s">
        <v>894</v>
      </c>
      <c r="D506" s="16">
        <v>6000</v>
      </c>
      <c r="E506" s="17">
        <v>3</v>
      </c>
      <c r="F506" s="17" t="s">
        <v>355</v>
      </c>
      <c r="G506" t="s">
        <v>1576</v>
      </c>
    </row>
    <row r="507" spans="3:7">
      <c r="C507" s="15" t="s">
        <v>916</v>
      </c>
      <c r="D507" s="16">
        <v>6000</v>
      </c>
      <c r="E507" s="17">
        <v>3</v>
      </c>
      <c r="F507" s="17">
        <v>2009</v>
      </c>
      <c r="G507" t="s">
        <v>1576</v>
      </c>
    </row>
    <row r="508" spans="3:7">
      <c r="C508" s="15" t="s">
        <v>946</v>
      </c>
      <c r="D508" s="16">
        <v>6000</v>
      </c>
      <c r="E508" s="17">
        <v>10</v>
      </c>
      <c r="F508" s="17" t="s">
        <v>313</v>
      </c>
      <c r="G508" t="s">
        <v>1576</v>
      </c>
    </row>
    <row r="509" spans="3:7">
      <c r="C509" s="15" t="s">
        <v>995</v>
      </c>
      <c r="D509" s="16">
        <v>6000</v>
      </c>
      <c r="E509" s="17">
        <v>4</v>
      </c>
      <c r="F509" s="17" t="s">
        <v>580</v>
      </c>
      <c r="G509" t="s">
        <v>1576</v>
      </c>
    </row>
    <row r="510" spans="3:7">
      <c r="C510" s="15" t="s">
        <v>1119</v>
      </c>
      <c r="D510" s="16">
        <v>6000</v>
      </c>
      <c r="E510" s="17">
        <v>4</v>
      </c>
      <c r="F510" s="17">
        <v>2002</v>
      </c>
      <c r="G510" t="s">
        <v>1576</v>
      </c>
    </row>
    <row r="511" spans="3:7">
      <c r="C511" s="15" t="s">
        <v>1135</v>
      </c>
      <c r="D511" s="16">
        <v>6000</v>
      </c>
      <c r="E511" s="17">
        <v>4</v>
      </c>
      <c r="F511" s="17" t="s">
        <v>449</v>
      </c>
      <c r="G511" t="s">
        <v>1576</v>
      </c>
    </row>
    <row r="512" spans="3:7">
      <c r="C512" s="15" t="s">
        <v>1143</v>
      </c>
      <c r="D512" s="16">
        <v>6000</v>
      </c>
      <c r="E512" s="17">
        <v>3</v>
      </c>
      <c r="F512" s="17">
        <v>2005</v>
      </c>
      <c r="G512" t="s">
        <v>1576</v>
      </c>
    </row>
    <row r="513" spans="3:7">
      <c r="C513" s="15" t="s">
        <v>1176</v>
      </c>
      <c r="D513" s="16">
        <v>6000</v>
      </c>
      <c r="E513" s="17">
        <v>4</v>
      </c>
      <c r="F513" s="17">
        <v>2001</v>
      </c>
      <c r="G513" t="s">
        <v>1576</v>
      </c>
    </row>
    <row r="514" spans="3:7">
      <c r="C514" s="15" t="s">
        <v>1227</v>
      </c>
      <c r="D514" s="16">
        <v>6000</v>
      </c>
      <c r="E514" s="17">
        <v>3</v>
      </c>
      <c r="F514" s="17" t="s">
        <v>254</v>
      </c>
      <c r="G514" t="s">
        <v>1576</v>
      </c>
    </row>
    <row r="515" spans="3:7">
      <c r="C515" s="15" t="s">
        <v>1214</v>
      </c>
      <c r="D515" s="16">
        <v>6000</v>
      </c>
      <c r="E515" s="17">
        <v>3</v>
      </c>
      <c r="F515" s="17" t="s">
        <v>292</v>
      </c>
      <c r="G515" t="s">
        <v>1576</v>
      </c>
    </row>
    <row r="516" spans="3:7">
      <c r="C516" s="15" t="s">
        <v>1223</v>
      </c>
      <c r="D516" s="16">
        <v>6000</v>
      </c>
      <c r="E516" s="17">
        <v>3</v>
      </c>
      <c r="F516" s="17">
        <v>2004</v>
      </c>
      <c r="G516" t="s">
        <v>1576</v>
      </c>
    </row>
    <row r="517" spans="3:7">
      <c r="C517" s="15" t="s">
        <v>1241</v>
      </c>
      <c r="D517" s="16">
        <v>6000</v>
      </c>
      <c r="E517" s="17">
        <v>3</v>
      </c>
      <c r="F517" s="17">
        <v>2005</v>
      </c>
      <c r="G517" t="s">
        <v>1576</v>
      </c>
    </row>
    <row r="518" spans="3:7">
      <c r="C518" s="15" t="s">
        <v>1340</v>
      </c>
      <c r="D518" s="16">
        <v>6000</v>
      </c>
      <c r="E518" s="17">
        <v>3</v>
      </c>
      <c r="F518" s="17">
        <v>2003</v>
      </c>
      <c r="G518" t="s">
        <v>1576</v>
      </c>
    </row>
    <row r="519" spans="3:7">
      <c r="C519" s="15" t="s">
        <v>693</v>
      </c>
      <c r="D519" s="16">
        <v>5950</v>
      </c>
      <c r="E519" s="17">
        <v>7</v>
      </c>
      <c r="F519" s="17" t="s">
        <v>50</v>
      </c>
      <c r="G519" t="s">
        <v>1576</v>
      </c>
    </row>
    <row r="520" spans="3:7">
      <c r="C520" s="15" t="s">
        <v>652</v>
      </c>
      <c r="D520" s="16">
        <v>5400</v>
      </c>
      <c r="E520" s="17">
        <v>3</v>
      </c>
      <c r="F520" s="17" t="s">
        <v>323</v>
      </c>
      <c r="G520" t="s">
        <v>1576</v>
      </c>
    </row>
    <row r="521" spans="3:7">
      <c r="C521" s="15" t="s">
        <v>701</v>
      </c>
      <c r="D521" s="16">
        <v>5400</v>
      </c>
      <c r="E521" s="17">
        <v>3</v>
      </c>
      <c r="F521" s="17" t="s">
        <v>415</v>
      </c>
      <c r="G521" t="s">
        <v>1576</v>
      </c>
    </row>
    <row r="522" spans="3:7">
      <c r="C522" s="15" t="s">
        <v>772</v>
      </c>
      <c r="D522" s="16">
        <v>5400</v>
      </c>
      <c r="E522" s="17">
        <v>3</v>
      </c>
      <c r="F522" s="17">
        <v>2002</v>
      </c>
      <c r="G522" t="s">
        <v>1576</v>
      </c>
    </row>
    <row r="523" spans="3:7">
      <c r="C523" s="15" t="s">
        <v>912</v>
      </c>
      <c r="D523" s="16">
        <v>5400</v>
      </c>
      <c r="E523" s="17">
        <v>3</v>
      </c>
      <c r="F523" s="17">
        <v>2004</v>
      </c>
      <c r="G523" t="s">
        <v>1576</v>
      </c>
    </row>
    <row r="524" spans="3:7">
      <c r="C524" s="15" t="s">
        <v>929</v>
      </c>
      <c r="D524" s="16">
        <v>5400</v>
      </c>
      <c r="E524" s="17">
        <v>3</v>
      </c>
      <c r="F524" s="17">
        <v>2003</v>
      </c>
      <c r="G524" t="s">
        <v>1576</v>
      </c>
    </row>
    <row r="525" spans="3:7">
      <c r="C525" s="15" t="s">
        <v>1028</v>
      </c>
      <c r="D525" s="16">
        <v>5400</v>
      </c>
      <c r="E525" s="17">
        <v>3</v>
      </c>
      <c r="F525" s="17" t="s">
        <v>104</v>
      </c>
      <c r="G525" t="s">
        <v>1576</v>
      </c>
    </row>
    <row r="526" spans="3:7">
      <c r="C526" s="15" t="s">
        <v>1080</v>
      </c>
      <c r="D526" s="16">
        <v>5400</v>
      </c>
      <c r="E526" s="17">
        <v>3</v>
      </c>
      <c r="F526" s="17" t="s">
        <v>254</v>
      </c>
      <c r="G526" t="s">
        <v>1576</v>
      </c>
    </row>
    <row r="527" spans="3:7">
      <c r="C527" s="15" t="s">
        <v>1085</v>
      </c>
      <c r="D527" s="16">
        <v>5400</v>
      </c>
      <c r="E527" s="17">
        <v>3</v>
      </c>
      <c r="F527" s="17" t="s">
        <v>274</v>
      </c>
      <c r="G527" t="s">
        <v>1576</v>
      </c>
    </row>
    <row r="528" spans="3:7">
      <c r="C528" s="15" t="s">
        <v>1094</v>
      </c>
      <c r="D528" s="16">
        <v>5400</v>
      </c>
      <c r="E528" s="17">
        <v>3</v>
      </c>
      <c r="F528" s="17">
        <v>2002</v>
      </c>
      <c r="G528" t="s">
        <v>1576</v>
      </c>
    </row>
    <row r="529" spans="3:7">
      <c r="C529" s="15" t="s">
        <v>1220</v>
      </c>
      <c r="D529" s="16">
        <v>5400</v>
      </c>
      <c r="E529" s="17">
        <v>3</v>
      </c>
      <c r="F529" s="17">
        <v>2003</v>
      </c>
      <c r="G529" t="s">
        <v>1576</v>
      </c>
    </row>
    <row r="530" spans="3:7">
      <c r="C530" s="15" t="s">
        <v>1306</v>
      </c>
      <c r="D530" s="16">
        <v>5400</v>
      </c>
      <c r="E530" s="17">
        <v>3</v>
      </c>
      <c r="F530" s="17">
        <v>2002</v>
      </c>
      <c r="G530" t="s">
        <v>1576</v>
      </c>
    </row>
    <row r="531" spans="3:7">
      <c r="C531" s="15" t="s">
        <v>1326</v>
      </c>
      <c r="D531" s="16">
        <v>5325</v>
      </c>
      <c r="E531" s="17">
        <v>10</v>
      </c>
      <c r="F531" s="17" t="s">
        <v>50</v>
      </c>
      <c r="G531" t="s">
        <v>1576</v>
      </c>
    </row>
    <row r="532" spans="3:7">
      <c r="C532" s="15" t="s">
        <v>671</v>
      </c>
      <c r="D532" s="16">
        <v>5200</v>
      </c>
      <c r="E532" s="17">
        <v>4</v>
      </c>
      <c r="F532" s="17" t="s">
        <v>474</v>
      </c>
      <c r="G532" t="s">
        <v>1576</v>
      </c>
    </row>
    <row r="533" spans="3:7">
      <c r="C533" s="15" t="s">
        <v>1291</v>
      </c>
      <c r="D533" s="16">
        <v>5200</v>
      </c>
      <c r="E533" s="17">
        <v>4</v>
      </c>
      <c r="F533" s="17" t="s">
        <v>45</v>
      </c>
      <c r="G533" t="s">
        <v>1576</v>
      </c>
    </row>
    <row r="534" spans="3:7">
      <c r="C534" s="15" t="s">
        <v>1291</v>
      </c>
      <c r="D534" s="16">
        <v>5200</v>
      </c>
      <c r="E534" s="17">
        <v>4</v>
      </c>
      <c r="F534" s="17">
        <v>2003</v>
      </c>
      <c r="G534" t="s">
        <v>1576</v>
      </c>
    </row>
    <row r="535" spans="3:7">
      <c r="C535" s="15" t="s">
        <v>708</v>
      </c>
      <c r="D535" s="16">
        <v>5100</v>
      </c>
      <c r="E535" s="17">
        <v>8</v>
      </c>
      <c r="F535" s="17" t="s">
        <v>50</v>
      </c>
      <c r="G535" t="s">
        <v>1576</v>
      </c>
    </row>
    <row r="536" spans="3:7">
      <c r="C536" s="15" t="s">
        <v>1060</v>
      </c>
      <c r="D536" s="16">
        <v>5100</v>
      </c>
      <c r="E536" s="17">
        <v>6</v>
      </c>
      <c r="F536" s="17">
        <v>2007</v>
      </c>
      <c r="G536" t="s">
        <v>1576</v>
      </c>
    </row>
    <row r="537" spans="3:7">
      <c r="C537" s="15" t="s">
        <v>641</v>
      </c>
      <c r="D537" s="16">
        <v>5000</v>
      </c>
      <c r="E537" s="17" t="s">
        <v>50</v>
      </c>
      <c r="F537" s="17">
        <v>2001</v>
      </c>
      <c r="G537" t="s">
        <v>1576</v>
      </c>
    </row>
    <row r="538" spans="3:7">
      <c r="C538" s="15" t="s">
        <v>741</v>
      </c>
      <c r="D538" s="16">
        <v>5000</v>
      </c>
      <c r="E538" s="17">
        <v>5</v>
      </c>
      <c r="F538" s="17">
        <v>2003</v>
      </c>
      <c r="G538" t="s">
        <v>1576</v>
      </c>
    </row>
    <row r="539" spans="3:7">
      <c r="C539" s="15" t="s">
        <v>835</v>
      </c>
      <c r="D539" s="16">
        <v>5000</v>
      </c>
      <c r="E539" s="17">
        <v>4</v>
      </c>
      <c r="F539" s="17" t="s">
        <v>93</v>
      </c>
      <c r="G539" t="s">
        <v>1576</v>
      </c>
    </row>
    <row r="540" spans="3:7">
      <c r="C540" s="15" t="s">
        <v>605</v>
      </c>
      <c r="D540" s="16">
        <v>4950</v>
      </c>
      <c r="E540" s="17">
        <v>9</v>
      </c>
      <c r="F540" s="17">
        <v>2001</v>
      </c>
      <c r="G540" t="s">
        <v>1576</v>
      </c>
    </row>
    <row r="541" spans="3:7">
      <c r="C541" s="15" t="s">
        <v>1125</v>
      </c>
      <c r="D541" s="16">
        <v>4800</v>
      </c>
      <c r="E541" s="17">
        <v>6</v>
      </c>
      <c r="F541" s="17" t="s">
        <v>638</v>
      </c>
      <c r="G541" t="s">
        <v>1576</v>
      </c>
    </row>
    <row r="542" spans="3:7">
      <c r="C542" s="15" t="s">
        <v>637</v>
      </c>
      <c r="D542" s="16">
        <v>4600</v>
      </c>
      <c r="E542" s="17">
        <v>2</v>
      </c>
      <c r="F542" s="17" t="s">
        <v>638</v>
      </c>
      <c r="G542" t="s">
        <v>1576</v>
      </c>
    </row>
    <row r="543" spans="3:7">
      <c r="C543" s="15" t="s">
        <v>740</v>
      </c>
      <c r="D543" s="16">
        <v>4600</v>
      </c>
      <c r="E543" s="17">
        <v>4</v>
      </c>
      <c r="F543" s="17">
        <v>2009</v>
      </c>
      <c r="G543" t="s">
        <v>1576</v>
      </c>
    </row>
    <row r="544" spans="3:7">
      <c r="C544" s="15" t="s">
        <v>603</v>
      </c>
      <c r="D544" s="16">
        <v>4500</v>
      </c>
      <c r="E544" s="17">
        <v>3</v>
      </c>
      <c r="F544" s="17">
        <v>2002</v>
      </c>
      <c r="G544" t="s">
        <v>1576</v>
      </c>
    </row>
    <row r="545" spans="3:7">
      <c r="C545" s="15" t="s">
        <v>730</v>
      </c>
      <c r="D545" s="16">
        <v>4500</v>
      </c>
      <c r="E545" s="17">
        <v>9</v>
      </c>
      <c r="F545" s="17" t="s">
        <v>664</v>
      </c>
      <c r="G545" t="s">
        <v>1576</v>
      </c>
    </row>
    <row r="546" spans="3:7">
      <c r="C546" s="15" t="s">
        <v>733</v>
      </c>
      <c r="D546" s="16">
        <v>4500</v>
      </c>
      <c r="E546" s="17">
        <v>5</v>
      </c>
      <c r="F546" s="17" t="s">
        <v>169</v>
      </c>
      <c r="G546" t="s">
        <v>1576</v>
      </c>
    </row>
    <row r="547" spans="3:7">
      <c r="C547" s="15" t="s">
        <v>768</v>
      </c>
      <c r="D547" s="16">
        <v>4500</v>
      </c>
      <c r="E547" s="17">
        <v>3</v>
      </c>
      <c r="F547" s="17">
        <v>2004</v>
      </c>
      <c r="G547" t="s">
        <v>1576</v>
      </c>
    </row>
    <row r="548" spans="3:7">
      <c r="C548" s="15" t="s">
        <v>825</v>
      </c>
      <c r="D548" s="16">
        <v>4500</v>
      </c>
      <c r="E548" s="17">
        <v>3</v>
      </c>
      <c r="F548" s="17">
        <v>1999</v>
      </c>
      <c r="G548" t="s">
        <v>1576</v>
      </c>
    </row>
    <row r="549" spans="3:7">
      <c r="C549" s="15" t="s">
        <v>827</v>
      </c>
      <c r="D549" s="16">
        <v>4500</v>
      </c>
      <c r="E549" s="17">
        <v>3</v>
      </c>
      <c r="F549" s="17">
        <v>1998</v>
      </c>
      <c r="G549" t="s">
        <v>1576</v>
      </c>
    </row>
    <row r="550" spans="3:7">
      <c r="C550" s="15" t="s">
        <v>890</v>
      </c>
      <c r="D550" s="16">
        <v>4500</v>
      </c>
      <c r="E550" s="17">
        <v>3</v>
      </c>
      <c r="F550" s="17" t="s">
        <v>891</v>
      </c>
      <c r="G550" t="s">
        <v>1576</v>
      </c>
    </row>
    <row r="551" spans="3:7">
      <c r="C551" s="15" t="s">
        <v>937</v>
      </c>
      <c r="D551" s="16">
        <v>4500</v>
      </c>
      <c r="E551" s="17" t="s">
        <v>50</v>
      </c>
      <c r="F551" s="17" t="s">
        <v>168</v>
      </c>
      <c r="G551" t="s">
        <v>1576</v>
      </c>
    </row>
    <row r="552" spans="3:7">
      <c r="C552" s="15" t="s">
        <v>1138</v>
      </c>
      <c r="D552" s="16">
        <v>4500</v>
      </c>
      <c r="E552" s="17">
        <v>3</v>
      </c>
      <c r="F552" s="17" t="s">
        <v>245</v>
      </c>
      <c r="G552" t="s">
        <v>1576</v>
      </c>
    </row>
    <row r="553" spans="3:7">
      <c r="C553" s="15" t="s">
        <v>1147</v>
      </c>
      <c r="D553" s="16">
        <v>4500</v>
      </c>
      <c r="E553" s="17">
        <v>3</v>
      </c>
      <c r="F553" s="17">
        <v>1999</v>
      </c>
      <c r="G553" t="s">
        <v>1576</v>
      </c>
    </row>
    <row r="554" spans="3:7">
      <c r="C554" s="15" t="s">
        <v>1192</v>
      </c>
      <c r="D554" s="16">
        <v>4500</v>
      </c>
      <c r="E554" s="17">
        <v>3</v>
      </c>
      <c r="F554" s="17" t="s">
        <v>924</v>
      </c>
      <c r="G554" t="s">
        <v>1576</v>
      </c>
    </row>
    <row r="555" spans="3:7">
      <c r="C555" s="15" t="s">
        <v>777</v>
      </c>
      <c r="D555" s="16">
        <v>4200</v>
      </c>
      <c r="E555" s="17">
        <v>7</v>
      </c>
      <c r="F555" s="17">
        <v>1995</v>
      </c>
      <c r="G555" t="s">
        <v>1576</v>
      </c>
    </row>
    <row r="556" spans="3:7">
      <c r="C556" s="15" t="s">
        <v>751</v>
      </c>
      <c r="D556" s="16">
        <v>4100</v>
      </c>
      <c r="E556" s="17">
        <v>2</v>
      </c>
      <c r="F556" s="17">
        <v>2009</v>
      </c>
      <c r="G556" t="s">
        <v>1576</v>
      </c>
    </row>
    <row r="557" spans="3:7">
      <c r="C557" s="15" t="s">
        <v>1276</v>
      </c>
      <c r="D557" s="16">
        <v>4100</v>
      </c>
      <c r="E557" s="17">
        <v>2</v>
      </c>
      <c r="F557" s="17">
        <v>2012</v>
      </c>
      <c r="G557" t="s">
        <v>1576</v>
      </c>
    </row>
    <row r="558" spans="3:7">
      <c r="C558" s="15" t="s">
        <v>614</v>
      </c>
      <c r="D558" s="16">
        <v>4000</v>
      </c>
      <c r="E558" s="17">
        <v>2</v>
      </c>
      <c r="F558" s="17" t="s">
        <v>54</v>
      </c>
      <c r="G558" t="s">
        <v>1576</v>
      </c>
    </row>
    <row r="559" spans="3:7">
      <c r="C559" s="15" t="s">
        <v>614</v>
      </c>
      <c r="D559" s="16">
        <v>4000</v>
      </c>
      <c r="E559" s="17">
        <v>2</v>
      </c>
      <c r="F559" s="17" t="s">
        <v>79</v>
      </c>
      <c r="G559" t="s">
        <v>1576</v>
      </c>
    </row>
    <row r="560" spans="3:7">
      <c r="C560" s="15" t="s">
        <v>631</v>
      </c>
      <c r="D560" s="16">
        <v>4000</v>
      </c>
      <c r="E560" s="17">
        <v>2</v>
      </c>
      <c r="F560" s="17" t="s">
        <v>292</v>
      </c>
      <c r="G560" t="s">
        <v>1576</v>
      </c>
    </row>
    <row r="561" spans="3:7">
      <c r="C561" s="15" t="s">
        <v>632</v>
      </c>
      <c r="D561" s="16">
        <v>4000</v>
      </c>
      <c r="E561" s="17">
        <v>2</v>
      </c>
      <c r="F561" s="17" t="s">
        <v>292</v>
      </c>
      <c r="G561" t="s">
        <v>1576</v>
      </c>
    </row>
    <row r="562" spans="3:7">
      <c r="C562" s="15" t="s">
        <v>651</v>
      </c>
      <c r="D562" s="16">
        <v>4000</v>
      </c>
      <c r="E562" s="17">
        <v>2</v>
      </c>
      <c r="F562" s="17" t="s">
        <v>417</v>
      </c>
      <c r="G562" t="s">
        <v>1576</v>
      </c>
    </row>
    <row r="563" spans="3:7">
      <c r="C563" s="15" t="s">
        <v>661</v>
      </c>
      <c r="D563" s="16">
        <v>4000</v>
      </c>
      <c r="E563" s="17">
        <v>4</v>
      </c>
      <c r="F563" s="17" t="s">
        <v>204</v>
      </c>
      <c r="G563" t="s">
        <v>1576</v>
      </c>
    </row>
    <row r="564" spans="3:7">
      <c r="C564" s="15" t="s">
        <v>734</v>
      </c>
      <c r="D564" s="16">
        <v>4000</v>
      </c>
      <c r="E564" s="17">
        <v>2</v>
      </c>
      <c r="F564" s="17" t="s">
        <v>726</v>
      </c>
      <c r="G564" t="s">
        <v>1576</v>
      </c>
    </row>
    <row r="565" spans="3:7">
      <c r="C565" s="15" t="s">
        <v>772</v>
      </c>
      <c r="D565" s="16">
        <v>4000</v>
      </c>
      <c r="E565" s="17">
        <v>2</v>
      </c>
      <c r="F565" s="17" t="s">
        <v>168</v>
      </c>
      <c r="G565" t="s">
        <v>1576</v>
      </c>
    </row>
    <row r="566" spans="3:7">
      <c r="C566" s="15" t="s">
        <v>783</v>
      </c>
      <c r="D566" s="16">
        <v>4000</v>
      </c>
      <c r="E566" s="17">
        <v>2</v>
      </c>
      <c r="F566" s="17">
        <v>2002</v>
      </c>
      <c r="G566" t="s">
        <v>1576</v>
      </c>
    </row>
    <row r="567" spans="3:7">
      <c r="C567" s="15" t="s">
        <v>777</v>
      </c>
      <c r="D567" s="16">
        <v>4000</v>
      </c>
      <c r="E567" s="17">
        <v>2</v>
      </c>
      <c r="F567" s="17" t="s">
        <v>50</v>
      </c>
      <c r="G567" t="s">
        <v>1576</v>
      </c>
    </row>
    <row r="568" spans="3:7">
      <c r="C568" s="15" t="s">
        <v>786</v>
      </c>
      <c r="D568" s="16">
        <v>4000</v>
      </c>
      <c r="E568" s="17">
        <v>2</v>
      </c>
      <c r="F568" s="17" t="s">
        <v>168</v>
      </c>
      <c r="G568" t="s">
        <v>1576</v>
      </c>
    </row>
    <row r="569" spans="3:7">
      <c r="C569" s="15" t="s">
        <v>893</v>
      </c>
      <c r="D569" s="16">
        <v>4000</v>
      </c>
      <c r="E569" s="17">
        <v>2</v>
      </c>
      <c r="F569" s="17" t="s">
        <v>43</v>
      </c>
      <c r="G569" t="s">
        <v>1576</v>
      </c>
    </row>
    <row r="570" spans="3:7">
      <c r="C570" s="15" t="s">
        <v>903</v>
      </c>
      <c r="D570" s="16">
        <v>4000</v>
      </c>
      <c r="E570" s="17">
        <v>2</v>
      </c>
      <c r="F570" s="17">
        <v>2007</v>
      </c>
      <c r="G570" t="s">
        <v>1576</v>
      </c>
    </row>
    <row r="571" spans="3:7">
      <c r="C571" s="15" t="s">
        <v>909</v>
      </c>
      <c r="D571" s="16">
        <v>4000</v>
      </c>
      <c r="E571" s="17">
        <v>2</v>
      </c>
      <c r="F571" s="17">
        <v>2010</v>
      </c>
      <c r="G571" t="s">
        <v>1576</v>
      </c>
    </row>
    <row r="572" spans="3:7">
      <c r="C572" s="15" t="s">
        <v>937</v>
      </c>
      <c r="D572" s="16">
        <v>4000</v>
      </c>
      <c r="E572" s="17">
        <v>2</v>
      </c>
      <c r="F572" s="17" t="s">
        <v>227</v>
      </c>
      <c r="G572" t="s">
        <v>1576</v>
      </c>
    </row>
    <row r="573" spans="3:7">
      <c r="C573" s="15" t="s">
        <v>937</v>
      </c>
      <c r="D573" s="16">
        <v>4000</v>
      </c>
      <c r="E573" s="17" t="s">
        <v>50</v>
      </c>
      <c r="F573" s="17">
        <v>2004</v>
      </c>
      <c r="G573" t="s">
        <v>1576</v>
      </c>
    </row>
    <row r="574" spans="3:7">
      <c r="C574" s="15" t="s">
        <v>930</v>
      </c>
      <c r="D574" s="16">
        <v>4000</v>
      </c>
      <c r="E574" s="17">
        <v>2</v>
      </c>
      <c r="F574" s="17">
        <v>2004</v>
      </c>
      <c r="G574" t="s">
        <v>1576</v>
      </c>
    </row>
    <row r="575" spans="3:7">
      <c r="C575" s="15" t="s">
        <v>1012</v>
      </c>
      <c r="D575" s="16">
        <v>4000</v>
      </c>
      <c r="E575" s="17">
        <v>2</v>
      </c>
      <c r="F575" s="17">
        <v>2006</v>
      </c>
      <c r="G575" t="s">
        <v>1576</v>
      </c>
    </row>
    <row r="576" spans="3:7">
      <c r="C576" s="15" t="s">
        <v>1021</v>
      </c>
      <c r="D576" s="16">
        <v>4000</v>
      </c>
      <c r="E576" s="17">
        <v>2</v>
      </c>
      <c r="F576" s="17">
        <v>2006</v>
      </c>
      <c r="G576" t="s">
        <v>1576</v>
      </c>
    </row>
    <row r="577" spans="3:7">
      <c r="C577" s="15" t="s">
        <v>1028</v>
      </c>
      <c r="D577" s="16">
        <v>4000</v>
      </c>
      <c r="E577" s="17">
        <v>2</v>
      </c>
      <c r="F577" s="17" t="s">
        <v>243</v>
      </c>
      <c r="G577" t="s">
        <v>1576</v>
      </c>
    </row>
    <row r="578" spans="3:7">
      <c r="C578" s="15" t="s">
        <v>1061</v>
      </c>
      <c r="D578" s="16">
        <v>4000</v>
      </c>
      <c r="E578" s="17">
        <v>2</v>
      </c>
      <c r="F578" s="17" t="s">
        <v>645</v>
      </c>
      <c r="G578" t="s">
        <v>1576</v>
      </c>
    </row>
    <row r="579" spans="3:7">
      <c r="C579" s="15" t="s">
        <v>1150</v>
      </c>
      <c r="D579" s="16">
        <v>4000</v>
      </c>
      <c r="E579" s="17">
        <v>2</v>
      </c>
      <c r="F579" s="17">
        <v>2007</v>
      </c>
      <c r="G579" t="s">
        <v>1576</v>
      </c>
    </row>
    <row r="580" spans="3:7">
      <c r="C580" s="15" t="s">
        <v>1150</v>
      </c>
      <c r="D580" s="16">
        <v>4000</v>
      </c>
      <c r="E580" s="17">
        <v>2</v>
      </c>
      <c r="F580" s="17" t="s">
        <v>1151</v>
      </c>
      <c r="G580" t="s">
        <v>1576</v>
      </c>
    </row>
    <row r="581" spans="3:7">
      <c r="C581" s="15" t="s">
        <v>1173</v>
      </c>
      <c r="D581" s="16">
        <v>4000</v>
      </c>
      <c r="E581" s="17">
        <v>2</v>
      </c>
      <c r="F581" s="17" t="s">
        <v>50</v>
      </c>
      <c r="G581" t="s">
        <v>1576</v>
      </c>
    </row>
    <row r="582" spans="3:7">
      <c r="C582" s="15" t="s">
        <v>1197</v>
      </c>
      <c r="D582" s="16">
        <v>4000</v>
      </c>
      <c r="E582" s="17">
        <v>8</v>
      </c>
      <c r="F582" s="17" t="s">
        <v>252</v>
      </c>
      <c r="G582" t="s">
        <v>1576</v>
      </c>
    </row>
    <row r="583" spans="3:7">
      <c r="C583" s="15" t="s">
        <v>1231</v>
      </c>
      <c r="D583" s="16">
        <v>4000</v>
      </c>
      <c r="E583" s="17">
        <v>2</v>
      </c>
      <c r="F583" s="17">
        <v>2002</v>
      </c>
      <c r="G583" t="s">
        <v>1576</v>
      </c>
    </row>
    <row r="584" spans="3:7">
      <c r="C584" s="15" t="s">
        <v>1231</v>
      </c>
      <c r="D584" s="16">
        <v>4000</v>
      </c>
      <c r="E584" s="17">
        <v>2</v>
      </c>
      <c r="F584" s="17">
        <v>2001</v>
      </c>
      <c r="G584" t="s">
        <v>1576</v>
      </c>
    </row>
    <row r="585" spans="3:7">
      <c r="C585" s="15" t="s">
        <v>1265</v>
      </c>
      <c r="D585" s="16">
        <v>4000</v>
      </c>
      <c r="E585" s="17">
        <v>2</v>
      </c>
      <c r="F585" s="17">
        <v>2006</v>
      </c>
      <c r="G585" t="s">
        <v>1576</v>
      </c>
    </row>
    <row r="586" spans="3:7">
      <c r="C586" s="15" t="s">
        <v>1273</v>
      </c>
      <c r="D586" s="16">
        <v>4000</v>
      </c>
      <c r="E586" s="17">
        <v>2</v>
      </c>
      <c r="F586" s="17">
        <v>2010</v>
      </c>
      <c r="G586" t="s">
        <v>1576</v>
      </c>
    </row>
    <row r="587" spans="3:7">
      <c r="C587" s="15" t="s">
        <v>1274</v>
      </c>
      <c r="D587" s="16">
        <v>4000</v>
      </c>
      <c r="E587" s="17">
        <v>2</v>
      </c>
      <c r="F587" s="17" t="s">
        <v>50</v>
      </c>
      <c r="G587" t="s">
        <v>1576</v>
      </c>
    </row>
    <row r="588" spans="3:7">
      <c r="C588" s="15" t="s">
        <v>1289</v>
      </c>
      <c r="D588" s="16">
        <v>4000</v>
      </c>
      <c r="E588" s="17">
        <v>8</v>
      </c>
      <c r="F588" s="17" t="s">
        <v>1233</v>
      </c>
      <c r="G588" t="s">
        <v>1576</v>
      </c>
    </row>
    <row r="589" spans="3:7">
      <c r="C589" s="15" t="s">
        <v>627</v>
      </c>
      <c r="D589" s="16">
        <v>3900</v>
      </c>
      <c r="E589" s="17">
        <v>3</v>
      </c>
      <c r="F589" s="17" t="s">
        <v>93</v>
      </c>
      <c r="G589" t="s">
        <v>1576</v>
      </c>
    </row>
    <row r="590" spans="3:7">
      <c r="C590" s="15" t="s">
        <v>1020</v>
      </c>
      <c r="D590" s="16">
        <v>3900</v>
      </c>
      <c r="E590" s="17">
        <v>3</v>
      </c>
      <c r="F590" s="17">
        <v>2002</v>
      </c>
      <c r="G590" t="s">
        <v>1576</v>
      </c>
    </row>
    <row r="591" spans="3:7">
      <c r="C591" s="15" t="s">
        <v>1098</v>
      </c>
      <c r="D591" s="16">
        <v>3900</v>
      </c>
      <c r="E591" s="17">
        <v>3</v>
      </c>
      <c r="F591" s="17" t="s">
        <v>204</v>
      </c>
      <c r="G591" t="s">
        <v>1576</v>
      </c>
    </row>
    <row r="592" spans="3:7">
      <c r="C592" s="15" t="s">
        <v>1100</v>
      </c>
      <c r="D592" s="16">
        <v>3900</v>
      </c>
      <c r="E592" s="17">
        <v>3</v>
      </c>
      <c r="F592" s="17">
        <v>2003</v>
      </c>
      <c r="G592" t="s">
        <v>1576</v>
      </c>
    </row>
    <row r="593" spans="3:7">
      <c r="C593" s="15" t="s">
        <v>635</v>
      </c>
      <c r="D593" s="16">
        <v>3600</v>
      </c>
      <c r="E593" s="17">
        <v>2</v>
      </c>
      <c r="F593" s="17" t="s">
        <v>204</v>
      </c>
      <c r="G593" t="s">
        <v>1576</v>
      </c>
    </row>
    <row r="594" spans="3:7">
      <c r="C594" s="15" t="s">
        <v>701</v>
      </c>
      <c r="D594" s="16">
        <v>3600</v>
      </c>
      <c r="E594" s="17">
        <v>2</v>
      </c>
      <c r="F594" s="17" t="s">
        <v>46</v>
      </c>
      <c r="G594" t="s">
        <v>1576</v>
      </c>
    </row>
    <row r="595" spans="3:7">
      <c r="C595" s="15" t="s">
        <v>767</v>
      </c>
      <c r="D595" s="16">
        <v>3600</v>
      </c>
      <c r="E595" s="17">
        <v>2</v>
      </c>
      <c r="F595" s="17">
        <v>2003</v>
      </c>
      <c r="G595" t="s">
        <v>1576</v>
      </c>
    </row>
    <row r="596" spans="3:7">
      <c r="C596" s="15" t="s">
        <v>856</v>
      </c>
      <c r="D596" s="16">
        <v>3600</v>
      </c>
      <c r="E596" s="17">
        <v>2</v>
      </c>
      <c r="F596" s="17">
        <v>2004</v>
      </c>
      <c r="G596" t="s">
        <v>1576</v>
      </c>
    </row>
    <row r="597" spans="3:7">
      <c r="C597" s="15" t="s">
        <v>874</v>
      </c>
      <c r="D597" s="16">
        <v>3600</v>
      </c>
      <c r="E597" s="17">
        <v>2</v>
      </c>
      <c r="F597" s="17" t="s">
        <v>44</v>
      </c>
      <c r="G597" t="s">
        <v>1576</v>
      </c>
    </row>
    <row r="598" spans="3:7">
      <c r="C598" s="15" t="s">
        <v>880</v>
      </c>
      <c r="D598" s="16">
        <v>3600</v>
      </c>
      <c r="E598" s="17">
        <v>2</v>
      </c>
      <c r="F598" s="17">
        <v>2004</v>
      </c>
      <c r="G598" t="s">
        <v>1576</v>
      </c>
    </row>
    <row r="599" spans="3:7">
      <c r="C599" s="15" t="s">
        <v>1065</v>
      </c>
      <c r="D599" s="16">
        <v>3600</v>
      </c>
      <c r="E599" s="17">
        <v>6</v>
      </c>
      <c r="F599" s="17">
        <v>1997</v>
      </c>
      <c r="G599" t="s">
        <v>1576</v>
      </c>
    </row>
    <row r="600" spans="3:7">
      <c r="C600" s="15" t="s">
        <v>1115</v>
      </c>
      <c r="D600" s="16">
        <v>3600</v>
      </c>
      <c r="E600" s="17">
        <v>2</v>
      </c>
      <c r="F600" s="17" t="s">
        <v>672</v>
      </c>
      <c r="G600" t="s">
        <v>1576</v>
      </c>
    </row>
    <row r="601" spans="3:7">
      <c r="C601" s="15" t="s">
        <v>1162</v>
      </c>
      <c r="D601" s="16">
        <v>3600</v>
      </c>
      <c r="E601" s="17">
        <v>2</v>
      </c>
      <c r="F601" s="17" t="s">
        <v>46</v>
      </c>
      <c r="G601" t="s">
        <v>1576</v>
      </c>
    </row>
    <row r="602" spans="3:7">
      <c r="C602" s="15" t="s">
        <v>857</v>
      </c>
      <c r="D602" s="16">
        <v>3500</v>
      </c>
      <c r="E602" s="17">
        <v>7</v>
      </c>
      <c r="F602" s="17">
        <v>1995</v>
      </c>
      <c r="G602" t="s">
        <v>1576</v>
      </c>
    </row>
    <row r="603" spans="3:7">
      <c r="C603" s="15" t="s">
        <v>929</v>
      </c>
      <c r="D603" s="16">
        <v>3400</v>
      </c>
      <c r="E603" s="17">
        <v>4</v>
      </c>
      <c r="F603" s="17" t="s">
        <v>292</v>
      </c>
      <c r="G603" t="s">
        <v>1576</v>
      </c>
    </row>
    <row r="604" spans="3:7">
      <c r="C604" s="15" t="s">
        <v>1096</v>
      </c>
      <c r="D604" s="16">
        <v>3400</v>
      </c>
      <c r="E604" s="17">
        <v>4</v>
      </c>
      <c r="F604" s="17" t="s">
        <v>645</v>
      </c>
      <c r="G604" t="s">
        <v>1576</v>
      </c>
    </row>
    <row r="605" spans="3:7">
      <c r="C605" s="15" t="s">
        <v>701</v>
      </c>
      <c r="D605" s="16">
        <v>3300</v>
      </c>
      <c r="E605" s="17">
        <v>2</v>
      </c>
      <c r="F605" s="17" t="s">
        <v>104</v>
      </c>
      <c r="G605" t="s">
        <v>1576</v>
      </c>
    </row>
    <row r="606" spans="3:7">
      <c r="C606" s="15" t="s">
        <v>1100</v>
      </c>
      <c r="D606" s="16">
        <v>3300</v>
      </c>
      <c r="E606" s="17" t="s">
        <v>50</v>
      </c>
      <c r="F606" s="17">
        <v>2000</v>
      </c>
      <c r="G606" t="s">
        <v>1576</v>
      </c>
    </row>
    <row r="607" spans="3:7">
      <c r="C607" s="15" t="s">
        <v>1286</v>
      </c>
      <c r="D607" s="16">
        <v>3300</v>
      </c>
      <c r="E607" s="17">
        <v>2</v>
      </c>
      <c r="F607" s="17" t="s">
        <v>474</v>
      </c>
      <c r="G607" t="s">
        <v>1576</v>
      </c>
    </row>
    <row r="608" spans="3:7">
      <c r="C608" s="15" t="s">
        <v>1054</v>
      </c>
      <c r="D608" s="16">
        <v>3200</v>
      </c>
      <c r="E608" s="17">
        <v>4</v>
      </c>
      <c r="F608" s="17">
        <v>2006</v>
      </c>
      <c r="G608" t="s">
        <v>1576</v>
      </c>
    </row>
    <row r="609" spans="3:7">
      <c r="C609" s="15" t="s">
        <v>634</v>
      </c>
      <c r="D609" s="16">
        <v>3000</v>
      </c>
      <c r="E609" s="17">
        <v>2</v>
      </c>
      <c r="F609" s="17" t="s">
        <v>189</v>
      </c>
      <c r="G609" t="s">
        <v>1576</v>
      </c>
    </row>
    <row r="610" spans="3:7">
      <c r="C610" s="15" t="s">
        <v>674</v>
      </c>
      <c r="D610" s="16">
        <v>3000</v>
      </c>
      <c r="E610" s="17">
        <v>2</v>
      </c>
      <c r="F610" s="17" t="s">
        <v>93</v>
      </c>
      <c r="G610" t="s">
        <v>1576</v>
      </c>
    </row>
    <row r="611" spans="3:7">
      <c r="C611" s="15" t="s">
        <v>675</v>
      </c>
      <c r="D611" s="16">
        <v>3000</v>
      </c>
      <c r="E611" s="17">
        <v>2</v>
      </c>
      <c r="F611" s="17" t="s">
        <v>93</v>
      </c>
      <c r="G611" t="s">
        <v>1576</v>
      </c>
    </row>
    <row r="612" spans="3:7">
      <c r="C612" s="15" t="s">
        <v>676</v>
      </c>
      <c r="D612" s="16">
        <v>3000</v>
      </c>
      <c r="E612" s="17">
        <v>2</v>
      </c>
      <c r="F612" s="17" t="s">
        <v>93</v>
      </c>
      <c r="G612" t="s">
        <v>1576</v>
      </c>
    </row>
    <row r="613" spans="3:7">
      <c r="C613" s="15" t="s">
        <v>743</v>
      </c>
      <c r="D613" s="16">
        <v>3000</v>
      </c>
      <c r="E613" s="17">
        <v>2</v>
      </c>
      <c r="F613" s="17" t="s">
        <v>165</v>
      </c>
      <c r="G613" t="s">
        <v>1576</v>
      </c>
    </row>
    <row r="614" spans="3:7">
      <c r="C614" s="15" t="s">
        <v>729</v>
      </c>
      <c r="D614" s="16">
        <v>3000</v>
      </c>
      <c r="E614" s="17">
        <v>3</v>
      </c>
      <c r="F614" s="17" t="s">
        <v>50</v>
      </c>
      <c r="G614" t="s">
        <v>1576</v>
      </c>
    </row>
    <row r="615" spans="3:7">
      <c r="C615" s="15" t="s">
        <v>729</v>
      </c>
      <c r="D615" s="16">
        <v>3000</v>
      </c>
      <c r="E615" s="17">
        <v>2</v>
      </c>
      <c r="F615" s="17" t="s">
        <v>574</v>
      </c>
      <c r="G615" t="s">
        <v>1576</v>
      </c>
    </row>
    <row r="616" spans="3:7">
      <c r="C616" s="15" t="s">
        <v>769</v>
      </c>
      <c r="D616" s="16">
        <v>3000</v>
      </c>
      <c r="E616" s="17">
        <v>3</v>
      </c>
      <c r="F616" s="17">
        <v>2006</v>
      </c>
      <c r="G616" t="s">
        <v>1576</v>
      </c>
    </row>
    <row r="617" spans="3:7">
      <c r="C617" s="15" t="s">
        <v>777</v>
      </c>
      <c r="D617" s="16">
        <v>3000</v>
      </c>
      <c r="E617" s="17">
        <v>2</v>
      </c>
      <c r="F617" s="17">
        <v>2003</v>
      </c>
      <c r="G617" t="s">
        <v>1576</v>
      </c>
    </row>
    <row r="618" spans="3:7">
      <c r="C618" s="15" t="s">
        <v>805</v>
      </c>
      <c r="D618" s="16">
        <v>3000</v>
      </c>
      <c r="E618" s="17">
        <v>2</v>
      </c>
      <c r="F618" s="17">
        <v>2000</v>
      </c>
      <c r="G618" t="s">
        <v>1576</v>
      </c>
    </row>
    <row r="619" spans="3:7">
      <c r="C619" s="15" t="s">
        <v>940</v>
      </c>
      <c r="D619" s="16">
        <v>3000</v>
      </c>
      <c r="E619" s="17" t="s">
        <v>50</v>
      </c>
      <c r="F619" s="17">
        <v>2005</v>
      </c>
      <c r="G619" t="s">
        <v>1576</v>
      </c>
    </row>
    <row r="620" spans="3:7">
      <c r="C620" s="15" t="s">
        <v>972</v>
      </c>
      <c r="D620" s="16">
        <v>3000</v>
      </c>
      <c r="E620" s="17" t="s">
        <v>50</v>
      </c>
      <c r="F620" s="17">
        <v>1999</v>
      </c>
      <c r="G620" t="s">
        <v>1576</v>
      </c>
    </row>
    <row r="621" spans="3:7">
      <c r="C621" s="15" t="s">
        <v>1046</v>
      </c>
      <c r="D621" s="16">
        <v>3000</v>
      </c>
      <c r="E621" s="17">
        <v>2</v>
      </c>
      <c r="F621" s="17">
        <v>2003</v>
      </c>
      <c r="G621" t="s">
        <v>1576</v>
      </c>
    </row>
    <row r="622" spans="3:7">
      <c r="C622" s="15" t="s">
        <v>1138</v>
      </c>
      <c r="D622" s="16">
        <v>3000</v>
      </c>
      <c r="E622" s="17">
        <v>2</v>
      </c>
      <c r="F622" s="17" t="s">
        <v>297</v>
      </c>
      <c r="G622" t="s">
        <v>1576</v>
      </c>
    </row>
    <row r="623" spans="3:7">
      <c r="C623" s="15" t="s">
        <v>1147</v>
      </c>
      <c r="D623" s="16">
        <v>3000</v>
      </c>
      <c r="E623" s="17">
        <v>2</v>
      </c>
      <c r="F623" s="17">
        <v>2004</v>
      </c>
      <c r="G623" t="s">
        <v>1576</v>
      </c>
    </row>
    <row r="624" spans="3:7">
      <c r="C624" s="15" t="s">
        <v>1162</v>
      </c>
      <c r="D624" s="16">
        <v>3000</v>
      </c>
      <c r="E624" s="17">
        <v>2</v>
      </c>
      <c r="F624" s="17">
        <v>2001</v>
      </c>
      <c r="G624" t="s">
        <v>1576</v>
      </c>
    </row>
    <row r="625" spans="3:7">
      <c r="C625" s="15" t="s">
        <v>1177</v>
      </c>
      <c r="D625" s="16">
        <v>3000</v>
      </c>
      <c r="E625" s="17">
        <v>2</v>
      </c>
      <c r="F625" s="17" t="s">
        <v>228</v>
      </c>
      <c r="G625" t="s">
        <v>1576</v>
      </c>
    </row>
    <row r="626" spans="3:7">
      <c r="C626" s="15" t="s">
        <v>1184</v>
      </c>
      <c r="D626" s="16">
        <v>3000</v>
      </c>
      <c r="E626" s="17">
        <v>2</v>
      </c>
      <c r="F626" s="17">
        <v>2006</v>
      </c>
      <c r="G626" t="s">
        <v>1576</v>
      </c>
    </row>
    <row r="627" spans="3:7">
      <c r="C627" s="15" t="s">
        <v>1249</v>
      </c>
      <c r="D627" s="16">
        <v>3000</v>
      </c>
      <c r="E627" s="17">
        <v>2</v>
      </c>
      <c r="F627" s="17">
        <v>2002</v>
      </c>
      <c r="G627" t="s">
        <v>1576</v>
      </c>
    </row>
    <row r="628" spans="3:7">
      <c r="C628" s="15" t="s">
        <v>1249</v>
      </c>
      <c r="D628" s="16">
        <v>3000</v>
      </c>
      <c r="E628" s="17">
        <v>2</v>
      </c>
      <c r="F628" s="17" t="s">
        <v>158</v>
      </c>
      <c r="G628" t="s">
        <v>1576</v>
      </c>
    </row>
    <row r="629" spans="3:7">
      <c r="C629" s="15" t="s">
        <v>1265</v>
      </c>
      <c r="D629" s="16">
        <v>3000</v>
      </c>
      <c r="E629" s="17">
        <v>2</v>
      </c>
      <c r="F629" s="17" t="s">
        <v>292</v>
      </c>
      <c r="G629" t="s">
        <v>1576</v>
      </c>
    </row>
    <row r="630" spans="3:7">
      <c r="C630" s="15" t="s">
        <v>1273</v>
      </c>
      <c r="D630" s="16">
        <v>3000</v>
      </c>
      <c r="E630" s="17">
        <v>2</v>
      </c>
      <c r="F630" s="17">
        <v>2001</v>
      </c>
      <c r="G630" t="s">
        <v>1576</v>
      </c>
    </row>
    <row r="631" spans="3:7">
      <c r="C631" s="15" t="s">
        <v>1131</v>
      </c>
      <c r="D631" s="16">
        <v>2800</v>
      </c>
      <c r="E631" s="17" t="s">
        <v>50</v>
      </c>
      <c r="F631" s="17" t="s">
        <v>50</v>
      </c>
      <c r="G631" t="s">
        <v>1576</v>
      </c>
    </row>
    <row r="632" spans="3:7">
      <c r="C632" s="15" t="s">
        <v>722</v>
      </c>
      <c r="D632" s="16">
        <v>2700</v>
      </c>
      <c r="E632" s="17">
        <v>3</v>
      </c>
      <c r="F632" s="17" t="s">
        <v>217</v>
      </c>
      <c r="G632" t="s">
        <v>1576</v>
      </c>
    </row>
    <row r="633" spans="3:7">
      <c r="C633" s="15" t="s">
        <v>660</v>
      </c>
      <c r="D633" s="16">
        <v>2640</v>
      </c>
      <c r="E633" s="17">
        <v>4</v>
      </c>
      <c r="F633" s="17" t="s">
        <v>165</v>
      </c>
      <c r="G633" t="s">
        <v>1576</v>
      </c>
    </row>
    <row r="634" spans="3:7">
      <c r="C634" s="15" t="s">
        <v>827</v>
      </c>
      <c r="D634" s="16">
        <v>2600</v>
      </c>
      <c r="E634" s="17">
        <v>2</v>
      </c>
      <c r="F634" s="17" t="s">
        <v>476</v>
      </c>
      <c r="G634" t="s">
        <v>1576</v>
      </c>
    </row>
    <row r="635" spans="3:7">
      <c r="C635" s="15" t="s">
        <v>978</v>
      </c>
      <c r="D635" s="16">
        <v>2600</v>
      </c>
      <c r="E635" s="17" t="s">
        <v>50</v>
      </c>
      <c r="F635" s="17" t="s">
        <v>245</v>
      </c>
      <c r="G635" t="s">
        <v>1576</v>
      </c>
    </row>
    <row r="636" spans="3:7">
      <c r="C636" s="15" t="s">
        <v>1052</v>
      </c>
      <c r="D636" s="16">
        <v>2600</v>
      </c>
      <c r="E636" s="17">
        <v>2</v>
      </c>
      <c r="F636" s="17">
        <v>1999</v>
      </c>
      <c r="G636" t="s">
        <v>1576</v>
      </c>
    </row>
    <row r="637" spans="3:7">
      <c r="C637" s="15" t="s">
        <v>1187</v>
      </c>
      <c r="D637" s="16">
        <v>2600</v>
      </c>
      <c r="E637" s="17">
        <v>2</v>
      </c>
      <c r="F637" s="17">
        <v>2005</v>
      </c>
      <c r="G637" t="s">
        <v>1576</v>
      </c>
    </row>
    <row r="638" spans="3:7">
      <c r="C638" s="15" t="s">
        <v>1235</v>
      </c>
      <c r="D638" s="16">
        <v>2600</v>
      </c>
      <c r="E638" s="17">
        <v>2</v>
      </c>
      <c r="F638" s="17">
        <v>1999</v>
      </c>
      <c r="G638" t="s">
        <v>1576</v>
      </c>
    </row>
    <row r="639" spans="3:7">
      <c r="C639" s="15" t="s">
        <v>1319</v>
      </c>
      <c r="D639" s="16">
        <v>2600</v>
      </c>
      <c r="E639" s="17">
        <v>2</v>
      </c>
      <c r="F639" s="17">
        <v>2004</v>
      </c>
      <c r="G639" t="s">
        <v>1576</v>
      </c>
    </row>
    <row r="640" spans="3:7">
      <c r="C640" s="15" t="s">
        <v>912</v>
      </c>
      <c r="D640" s="16">
        <v>2500</v>
      </c>
      <c r="E640" s="17">
        <v>5</v>
      </c>
      <c r="F640" s="17">
        <v>1995</v>
      </c>
      <c r="G640" t="s">
        <v>1576</v>
      </c>
    </row>
    <row r="641" spans="3:7">
      <c r="C641" s="15" t="s">
        <v>1273</v>
      </c>
      <c r="D641" s="16">
        <v>2500</v>
      </c>
      <c r="E641" s="17">
        <v>1</v>
      </c>
      <c r="F641" s="17">
        <v>2010</v>
      </c>
      <c r="G641" t="s">
        <v>1576</v>
      </c>
    </row>
    <row r="642" spans="3:7">
      <c r="C642" s="15" t="s">
        <v>705</v>
      </c>
      <c r="D642" s="16">
        <v>2400</v>
      </c>
      <c r="E642" s="17">
        <v>3</v>
      </c>
      <c r="F642" s="17" t="s">
        <v>292</v>
      </c>
      <c r="G642" t="s">
        <v>1576</v>
      </c>
    </row>
    <row r="643" spans="3:7">
      <c r="C643" s="15" t="s">
        <v>741</v>
      </c>
      <c r="D643" s="16">
        <v>2400</v>
      </c>
      <c r="E643" s="17">
        <v>3</v>
      </c>
      <c r="F643" s="17">
        <v>2009</v>
      </c>
      <c r="G643" t="s">
        <v>1576</v>
      </c>
    </row>
    <row r="644" spans="3:7">
      <c r="C644" s="15" t="s">
        <v>1043</v>
      </c>
      <c r="D644" s="16">
        <v>2400</v>
      </c>
      <c r="E644" s="17">
        <v>4</v>
      </c>
      <c r="F644" s="17">
        <v>1999</v>
      </c>
      <c r="G644" t="s">
        <v>1576</v>
      </c>
    </row>
    <row r="645" spans="3:7">
      <c r="C645" s="15" t="s">
        <v>856</v>
      </c>
      <c r="D645" s="16">
        <v>2300</v>
      </c>
      <c r="E645" s="17">
        <v>1</v>
      </c>
      <c r="F645" s="17" t="s">
        <v>133</v>
      </c>
      <c r="G645" t="s">
        <v>1576</v>
      </c>
    </row>
    <row r="646" spans="3:7">
      <c r="C646" s="15" t="s">
        <v>857</v>
      </c>
      <c r="D646" s="16">
        <v>2300</v>
      </c>
      <c r="E646" s="17">
        <v>1</v>
      </c>
      <c r="F646" s="17" t="s">
        <v>858</v>
      </c>
      <c r="G646" t="s">
        <v>1576</v>
      </c>
    </row>
    <row r="647" spans="3:7">
      <c r="C647" s="15" t="s">
        <v>912</v>
      </c>
      <c r="D647" s="16">
        <v>2300</v>
      </c>
      <c r="E647" s="17">
        <v>1</v>
      </c>
      <c r="F647" s="17" t="s">
        <v>124</v>
      </c>
      <c r="G647" t="s">
        <v>1576</v>
      </c>
    </row>
    <row r="648" spans="3:7">
      <c r="C648" s="15" t="s">
        <v>1080</v>
      </c>
      <c r="D648" s="16">
        <v>2300</v>
      </c>
      <c r="E648" s="17">
        <v>1</v>
      </c>
      <c r="F648" s="17" t="s">
        <v>216</v>
      </c>
      <c r="G648" t="s">
        <v>1576</v>
      </c>
    </row>
    <row r="649" spans="3:7">
      <c r="C649" s="15" t="s">
        <v>1092</v>
      </c>
      <c r="D649" s="16">
        <v>2300</v>
      </c>
      <c r="E649" s="17">
        <v>1</v>
      </c>
      <c r="F649" s="17" t="s">
        <v>79</v>
      </c>
      <c r="G649" t="s">
        <v>1576</v>
      </c>
    </row>
    <row r="650" spans="3:7">
      <c r="C650" s="15" t="s">
        <v>1197</v>
      </c>
      <c r="D650" s="16">
        <v>2300</v>
      </c>
      <c r="E650" s="17">
        <v>1</v>
      </c>
      <c r="F650" s="17">
        <v>2006</v>
      </c>
      <c r="G650" t="s">
        <v>1576</v>
      </c>
    </row>
    <row r="651" spans="3:7">
      <c r="C651" s="15" t="s">
        <v>1289</v>
      </c>
      <c r="D651" s="16">
        <v>2300</v>
      </c>
      <c r="E651" s="17">
        <v>1</v>
      </c>
      <c r="F651" s="17">
        <v>2010</v>
      </c>
      <c r="G651" t="s">
        <v>1576</v>
      </c>
    </row>
    <row r="652" spans="3:7">
      <c r="C652" s="15" t="s">
        <v>1289</v>
      </c>
      <c r="D652" s="16">
        <v>2300</v>
      </c>
      <c r="E652" s="17">
        <v>1</v>
      </c>
      <c r="F652" s="17">
        <v>2011</v>
      </c>
      <c r="G652" t="s">
        <v>1576</v>
      </c>
    </row>
    <row r="653" spans="3:7">
      <c r="C653" s="15" t="s">
        <v>1060</v>
      </c>
      <c r="D653" s="16">
        <v>2100</v>
      </c>
      <c r="E653" s="17">
        <v>7</v>
      </c>
      <c r="F653" s="17">
        <v>2003</v>
      </c>
      <c r="G653" t="s">
        <v>1576</v>
      </c>
    </row>
    <row r="654" spans="3:7">
      <c r="C654" s="15" t="s">
        <v>751</v>
      </c>
      <c r="D654" s="16">
        <v>2050</v>
      </c>
      <c r="E654" s="17">
        <v>1</v>
      </c>
      <c r="F654" s="17">
        <v>2010</v>
      </c>
      <c r="G654" t="s">
        <v>1576</v>
      </c>
    </row>
    <row r="655" spans="3:7">
      <c r="C655" s="15" t="s">
        <v>708</v>
      </c>
      <c r="D655" s="16">
        <v>2000</v>
      </c>
      <c r="E655" s="17">
        <v>1</v>
      </c>
      <c r="F655" s="17">
        <v>2009</v>
      </c>
      <c r="G655" t="s">
        <v>1576</v>
      </c>
    </row>
    <row r="656" spans="3:7">
      <c r="C656" s="15" t="s">
        <v>712</v>
      </c>
      <c r="D656" s="16">
        <v>2000</v>
      </c>
      <c r="E656" s="17">
        <v>1</v>
      </c>
      <c r="F656" s="17">
        <v>2002</v>
      </c>
      <c r="G656" t="s">
        <v>1576</v>
      </c>
    </row>
    <row r="657" spans="3:7">
      <c r="C657" s="15" t="s">
        <v>713</v>
      </c>
      <c r="D657" s="16">
        <v>2000</v>
      </c>
      <c r="E657" s="17">
        <v>1</v>
      </c>
      <c r="F657" s="17">
        <v>2002</v>
      </c>
      <c r="G657" t="s">
        <v>1576</v>
      </c>
    </row>
    <row r="658" spans="3:7">
      <c r="C658" s="15" t="s">
        <v>733</v>
      </c>
      <c r="D658" s="16">
        <v>2000</v>
      </c>
      <c r="E658" s="17">
        <v>2</v>
      </c>
      <c r="F658" s="17" t="s">
        <v>169</v>
      </c>
      <c r="G658" t="s">
        <v>1576</v>
      </c>
    </row>
    <row r="659" spans="3:7">
      <c r="C659" s="15" t="s">
        <v>769</v>
      </c>
      <c r="D659" s="16">
        <v>2000</v>
      </c>
      <c r="E659" s="17">
        <v>1</v>
      </c>
      <c r="F659" s="17">
        <v>2005</v>
      </c>
      <c r="G659" t="s">
        <v>1576</v>
      </c>
    </row>
    <row r="660" spans="3:7">
      <c r="C660" s="15" t="s">
        <v>778</v>
      </c>
      <c r="D660" s="16">
        <v>2000</v>
      </c>
      <c r="E660" s="17">
        <v>1</v>
      </c>
      <c r="F660" s="17">
        <v>2006</v>
      </c>
      <c r="G660" t="s">
        <v>1576</v>
      </c>
    </row>
    <row r="661" spans="3:7">
      <c r="C661" s="15" t="s">
        <v>799</v>
      </c>
      <c r="D661" s="16">
        <v>2000</v>
      </c>
      <c r="E661" s="17">
        <v>1</v>
      </c>
      <c r="F661" s="17">
        <v>2006</v>
      </c>
      <c r="G661" t="s">
        <v>1576</v>
      </c>
    </row>
    <row r="662" spans="3:7">
      <c r="C662" s="15" t="s">
        <v>810</v>
      </c>
      <c r="D662" s="16">
        <v>2000</v>
      </c>
      <c r="E662" s="17">
        <v>1</v>
      </c>
      <c r="F662" s="17">
        <v>2007</v>
      </c>
      <c r="G662" t="s">
        <v>1576</v>
      </c>
    </row>
    <row r="663" spans="3:7">
      <c r="C663" s="15" t="s">
        <v>838</v>
      </c>
      <c r="D663" s="16">
        <v>2000</v>
      </c>
      <c r="E663" s="17" t="s">
        <v>50</v>
      </c>
      <c r="F663" s="17" t="s">
        <v>50</v>
      </c>
      <c r="G663" t="s">
        <v>1576</v>
      </c>
    </row>
    <row r="664" spans="3:7">
      <c r="C664" s="15" t="s">
        <v>856</v>
      </c>
      <c r="D664" s="16">
        <v>2000</v>
      </c>
      <c r="E664" s="17">
        <v>1</v>
      </c>
      <c r="F664" s="17" t="s">
        <v>268</v>
      </c>
      <c r="G664" t="s">
        <v>1576</v>
      </c>
    </row>
    <row r="665" spans="3:7">
      <c r="C665" s="15" t="s">
        <v>874</v>
      </c>
      <c r="D665" s="16">
        <v>2000</v>
      </c>
      <c r="E665" s="17">
        <v>1</v>
      </c>
      <c r="F665" s="17" t="s">
        <v>43</v>
      </c>
      <c r="G665" t="s">
        <v>1576</v>
      </c>
    </row>
    <row r="666" spans="3:7">
      <c r="C666" s="15" t="s">
        <v>874</v>
      </c>
      <c r="D666" s="16">
        <v>2000</v>
      </c>
      <c r="E666" s="17">
        <v>1</v>
      </c>
      <c r="F666" s="17" t="s">
        <v>875</v>
      </c>
      <c r="G666" t="s">
        <v>1576</v>
      </c>
    </row>
    <row r="667" spans="3:7">
      <c r="C667" s="15" t="s">
        <v>886</v>
      </c>
      <c r="D667" s="16">
        <v>2000</v>
      </c>
      <c r="E667" s="17">
        <v>4</v>
      </c>
      <c r="F667" s="17">
        <v>1996</v>
      </c>
      <c r="G667" t="s">
        <v>1576</v>
      </c>
    </row>
    <row r="668" spans="3:7">
      <c r="C668" s="15" t="s">
        <v>940</v>
      </c>
      <c r="D668" s="16">
        <v>2000</v>
      </c>
      <c r="E668" s="17">
        <v>4</v>
      </c>
      <c r="F668" s="17">
        <v>1995</v>
      </c>
      <c r="G668" t="s">
        <v>1576</v>
      </c>
    </row>
    <row r="669" spans="3:7">
      <c r="C669" s="15" t="s">
        <v>978</v>
      </c>
      <c r="D669" s="16">
        <v>2000</v>
      </c>
      <c r="E669" s="17" t="s">
        <v>50</v>
      </c>
      <c r="F669" s="17" t="s">
        <v>245</v>
      </c>
      <c r="G669" t="s">
        <v>1576</v>
      </c>
    </row>
    <row r="670" spans="3:7">
      <c r="C670" s="15" t="s">
        <v>979</v>
      </c>
      <c r="D670" s="16">
        <v>2000</v>
      </c>
      <c r="E670" s="17" t="s">
        <v>50</v>
      </c>
      <c r="F670" s="17" t="s">
        <v>121</v>
      </c>
      <c r="G670" t="s">
        <v>1576</v>
      </c>
    </row>
    <row r="671" spans="3:7">
      <c r="C671" s="15" t="s">
        <v>1012</v>
      </c>
      <c r="D671" s="16">
        <v>2000</v>
      </c>
      <c r="E671" s="17">
        <v>1</v>
      </c>
      <c r="F671" s="17">
        <v>2004</v>
      </c>
      <c r="G671" t="s">
        <v>1576</v>
      </c>
    </row>
    <row r="672" spans="3:7">
      <c r="C672" s="15" t="s">
        <v>1036</v>
      </c>
      <c r="D672" s="16">
        <v>2000</v>
      </c>
      <c r="E672" s="17">
        <v>1</v>
      </c>
      <c r="F672" s="17" t="s">
        <v>45</v>
      </c>
      <c r="G672" t="s">
        <v>1576</v>
      </c>
    </row>
    <row r="673" spans="3:7">
      <c r="C673" s="15" t="s">
        <v>1054</v>
      </c>
      <c r="D673" s="16">
        <v>2000</v>
      </c>
      <c r="E673" s="17">
        <v>1</v>
      </c>
      <c r="F673" s="17" t="s">
        <v>268</v>
      </c>
      <c r="G673" t="s">
        <v>1576</v>
      </c>
    </row>
    <row r="674" spans="3:7">
      <c r="C674" s="15" t="s">
        <v>1065</v>
      </c>
      <c r="D674" s="16">
        <v>2000</v>
      </c>
      <c r="E674" s="17">
        <v>1</v>
      </c>
      <c r="F674" s="17">
        <v>2002</v>
      </c>
      <c r="G674" t="s">
        <v>1576</v>
      </c>
    </row>
    <row r="675" spans="3:7">
      <c r="C675" s="15" t="s">
        <v>1066</v>
      </c>
      <c r="D675" s="16">
        <v>2000</v>
      </c>
      <c r="E675" s="17">
        <v>1</v>
      </c>
      <c r="F675" s="17" t="s">
        <v>492</v>
      </c>
      <c r="G675" t="s">
        <v>1576</v>
      </c>
    </row>
    <row r="676" spans="3:7">
      <c r="C676" s="15" t="s">
        <v>1078</v>
      </c>
      <c r="D676" s="16">
        <v>2000</v>
      </c>
      <c r="E676" s="17">
        <v>4</v>
      </c>
      <c r="F676" s="17" t="s">
        <v>50</v>
      </c>
      <c r="G676" t="s">
        <v>1576</v>
      </c>
    </row>
    <row r="677" spans="3:7">
      <c r="C677" s="15" t="s">
        <v>1087</v>
      </c>
      <c r="D677" s="16">
        <v>2000</v>
      </c>
      <c r="E677" s="17">
        <v>2</v>
      </c>
      <c r="F677" s="17" t="s">
        <v>1088</v>
      </c>
      <c r="G677" t="s">
        <v>1576</v>
      </c>
    </row>
    <row r="678" spans="3:7">
      <c r="C678" s="15" t="s">
        <v>1092</v>
      </c>
      <c r="D678" s="16">
        <v>2000</v>
      </c>
      <c r="E678" s="17">
        <v>1</v>
      </c>
      <c r="F678" s="17">
        <v>2004</v>
      </c>
      <c r="G678" t="s">
        <v>1576</v>
      </c>
    </row>
    <row r="679" spans="3:7">
      <c r="C679" s="15" t="s">
        <v>1094</v>
      </c>
      <c r="D679" s="16">
        <v>2000</v>
      </c>
      <c r="E679" s="17">
        <v>1</v>
      </c>
      <c r="F679" s="17" t="s">
        <v>1095</v>
      </c>
      <c r="G679" t="s">
        <v>1576</v>
      </c>
    </row>
    <row r="680" spans="3:7">
      <c r="C680" s="15" t="s">
        <v>1120</v>
      </c>
      <c r="D680" s="16">
        <v>2000</v>
      </c>
      <c r="E680" s="17">
        <v>1</v>
      </c>
      <c r="F680" s="17" t="s">
        <v>169</v>
      </c>
      <c r="G680" t="s">
        <v>1576</v>
      </c>
    </row>
    <row r="681" spans="3:7">
      <c r="C681" s="15" t="s">
        <v>1136</v>
      </c>
      <c r="D681" s="16">
        <v>2000</v>
      </c>
      <c r="E681" s="17">
        <v>1</v>
      </c>
      <c r="F681" s="17">
        <v>2010</v>
      </c>
      <c r="G681" t="s">
        <v>1576</v>
      </c>
    </row>
    <row r="682" spans="3:7">
      <c r="C682" s="15" t="s">
        <v>1136</v>
      </c>
      <c r="D682" s="16">
        <v>2000</v>
      </c>
      <c r="E682" s="17">
        <v>1</v>
      </c>
      <c r="F682" s="17" t="s">
        <v>268</v>
      </c>
      <c r="G682" t="s">
        <v>1576</v>
      </c>
    </row>
    <row r="683" spans="3:7">
      <c r="C683" s="15" t="s">
        <v>1137</v>
      </c>
      <c r="D683" s="16">
        <v>2000</v>
      </c>
      <c r="E683" s="17">
        <v>1</v>
      </c>
      <c r="F683" s="17">
        <v>2006</v>
      </c>
      <c r="G683" t="s">
        <v>1576</v>
      </c>
    </row>
    <row r="684" spans="3:7">
      <c r="C684" s="15" t="s">
        <v>1140</v>
      </c>
      <c r="D684" s="16">
        <v>2000</v>
      </c>
      <c r="E684" s="17">
        <v>1</v>
      </c>
      <c r="F684" s="17" t="s">
        <v>527</v>
      </c>
      <c r="G684" t="s">
        <v>1576</v>
      </c>
    </row>
    <row r="685" spans="3:7">
      <c r="C685" s="15" t="s">
        <v>1207</v>
      </c>
      <c r="D685" s="16">
        <v>2000</v>
      </c>
      <c r="E685" s="17">
        <v>4</v>
      </c>
      <c r="F685" s="17" t="s">
        <v>298</v>
      </c>
      <c r="G685" t="s">
        <v>1576</v>
      </c>
    </row>
    <row r="686" spans="3:7">
      <c r="C686" s="15" t="s">
        <v>1207</v>
      </c>
      <c r="D686" s="16">
        <v>2000</v>
      </c>
      <c r="E686" s="17">
        <v>1</v>
      </c>
      <c r="F686" s="17" t="s">
        <v>726</v>
      </c>
      <c r="G686" t="s">
        <v>1576</v>
      </c>
    </row>
    <row r="687" spans="3:7">
      <c r="C687" s="15" t="s">
        <v>1220</v>
      </c>
      <c r="D687" s="16">
        <v>2000</v>
      </c>
      <c r="E687" s="17">
        <v>1</v>
      </c>
      <c r="F687" s="17" t="s">
        <v>106</v>
      </c>
      <c r="G687" t="s">
        <v>1576</v>
      </c>
    </row>
    <row r="688" spans="3:7">
      <c r="C688" s="15" t="s">
        <v>1220</v>
      </c>
      <c r="D688" s="16">
        <v>2000</v>
      </c>
      <c r="E688" s="17">
        <v>4</v>
      </c>
      <c r="F688" s="17" t="s">
        <v>582</v>
      </c>
      <c r="G688" t="s">
        <v>1576</v>
      </c>
    </row>
    <row r="689" spans="3:7">
      <c r="C689" s="15" t="s">
        <v>1275</v>
      </c>
      <c r="D689" s="16">
        <v>2000</v>
      </c>
      <c r="E689" s="17">
        <v>1</v>
      </c>
      <c r="F689" s="17" t="s">
        <v>50</v>
      </c>
      <c r="G689" t="s">
        <v>1576</v>
      </c>
    </row>
    <row r="690" spans="3:7">
      <c r="C690" s="15" t="s">
        <v>1328</v>
      </c>
      <c r="D690" s="16">
        <v>2000</v>
      </c>
      <c r="E690" s="17">
        <v>1</v>
      </c>
      <c r="F690" s="17">
        <v>2007</v>
      </c>
      <c r="G690" t="s">
        <v>1576</v>
      </c>
    </row>
    <row r="691" spans="3:7">
      <c r="C691" s="15" t="s">
        <v>603</v>
      </c>
      <c r="D691" s="16">
        <v>1800</v>
      </c>
      <c r="E691" s="17">
        <v>1</v>
      </c>
      <c r="F691" s="17" t="s">
        <v>604</v>
      </c>
      <c r="G691" t="s">
        <v>1576</v>
      </c>
    </row>
    <row r="692" spans="3:7">
      <c r="C692" s="15" t="s">
        <v>697</v>
      </c>
      <c r="D692" s="16">
        <v>1800</v>
      </c>
      <c r="E692" s="17">
        <v>3</v>
      </c>
      <c r="F692" s="17" t="s">
        <v>112</v>
      </c>
      <c r="G692" t="s">
        <v>1576</v>
      </c>
    </row>
    <row r="693" spans="3:7">
      <c r="C693" s="15" t="s">
        <v>709</v>
      </c>
      <c r="D693" s="16">
        <v>1800</v>
      </c>
      <c r="E693" s="17">
        <v>1</v>
      </c>
      <c r="F693" s="17">
        <v>2004</v>
      </c>
      <c r="G693" t="s">
        <v>1576</v>
      </c>
    </row>
    <row r="694" spans="3:7">
      <c r="C694" s="15" t="s">
        <v>734</v>
      </c>
      <c r="D694" s="16">
        <v>1800</v>
      </c>
      <c r="E694" s="17">
        <v>4</v>
      </c>
      <c r="F694" s="17" t="s">
        <v>228</v>
      </c>
      <c r="G694" t="s">
        <v>1576</v>
      </c>
    </row>
    <row r="695" spans="3:7">
      <c r="C695" s="15" t="s">
        <v>824</v>
      </c>
      <c r="D695" s="16">
        <v>1800</v>
      </c>
      <c r="E695" s="17">
        <v>1</v>
      </c>
      <c r="F695" s="17" t="s">
        <v>46</v>
      </c>
      <c r="G695" t="s">
        <v>1576</v>
      </c>
    </row>
    <row r="696" spans="3:7">
      <c r="C696" s="15" t="s">
        <v>827</v>
      </c>
      <c r="D696" s="16">
        <v>1800</v>
      </c>
      <c r="E696" s="17">
        <v>3</v>
      </c>
      <c r="F696" s="17">
        <v>1995</v>
      </c>
      <c r="G696" t="s">
        <v>1576</v>
      </c>
    </row>
    <row r="697" spans="3:7">
      <c r="C697" s="15" t="s">
        <v>827</v>
      </c>
      <c r="D697" s="16">
        <v>1800</v>
      </c>
      <c r="E697" s="17">
        <v>1</v>
      </c>
      <c r="F697" s="17" t="s">
        <v>415</v>
      </c>
      <c r="G697" t="s">
        <v>1576</v>
      </c>
    </row>
    <row r="698" spans="3:7">
      <c r="C698" s="15" t="s">
        <v>838</v>
      </c>
      <c r="D698" s="16">
        <v>1800</v>
      </c>
      <c r="E698" s="17">
        <v>1</v>
      </c>
      <c r="F698" s="17" t="s">
        <v>266</v>
      </c>
      <c r="G698" t="s">
        <v>1576</v>
      </c>
    </row>
    <row r="699" spans="3:7">
      <c r="C699" s="15" t="s">
        <v>873</v>
      </c>
      <c r="D699" s="16">
        <v>1800</v>
      </c>
      <c r="E699" s="17">
        <v>1</v>
      </c>
      <c r="F699" s="17">
        <v>2002</v>
      </c>
      <c r="G699" t="s">
        <v>1576</v>
      </c>
    </row>
    <row r="700" spans="3:7">
      <c r="C700" s="15" t="s">
        <v>984</v>
      </c>
      <c r="D700" s="16">
        <v>1800</v>
      </c>
      <c r="E700" s="17" t="s">
        <v>50</v>
      </c>
      <c r="F700" s="17">
        <v>2004</v>
      </c>
      <c r="G700" t="s">
        <v>1576</v>
      </c>
    </row>
    <row r="701" spans="3:7">
      <c r="C701" s="15" t="s">
        <v>1008</v>
      </c>
      <c r="D701" s="16">
        <v>1800</v>
      </c>
      <c r="E701" s="17">
        <v>3</v>
      </c>
      <c r="F701" s="17" t="s">
        <v>64</v>
      </c>
      <c r="G701" t="s">
        <v>1576</v>
      </c>
    </row>
    <row r="702" spans="3:7">
      <c r="C702" s="15" t="s">
        <v>1054</v>
      </c>
      <c r="D702" s="16">
        <v>1800</v>
      </c>
      <c r="E702" s="17">
        <v>1</v>
      </c>
      <c r="F702" s="17" t="s">
        <v>527</v>
      </c>
      <c r="G702" t="s">
        <v>1576</v>
      </c>
    </row>
    <row r="703" spans="3:7">
      <c r="C703" s="15" t="s">
        <v>1087</v>
      </c>
      <c r="D703" s="16">
        <v>1800</v>
      </c>
      <c r="E703" s="17">
        <v>3</v>
      </c>
      <c r="F703" s="17" t="s">
        <v>50</v>
      </c>
      <c r="G703" t="s">
        <v>1576</v>
      </c>
    </row>
    <row r="704" spans="3:7">
      <c r="C704" s="15" t="s">
        <v>1207</v>
      </c>
      <c r="D704" s="16">
        <v>1800</v>
      </c>
      <c r="E704" s="17">
        <v>3</v>
      </c>
      <c r="F704" s="17">
        <v>1999</v>
      </c>
      <c r="G704" t="s">
        <v>1576</v>
      </c>
    </row>
    <row r="705" spans="3:7">
      <c r="C705" s="15" t="s">
        <v>1207</v>
      </c>
      <c r="D705" s="16">
        <v>1800</v>
      </c>
      <c r="E705" s="17">
        <v>3</v>
      </c>
      <c r="F705" s="17" t="s">
        <v>464</v>
      </c>
      <c r="G705" t="s">
        <v>1576</v>
      </c>
    </row>
    <row r="706" spans="3:7">
      <c r="C706" s="15" t="s">
        <v>1315</v>
      </c>
      <c r="D706" s="16">
        <v>1800</v>
      </c>
      <c r="E706" s="17">
        <v>1</v>
      </c>
      <c r="F706" s="17">
        <v>2004</v>
      </c>
      <c r="G706" t="s">
        <v>1576</v>
      </c>
    </row>
    <row r="707" spans="3:7">
      <c r="C707" s="15" t="s">
        <v>741</v>
      </c>
      <c r="D707" s="16">
        <v>1700</v>
      </c>
      <c r="E707" s="17">
        <v>2</v>
      </c>
      <c r="F707" s="17">
        <v>2003</v>
      </c>
      <c r="G707" t="s">
        <v>1576</v>
      </c>
    </row>
    <row r="708" spans="3:7">
      <c r="C708" s="15" t="s">
        <v>1096</v>
      </c>
      <c r="D708" s="16">
        <v>1650</v>
      </c>
      <c r="E708" s="17">
        <v>1</v>
      </c>
      <c r="F708" s="17" t="s">
        <v>790</v>
      </c>
      <c r="G708" t="s">
        <v>1576</v>
      </c>
    </row>
    <row r="709" spans="3:7">
      <c r="C709" s="15" t="s">
        <v>1096</v>
      </c>
      <c r="D709" s="16">
        <v>1650</v>
      </c>
      <c r="E709" s="17">
        <v>1</v>
      </c>
      <c r="F709" s="17" t="s">
        <v>54</v>
      </c>
      <c r="G709" t="s">
        <v>1576</v>
      </c>
    </row>
    <row r="710" spans="3:7">
      <c r="C710" s="15" t="s">
        <v>1096</v>
      </c>
      <c r="D710" s="16">
        <v>1650</v>
      </c>
      <c r="E710" s="17">
        <v>1</v>
      </c>
      <c r="F710" s="17" t="s">
        <v>204</v>
      </c>
      <c r="G710" t="s">
        <v>1576</v>
      </c>
    </row>
    <row r="711" spans="3:7">
      <c r="C711" s="15" t="s">
        <v>677</v>
      </c>
      <c r="D711" s="16">
        <v>1600</v>
      </c>
      <c r="E711" s="17">
        <v>2</v>
      </c>
      <c r="F711" s="17" t="s">
        <v>217</v>
      </c>
      <c r="G711" t="s">
        <v>1576</v>
      </c>
    </row>
    <row r="712" spans="3:7">
      <c r="C712" s="15" t="s">
        <v>1067</v>
      </c>
      <c r="D712" s="16">
        <v>1600</v>
      </c>
      <c r="E712" s="17">
        <v>2</v>
      </c>
      <c r="F712" s="17" t="s">
        <v>1068</v>
      </c>
      <c r="G712" t="s">
        <v>1576</v>
      </c>
    </row>
    <row r="713" spans="3:7">
      <c r="C713" s="15" t="s">
        <v>1096</v>
      </c>
      <c r="D713" s="16">
        <v>1600</v>
      </c>
      <c r="E713" s="17">
        <v>2</v>
      </c>
      <c r="F713" s="17" t="s">
        <v>127</v>
      </c>
      <c r="G713" t="s">
        <v>1576</v>
      </c>
    </row>
    <row r="714" spans="3:7">
      <c r="C714" s="15" t="s">
        <v>614</v>
      </c>
      <c r="D714" s="16">
        <v>1500</v>
      </c>
      <c r="E714" s="17">
        <v>1</v>
      </c>
      <c r="F714" s="17" t="s">
        <v>45</v>
      </c>
      <c r="G714" t="s">
        <v>1576</v>
      </c>
    </row>
    <row r="715" spans="3:7">
      <c r="C715" s="15" t="s">
        <v>628</v>
      </c>
      <c r="D715" s="16">
        <v>1500</v>
      </c>
      <c r="E715" s="17">
        <v>3</v>
      </c>
      <c r="F715" s="17" t="s">
        <v>117</v>
      </c>
      <c r="G715" t="s">
        <v>1576</v>
      </c>
    </row>
    <row r="716" spans="3:7">
      <c r="C716" s="15" t="s">
        <v>637</v>
      </c>
      <c r="D716" s="16">
        <v>1500</v>
      </c>
      <c r="E716" s="17">
        <v>1</v>
      </c>
      <c r="F716" s="17" t="s">
        <v>638</v>
      </c>
      <c r="G716" t="s">
        <v>1576</v>
      </c>
    </row>
    <row r="717" spans="3:7">
      <c r="C717" s="15" t="s">
        <v>661</v>
      </c>
      <c r="D717" s="16">
        <v>1500</v>
      </c>
      <c r="E717" s="17">
        <v>1</v>
      </c>
      <c r="F717" s="17" t="s">
        <v>53</v>
      </c>
      <c r="G717" t="s">
        <v>1576</v>
      </c>
    </row>
    <row r="718" spans="3:7">
      <c r="C718" s="15" t="s">
        <v>701</v>
      </c>
      <c r="D718" s="16">
        <v>1500</v>
      </c>
      <c r="E718" s="17">
        <v>1</v>
      </c>
      <c r="F718" s="17" t="s">
        <v>104</v>
      </c>
      <c r="G718" t="s">
        <v>1576</v>
      </c>
    </row>
    <row r="719" spans="3:7">
      <c r="C719" s="15" t="s">
        <v>702</v>
      </c>
      <c r="D719" s="16">
        <v>1500</v>
      </c>
      <c r="E719" s="17">
        <v>1</v>
      </c>
      <c r="F719" s="17">
        <v>2003</v>
      </c>
      <c r="G719" t="s">
        <v>1576</v>
      </c>
    </row>
    <row r="720" spans="3:7">
      <c r="C720" s="15" t="s">
        <v>824</v>
      </c>
      <c r="D720" s="16">
        <v>1500</v>
      </c>
      <c r="E720" s="17">
        <v>1</v>
      </c>
      <c r="F720" s="17" t="s">
        <v>464</v>
      </c>
      <c r="G720" t="s">
        <v>1576</v>
      </c>
    </row>
    <row r="721" spans="3:7">
      <c r="C721" s="15" t="s">
        <v>872</v>
      </c>
      <c r="D721" s="16">
        <v>1500</v>
      </c>
      <c r="E721" s="17">
        <v>1</v>
      </c>
      <c r="F721" s="17">
        <v>2002</v>
      </c>
      <c r="G721" t="s">
        <v>1576</v>
      </c>
    </row>
    <row r="722" spans="3:7">
      <c r="C722" s="15" t="s">
        <v>890</v>
      </c>
      <c r="D722" s="16">
        <v>1500</v>
      </c>
      <c r="E722" s="17">
        <v>1</v>
      </c>
      <c r="F722" s="17" t="s">
        <v>249</v>
      </c>
      <c r="G722" t="s">
        <v>1576</v>
      </c>
    </row>
    <row r="723" spans="3:7">
      <c r="C723" s="15" t="s">
        <v>902</v>
      </c>
      <c r="D723" s="16">
        <v>1500</v>
      </c>
      <c r="E723" s="17">
        <v>1</v>
      </c>
      <c r="F723" s="17" t="s">
        <v>45</v>
      </c>
      <c r="G723" t="s">
        <v>1576</v>
      </c>
    </row>
    <row r="724" spans="3:7">
      <c r="C724" s="15" t="s">
        <v>912</v>
      </c>
      <c r="D724" s="16">
        <v>1500</v>
      </c>
      <c r="E724" s="17">
        <v>2</v>
      </c>
      <c r="F724" s="17" t="s">
        <v>256</v>
      </c>
      <c r="G724" t="s">
        <v>1576</v>
      </c>
    </row>
    <row r="725" spans="3:7">
      <c r="C725" s="15" t="s">
        <v>1046</v>
      </c>
      <c r="D725" s="16">
        <v>1500</v>
      </c>
      <c r="E725" s="17">
        <v>1</v>
      </c>
      <c r="F725" s="17">
        <v>2001</v>
      </c>
      <c r="G725" t="s">
        <v>1576</v>
      </c>
    </row>
    <row r="726" spans="3:7">
      <c r="C726" s="15" t="s">
        <v>1065</v>
      </c>
      <c r="D726" s="16">
        <v>1500</v>
      </c>
      <c r="E726" s="17">
        <v>3</v>
      </c>
      <c r="F726" s="17" t="s">
        <v>572</v>
      </c>
      <c r="G726" t="s">
        <v>1576</v>
      </c>
    </row>
    <row r="727" spans="3:7">
      <c r="C727" s="15" t="s">
        <v>1098</v>
      </c>
      <c r="D727" s="16">
        <v>1500</v>
      </c>
      <c r="E727" s="17">
        <v>1</v>
      </c>
      <c r="F727" s="17">
        <v>2004</v>
      </c>
      <c r="G727" t="s">
        <v>1576</v>
      </c>
    </row>
    <row r="728" spans="3:7">
      <c r="C728" s="15" t="s">
        <v>1117</v>
      </c>
      <c r="D728" s="16">
        <v>1500</v>
      </c>
      <c r="E728" s="17">
        <v>1</v>
      </c>
      <c r="F728" s="17">
        <v>2006</v>
      </c>
      <c r="G728" t="s">
        <v>1576</v>
      </c>
    </row>
    <row r="729" spans="3:7">
      <c r="C729" s="15" t="s">
        <v>1177</v>
      </c>
      <c r="D729" s="16">
        <v>1500</v>
      </c>
      <c r="E729" s="17">
        <v>3</v>
      </c>
      <c r="F729" s="17">
        <v>1997</v>
      </c>
      <c r="G729" t="s">
        <v>1576</v>
      </c>
    </row>
    <row r="730" spans="3:7">
      <c r="C730" s="15" t="s">
        <v>1248</v>
      </c>
      <c r="D730" s="16">
        <v>1500</v>
      </c>
      <c r="E730" s="17" t="s">
        <v>50</v>
      </c>
      <c r="F730" s="17">
        <v>2008</v>
      </c>
      <c r="G730" t="s">
        <v>1576</v>
      </c>
    </row>
    <row r="731" spans="3:7">
      <c r="C731" s="15" t="s">
        <v>1273</v>
      </c>
      <c r="D731" s="16">
        <v>1500</v>
      </c>
      <c r="E731" s="17">
        <v>1</v>
      </c>
      <c r="F731" s="17">
        <v>2002</v>
      </c>
      <c r="G731" t="s">
        <v>1576</v>
      </c>
    </row>
    <row r="732" spans="3:7">
      <c r="C732" s="15" t="s">
        <v>1317</v>
      </c>
      <c r="D732" s="16">
        <v>1500</v>
      </c>
      <c r="E732" s="17">
        <v>1</v>
      </c>
      <c r="F732" s="17">
        <v>2001</v>
      </c>
      <c r="G732" t="s">
        <v>1576</v>
      </c>
    </row>
    <row r="733" spans="3:7">
      <c r="C733" s="15" t="s">
        <v>743</v>
      </c>
      <c r="D733" s="16">
        <v>1320</v>
      </c>
      <c r="E733" s="17">
        <v>2</v>
      </c>
      <c r="F733" s="17" t="s">
        <v>580</v>
      </c>
      <c r="G733" t="s">
        <v>1576</v>
      </c>
    </row>
    <row r="734" spans="3:7">
      <c r="C734" s="15" t="s">
        <v>1060</v>
      </c>
      <c r="D734" s="16">
        <v>1320</v>
      </c>
      <c r="E734" s="17">
        <v>4</v>
      </c>
      <c r="F734" s="17">
        <v>2009</v>
      </c>
      <c r="G734" t="s">
        <v>1576</v>
      </c>
    </row>
    <row r="735" spans="3:7">
      <c r="C735" s="15" t="s">
        <v>909</v>
      </c>
      <c r="D735" s="16">
        <v>1300</v>
      </c>
      <c r="E735" s="17">
        <v>1</v>
      </c>
      <c r="F735" s="17">
        <v>2005</v>
      </c>
      <c r="G735" t="s">
        <v>1576</v>
      </c>
    </row>
    <row r="736" spans="3:7">
      <c r="C736" s="15" t="s">
        <v>1008</v>
      </c>
      <c r="D736" s="16">
        <v>1300</v>
      </c>
      <c r="E736" s="17">
        <v>1</v>
      </c>
      <c r="F736" s="17" t="s">
        <v>645</v>
      </c>
      <c r="G736" t="s">
        <v>1576</v>
      </c>
    </row>
    <row r="737" spans="3:7">
      <c r="C737" s="15" t="s">
        <v>1136</v>
      </c>
      <c r="D737" s="16">
        <v>1300</v>
      </c>
      <c r="E737" s="17">
        <v>1</v>
      </c>
      <c r="F737" s="17" t="s">
        <v>168</v>
      </c>
      <c r="G737" t="s">
        <v>1576</v>
      </c>
    </row>
    <row r="738" spans="3:7">
      <c r="C738" s="15" t="s">
        <v>1140</v>
      </c>
      <c r="D738" s="16">
        <v>1300</v>
      </c>
      <c r="E738" s="17">
        <v>1</v>
      </c>
      <c r="F738" s="17" t="s">
        <v>204</v>
      </c>
      <c r="G738" t="s">
        <v>1576</v>
      </c>
    </row>
    <row r="739" spans="3:7">
      <c r="C739" s="15" t="s">
        <v>1167</v>
      </c>
      <c r="D739" s="16">
        <v>1300</v>
      </c>
      <c r="E739" s="17">
        <v>1</v>
      </c>
      <c r="F739" s="17" t="s">
        <v>158</v>
      </c>
      <c r="G739" t="s">
        <v>1576</v>
      </c>
    </row>
    <row r="740" spans="3:7">
      <c r="C740" s="15" t="s">
        <v>1186</v>
      </c>
      <c r="D740" s="16">
        <v>1300</v>
      </c>
      <c r="E740" s="17">
        <v>1</v>
      </c>
      <c r="F740" s="17">
        <v>2005</v>
      </c>
      <c r="G740" t="s">
        <v>1576</v>
      </c>
    </row>
    <row r="741" spans="3:7">
      <c r="C741" s="15" t="s">
        <v>1232</v>
      </c>
      <c r="D741" s="16">
        <v>1300</v>
      </c>
      <c r="E741" s="17">
        <v>1</v>
      </c>
      <c r="F741" s="17" t="s">
        <v>574</v>
      </c>
      <c r="G741" t="s">
        <v>1576</v>
      </c>
    </row>
    <row r="742" spans="3:7">
      <c r="C742" s="15" t="s">
        <v>835</v>
      </c>
      <c r="D742" s="16">
        <v>1250</v>
      </c>
      <c r="E742" s="17">
        <v>1</v>
      </c>
      <c r="F742" s="17" t="s">
        <v>836</v>
      </c>
      <c r="G742" t="s">
        <v>1576</v>
      </c>
    </row>
    <row r="743" spans="3:7">
      <c r="C743" s="15" t="s">
        <v>835</v>
      </c>
      <c r="D743" s="16">
        <v>1250</v>
      </c>
      <c r="E743" s="17">
        <v>1</v>
      </c>
      <c r="F743" s="17" t="s">
        <v>159</v>
      </c>
      <c r="G743" t="s">
        <v>1576</v>
      </c>
    </row>
    <row r="744" spans="3:7">
      <c r="C744" s="15" t="s">
        <v>1087</v>
      </c>
      <c r="D744" s="16">
        <v>1250</v>
      </c>
      <c r="E744" s="17">
        <v>1</v>
      </c>
      <c r="F744" s="17" t="s">
        <v>449</v>
      </c>
      <c r="G744" t="s">
        <v>1576</v>
      </c>
    </row>
    <row r="745" spans="3:7">
      <c r="C745" s="15" t="s">
        <v>614</v>
      </c>
      <c r="D745" s="16">
        <v>1200</v>
      </c>
      <c r="E745" s="17">
        <v>2</v>
      </c>
      <c r="F745" s="17" t="s">
        <v>580</v>
      </c>
      <c r="G745" t="s">
        <v>1576</v>
      </c>
    </row>
    <row r="746" spans="3:7">
      <c r="C746" s="15" t="s">
        <v>628</v>
      </c>
      <c r="D746" s="16">
        <v>1200</v>
      </c>
      <c r="E746" s="17">
        <v>2</v>
      </c>
      <c r="F746" s="17" t="s">
        <v>226</v>
      </c>
      <c r="G746" t="s">
        <v>1576</v>
      </c>
    </row>
    <row r="747" spans="3:7">
      <c r="C747" s="15" t="s">
        <v>628</v>
      </c>
      <c r="D747" s="16">
        <v>1200</v>
      </c>
      <c r="E747" s="17">
        <v>2</v>
      </c>
      <c r="F747" s="17" t="s">
        <v>268</v>
      </c>
      <c r="G747" t="s">
        <v>1576</v>
      </c>
    </row>
    <row r="748" spans="3:7">
      <c r="C748" s="15" t="s">
        <v>781</v>
      </c>
      <c r="D748" s="16">
        <v>1200</v>
      </c>
      <c r="E748" s="17">
        <v>2</v>
      </c>
      <c r="F748" s="17" t="s">
        <v>249</v>
      </c>
      <c r="G748" t="s">
        <v>1576</v>
      </c>
    </row>
    <row r="749" spans="3:7">
      <c r="C749" s="15" t="s">
        <v>890</v>
      </c>
      <c r="D749" s="16">
        <v>1200</v>
      </c>
      <c r="E749" s="17">
        <v>2</v>
      </c>
      <c r="F749" s="17" t="s">
        <v>50</v>
      </c>
      <c r="G749" t="s">
        <v>1576</v>
      </c>
    </row>
    <row r="750" spans="3:7">
      <c r="C750" s="15" t="s">
        <v>950</v>
      </c>
      <c r="D750" s="16">
        <v>1200</v>
      </c>
      <c r="E750" s="17">
        <v>2</v>
      </c>
      <c r="F750" s="17">
        <v>2004</v>
      </c>
      <c r="G750" t="s">
        <v>1576</v>
      </c>
    </row>
    <row r="751" spans="3:7">
      <c r="C751" s="15" t="s">
        <v>951</v>
      </c>
      <c r="D751" s="16">
        <v>1200</v>
      </c>
      <c r="E751" s="17">
        <v>2</v>
      </c>
      <c r="F751" s="17">
        <v>2005</v>
      </c>
      <c r="G751" t="s">
        <v>1576</v>
      </c>
    </row>
    <row r="752" spans="3:7">
      <c r="C752" s="15" t="s">
        <v>1043</v>
      </c>
      <c r="D752" s="16">
        <v>1200</v>
      </c>
      <c r="E752" s="17">
        <v>2</v>
      </c>
      <c r="F752" s="17" t="s">
        <v>168</v>
      </c>
      <c r="G752" t="s">
        <v>1576</v>
      </c>
    </row>
    <row r="753" spans="3:7">
      <c r="C753" s="15" t="s">
        <v>1110</v>
      </c>
      <c r="D753" s="16">
        <v>1200</v>
      </c>
      <c r="E753" s="17">
        <v>2</v>
      </c>
      <c r="F753" s="17" t="s">
        <v>232</v>
      </c>
      <c r="G753" t="s">
        <v>1576</v>
      </c>
    </row>
    <row r="754" spans="3:7">
      <c r="C754" s="15" t="s">
        <v>1115</v>
      </c>
      <c r="D754" s="16">
        <v>1200</v>
      </c>
      <c r="E754" s="17">
        <v>2</v>
      </c>
      <c r="F754" s="17" t="s">
        <v>672</v>
      </c>
      <c r="G754" t="s">
        <v>1576</v>
      </c>
    </row>
    <row r="755" spans="3:7">
      <c r="C755" s="15" t="s">
        <v>1132</v>
      </c>
      <c r="D755" s="16">
        <v>1200</v>
      </c>
      <c r="E755" s="17">
        <v>2</v>
      </c>
      <c r="F755" s="17" t="s">
        <v>790</v>
      </c>
      <c r="G755" t="s">
        <v>1576</v>
      </c>
    </row>
    <row r="756" spans="3:7">
      <c r="C756" s="15" t="s">
        <v>1283</v>
      </c>
      <c r="D756" s="16">
        <v>1200</v>
      </c>
      <c r="E756" s="17">
        <v>2</v>
      </c>
      <c r="F756" s="17" t="s">
        <v>398</v>
      </c>
      <c r="G756" t="s">
        <v>1576</v>
      </c>
    </row>
    <row r="757" spans="3:7">
      <c r="C757" s="15" t="s">
        <v>1328</v>
      </c>
      <c r="D757" s="16">
        <v>1200</v>
      </c>
      <c r="E757" s="17">
        <v>4</v>
      </c>
      <c r="F757" s="17" t="s">
        <v>50</v>
      </c>
      <c r="G757" t="s">
        <v>1576</v>
      </c>
    </row>
    <row r="758" spans="3:7">
      <c r="C758" s="15" t="s">
        <v>628</v>
      </c>
      <c r="D758" s="16">
        <v>1000</v>
      </c>
      <c r="E758" s="17">
        <v>1</v>
      </c>
      <c r="F758" s="17" t="s">
        <v>580</v>
      </c>
      <c r="G758" t="s">
        <v>1576</v>
      </c>
    </row>
    <row r="759" spans="3:7">
      <c r="C759" s="15" t="s">
        <v>671</v>
      </c>
      <c r="D759" s="16">
        <v>1000</v>
      </c>
      <c r="E759" s="17">
        <v>2</v>
      </c>
      <c r="F759" s="17" t="s">
        <v>64</v>
      </c>
      <c r="G759" t="s">
        <v>1576</v>
      </c>
    </row>
    <row r="760" spans="3:7">
      <c r="C760" s="15" t="s">
        <v>769</v>
      </c>
      <c r="D760" s="16">
        <v>1000</v>
      </c>
      <c r="E760" s="17">
        <v>2</v>
      </c>
      <c r="F760" s="17" t="s">
        <v>252</v>
      </c>
      <c r="G760" t="s">
        <v>1576</v>
      </c>
    </row>
    <row r="761" spans="3:7">
      <c r="C761" s="15" t="s">
        <v>777</v>
      </c>
      <c r="D761" s="16">
        <v>1000</v>
      </c>
      <c r="E761" s="17">
        <v>2</v>
      </c>
      <c r="F761" s="17" t="s">
        <v>218</v>
      </c>
      <c r="G761" t="s">
        <v>1576</v>
      </c>
    </row>
    <row r="762" spans="3:7">
      <c r="C762" s="15" t="s">
        <v>871</v>
      </c>
      <c r="D762" s="16">
        <v>1000</v>
      </c>
      <c r="E762" s="17">
        <v>2</v>
      </c>
      <c r="F762" s="17">
        <v>1997</v>
      </c>
      <c r="G762" t="s">
        <v>1576</v>
      </c>
    </row>
    <row r="763" spans="3:7">
      <c r="C763" s="15" t="s">
        <v>890</v>
      </c>
      <c r="D763" s="16">
        <v>1000</v>
      </c>
      <c r="E763" s="17">
        <v>2</v>
      </c>
      <c r="F763" s="17" t="s">
        <v>50</v>
      </c>
      <c r="G763" t="s">
        <v>1576</v>
      </c>
    </row>
    <row r="764" spans="3:7">
      <c r="C764" s="15" t="s">
        <v>978</v>
      </c>
      <c r="D764" s="16">
        <v>1000</v>
      </c>
      <c r="E764" s="17" t="s">
        <v>50</v>
      </c>
      <c r="F764" s="17" t="s">
        <v>245</v>
      </c>
      <c r="G764" t="s">
        <v>1576</v>
      </c>
    </row>
    <row r="765" spans="3:7">
      <c r="C765" s="15" t="s">
        <v>992</v>
      </c>
      <c r="D765" s="16">
        <v>1000</v>
      </c>
      <c r="E765" s="17" t="s">
        <v>50</v>
      </c>
      <c r="F765" s="17" t="s">
        <v>934</v>
      </c>
      <c r="G765" t="s">
        <v>1576</v>
      </c>
    </row>
    <row r="766" spans="3:7">
      <c r="C766" s="15" t="s">
        <v>1005</v>
      </c>
      <c r="D766" s="16">
        <v>1000</v>
      </c>
      <c r="E766" s="17">
        <v>2</v>
      </c>
      <c r="F766" s="17" t="s">
        <v>50</v>
      </c>
      <c r="G766" t="s">
        <v>1576</v>
      </c>
    </row>
    <row r="767" spans="3:7">
      <c r="C767" s="15" t="s">
        <v>1028</v>
      </c>
      <c r="D767" s="16">
        <v>1000</v>
      </c>
      <c r="E767" s="17">
        <v>2</v>
      </c>
      <c r="F767" s="17" t="s">
        <v>50</v>
      </c>
      <c r="G767" t="s">
        <v>1576</v>
      </c>
    </row>
    <row r="768" spans="3:7">
      <c r="C768" s="15" t="s">
        <v>1046</v>
      </c>
      <c r="D768" s="16">
        <v>1000</v>
      </c>
      <c r="E768" s="17">
        <v>1</v>
      </c>
      <c r="F768" s="17">
        <v>2001</v>
      </c>
      <c r="G768" t="s">
        <v>1576</v>
      </c>
    </row>
    <row r="769" spans="3:7">
      <c r="C769" s="15" t="s">
        <v>1087</v>
      </c>
      <c r="D769" s="16">
        <v>1000</v>
      </c>
      <c r="E769" s="17">
        <v>1</v>
      </c>
      <c r="F769" s="17" t="s">
        <v>254</v>
      </c>
      <c r="G769" t="s">
        <v>1576</v>
      </c>
    </row>
    <row r="770" spans="3:7">
      <c r="C770" s="15" t="s">
        <v>1087</v>
      </c>
      <c r="D770" s="16">
        <v>1000</v>
      </c>
      <c r="E770" s="17">
        <v>1</v>
      </c>
      <c r="F770" s="17" t="s">
        <v>93</v>
      </c>
      <c r="G770" t="s">
        <v>1576</v>
      </c>
    </row>
    <row r="771" spans="3:7">
      <c r="C771" s="15" t="s">
        <v>1111</v>
      </c>
      <c r="D771" s="16">
        <v>1000</v>
      </c>
      <c r="E771" s="17">
        <v>1</v>
      </c>
      <c r="F771" s="17" t="s">
        <v>274</v>
      </c>
      <c r="G771" t="s">
        <v>1576</v>
      </c>
    </row>
    <row r="772" spans="3:7">
      <c r="C772" s="15" t="s">
        <v>1139</v>
      </c>
      <c r="D772" s="16">
        <v>1000</v>
      </c>
      <c r="E772" s="17">
        <v>2</v>
      </c>
      <c r="F772" s="17" t="s">
        <v>664</v>
      </c>
      <c r="G772" t="s">
        <v>1576</v>
      </c>
    </row>
    <row r="773" spans="3:7">
      <c r="C773" s="15" t="s">
        <v>1163</v>
      </c>
      <c r="D773" s="16">
        <v>1000</v>
      </c>
      <c r="E773" s="17">
        <v>1</v>
      </c>
      <c r="F773" s="17" t="s">
        <v>165</v>
      </c>
      <c r="G773" t="s">
        <v>1576</v>
      </c>
    </row>
    <row r="774" spans="3:7">
      <c r="C774" s="15" t="s">
        <v>1163</v>
      </c>
      <c r="D774" s="16">
        <v>1000</v>
      </c>
      <c r="E774" s="17">
        <v>1</v>
      </c>
      <c r="F774" s="17" t="s">
        <v>1164</v>
      </c>
      <c r="G774" t="s">
        <v>1576</v>
      </c>
    </row>
    <row r="775" spans="3:7">
      <c r="C775" s="15" t="s">
        <v>1163</v>
      </c>
      <c r="D775" s="16">
        <v>1000</v>
      </c>
      <c r="E775" s="17">
        <v>1</v>
      </c>
      <c r="F775" s="17" t="s">
        <v>526</v>
      </c>
      <c r="G775" t="s">
        <v>1576</v>
      </c>
    </row>
    <row r="776" spans="3:7">
      <c r="C776" s="15" t="s">
        <v>1167</v>
      </c>
      <c r="D776" s="16">
        <v>1000</v>
      </c>
      <c r="E776" s="17">
        <v>1</v>
      </c>
      <c r="F776" s="17">
        <v>2001</v>
      </c>
      <c r="G776" t="s">
        <v>1576</v>
      </c>
    </row>
    <row r="777" spans="3:7">
      <c r="C777" s="15" t="s">
        <v>1192</v>
      </c>
      <c r="D777" s="16">
        <v>1000</v>
      </c>
      <c r="E777" s="17">
        <v>1</v>
      </c>
      <c r="F777" s="17" t="s">
        <v>532</v>
      </c>
      <c r="G777" t="s">
        <v>1576</v>
      </c>
    </row>
    <row r="778" spans="3:7">
      <c r="C778" s="15" t="s">
        <v>1197</v>
      </c>
      <c r="D778" s="16">
        <v>1000</v>
      </c>
      <c r="E778" s="17">
        <v>2</v>
      </c>
      <c r="F778" s="17" t="s">
        <v>50</v>
      </c>
      <c r="G778" t="s">
        <v>1576</v>
      </c>
    </row>
    <row r="779" spans="3:7">
      <c r="C779" s="15" t="s">
        <v>1220</v>
      </c>
      <c r="D779" s="16">
        <v>1000</v>
      </c>
      <c r="E779" s="17">
        <v>1</v>
      </c>
      <c r="F779" s="17" t="s">
        <v>53</v>
      </c>
      <c r="G779" t="s">
        <v>1576</v>
      </c>
    </row>
    <row r="780" spans="3:7">
      <c r="C780" s="15" t="s">
        <v>1286</v>
      </c>
      <c r="D780" s="16">
        <v>1000</v>
      </c>
      <c r="E780" s="17">
        <v>1</v>
      </c>
      <c r="F780" s="17">
        <v>1995</v>
      </c>
      <c r="G780" t="s">
        <v>1576</v>
      </c>
    </row>
    <row r="781" spans="3:7">
      <c r="C781" s="15" t="s">
        <v>1328</v>
      </c>
      <c r="D781" s="16">
        <v>1000</v>
      </c>
      <c r="E781" s="17">
        <v>1</v>
      </c>
      <c r="F781" s="17" t="s">
        <v>1329</v>
      </c>
      <c r="G781" t="s">
        <v>1576</v>
      </c>
    </row>
    <row r="782" spans="3:7">
      <c r="C782" s="15" t="s">
        <v>701</v>
      </c>
      <c r="D782" s="17">
        <v>900</v>
      </c>
      <c r="E782" s="17">
        <v>3</v>
      </c>
      <c r="F782" s="17" t="s">
        <v>104</v>
      </c>
      <c r="G782" t="s">
        <v>1576</v>
      </c>
    </row>
    <row r="783" spans="3:7">
      <c r="C783" s="15" t="s">
        <v>1087</v>
      </c>
      <c r="D783" s="17">
        <v>900</v>
      </c>
      <c r="E783" s="17">
        <v>1</v>
      </c>
      <c r="F783" s="17" t="s">
        <v>672</v>
      </c>
      <c r="G783" t="s">
        <v>1576</v>
      </c>
    </row>
    <row r="784" spans="3:7">
      <c r="C784" s="15" t="s">
        <v>671</v>
      </c>
      <c r="D784" s="17">
        <v>850</v>
      </c>
      <c r="E784" s="17">
        <v>1</v>
      </c>
      <c r="F784" s="17" t="s">
        <v>672</v>
      </c>
      <c r="G784" t="s">
        <v>1576</v>
      </c>
    </row>
    <row r="785" spans="3:7">
      <c r="C785" s="15" t="s">
        <v>890</v>
      </c>
      <c r="D785" s="17">
        <v>800</v>
      </c>
      <c r="E785" s="17">
        <v>1</v>
      </c>
      <c r="F785" s="17" t="s">
        <v>726</v>
      </c>
      <c r="G785" t="s">
        <v>1576</v>
      </c>
    </row>
    <row r="786" spans="3:7">
      <c r="C786" s="15" t="s">
        <v>1012</v>
      </c>
      <c r="D786" s="17">
        <v>800</v>
      </c>
      <c r="E786" s="17">
        <v>1</v>
      </c>
      <c r="F786" s="17" t="s">
        <v>796</v>
      </c>
      <c r="G786" t="s">
        <v>1576</v>
      </c>
    </row>
    <row r="787" spans="3:7">
      <c r="C787" s="15" t="s">
        <v>1125</v>
      </c>
      <c r="D787" s="17">
        <v>800</v>
      </c>
      <c r="E787" s="17">
        <v>1</v>
      </c>
      <c r="F787" s="17" t="s">
        <v>1126</v>
      </c>
      <c r="G787" t="s">
        <v>1576</v>
      </c>
    </row>
    <row r="788" spans="3:7">
      <c r="C788" s="15" t="s">
        <v>1162</v>
      </c>
      <c r="D788" s="17">
        <v>800</v>
      </c>
      <c r="E788" s="17">
        <v>1</v>
      </c>
      <c r="F788" s="17">
        <v>2008</v>
      </c>
      <c r="G788" t="s">
        <v>1576</v>
      </c>
    </row>
    <row r="789" spans="3:7">
      <c r="C789" s="15" t="s">
        <v>1177</v>
      </c>
      <c r="D789" s="17">
        <v>800</v>
      </c>
      <c r="E789" s="17">
        <v>1</v>
      </c>
      <c r="F789" s="17">
        <v>2006</v>
      </c>
      <c r="G789" t="s">
        <v>1576</v>
      </c>
    </row>
    <row r="790" spans="3:7">
      <c r="C790" s="15" t="s">
        <v>1328</v>
      </c>
      <c r="D790" s="17">
        <v>800</v>
      </c>
      <c r="E790" s="17">
        <v>1</v>
      </c>
      <c r="F790" s="17" t="s">
        <v>66</v>
      </c>
      <c r="G790" t="s">
        <v>1576</v>
      </c>
    </row>
    <row r="791" spans="3:7">
      <c r="C791" s="15" t="s">
        <v>661</v>
      </c>
      <c r="D791" s="17">
        <v>750</v>
      </c>
      <c r="E791" s="17">
        <v>1</v>
      </c>
      <c r="F791" s="17" t="s">
        <v>663</v>
      </c>
      <c r="G791" t="s">
        <v>1576</v>
      </c>
    </row>
    <row r="792" spans="3:7">
      <c r="C792" s="15" t="s">
        <v>666</v>
      </c>
      <c r="D792" s="17">
        <v>660</v>
      </c>
      <c r="E792" s="17">
        <v>1</v>
      </c>
      <c r="F792" s="17" t="s">
        <v>204</v>
      </c>
      <c r="G792" t="s">
        <v>1576</v>
      </c>
    </row>
    <row r="793" spans="3:7">
      <c r="C793" s="15" t="s">
        <v>699</v>
      </c>
      <c r="D793" s="17">
        <v>660</v>
      </c>
      <c r="E793" s="17">
        <v>1</v>
      </c>
      <c r="F793" s="17" t="s">
        <v>601</v>
      </c>
      <c r="G793" t="s">
        <v>1576</v>
      </c>
    </row>
    <row r="794" spans="3:7">
      <c r="C794" s="15" t="s">
        <v>1328</v>
      </c>
      <c r="D794" s="17">
        <v>660</v>
      </c>
      <c r="E794" s="17">
        <v>2</v>
      </c>
      <c r="F794" s="17" t="s">
        <v>50</v>
      </c>
      <c r="G794" t="s">
        <v>1576</v>
      </c>
    </row>
    <row r="795" spans="3:7">
      <c r="C795" s="15" t="s">
        <v>635</v>
      </c>
      <c r="D795" s="17">
        <v>600</v>
      </c>
      <c r="E795" s="17">
        <v>1</v>
      </c>
      <c r="F795" s="17" t="s">
        <v>204</v>
      </c>
      <c r="G795" t="s">
        <v>1576</v>
      </c>
    </row>
    <row r="796" spans="3:7">
      <c r="C796" s="15" t="s">
        <v>635</v>
      </c>
      <c r="D796" s="17">
        <v>600</v>
      </c>
      <c r="E796" s="17">
        <v>1</v>
      </c>
      <c r="F796" s="17" t="s">
        <v>527</v>
      </c>
      <c r="G796" t="s">
        <v>1576</v>
      </c>
    </row>
    <row r="797" spans="3:7">
      <c r="C797" s="15" t="s">
        <v>661</v>
      </c>
      <c r="D797" s="17">
        <v>600</v>
      </c>
      <c r="E797" s="17">
        <v>1</v>
      </c>
      <c r="F797" s="17" t="s">
        <v>664</v>
      </c>
      <c r="G797" t="s">
        <v>1576</v>
      </c>
    </row>
    <row r="798" spans="3:7">
      <c r="C798" s="15" t="s">
        <v>671</v>
      </c>
      <c r="D798" s="17">
        <v>600</v>
      </c>
      <c r="E798" s="17">
        <v>1</v>
      </c>
      <c r="F798" s="17" t="s">
        <v>134</v>
      </c>
      <c r="G798" t="s">
        <v>1576</v>
      </c>
    </row>
    <row r="799" spans="3:7">
      <c r="C799" s="15" t="s">
        <v>697</v>
      </c>
      <c r="D799" s="17">
        <v>600</v>
      </c>
      <c r="E799" s="17">
        <v>1</v>
      </c>
      <c r="F799" s="17" t="s">
        <v>256</v>
      </c>
      <c r="G799" t="s">
        <v>1576</v>
      </c>
    </row>
    <row r="800" spans="3:7">
      <c r="C800" s="15" t="s">
        <v>729</v>
      </c>
      <c r="D800" s="17">
        <v>600</v>
      </c>
      <c r="E800" s="17">
        <v>1</v>
      </c>
      <c r="F800" s="17" t="s">
        <v>91</v>
      </c>
      <c r="G800" t="s">
        <v>1576</v>
      </c>
    </row>
    <row r="801" spans="3:7">
      <c r="C801" s="15" t="s">
        <v>806</v>
      </c>
      <c r="D801" s="17">
        <v>600</v>
      </c>
      <c r="E801" s="17">
        <v>1</v>
      </c>
      <c r="F801" s="17" t="s">
        <v>249</v>
      </c>
      <c r="G801" t="s">
        <v>1576</v>
      </c>
    </row>
    <row r="802" spans="3:7">
      <c r="C802" s="15" t="s">
        <v>824</v>
      </c>
      <c r="D802" s="17">
        <v>600</v>
      </c>
      <c r="E802" s="17">
        <v>2</v>
      </c>
      <c r="F802" s="17" t="s">
        <v>50</v>
      </c>
      <c r="G802" t="s">
        <v>1576</v>
      </c>
    </row>
    <row r="803" spans="3:7">
      <c r="C803" s="15" t="s">
        <v>961</v>
      </c>
      <c r="D803" s="17">
        <v>600</v>
      </c>
      <c r="E803" s="17">
        <v>1</v>
      </c>
      <c r="F803" s="17" t="s">
        <v>582</v>
      </c>
      <c r="G803" t="s">
        <v>1576</v>
      </c>
    </row>
    <row r="804" spans="3:7">
      <c r="C804" s="15" t="s">
        <v>961</v>
      </c>
      <c r="D804" s="17">
        <v>600</v>
      </c>
      <c r="E804" s="17">
        <v>1</v>
      </c>
      <c r="F804" s="17" t="s">
        <v>934</v>
      </c>
      <c r="G804" t="s">
        <v>1576</v>
      </c>
    </row>
    <row r="805" spans="3:7">
      <c r="C805" s="15" t="s">
        <v>1028</v>
      </c>
      <c r="D805" s="17">
        <v>600</v>
      </c>
      <c r="E805" s="17">
        <v>1</v>
      </c>
      <c r="F805" s="17" t="s">
        <v>138</v>
      </c>
      <c r="G805" t="s">
        <v>1576</v>
      </c>
    </row>
    <row r="806" spans="3:7">
      <c r="C806" s="15" t="s">
        <v>1042</v>
      </c>
      <c r="D806" s="17">
        <v>600</v>
      </c>
      <c r="E806" s="17">
        <v>1</v>
      </c>
      <c r="F806" s="17" t="s">
        <v>60</v>
      </c>
      <c r="G806" t="s">
        <v>1576</v>
      </c>
    </row>
    <row r="807" spans="3:7">
      <c r="C807" s="15" t="s">
        <v>1042</v>
      </c>
      <c r="D807" s="17">
        <v>600</v>
      </c>
      <c r="E807" s="17">
        <v>1</v>
      </c>
      <c r="F807" s="17" t="s">
        <v>790</v>
      </c>
      <c r="G807" t="s">
        <v>1576</v>
      </c>
    </row>
    <row r="808" spans="3:7">
      <c r="C808" s="15" t="s">
        <v>1042</v>
      </c>
      <c r="D808" s="17">
        <v>600</v>
      </c>
      <c r="E808" s="17">
        <v>1</v>
      </c>
      <c r="F808" s="17" t="s">
        <v>254</v>
      </c>
      <c r="G808" t="s">
        <v>1576</v>
      </c>
    </row>
    <row r="809" spans="3:7">
      <c r="C809" s="15" t="s">
        <v>1046</v>
      </c>
      <c r="D809" s="17">
        <v>600</v>
      </c>
      <c r="E809" s="17">
        <v>1</v>
      </c>
      <c r="F809" s="17">
        <v>2000</v>
      </c>
      <c r="G809" t="s">
        <v>1576</v>
      </c>
    </row>
    <row r="810" spans="3:7">
      <c r="C810" s="15" t="s">
        <v>1054</v>
      </c>
      <c r="D810" s="17">
        <v>600</v>
      </c>
      <c r="E810" s="17">
        <v>1</v>
      </c>
      <c r="F810" s="17">
        <v>2006</v>
      </c>
      <c r="G810" t="s">
        <v>1576</v>
      </c>
    </row>
    <row r="811" spans="3:7">
      <c r="C811" s="15" t="s">
        <v>1067</v>
      </c>
      <c r="D811" s="17">
        <v>600</v>
      </c>
      <c r="E811" s="17">
        <v>1</v>
      </c>
      <c r="F811" s="17">
        <v>1996</v>
      </c>
      <c r="G811" t="s">
        <v>1576</v>
      </c>
    </row>
    <row r="812" spans="3:7">
      <c r="C812" s="15" t="s">
        <v>1067</v>
      </c>
      <c r="D812" s="17">
        <v>600</v>
      </c>
      <c r="E812" s="17">
        <v>4</v>
      </c>
      <c r="F812" s="17" t="s">
        <v>1069</v>
      </c>
      <c r="G812" t="s">
        <v>1576</v>
      </c>
    </row>
    <row r="813" spans="3:7">
      <c r="C813" s="15" t="s">
        <v>1078</v>
      </c>
      <c r="D813" s="17">
        <v>600</v>
      </c>
      <c r="E813" s="17">
        <v>1</v>
      </c>
      <c r="F813" s="17">
        <v>2001</v>
      </c>
      <c r="G813" t="s">
        <v>1576</v>
      </c>
    </row>
    <row r="814" spans="3:7">
      <c r="C814" s="15" t="s">
        <v>1232</v>
      </c>
      <c r="D814" s="17">
        <v>600</v>
      </c>
      <c r="E814" s="17">
        <v>3</v>
      </c>
      <c r="F814" s="17" t="s">
        <v>1233</v>
      </c>
      <c r="G814" t="s">
        <v>1576</v>
      </c>
    </row>
    <row r="815" spans="3:7">
      <c r="C815" s="15" t="s">
        <v>1283</v>
      </c>
      <c r="D815" s="17">
        <v>600</v>
      </c>
      <c r="E815" s="17">
        <v>1</v>
      </c>
      <c r="F815" s="17" t="s">
        <v>206</v>
      </c>
      <c r="G815" t="s">
        <v>1576</v>
      </c>
    </row>
    <row r="816" spans="3:7">
      <c r="C816" s="15" t="s">
        <v>1317</v>
      </c>
      <c r="D816" s="17">
        <v>600</v>
      </c>
      <c r="E816" s="17">
        <v>1</v>
      </c>
      <c r="F816" s="17">
        <v>1996</v>
      </c>
      <c r="G816" t="s">
        <v>1576</v>
      </c>
    </row>
    <row r="817" spans="3:7">
      <c r="C817" s="15" t="s">
        <v>824</v>
      </c>
      <c r="D817" s="17">
        <v>560</v>
      </c>
      <c r="E817" s="17">
        <v>7</v>
      </c>
      <c r="F817" s="17" t="s">
        <v>50</v>
      </c>
      <c r="G817" t="s">
        <v>1576</v>
      </c>
    </row>
    <row r="818" spans="3:7">
      <c r="C818" s="15" t="s">
        <v>730</v>
      </c>
      <c r="D818" s="17">
        <v>550</v>
      </c>
      <c r="E818" s="17">
        <v>3</v>
      </c>
      <c r="F818" s="17" t="s">
        <v>50</v>
      </c>
      <c r="G818" t="s">
        <v>1576</v>
      </c>
    </row>
    <row r="819" spans="3:7">
      <c r="C819" s="15" t="s">
        <v>1096</v>
      </c>
      <c r="D819" s="17">
        <v>540</v>
      </c>
      <c r="E819" s="17">
        <v>2</v>
      </c>
      <c r="F819" s="17" t="s">
        <v>398</v>
      </c>
      <c r="G819" t="s">
        <v>1576</v>
      </c>
    </row>
    <row r="820" spans="3:7">
      <c r="C820" s="15" t="s">
        <v>660</v>
      </c>
      <c r="D820" s="17">
        <v>500</v>
      </c>
      <c r="E820" s="17">
        <v>1</v>
      </c>
      <c r="F820" s="17" t="s">
        <v>60</v>
      </c>
      <c r="G820" t="s">
        <v>1576</v>
      </c>
    </row>
    <row r="821" spans="3:7">
      <c r="C821" s="15" t="s">
        <v>671</v>
      </c>
      <c r="D821" s="17">
        <v>500</v>
      </c>
      <c r="E821" s="17">
        <v>1</v>
      </c>
      <c r="F821" s="17" t="s">
        <v>554</v>
      </c>
      <c r="G821" t="s">
        <v>1576</v>
      </c>
    </row>
    <row r="822" spans="3:7">
      <c r="C822" s="15" t="s">
        <v>701</v>
      </c>
      <c r="D822" s="17">
        <v>500</v>
      </c>
      <c r="E822" s="17">
        <v>1</v>
      </c>
      <c r="F822" s="17" t="s">
        <v>138</v>
      </c>
      <c r="G822" t="s">
        <v>1576</v>
      </c>
    </row>
    <row r="823" spans="3:7">
      <c r="C823" s="15" t="s">
        <v>743</v>
      </c>
      <c r="D823" s="17">
        <v>500</v>
      </c>
      <c r="E823" s="17">
        <v>1</v>
      </c>
      <c r="F823" s="17" t="s">
        <v>89</v>
      </c>
      <c r="G823" t="s">
        <v>1576</v>
      </c>
    </row>
    <row r="824" spans="3:7">
      <c r="C824" s="15" t="s">
        <v>743</v>
      </c>
      <c r="D824" s="17">
        <v>500</v>
      </c>
      <c r="E824" s="17">
        <v>1</v>
      </c>
      <c r="F824" s="17" t="s">
        <v>64</v>
      </c>
      <c r="G824" t="s">
        <v>1576</v>
      </c>
    </row>
    <row r="825" spans="3:7">
      <c r="C825" s="15" t="s">
        <v>827</v>
      </c>
      <c r="D825" s="17">
        <v>500</v>
      </c>
      <c r="E825" s="17">
        <v>1</v>
      </c>
      <c r="F825" s="17" t="s">
        <v>469</v>
      </c>
      <c r="G825" t="s">
        <v>1576</v>
      </c>
    </row>
    <row r="826" spans="3:7">
      <c r="C826" s="15" t="s">
        <v>880</v>
      </c>
      <c r="D826" s="17">
        <v>500</v>
      </c>
      <c r="E826" s="17">
        <v>1</v>
      </c>
      <c r="F826" s="17" t="s">
        <v>232</v>
      </c>
      <c r="G826" t="s">
        <v>1576</v>
      </c>
    </row>
    <row r="827" spans="3:7">
      <c r="C827" s="15" t="s">
        <v>880</v>
      </c>
      <c r="D827" s="17">
        <v>500</v>
      </c>
      <c r="E827" s="17">
        <v>1</v>
      </c>
      <c r="F827" s="17" t="s">
        <v>314</v>
      </c>
      <c r="G827" t="s">
        <v>1576</v>
      </c>
    </row>
    <row r="828" spans="3:7">
      <c r="C828" s="15" t="s">
        <v>961</v>
      </c>
      <c r="D828" s="17">
        <v>500</v>
      </c>
      <c r="E828" s="17">
        <v>1</v>
      </c>
      <c r="F828" s="17" t="s">
        <v>138</v>
      </c>
      <c r="G828" t="s">
        <v>1576</v>
      </c>
    </row>
    <row r="829" spans="3:7">
      <c r="C829" s="15" t="s">
        <v>979</v>
      </c>
      <c r="D829" s="17">
        <v>500</v>
      </c>
      <c r="E829" s="17" t="s">
        <v>50</v>
      </c>
      <c r="F829" s="17">
        <v>2002</v>
      </c>
      <c r="G829" t="s">
        <v>1576</v>
      </c>
    </row>
    <row r="830" spans="3:7">
      <c r="C830" s="15" t="s">
        <v>1012</v>
      </c>
      <c r="D830" s="17">
        <v>500</v>
      </c>
      <c r="E830" s="17">
        <v>1</v>
      </c>
      <c r="F830" s="17" t="s">
        <v>256</v>
      </c>
      <c r="G830" t="s">
        <v>1576</v>
      </c>
    </row>
    <row r="831" spans="3:7">
      <c r="C831" s="15" t="s">
        <v>1080</v>
      </c>
      <c r="D831" s="17">
        <v>500</v>
      </c>
      <c r="E831" s="17">
        <v>1</v>
      </c>
      <c r="F831" s="17" t="s">
        <v>68</v>
      </c>
      <c r="G831" t="s">
        <v>1576</v>
      </c>
    </row>
    <row r="832" spans="3:7">
      <c r="C832" s="15" t="s">
        <v>1087</v>
      </c>
      <c r="D832" s="17">
        <v>500</v>
      </c>
      <c r="E832" s="17">
        <v>1</v>
      </c>
      <c r="F832" s="17" t="s">
        <v>89</v>
      </c>
      <c r="G832" t="s">
        <v>1576</v>
      </c>
    </row>
    <row r="833" spans="3:7">
      <c r="C833" s="15" t="s">
        <v>1129</v>
      </c>
      <c r="D833" s="17">
        <v>500</v>
      </c>
      <c r="E833" s="17">
        <v>1</v>
      </c>
      <c r="F833" s="17">
        <v>1996</v>
      </c>
      <c r="G833" t="s">
        <v>1576</v>
      </c>
    </row>
    <row r="834" spans="3:7">
      <c r="C834" s="15" t="s">
        <v>1139</v>
      </c>
      <c r="D834" s="17">
        <v>500</v>
      </c>
      <c r="E834" s="17">
        <v>2</v>
      </c>
      <c r="F834" s="17" t="s">
        <v>91</v>
      </c>
      <c r="G834" t="s">
        <v>1576</v>
      </c>
    </row>
    <row r="835" spans="3:7">
      <c r="C835" s="15" t="s">
        <v>1150</v>
      </c>
      <c r="D835" s="17">
        <v>500</v>
      </c>
      <c r="E835" s="17">
        <v>1</v>
      </c>
      <c r="F835" s="17" t="s">
        <v>464</v>
      </c>
      <c r="G835" t="s">
        <v>1576</v>
      </c>
    </row>
    <row r="836" spans="3:7">
      <c r="C836" s="15" t="s">
        <v>1162</v>
      </c>
      <c r="D836" s="17">
        <v>500</v>
      </c>
      <c r="E836" s="17">
        <v>1</v>
      </c>
      <c r="F836" s="17">
        <v>1995</v>
      </c>
      <c r="G836" t="s">
        <v>1576</v>
      </c>
    </row>
    <row r="837" spans="3:7">
      <c r="C837" s="15" t="s">
        <v>1177</v>
      </c>
      <c r="D837" s="17">
        <v>500</v>
      </c>
      <c r="E837" s="17">
        <v>1</v>
      </c>
      <c r="F837" s="17" t="s">
        <v>314</v>
      </c>
      <c r="G837" t="s">
        <v>1576</v>
      </c>
    </row>
    <row r="838" spans="3:7">
      <c r="C838" s="15" t="s">
        <v>1220</v>
      </c>
      <c r="D838" s="17">
        <v>500</v>
      </c>
      <c r="E838" s="17">
        <v>2</v>
      </c>
      <c r="F838" s="17">
        <v>1994</v>
      </c>
      <c r="G838" t="s">
        <v>1576</v>
      </c>
    </row>
    <row r="839" spans="3:7">
      <c r="C839" s="15" t="s">
        <v>1276</v>
      </c>
      <c r="D839" s="17">
        <v>500</v>
      </c>
      <c r="E839" s="17">
        <v>1</v>
      </c>
      <c r="F839" s="17" t="s">
        <v>298</v>
      </c>
      <c r="G839" t="s">
        <v>1576</v>
      </c>
    </row>
    <row r="840" spans="3:7">
      <c r="C840" s="15" t="s">
        <v>1328</v>
      </c>
      <c r="D840" s="17">
        <v>500</v>
      </c>
      <c r="E840" s="17">
        <v>2</v>
      </c>
      <c r="F840" s="17">
        <v>1993</v>
      </c>
      <c r="G840" t="s">
        <v>1576</v>
      </c>
    </row>
    <row r="841" spans="3:7">
      <c r="C841" s="15" t="s">
        <v>1028</v>
      </c>
      <c r="D841" s="17">
        <v>499</v>
      </c>
      <c r="E841" s="17">
        <v>1</v>
      </c>
      <c r="F841" s="17" t="s">
        <v>91</v>
      </c>
      <c r="G841" t="s">
        <v>1576</v>
      </c>
    </row>
    <row r="842" spans="3:7">
      <c r="C842" s="15" t="s">
        <v>1046</v>
      </c>
      <c r="D842" s="17">
        <v>450</v>
      </c>
      <c r="E842" s="17">
        <v>2</v>
      </c>
      <c r="F842" s="17" t="s">
        <v>351</v>
      </c>
      <c r="G842" t="s">
        <v>1576</v>
      </c>
    </row>
    <row r="843" spans="3:7">
      <c r="C843" s="15" t="s">
        <v>1328</v>
      </c>
      <c r="D843" s="17">
        <v>450</v>
      </c>
      <c r="E843" s="17">
        <v>2</v>
      </c>
      <c r="F843" s="17" t="s">
        <v>50</v>
      </c>
      <c r="G843" t="s">
        <v>1576</v>
      </c>
    </row>
    <row r="844" spans="3:7">
      <c r="C844" s="15" t="s">
        <v>1328</v>
      </c>
      <c r="D844" s="17">
        <v>450</v>
      </c>
      <c r="E844" s="17">
        <v>1</v>
      </c>
      <c r="F844" s="17" t="s">
        <v>74</v>
      </c>
      <c r="G844" t="s">
        <v>1576</v>
      </c>
    </row>
    <row r="845" spans="3:7">
      <c r="C845" s="15" t="s">
        <v>1110</v>
      </c>
      <c r="D845" s="17">
        <v>400</v>
      </c>
      <c r="E845" s="17">
        <v>2</v>
      </c>
      <c r="F845" s="17" t="s">
        <v>91</v>
      </c>
      <c r="G845" t="s">
        <v>1576</v>
      </c>
    </row>
    <row r="846" spans="3:7">
      <c r="C846" s="15" t="s">
        <v>628</v>
      </c>
      <c r="D846" s="17">
        <v>300</v>
      </c>
      <c r="E846" s="17">
        <v>1</v>
      </c>
      <c r="F846" s="17" t="s">
        <v>527</v>
      </c>
      <c r="G846" t="s">
        <v>1576</v>
      </c>
    </row>
    <row r="847" spans="3:7">
      <c r="C847" s="15" t="s">
        <v>671</v>
      </c>
      <c r="D847" s="17">
        <v>300</v>
      </c>
      <c r="E847" s="17">
        <v>2</v>
      </c>
      <c r="F847" s="17">
        <v>1994</v>
      </c>
      <c r="G847" t="s">
        <v>1576</v>
      </c>
    </row>
    <row r="848" spans="3:7">
      <c r="C848" s="15" t="s">
        <v>950</v>
      </c>
      <c r="D848" s="17">
        <v>300</v>
      </c>
      <c r="E848" s="17">
        <v>2</v>
      </c>
      <c r="F848" s="17" t="s">
        <v>74</v>
      </c>
      <c r="G848" t="s">
        <v>1576</v>
      </c>
    </row>
    <row r="849" spans="3:7">
      <c r="C849" s="15" t="s">
        <v>987</v>
      </c>
      <c r="D849" s="17">
        <v>300</v>
      </c>
      <c r="E849" s="17" t="s">
        <v>50</v>
      </c>
      <c r="F849" s="17">
        <v>1998</v>
      </c>
      <c r="G849" t="s">
        <v>1576</v>
      </c>
    </row>
    <row r="850" spans="3:7">
      <c r="C850" s="15" t="s">
        <v>871</v>
      </c>
      <c r="D850" s="17">
        <v>280</v>
      </c>
      <c r="E850" s="17">
        <v>1</v>
      </c>
      <c r="F850" s="17">
        <v>2001</v>
      </c>
      <c r="G850" t="s">
        <v>1576</v>
      </c>
    </row>
    <row r="851" spans="3:7">
      <c r="C851" s="15" t="s">
        <v>1232</v>
      </c>
      <c r="D851" s="17">
        <v>270</v>
      </c>
      <c r="E851" s="17">
        <v>1</v>
      </c>
      <c r="F851" s="17" t="s">
        <v>1234</v>
      </c>
      <c r="G851" t="s">
        <v>1576</v>
      </c>
    </row>
    <row r="852" spans="3:7">
      <c r="C852" s="15" t="s">
        <v>627</v>
      </c>
      <c r="D852" s="17">
        <v>250</v>
      </c>
      <c r="E852" s="17">
        <v>1</v>
      </c>
      <c r="F852" s="17" t="s">
        <v>234</v>
      </c>
      <c r="G852" t="s">
        <v>1576</v>
      </c>
    </row>
    <row r="853" spans="3:7">
      <c r="C853" s="15" t="s">
        <v>666</v>
      </c>
      <c r="D853" s="17">
        <v>250</v>
      </c>
      <c r="E853" s="17">
        <v>1</v>
      </c>
      <c r="F853" s="17" t="s">
        <v>129</v>
      </c>
      <c r="G853" t="s">
        <v>1576</v>
      </c>
    </row>
    <row r="854" spans="3:7">
      <c r="C854" s="15" t="s">
        <v>950</v>
      </c>
      <c r="D854" s="17">
        <v>250</v>
      </c>
      <c r="E854" s="17">
        <v>1</v>
      </c>
      <c r="F854" s="17" t="s">
        <v>313</v>
      </c>
      <c r="G854" t="s">
        <v>1576</v>
      </c>
    </row>
    <row r="855" spans="3:7">
      <c r="C855" s="15" t="s">
        <v>777</v>
      </c>
      <c r="D855" s="17">
        <v>225</v>
      </c>
      <c r="E855" s="17">
        <v>1</v>
      </c>
      <c r="F855" s="17" t="s">
        <v>160</v>
      </c>
      <c r="G855" t="s">
        <v>1576</v>
      </c>
    </row>
    <row r="856" spans="3:7">
      <c r="C856" s="15" t="s">
        <v>940</v>
      </c>
      <c r="D856" s="17">
        <v>200</v>
      </c>
      <c r="E856" s="17">
        <v>1</v>
      </c>
      <c r="F856" s="17" t="s">
        <v>188</v>
      </c>
      <c r="G856" t="s">
        <v>1576</v>
      </c>
    </row>
    <row r="857" spans="3:7">
      <c r="C857" s="15" t="s">
        <v>1197</v>
      </c>
      <c r="D857" s="17">
        <v>200</v>
      </c>
      <c r="E857" s="17">
        <v>1</v>
      </c>
      <c r="F857" s="17">
        <v>1991</v>
      </c>
      <c r="G857" t="s">
        <v>1576</v>
      </c>
    </row>
    <row r="858" spans="3:7">
      <c r="C858" s="15" t="s">
        <v>628</v>
      </c>
      <c r="D858" s="17">
        <v>160</v>
      </c>
      <c r="E858" s="17">
        <v>2</v>
      </c>
      <c r="F858" s="17" t="s">
        <v>50</v>
      </c>
      <c r="G858" t="s">
        <v>1576</v>
      </c>
    </row>
    <row r="859" spans="3:7">
      <c r="C859" s="15" t="s">
        <v>694</v>
      </c>
      <c r="D859" s="17">
        <v>150</v>
      </c>
      <c r="E859" s="17">
        <v>1</v>
      </c>
      <c r="F859" s="17" t="s">
        <v>537</v>
      </c>
      <c r="G859" t="s">
        <v>1576</v>
      </c>
    </row>
    <row r="860" spans="3:7">
      <c r="C860" s="15" t="s">
        <v>808</v>
      </c>
      <c r="D860" s="17">
        <v>150</v>
      </c>
      <c r="E860" s="17">
        <v>1</v>
      </c>
      <c r="F860" s="17" t="s">
        <v>537</v>
      </c>
      <c r="G860" t="s">
        <v>1576</v>
      </c>
    </row>
    <row r="861" spans="3:7">
      <c r="C861" s="15" t="s">
        <v>824</v>
      </c>
      <c r="D861" s="17">
        <v>150</v>
      </c>
      <c r="E861" s="17">
        <v>1</v>
      </c>
      <c r="F861" s="17" t="s">
        <v>589</v>
      </c>
      <c r="G861" t="s">
        <v>1576</v>
      </c>
    </row>
    <row r="862" spans="3:7">
      <c r="C862" s="15" t="s">
        <v>808</v>
      </c>
      <c r="D862" s="17">
        <v>110</v>
      </c>
      <c r="E862" s="17">
        <v>1</v>
      </c>
      <c r="F862" s="17" t="s">
        <v>81</v>
      </c>
      <c r="G862" t="s">
        <v>1576</v>
      </c>
    </row>
    <row r="863" spans="3:7">
      <c r="C863" s="15" t="s">
        <v>603</v>
      </c>
      <c r="D863" s="17">
        <v>100</v>
      </c>
      <c r="E863" s="17">
        <v>2</v>
      </c>
      <c r="F863" s="17" t="s">
        <v>50</v>
      </c>
      <c r="G863" t="s">
        <v>1576</v>
      </c>
    </row>
    <row r="864" spans="3:7">
      <c r="C864" s="15" t="s">
        <v>628</v>
      </c>
      <c r="D864" s="17">
        <v>100</v>
      </c>
      <c r="E864" s="17">
        <v>1</v>
      </c>
      <c r="F864" s="17" t="s">
        <v>66</v>
      </c>
      <c r="G864" t="s">
        <v>1576</v>
      </c>
    </row>
    <row r="865" spans="3:7">
      <c r="C865" s="15" t="s">
        <v>652</v>
      </c>
      <c r="D865" s="17">
        <v>100</v>
      </c>
      <c r="E865" s="17">
        <v>2</v>
      </c>
      <c r="F865" s="17" t="s">
        <v>532</v>
      </c>
      <c r="G865" t="s">
        <v>1576</v>
      </c>
    </row>
    <row r="866" spans="3:7">
      <c r="C866" s="15" t="s">
        <v>606</v>
      </c>
      <c r="D866" s="17" t="s">
        <v>50</v>
      </c>
      <c r="E866" s="17">
        <v>3</v>
      </c>
      <c r="F866" s="17" t="s">
        <v>50</v>
      </c>
    </row>
    <row r="867" spans="3:7">
      <c r="C867" s="15" t="s">
        <v>1024</v>
      </c>
      <c r="D867" s="17" t="s">
        <v>50</v>
      </c>
      <c r="E867" s="17" t="s">
        <v>50</v>
      </c>
      <c r="F867" s="17">
        <v>2002</v>
      </c>
    </row>
    <row r="868" spans="3:7">
      <c r="C868" s="15" t="s">
        <v>812</v>
      </c>
      <c r="D868" s="16">
        <v>6000</v>
      </c>
      <c r="E868" s="17">
        <v>4</v>
      </c>
      <c r="F868" s="17">
        <v>2000</v>
      </c>
    </row>
    <row r="869" spans="3:7">
      <c r="C869" s="15" t="s">
        <v>1239</v>
      </c>
      <c r="D869" s="16">
        <v>5600</v>
      </c>
      <c r="E869" s="17">
        <v>7</v>
      </c>
      <c r="F869" s="17">
        <v>2008</v>
      </c>
    </row>
    <row r="870" spans="3:7">
      <c r="C870" s="15" t="s">
        <v>860</v>
      </c>
      <c r="D870" s="16">
        <v>5400</v>
      </c>
      <c r="E870" s="17">
        <v>3</v>
      </c>
      <c r="F870" s="17" t="s">
        <v>46</v>
      </c>
    </row>
    <row r="871" spans="3:7">
      <c r="C871" s="15" t="s">
        <v>888</v>
      </c>
      <c r="D871" s="16">
        <v>5400</v>
      </c>
      <c r="E871" s="17">
        <v>3</v>
      </c>
      <c r="F871" s="17">
        <v>2002</v>
      </c>
    </row>
    <row r="872" spans="3:7">
      <c r="C872" s="15" t="s">
        <v>1035</v>
      </c>
      <c r="D872" s="16">
        <v>5400</v>
      </c>
      <c r="E872" s="17">
        <v>3</v>
      </c>
      <c r="F872" s="17">
        <v>2003</v>
      </c>
    </row>
    <row r="873" spans="3:7">
      <c r="C873" s="15" t="s">
        <v>1121</v>
      </c>
      <c r="D873" s="16">
        <v>5400</v>
      </c>
      <c r="E873" s="17">
        <v>3</v>
      </c>
      <c r="F873" s="17">
        <v>2003</v>
      </c>
    </row>
    <row r="874" spans="3:7">
      <c r="C874" s="15" t="s">
        <v>1190</v>
      </c>
      <c r="D874" s="16">
        <v>5400</v>
      </c>
      <c r="E874" s="17">
        <v>9</v>
      </c>
      <c r="F874" s="17">
        <v>1995</v>
      </c>
    </row>
    <row r="875" spans="3:7">
      <c r="C875" s="15" t="s">
        <v>1218</v>
      </c>
      <c r="D875" s="16">
        <v>5400</v>
      </c>
      <c r="E875" s="17">
        <v>3</v>
      </c>
      <c r="F875" s="17" t="s">
        <v>55</v>
      </c>
    </row>
    <row r="876" spans="3:7">
      <c r="C876" s="15" t="s">
        <v>1293</v>
      </c>
      <c r="D876" s="16">
        <v>5200</v>
      </c>
      <c r="E876" s="17">
        <v>4</v>
      </c>
      <c r="F876" s="17">
        <v>2003</v>
      </c>
    </row>
    <row r="877" spans="3:7">
      <c r="C877" s="15" t="s">
        <v>1072</v>
      </c>
      <c r="D877" s="16">
        <v>5000</v>
      </c>
      <c r="E877" s="17">
        <v>5</v>
      </c>
      <c r="F877" s="17">
        <v>2002</v>
      </c>
    </row>
    <row r="878" spans="3:7">
      <c r="C878" s="15" t="s">
        <v>1123</v>
      </c>
      <c r="D878" s="16">
        <v>5000</v>
      </c>
      <c r="E878" s="17" t="s">
        <v>50</v>
      </c>
      <c r="F878" s="17" t="s">
        <v>50</v>
      </c>
    </row>
    <row r="879" spans="3:7">
      <c r="C879" s="15" t="s">
        <v>1196</v>
      </c>
      <c r="D879" s="16">
        <v>5000</v>
      </c>
      <c r="E879" s="17">
        <v>5</v>
      </c>
      <c r="F879" s="17">
        <v>2003</v>
      </c>
    </row>
    <row r="880" spans="3:7">
      <c r="C880" s="15" t="s">
        <v>1149</v>
      </c>
      <c r="D880" s="16">
        <v>4800</v>
      </c>
      <c r="E880" s="17" t="s">
        <v>50</v>
      </c>
      <c r="F880" s="17" t="s">
        <v>50</v>
      </c>
    </row>
    <row r="881" spans="3:6">
      <c r="C881" s="15" t="s">
        <v>1170</v>
      </c>
      <c r="D881" s="16">
        <v>4800</v>
      </c>
      <c r="E881" s="17">
        <v>8</v>
      </c>
      <c r="F881" s="17" t="s">
        <v>464</v>
      </c>
    </row>
    <row r="882" spans="3:6">
      <c r="C882" s="15" t="s">
        <v>828</v>
      </c>
      <c r="D882" s="16">
        <v>4600</v>
      </c>
      <c r="E882" s="17">
        <v>2</v>
      </c>
      <c r="F882" s="17">
        <v>2009</v>
      </c>
    </row>
    <row r="883" spans="3:6">
      <c r="C883" s="15" t="s">
        <v>620</v>
      </c>
      <c r="D883" s="16">
        <v>4500</v>
      </c>
      <c r="E883" s="17">
        <v>3</v>
      </c>
      <c r="F883" s="17">
        <v>2003</v>
      </c>
    </row>
    <row r="884" spans="3:6">
      <c r="C884" s="15" t="s">
        <v>753</v>
      </c>
      <c r="D884" s="16">
        <v>4500</v>
      </c>
      <c r="E884" s="17">
        <v>3</v>
      </c>
      <c r="F884" s="17" t="s">
        <v>338</v>
      </c>
    </row>
    <row r="885" spans="3:6">
      <c r="C885" s="15" t="s">
        <v>841</v>
      </c>
      <c r="D885" s="16">
        <v>4500</v>
      </c>
      <c r="E885" s="17">
        <v>3</v>
      </c>
      <c r="F885" s="17">
        <v>2003</v>
      </c>
    </row>
    <row r="886" spans="3:6">
      <c r="C886" s="15" t="s">
        <v>879</v>
      </c>
      <c r="D886" s="16">
        <v>4500</v>
      </c>
      <c r="E886" s="17">
        <v>3</v>
      </c>
      <c r="F886" s="17" t="s">
        <v>345</v>
      </c>
    </row>
    <row r="887" spans="3:6">
      <c r="C887" s="15" t="s">
        <v>975</v>
      </c>
      <c r="D887" s="16">
        <v>4500</v>
      </c>
      <c r="E887" s="17">
        <v>3</v>
      </c>
      <c r="F887" s="17">
        <v>2004</v>
      </c>
    </row>
    <row r="888" spans="3:6">
      <c r="C888" s="15" t="s">
        <v>1070</v>
      </c>
      <c r="D888" s="16">
        <v>4500</v>
      </c>
      <c r="E888" s="17">
        <v>3</v>
      </c>
      <c r="F888" s="17">
        <v>2002</v>
      </c>
    </row>
    <row r="889" spans="3:6">
      <c r="C889" s="15" t="s">
        <v>1112</v>
      </c>
      <c r="D889" s="16">
        <v>4500</v>
      </c>
      <c r="E889" s="17">
        <v>3</v>
      </c>
      <c r="F889" s="17" t="s">
        <v>345</v>
      </c>
    </row>
    <row r="890" spans="3:6">
      <c r="C890" s="15" t="s">
        <v>1226</v>
      </c>
      <c r="D890" s="16">
        <v>4500</v>
      </c>
      <c r="E890" s="17">
        <v>3</v>
      </c>
      <c r="F890" s="17" t="s">
        <v>50</v>
      </c>
    </row>
    <row r="891" spans="3:6">
      <c r="C891" s="15" t="s">
        <v>1221</v>
      </c>
      <c r="D891" s="16">
        <v>4500</v>
      </c>
      <c r="E891" s="17">
        <v>3</v>
      </c>
      <c r="F891" s="17">
        <v>2005</v>
      </c>
    </row>
    <row r="892" spans="3:6">
      <c r="C892" s="15" t="s">
        <v>1241</v>
      </c>
      <c r="D892" s="16">
        <v>4500</v>
      </c>
      <c r="E892" s="17">
        <v>3</v>
      </c>
      <c r="F892" s="17">
        <v>2001</v>
      </c>
    </row>
    <row r="893" spans="3:6">
      <c r="C893" s="15" t="s">
        <v>1064</v>
      </c>
      <c r="D893" s="16">
        <v>4250</v>
      </c>
      <c r="E893" s="17">
        <v>5</v>
      </c>
      <c r="F893" s="17" t="s">
        <v>391</v>
      </c>
    </row>
    <row r="894" spans="3:6">
      <c r="C894" s="15" t="s">
        <v>1204</v>
      </c>
      <c r="D894" s="16">
        <v>4250</v>
      </c>
      <c r="E894" s="17">
        <v>5</v>
      </c>
      <c r="F894" s="17">
        <v>2005</v>
      </c>
    </row>
    <row r="895" spans="3:6">
      <c r="C895" s="15" t="s">
        <v>985</v>
      </c>
      <c r="D895" s="16">
        <v>4100</v>
      </c>
      <c r="E895" s="17">
        <v>2</v>
      </c>
      <c r="F895" s="17">
        <v>2009</v>
      </c>
    </row>
    <row r="896" spans="3:6">
      <c r="C896" s="15" t="s">
        <v>602</v>
      </c>
      <c r="D896" s="16">
        <v>4000</v>
      </c>
      <c r="E896" s="17">
        <v>8</v>
      </c>
      <c r="F896" s="17" t="s">
        <v>93</v>
      </c>
    </row>
    <row r="897" spans="3:6">
      <c r="C897" s="15" t="s">
        <v>724</v>
      </c>
      <c r="D897" s="16">
        <v>4000</v>
      </c>
      <c r="E897" s="17">
        <v>2</v>
      </c>
      <c r="F897" s="17" t="s">
        <v>328</v>
      </c>
    </row>
    <row r="898" spans="3:6">
      <c r="C898" s="15" t="s">
        <v>746</v>
      </c>
      <c r="D898" s="16">
        <v>4000</v>
      </c>
      <c r="E898" s="17">
        <v>2</v>
      </c>
      <c r="F898" s="17" t="s">
        <v>189</v>
      </c>
    </row>
    <row r="899" spans="3:6">
      <c r="C899" s="15" t="s">
        <v>747</v>
      </c>
      <c r="D899" s="16">
        <v>4000</v>
      </c>
      <c r="E899" s="17">
        <v>4</v>
      </c>
      <c r="F899" s="17" t="s">
        <v>104</v>
      </c>
    </row>
    <row r="900" spans="3:6">
      <c r="C900" s="15" t="s">
        <v>763</v>
      </c>
      <c r="D900" s="16">
        <v>4000</v>
      </c>
      <c r="E900" s="17">
        <v>2</v>
      </c>
      <c r="F900" s="17">
        <v>2008</v>
      </c>
    </row>
    <row r="901" spans="3:6">
      <c r="C901" s="15" t="s">
        <v>847</v>
      </c>
      <c r="D901" s="16">
        <v>4000</v>
      </c>
      <c r="E901" s="17">
        <v>2</v>
      </c>
      <c r="F901" s="17" t="s">
        <v>93</v>
      </c>
    </row>
    <row r="902" spans="3:6">
      <c r="C902" s="15" t="s">
        <v>877</v>
      </c>
      <c r="D902" s="16">
        <v>4000</v>
      </c>
      <c r="E902" s="17">
        <v>4</v>
      </c>
      <c r="F902" s="17">
        <v>2001</v>
      </c>
    </row>
    <row r="903" spans="3:6">
      <c r="C903" s="15" t="s">
        <v>881</v>
      </c>
      <c r="D903" s="16">
        <v>4000</v>
      </c>
      <c r="E903" s="17">
        <v>2</v>
      </c>
      <c r="F903" s="17" t="s">
        <v>50</v>
      </c>
    </row>
    <row r="904" spans="3:6">
      <c r="C904" s="15" t="s">
        <v>913</v>
      </c>
      <c r="D904" s="16">
        <v>4000</v>
      </c>
      <c r="E904" s="17">
        <v>2</v>
      </c>
      <c r="F904" s="17">
        <v>2003</v>
      </c>
    </row>
    <row r="905" spans="3:6">
      <c r="C905" s="15" t="s">
        <v>932</v>
      </c>
      <c r="D905" s="16">
        <v>4000</v>
      </c>
      <c r="E905" s="17">
        <v>2</v>
      </c>
      <c r="F905" s="17">
        <v>2007</v>
      </c>
    </row>
    <row r="906" spans="3:6">
      <c r="C906" s="15" t="s">
        <v>942</v>
      </c>
      <c r="D906" s="16">
        <v>4000</v>
      </c>
      <c r="E906" s="17">
        <v>2</v>
      </c>
      <c r="F906" s="17" t="s">
        <v>50</v>
      </c>
    </row>
    <row r="907" spans="3:6">
      <c r="C907" s="15" t="s">
        <v>955</v>
      </c>
      <c r="D907" s="16">
        <v>4000</v>
      </c>
      <c r="E907" s="17">
        <v>2</v>
      </c>
      <c r="F907" s="17" t="s">
        <v>50</v>
      </c>
    </row>
    <row r="908" spans="3:6">
      <c r="C908" s="15" t="s">
        <v>1011</v>
      </c>
      <c r="D908" s="16">
        <v>4000</v>
      </c>
      <c r="E908" s="17">
        <v>2</v>
      </c>
      <c r="F908" s="17" t="s">
        <v>268</v>
      </c>
    </row>
    <row r="909" spans="3:6">
      <c r="C909" s="15" t="s">
        <v>1063</v>
      </c>
      <c r="D909" s="16">
        <v>4000</v>
      </c>
      <c r="E909" s="17">
        <v>2</v>
      </c>
      <c r="F909" s="17" t="s">
        <v>50</v>
      </c>
    </row>
    <row r="910" spans="3:6">
      <c r="C910" s="15" t="s">
        <v>1113</v>
      </c>
      <c r="D910" s="16">
        <v>4000</v>
      </c>
      <c r="E910" s="17" t="s">
        <v>50</v>
      </c>
      <c r="F910" s="17">
        <v>2007</v>
      </c>
    </row>
    <row r="911" spans="3:6">
      <c r="C911" s="15" t="s">
        <v>1165</v>
      </c>
      <c r="D911" s="16">
        <v>4000</v>
      </c>
      <c r="E911" s="17">
        <v>2</v>
      </c>
      <c r="F911" s="17">
        <v>2009</v>
      </c>
    </row>
    <row r="912" spans="3:6">
      <c r="C912" s="15" t="s">
        <v>1175</v>
      </c>
      <c r="D912" s="16">
        <v>4000</v>
      </c>
      <c r="E912" s="17" t="s">
        <v>50</v>
      </c>
      <c r="F912" s="17" t="s">
        <v>221</v>
      </c>
    </row>
    <row r="913" spans="3:6">
      <c r="C913" s="15" t="s">
        <v>1205</v>
      </c>
      <c r="D913" s="16">
        <v>4000</v>
      </c>
      <c r="E913" s="17">
        <v>2</v>
      </c>
      <c r="F913" s="17">
        <v>2003</v>
      </c>
    </row>
    <row r="914" spans="3:6">
      <c r="C914" s="15" t="s">
        <v>1215</v>
      </c>
      <c r="D914" s="16">
        <v>4000</v>
      </c>
      <c r="E914" s="17">
        <v>2</v>
      </c>
      <c r="F914" s="17">
        <v>2007</v>
      </c>
    </row>
    <row r="915" spans="3:6">
      <c r="C915" s="15" t="s">
        <v>1217</v>
      </c>
      <c r="D915" s="16">
        <v>4000</v>
      </c>
      <c r="E915" s="17">
        <v>2</v>
      </c>
      <c r="F915" s="17" t="s">
        <v>158</v>
      </c>
    </row>
    <row r="916" spans="3:6">
      <c r="C916" s="15" t="s">
        <v>1230</v>
      </c>
      <c r="D916" s="16">
        <v>4000</v>
      </c>
      <c r="E916" s="17">
        <v>2</v>
      </c>
      <c r="F916" s="17" t="s">
        <v>221</v>
      </c>
    </row>
    <row r="917" spans="3:6">
      <c r="C917" s="15" t="s">
        <v>1246</v>
      </c>
      <c r="D917" s="16">
        <v>4000</v>
      </c>
      <c r="E917" s="17">
        <v>2</v>
      </c>
      <c r="F917" s="17">
        <v>2009</v>
      </c>
    </row>
    <row r="918" spans="3:6">
      <c r="C918" s="15" t="s">
        <v>1257</v>
      </c>
      <c r="D918" s="16">
        <v>4000</v>
      </c>
      <c r="E918" s="17">
        <v>2</v>
      </c>
      <c r="F918" s="17" t="s">
        <v>50</v>
      </c>
    </row>
    <row r="919" spans="3:6">
      <c r="C919" s="15" t="s">
        <v>1324</v>
      </c>
      <c r="D919" s="16">
        <v>4000</v>
      </c>
      <c r="E919" s="17">
        <v>2</v>
      </c>
      <c r="F919" s="17" t="s">
        <v>50</v>
      </c>
    </row>
    <row r="920" spans="3:6">
      <c r="C920" s="15" t="s">
        <v>960</v>
      </c>
      <c r="D920" s="16">
        <v>3960</v>
      </c>
      <c r="E920" s="17">
        <v>6</v>
      </c>
      <c r="F920" s="17" t="s">
        <v>232</v>
      </c>
    </row>
    <row r="921" spans="3:6">
      <c r="C921" s="15" t="s">
        <v>646</v>
      </c>
      <c r="D921" s="16">
        <v>3900</v>
      </c>
      <c r="E921" s="17">
        <v>3</v>
      </c>
      <c r="F921" s="17" t="s">
        <v>93</v>
      </c>
    </row>
    <row r="922" spans="3:6">
      <c r="C922" s="15" t="s">
        <v>842</v>
      </c>
      <c r="D922" s="16">
        <v>3900</v>
      </c>
      <c r="E922" s="17">
        <v>3</v>
      </c>
      <c r="F922" s="17" t="s">
        <v>54</v>
      </c>
    </row>
    <row r="923" spans="3:6">
      <c r="C923" s="15" t="s">
        <v>846</v>
      </c>
      <c r="D923" s="16">
        <v>3900</v>
      </c>
      <c r="E923" s="17">
        <v>3</v>
      </c>
      <c r="F923" s="17" t="s">
        <v>93</v>
      </c>
    </row>
    <row r="924" spans="3:6">
      <c r="C924" s="15" t="s">
        <v>938</v>
      </c>
      <c r="D924" s="16">
        <v>3900</v>
      </c>
      <c r="E924" s="17">
        <v>3</v>
      </c>
      <c r="F924" s="17">
        <v>1999</v>
      </c>
    </row>
    <row r="925" spans="3:6">
      <c r="C925" s="15" t="s">
        <v>1076</v>
      </c>
      <c r="D925" s="16">
        <v>3900</v>
      </c>
      <c r="E925" s="17" t="s">
        <v>50</v>
      </c>
      <c r="F925" s="17">
        <v>2002</v>
      </c>
    </row>
    <row r="926" spans="3:6">
      <c r="C926" s="15" t="s">
        <v>1101</v>
      </c>
      <c r="D926" s="16">
        <v>3900</v>
      </c>
      <c r="E926" s="17">
        <v>3</v>
      </c>
      <c r="F926" s="17" t="s">
        <v>155</v>
      </c>
    </row>
    <row r="927" spans="3:6">
      <c r="C927" s="15" t="s">
        <v>1195</v>
      </c>
      <c r="D927" s="16">
        <v>3900</v>
      </c>
      <c r="E927" s="17">
        <v>3</v>
      </c>
      <c r="F927" s="17" t="s">
        <v>155</v>
      </c>
    </row>
    <row r="928" spans="3:6">
      <c r="C928" s="15" t="s">
        <v>1263</v>
      </c>
      <c r="D928" s="16">
        <v>3900</v>
      </c>
      <c r="E928" s="17">
        <v>3</v>
      </c>
      <c r="F928" s="17">
        <v>2001</v>
      </c>
    </row>
    <row r="929" spans="3:6">
      <c r="C929" s="15" t="s">
        <v>1311</v>
      </c>
      <c r="D929" s="16">
        <v>3900</v>
      </c>
      <c r="E929" s="17">
        <v>3</v>
      </c>
      <c r="F929" s="17" t="s">
        <v>169</v>
      </c>
    </row>
    <row r="930" spans="3:6">
      <c r="C930" s="15" t="s">
        <v>1174</v>
      </c>
      <c r="D930" s="16">
        <v>3750</v>
      </c>
      <c r="E930" s="17">
        <v>5</v>
      </c>
      <c r="F930" s="17">
        <v>1998</v>
      </c>
    </row>
    <row r="931" spans="3:6">
      <c r="C931" s="15" t="s">
        <v>642</v>
      </c>
      <c r="D931" s="16">
        <v>3600</v>
      </c>
      <c r="E931" s="17">
        <v>2</v>
      </c>
      <c r="F931" s="17" t="s">
        <v>297</v>
      </c>
    </row>
    <row r="932" spans="3:6">
      <c r="C932" s="15" t="s">
        <v>719</v>
      </c>
      <c r="D932" s="16">
        <v>3600</v>
      </c>
      <c r="E932" s="17">
        <v>2</v>
      </c>
      <c r="F932" s="17" t="s">
        <v>44</v>
      </c>
    </row>
    <row r="933" spans="3:6">
      <c r="C933" s="15" t="s">
        <v>748</v>
      </c>
      <c r="D933" s="16">
        <v>3600</v>
      </c>
      <c r="E933" s="17" t="s">
        <v>50</v>
      </c>
      <c r="F933" s="17" t="s">
        <v>574</v>
      </c>
    </row>
    <row r="934" spans="3:6">
      <c r="C934" s="15" t="s">
        <v>749</v>
      </c>
      <c r="D934" s="16">
        <v>3600</v>
      </c>
      <c r="E934" s="17" t="s">
        <v>50</v>
      </c>
      <c r="F934" s="17" t="s">
        <v>43</v>
      </c>
    </row>
    <row r="935" spans="3:6">
      <c r="C935" s="15" t="s">
        <v>791</v>
      </c>
      <c r="D935" s="16">
        <v>3600</v>
      </c>
      <c r="E935" s="17">
        <v>2</v>
      </c>
      <c r="F935" s="17">
        <v>2004</v>
      </c>
    </row>
    <row r="936" spans="3:6">
      <c r="C936" s="15" t="s">
        <v>792</v>
      </c>
      <c r="D936" s="16">
        <v>3600</v>
      </c>
      <c r="E936" s="17" t="s">
        <v>50</v>
      </c>
      <c r="F936" s="17">
        <v>2003</v>
      </c>
    </row>
    <row r="937" spans="3:6">
      <c r="C937" s="15" t="s">
        <v>888</v>
      </c>
      <c r="D937" s="16">
        <v>3600</v>
      </c>
      <c r="E937" s="17">
        <v>2</v>
      </c>
      <c r="F937" s="17">
        <v>2002</v>
      </c>
    </row>
    <row r="938" spans="3:6">
      <c r="C938" s="15" t="s">
        <v>911</v>
      </c>
      <c r="D938" s="16">
        <v>3600</v>
      </c>
      <c r="E938" s="17">
        <v>2</v>
      </c>
      <c r="F938" s="17">
        <v>2001</v>
      </c>
    </row>
    <row r="939" spans="3:6">
      <c r="C939" s="15" t="s">
        <v>1030</v>
      </c>
      <c r="D939" s="16">
        <v>3600</v>
      </c>
      <c r="E939" s="17">
        <v>2</v>
      </c>
      <c r="F939" s="17" t="s">
        <v>352</v>
      </c>
    </row>
    <row r="940" spans="3:6">
      <c r="C940" s="15" t="s">
        <v>1082</v>
      </c>
      <c r="D940" s="16">
        <v>3600</v>
      </c>
      <c r="E940" s="17">
        <v>6</v>
      </c>
      <c r="F940" s="17">
        <v>2001</v>
      </c>
    </row>
    <row r="941" spans="3:6">
      <c r="C941" s="15" t="s">
        <v>1145</v>
      </c>
      <c r="D941" s="16">
        <v>3600</v>
      </c>
      <c r="E941" s="17">
        <v>2</v>
      </c>
      <c r="F941" s="17" t="s">
        <v>44</v>
      </c>
    </row>
    <row r="942" spans="3:6">
      <c r="C942" s="15" t="s">
        <v>1268</v>
      </c>
      <c r="D942" s="16">
        <v>3600</v>
      </c>
      <c r="E942" s="17">
        <v>2</v>
      </c>
      <c r="F942" s="17" t="s">
        <v>45</v>
      </c>
    </row>
    <row r="943" spans="3:6">
      <c r="C943" s="15" t="s">
        <v>1314</v>
      </c>
      <c r="D943" s="16">
        <v>3600</v>
      </c>
      <c r="E943" s="17">
        <v>6</v>
      </c>
      <c r="F943" s="17" t="s">
        <v>582</v>
      </c>
    </row>
    <row r="944" spans="3:6">
      <c r="C944" s="15" t="s">
        <v>711</v>
      </c>
      <c r="D944" s="16">
        <v>3400</v>
      </c>
      <c r="E944" s="17" t="s">
        <v>50</v>
      </c>
      <c r="F944" s="17" t="s">
        <v>50</v>
      </c>
    </row>
    <row r="945" spans="3:6">
      <c r="C945" s="15" t="s">
        <v>1093</v>
      </c>
      <c r="D945" s="16">
        <v>3400</v>
      </c>
      <c r="E945" s="17">
        <v>4</v>
      </c>
      <c r="F945" s="17">
        <v>2007</v>
      </c>
    </row>
    <row r="946" spans="3:6">
      <c r="C946" s="15" t="s">
        <v>1102</v>
      </c>
      <c r="D946" s="16">
        <v>3400</v>
      </c>
      <c r="E946" s="17">
        <v>1</v>
      </c>
      <c r="F946" s="17">
        <v>2012</v>
      </c>
    </row>
    <row r="947" spans="3:6">
      <c r="C947" s="15" t="s">
        <v>1201</v>
      </c>
      <c r="D947" s="16">
        <v>3400</v>
      </c>
      <c r="E947" s="17">
        <v>1</v>
      </c>
      <c r="F947" s="17">
        <v>2012</v>
      </c>
    </row>
    <row r="948" spans="3:6">
      <c r="C948" s="15" t="s">
        <v>1278</v>
      </c>
      <c r="D948" s="16">
        <v>3400</v>
      </c>
      <c r="E948" s="17">
        <v>4</v>
      </c>
      <c r="F948" s="17" t="s">
        <v>415</v>
      </c>
    </row>
    <row r="949" spans="3:6">
      <c r="C949" s="15" t="s">
        <v>869</v>
      </c>
      <c r="D949" s="16">
        <v>3300</v>
      </c>
      <c r="E949" s="17">
        <v>5</v>
      </c>
      <c r="F949" s="17" t="s">
        <v>274</v>
      </c>
    </row>
    <row r="950" spans="3:6">
      <c r="C950" s="15" t="s">
        <v>1229</v>
      </c>
      <c r="D950" s="16">
        <v>3300</v>
      </c>
      <c r="E950" s="17">
        <v>2</v>
      </c>
      <c r="F950" s="17">
        <v>1999</v>
      </c>
    </row>
    <row r="951" spans="3:6">
      <c r="C951" s="15" t="s">
        <v>1337</v>
      </c>
      <c r="D951" s="16">
        <v>3300</v>
      </c>
      <c r="E951" s="17">
        <v>2</v>
      </c>
      <c r="F951" s="17" t="s">
        <v>204</v>
      </c>
    </row>
    <row r="952" spans="3:6">
      <c r="C952" s="15" t="s">
        <v>800</v>
      </c>
      <c r="D952" s="16">
        <v>3200</v>
      </c>
      <c r="E952" s="17">
        <v>4</v>
      </c>
      <c r="F952" s="17">
        <v>2010</v>
      </c>
    </row>
    <row r="953" spans="3:6">
      <c r="C953" s="15" t="s">
        <v>905</v>
      </c>
      <c r="D953" s="16">
        <v>3200</v>
      </c>
      <c r="E953" s="17">
        <v>4</v>
      </c>
      <c r="F953" s="17" t="s">
        <v>906</v>
      </c>
    </row>
    <row r="954" spans="3:6">
      <c r="C954" s="15" t="s">
        <v>981</v>
      </c>
      <c r="D954" s="16">
        <v>3200</v>
      </c>
      <c r="E954" s="17">
        <v>4</v>
      </c>
      <c r="F954" s="17" t="s">
        <v>982</v>
      </c>
    </row>
    <row r="955" spans="3:6">
      <c r="C955" s="15" t="s">
        <v>1082</v>
      </c>
      <c r="D955" s="16">
        <v>3200</v>
      </c>
      <c r="E955" s="17">
        <v>4</v>
      </c>
      <c r="F955" s="17">
        <v>2007</v>
      </c>
    </row>
    <row r="956" spans="3:6">
      <c r="C956" s="15" t="s">
        <v>648</v>
      </c>
      <c r="D956" s="16">
        <v>3000</v>
      </c>
      <c r="E956" s="17">
        <v>2</v>
      </c>
      <c r="F956" s="17" t="s">
        <v>649</v>
      </c>
    </row>
    <row r="957" spans="3:6">
      <c r="C957" s="15" t="s">
        <v>681</v>
      </c>
      <c r="D957" s="16">
        <v>3000</v>
      </c>
      <c r="E957" s="17">
        <v>2</v>
      </c>
      <c r="F957" s="17">
        <v>2002</v>
      </c>
    </row>
    <row r="958" spans="3:6">
      <c r="C958" s="15" t="s">
        <v>682</v>
      </c>
      <c r="D958" s="16">
        <v>3000</v>
      </c>
      <c r="E958" s="17">
        <v>2</v>
      </c>
      <c r="F958" s="17">
        <v>2003</v>
      </c>
    </row>
    <row r="959" spans="3:6">
      <c r="C959" s="15" t="s">
        <v>766</v>
      </c>
      <c r="D959" s="16">
        <v>3000</v>
      </c>
      <c r="E959" s="17">
        <v>2</v>
      </c>
      <c r="F959" s="17">
        <v>2003</v>
      </c>
    </row>
    <row r="960" spans="3:6">
      <c r="C960" s="15" t="s">
        <v>776</v>
      </c>
      <c r="D960" s="16">
        <v>3000</v>
      </c>
      <c r="E960" s="17">
        <v>2</v>
      </c>
      <c r="F960" s="17">
        <v>2001</v>
      </c>
    </row>
    <row r="961" spans="3:6">
      <c r="C961" s="15" t="s">
        <v>785</v>
      </c>
      <c r="D961" s="16">
        <v>3000</v>
      </c>
      <c r="E961" s="17">
        <v>5</v>
      </c>
      <c r="F961" s="17">
        <v>2002</v>
      </c>
    </row>
    <row r="962" spans="3:6">
      <c r="C962" s="15" t="s">
        <v>811</v>
      </c>
      <c r="D962" s="16">
        <v>3000</v>
      </c>
      <c r="E962" s="17">
        <v>3</v>
      </c>
      <c r="F962" s="17" t="s">
        <v>527</v>
      </c>
    </row>
    <row r="963" spans="3:6">
      <c r="C963" s="15" t="s">
        <v>817</v>
      </c>
      <c r="D963" s="16">
        <v>3000</v>
      </c>
      <c r="E963" s="17">
        <v>5</v>
      </c>
      <c r="F963" s="17" t="s">
        <v>415</v>
      </c>
    </row>
    <row r="964" spans="3:6">
      <c r="C964" s="15" t="s">
        <v>847</v>
      </c>
      <c r="D964" s="16">
        <v>3000</v>
      </c>
      <c r="E964" s="17">
        <v>2</v>
      </c>
      <c r="F964" s="17" t="s">
        <v>93</v>
      </c>
    </row>
    <row r="965" spans="3:6">
      <c r="C965" s="15" t="s">
        <v>868</v>
      </c>
      <c r="D965" s="16">
        <v>3000</v>
      </c>
      <c r="E965" s="17">
        <v>2</v>
      </c>
      <c r="F965" s="17" t="s">
        <v>476</v>
      </c>
    </row>
    <row r="966" spans="3:6">
      <c r="C966" s="15" t="s">
        <v>899</v>
      </c>
      <c r="D966" s="16">
        <v>3000</v>
      </c>
      <c r="E966" s="17">
        <v>2</v>
      </c>
      <c r="F966" s="17" t="s">
        <v>338</v>
      </c>
    </row>
    <row r="967" spans="3:6">
      <c r="C967" s="15" t="s">
        <v>908</v>
      </c>
      <c r="D967" s="16">
        <v>3000</v>
      </c>
      <c r="E967" s="17">
        <v>2</v>
      </c>
      <c r="F967" s="17" t="s">
        <v>50</v>
      </c>
    </row>
    <row r="968" spans="3:6">
      <c r="C968" s="15" t="s">
        <v>910</v>
      </c>
      <c r="D968" s="16">
        <v>3000</v>
      </c>
      <c r="E968" s="17" t="s">
        <v>50</v>
      </c>
      <c r="F968" s="17" t="s">
        <v>604</v>
      </c>
    </row>
    <row r="969" spans="3:6">
      <c r="C969" s="15" t="s">
        <v>917</v>
      </c>
      <c r="D969" s="16">
        <v>3000</v>
      </c>
      <c r="E969" s="17">
        <v>2</v>
      </c>
      <c r="F969" s="17">
        <v>2003</v>
      </c>
    </row>
    <row r="970" spans="3:6">
      <c r="C970" s="15" t="s">
        <v>918</v>
      </c>
      <c r="D970" s="16">
        <v>3000</v>
      </c>
      <c r="E970" s="17">
        <v>3</v>
      </c>
      <c r="F970" s="17" t="s">
        <v>104</v>
      </c>
    </row>
    <row r="971" spans="3:6">
      <c r="C971" s="15" t="s">
        <v>957</v>
      </c>
      <c r="D971" s="16">
        <v>3000</v>
      </c>
      <c r="E971" s="17">
        <v>5</v>
      </c>
      <c r="F971" s="17" t="s">
        <v>50</v>
      </c>
    </row>
    <row r="972" spans="3:6">
      <c r="C972" s="15" t="s">
        <v>1009</v>
      </c>
      <c r="D972" s="16">
        <v>3000</v>
      </c>
      <c r="E972" s="17" t="s">
        <v>50</v>
      </c>
      <c r="F972" s="17" t="s">
        <v>135</v>
      </c>
    </row>
    <row r="973" spans="3:6">
      <c r="C973" s="15" t="s">
        <v>1050</v>
      </c>
      <c r="D973" s="16">
        <v>3000</v>
      </c>
      <c r="E973" s="17">
        <v>5</v>
      </c>
      <c r="F973" s="17">
        <v>1999</v>
      </c>
    </row>
    <row r="974" spans="3:6">
      <c r="C974" s="15" t="s">
        <v>1071</v>
      </c>
      <c r="D974" s="16">
        <v>3000</v>
      </c>
      <c r="E974" s="17">
        <v>2</v>
      </c>
      <c r="F974" s="17" t="s">
        <v>243</v>
      </c>
    </row>
    <row r="975" spans="3:6">
      <c r="C975" s="15" t="s">
        <v>1149</v>
      </c>
      <c r="D975" s="16">
        <v>3000</v>
      </c>
      <c r="E975" s="17" t="s">
        <v>50</v>
      </c>
      <c r="F975" s="17">
        <v>2000</v>
      </c>
    </row>
    <row r="976" spans="3:6">
      <c r="C976" s="15" t="s">
        <v>1159</v>
      </c>
      <c r="D976" s="16">
        <v>3000</v>
      </c>
      <c r="E976" s="17">
        <v>5</v>
      </c>
      <c r="F976" s="17" t="s">
        <v>1086</v>
      </c>
    </row>
    <row r="977" spans="3:6">
      <c r="C977" s="15" t="s">
        <v>1194</v>
      </c>
      <c r="D977" s="16">
        <v>3000</v>
      </c>
      <c r="E977" s="17">
        <v>2</v>
      </c>
      <c r="F977" s="17">
        <v>2000</v>
      </c>
    </row>
    <row r="978" spans="3:6">
      <c r="C978" s="15" t="s">
        <v>1200</v>
      </c>
      <c r="D978" s="16">
        <v>3000</v>
      </c>
      <c r="E978" s="17">
        <v>2</v>
      </c>
      <c r="F978" s="17" t="s">
        <v>45</v>
      </c>
    </row>
    <row r="979" spans="3:6">
      <c r="C979" s="15" t="s">
        <v>1242</v>
      </c>
      <c r="D979" s="16">
        <v>3000</v>
      </c>
      <c r="E979" s="17">
        <v>2</v>
      </c>
      <c r="F979" s="17" t="s">
        <v>574</v>
      </c>
    </row>
    <row r="980" spans="3:6">
      <c r="C980" s="15" t="s">
        <v>1258</v>
      </c>
      <c r="D980" s="16">
        <v>3000</v>
      </c>
      <c r="E980" s="17">
        <v>3</v>
      </c>
      <c r="F980" s="17" t="s">
        <v>112</v>
      </c>
    </row>
    <row r="981" spans="3:6">
      <c r="C981" s="15" t="s">
        <v>1300</v>
      </c>
      <c r="D981" s="16">
        <v>3000</v>
      </c>
      <c r="E981" s="17">
        <v>2</v>
      </c>
      <c r="F981" s="17">
        <v>2001</v>
      </c>
    </row>
    <row r="982" spans="3:6">
      <c r="C982" s="15" t="s">
        <v>1318</v>
      </c>
      <c r="D982" s="16">
        <v>3000</v>
      </c>
      <c r="E982" s="17">
        <v>3</v>
      </c>
      <c r="F982" s="17">
        <v>2002</v>
      </c>
    </row>
    <row r="983" spans="3:6">
      <c r="C983" s="15" t="s">
        <v>643</v>
      </c>
      <c r="D983" s="16">
        <v>2750</v>
      </c>
      <c r="E983" s="17">
        <v>4</v>
      </c>
      <c r="F983" s="17">
        <v>1999</v>
      </c>
    </row>
    <row r="984" spans="3:6">
      <c r="C984" s="15" t="s">
        <v>686</v>
      </c>
      <c r="D984" s="16">
        <v>2640</v>
      </c>
      <c r="E984" s="17">
        <v>4</v>
      </c>
      <c r="F984" s="17">
        <v>2001</v>
      </c>
    </row>
    <row r="985" spans="3:6">
      <c r="C985" s="15" t="s">
        <v>715</v>
      </c>
      <c r="D985" s="16">
        <v>2640</v>
      </c>
      <c r="E985" s="17">
        <v>4</v>
      </c>
      <c r="F985" s="17">
        <v>2000</v>
      </c>
    </row>
    <row r="986" spans="3:6">
      <c r="C986" s="15" t="s">
        <v>948</v>
      </c>
      <c r="D986" s="16">
        <v>2640</v>
      </c>
      <c r="E986" s="17">
        <v>4</v>
      </c>
      <c r="F986" s="17">
        <v>2000</v>
      </c>
    </row>
    <row r="987" spans="3:6">
      <c r="C987" s="15" t="s">
        <v>696</v>
      </c>
      <c r="D987" s="16">
        <v>2600</v>
      </c>
      <c r="E987" s="17">
        <v>2</v>
      </c>
      <c r="F987" s="17">
        <v>2001</v>
      </c>
    </row>
    <row r="988" spans="3:6">
      <c r="C988" s="15" t="s">
        <v>1055</v>
      </c>
      <c r="D988" s="16">
        <v>2600</v>
      </c>
      <c r="E988" s="17">
        <v>2</v>
      </c>
      <c r="F988" s="17" t="s">
        <v>320</v>
      </c>
    </row>
    <row r="989" spans="3:6">
      <c r="C989" s="15" t="s">
        <v>1134</v>
      </c>
      <c r="D989" s="16">
        <v>2600</v>
      </c>
      <c r="E989" s="17">
        <v>2</v>
      </c>
      <c r="F989" s="17">
        <v>2002</v>
      </c>
    </row>
    <row r="990" spans="3:6">
      <c r="C990" s="15" t="s">
        <v>1226</v>
      </c>
      <c r="D990" s="16">
        <v>2600</v>
      </c>
      <c r="E990" s="17">
        <v>2</v>
      </c>
      <c r="F990" s="17" t="s">
        <v>50</v>
      </c>
    </row>
    <row r="991" spans="3:6">
      <c r="C991" s="15" t="s">
        <v>1290</v>
      </c>
      <c r="D991" s="16">
        <v>2600</v>
      </c>
      <c r="E991" s="17">
        <v>2</v>
      </c>
      <c r="F991" s="17" t="s">
        <v>93</v>
      </c>
    </row>
    <row r="992" spans="3:6">
      <c r="C992" s="15" t="s">
        <v>764</v>
      </c>
      <c r="D992" s="16">
        <v>2550</v>
      </c>
      <c r="E992" s="17" t="s">
        <v>50</v>
      </c>
      <c r="F992" s="17">
        <v>2001</v>
      </c>
    </row>
    <row r="993" spans="3:6">
      <c r="C993" s="15" t="s">
        <v>820</v>
      </c>
      <c r="D993" s="16">
        <v>2550</v>
      </c>
      <c r="E993" s="17">
        <v>17</v>
      </c>
      <c r="F993" s="17" t="s">
        <v>821</v>
      </c>
    </row>
    <row r="994" spans="3:6">
      <c r="C994" s="15" t="s">
        <v>1210</v>
      </c>
      <c r="D994" s="16">
        <v>2550</v>
      </c>
      <c r="E994" s="17">
        <v>3</v>
      </c>
      <c r="F994" s="17" t="s">
        <v>1211</v>
      </c>
    </row>
    <row r="995" spans="3:6">
      <c r="C995" s="15" t="s">
        <v>678</v>
      </c>
      <c r="D995" s="16">
        <v>2500</v>
      </c>
      <c r="E995" s="17">
        <v>1</v>
      </c>
      <c r="F995" s="17" t="s">
        <v>225</v>
      </c>
    </row>
    <row r="996" spans="3:6">
      <c r="C996" s="15" t="s">
        <v>973</v>
      </c>
      <c r="D996" s="16">
        <v>2500</v>
      </c>
      <c r="E996" s="17">
        <v>5</v>
      </c>
      <c r="F996" s="17">
        <v>1997</v>
      </c>
    </row>
    <row r="997" spans="3:6">
      <c r="C997" s="15" t="s">
        <v>1215</v>
      </c>
      <c r="D997" s="16">
        <v>2500</v>
      </c>
      <c r="E997" s="17">
        <v>5</v>
      </c>
      <c r="F997" s="17">
        <v>1996</v>
      </c>
    </row>
    <row r="998" spans="3:6">
      <c r="C998" s="15" t="s">
        <v>1222</v>
      </c>
      <c r="D998" s="16">
        <v>2500</v>
      </c>
      <c r="E998" s="17">
        <v>5</v>
      </c>
      <c r="F998" s="17" t="s">
        <v>91</v>
      </c>
    </row>
    <row r="999" spans="3:6">
      <c r="C999" s="15" t="s">
        <v>1246</v>
      </c>
      <c r="D999" s="16">
        <v>2500</v>
      </c>
      <c r="E999" s="17">
        <v>5</v>
      </c>
      <c r="F999" s="17">
        <v>1998</v>
      </c>
    </row>
    <row r="1000" spans="3:6">
      <c r="C1000" s="15" t="s">
        <v>600</v>
      </c>
      <c r="D1000" s="16">
        <v>2400</v>
      </c>
      <c r="E1000" s="17">
        <v>4</v>
      </c>
      <c r="F1000" s="17" t="s">
        <v>601</v>
      </c>
    </row>
    <row r="1001" spans="3:6">
      <c r="C1001" s="15" t="s">
        <v>612</v>
      </c>
      <c r="D1001" s="16">
        <v>2400</v>
      </c>
      <c r="E1001" s="17">
        <v>4</v>
      </c>
      <c r="F1001" s="17" t="s">
        <v>252</v>
      </c>
    </row>
    <row r="1002" spans="3:6">
      <c r="C1002" s="15" t="s">
        <v>655</v>
      </c>
      <c r="D1002" s="16">
        <v>2400</v>
      </c>
      <c r="E1002" s="17">
        <v>3</v>
      </c>
      <c r="F1002" s="17" t="s">
        <v>640</v>
      </c>
    </row>
    <row r="1003" spans="3:6">
      <c r="C1003" s="15" t="s">
        <v>798</v>
      </c>
      <c r="D1003" s="16">
        <v>2400</v>
      </c>
      <c r="E1003" s="17">
        <v>3</v>
      </c>
      <c r="F1003" s="17">
        <v>2007</v>
      </c>
    </row>
    <row r="1004" spans="3:6">
      <c r="C1004" s="15" t="s">
        <v>846</v>
      </c>
      <c r="D1004" s="16">
        <v>2400</v>
      </c>
      <c r="E1004" s="17">
        <v>2</v>
      </c>
      <c r="F1004" s="17" t="s">
        <v>227</v>
      </c>
    </row>
    <row r="1005" spans="3:6">
      <c r="C1005" s="15" t="s">
        <v>878</v>
      </c>
      <c r="D1005" s="16">
        <v>2400</v>
      </c>
      <c r="E1005" s="17">
        <v>4</v>
      </c>
      <c r="F1005" s="17" t="s">
        <v>851</v>
      </c>
    </row>
    <row r="1006" spans="3:6">
      <c r="C1006" s="15" t="s">
        <v>883</v>
      </c>
      <c r="D1006" s="16">
        <v>2400</v>
      </c>
      <c r="E1006" s="17">
        <v>4</v>
      </c>
      <c r="F1006" s="17" t="s">
        <v>197</v>
      </c>
    </row>
    <row r="1007" spans="3:6">
      <c r="C1007" s="15" t="s">
        <v>905</v>
      </c>
      <c r="D1007" s="16">
        <v>2400</v>
      </c>
      <c r="E1007" s="17">
        <v>3</v>
      </c>
      <c r="F1007" s="17">
        <v>2001</v>
      </c>
    </row>
    <row r="1008" spans="3:6">
      <c r="C1008" s="15" t="s">
        <v>954</v>
      </c>
      <c r="D1008" s="16">
        <v>2400</v>
      </c>
      <c r="E1008" s="17">
        <v>1</v>
      </c>
      <c r="F1008" s="17">
        <v>2009</v>
      </c>
    </row>
    <row r="1009" spans="3:6">
      <c r="C1009" s="15" t="s">
        <v>981</v>
      </c>
      <c r="D1009" s="16">
        <v>2400</v>
      </c>
      <c r="E1009" s="17">
        <v>4</v>
      </c>
      <c r="F1009" s="17" t="s">
        <v>50</v>
      </c>
    </row>
    <row r="1010" spans="3:6">
      <c r="C1010" s="15" t="s">
        <v>1015</v>
      </c>
      <c r="D1010" s="16">
        <v>2400</v>
      </c>
      <c r="E1010" s="17">
        <v>4</v>
      </c>
      <c r="F1010" s="17" t="s">
        <v>135</v>
      </c>
    </row>
    <row r="1011" spans="3:6">
      <c r="C1011" s="15" t="s">
        <v>1114</v>
      </c>
      <c r="D1011" s="16">
        <v>2400</v>
      </c>
      <c r="E1011" s="17">
        <v>4</v>
      </c>
      <c r="F1011" s="17" t="s">
        <v>155</v>
      </c>
    </row>
    <row r="1012" spans="3:6">
      <c r="C1012" s="15" t="s">
        <v>1181</v>
      </c>
      <c r="D1012" s="16">
        <v>2400</v>
      </c>
      <c r="E1012" s="17">
        <v>4</v>
      </c>
      <c r="F1012" s="17" t="s">
        <v>55</v>
      </c>
    </row>
    <row r="1013" spans="3:6">
      <c r="C1013" s="15" t="s">
        <v>1226</v>
      </c>
      <c r="D1013" s="16">
        <v>2400</v>
      </c>
      <c r="E1013" s="17">
        <v>4</v>
      </c>
      <c r="F1013" s="17" t="s">
        <v>50</v>
      </c>
    </row>
    <row r="1014" spans="3:6">
      <c r="C1014" s="15" t="s">
        <v>1251</v>
      </c>
      <c r="D1014" s="16">
        <v>2400</v>
      </c>
      <c r="E1014" s="17">
        <v>4</v>
      </c>
      <c r="F1014" s="17">
        <v>2000</v>
      </c>
    </row>
    <row r="1015" spans="3:6">
      <c r="C1015" s="15" t="s">
        <v>1267</v>
      </c>
      <c r="D1015" s="16">
        <v>2400</v>
      </c>
      <c r="E1015" s="17">
        <v>4</v>
      </c>
      <c r="F1015" s="17" t="s">
        <v>601</v>
      </c>
    </row>
    <row r="1016" spans="3:6">
      <c r="C1016" s="15" t="s">
        <v>1338</v>
      </c>
      <c r="D1016" s="16">
        <v>2400</v>
      </c>
      <c r="E1016" s="17">
        <v>4</v>
      </c>
      <c r="F1016" s="17" t="s">
        <v>672</v>
      </c>
    </row>
    <row r="1017" spans="3:6">
      <c r="C1017" s="15" t="s">
        <v>1223</v>
      </c>
      <c r="D1017" s="16">
        <v>2350</v>
      </c>
      <c r="E1017" s="17">
        <v>1</v>
      </c>
      <c r="F1017" s="17">
        <v>2013</v>
      </c>
    </row>
    <row r="1018" spans="3:6">
      <c r="C1018" s="15" t="s">
        <v>609</v>
      </c>
      <c r="D1018" s="16">
        <v>2300</v>
      </c>
      <c r="E1018" s="17">
        <v>1</v>
      </c>
      <c r="F1018" s="17">
        <v>2010</v>
      </c>
    </row>
    <row r="1019" spans="3:6">
      <c r="C1019" s="15" t="s">
        <v>609</v>
      </c>
      <c r="D1019" s="16">
        <v>2300</v>
      </c>
      <c r="E1019" s="17">
        <v>1</v>
      </c>
      <c r="F1019" s="17">
        <v>2010</v>
      </c>
    </row>
    <row r="1020" spans="3:6">
      <c r="C1020" s="15" t="s">
        <v>639</v>
      </c>
      <c r="D1020" s="16">
        <v>2300</v>
      </c>
      <c r="E1020" s="17">
        <v>1</v>
      </c>
      <c r="F1020" s="17" t="s">
        <v>640</v>
      </c>
    </row>
    <row r="1021" spans="3:6">
      <c r="C1021" s="15" t="s">
        <v>952</v>
      </c>
      <c r="D1021" s="16">
        <v>2300</v>
      </c>
      <c r="E1021" s="17">
        <v>1</v>
      </c>
      <c r="F1021" s="17" t="s">
        <v>158</v>
      </c>
    </row>
    <row r="1022" spans="3:6">
      <c r="C1022" s="15" t="s">
        <v>998</v>
      </c>
      <c r="D1022" s="16">
        <v>2300</v>
      </c>
      <c r="E1022" s="17">
        <v>1</v>
      </c>
      <c r="F1022" s="17">
        <v>2010</v>
      </c>
    </row>
    <row r="1023" spans="3:6">
      <c r="C1023" s="15" t="s">
        <v>1057</v>
      </c>
      <c r="D1023" s="16">
        <v>2300</v>
      </c>
      <c r="E1023" s="17">
        <v>1</v>
      </c>
      <c r="F1023" s="17" t="s">
        <v>391</v>
      </c>
    </row>
    <row r="1024" spans="3:6">
      <c r="C1024" s="15" t="s">
        <v>1062</v>
      </c>
      <c r="D1024" s="16">
        <v>2300</v>
      </c>
      <c r="E1024" s="17">
        <v>2</v>
      </c>
      <c r="F1024" s="17">
        <v>2003</v>
      </c>
    </row>
    <row r="1025" spans="3:6">
      <c r="C1025" s="15" t="s">
        <v>1250</v>
      </c>
      <c r="D1025" s="16">
        <v>2300</v>
      </c>
      <c r="E1025" s="17">
        <v>1</v>
      </c>
      <c r="F1025" s="17" t="s">
        <v>906</v>
      </c>
    </row>
    <row r="1026" spans="3:6">
      <c r="C1026" s="15" t="s">
        <v>1316</v>
      </c>
      <c r="D1026" s="16">
        <v>2300</v>
      </c>
      <c r="E1026" s="17">
        <v>1</v>
      </c>
      <c r="F1026" s="17" t="s">
        <v>216</v>
      </c>
    </row>
    <row r="1027" spans="3:6">
      <c r="C1027" s="15" t="s">
        <v>1339</v>
      </c>
      <c r="D1027" s="16">
        <v>2300</v>
      </c>
      <c r="E1027" s="17">
        <v>1</v>
      </c>
      <c r="F1027" s="17" t="s">
        <v>292</v>
      </c>
    </row>
    <row r="1028" spans="3:6">
      <c r="C1028" s="15" t="s">
        <v>844</v>
      </c>
      <c r="D1028" s="16">
        <v>2250</v>
      </c>
      <c r="E1028" s="17">
        <v>3</v>
      </c>
      <c r="F1028" s="17" t="s">
        <v>601</v>
      </c>
    </row>
    <row r="1029" spans="3:6">
      <c r="C1029" s="15" t="s">
        <v>860</v>
      </c>
      <c r="D1029" s="16">
        <v>2100</v>
      </c>
      <c r="E1029" s="17">
        <v>2</v>
      </c>
      <c r="F1029" s="17" t="s">
        <v>50</v>
      </c>
    </row>
    <row r="1030" spans="3:6">
      <c r="C1030" s="15" t="s">
        <v>1102</v>
      </c>
      <c r="D1030" s="16">
        <v>2050</v>
      </c>
      <c r="E1030" s="17">
        <v>1</v>
      </c>
      <c r="F1030" s="17">
        <v>2008</v>
      </c>
    </row>
    <row r="1031" spans="3:6">
      <c r="C1031" s="15" t="s">
        <v>1102</v>
      </c>
      <c r="D1031" s="16">
        <v>2050</v>
      </c>
      <c r="E1031" s="17">
        <v>1</v>
      </c>
      <c r="F1031" s="17">
        <v>2009</v>
      </c>
    </row>
    <row r="1032" spans="3:6">
      <c r="C1032" s="15" t="s">
        <v>1325</v>
      </c>
      <c r="D1032" s="16">
        <v>2050</v>
      </c>
      <c r="E1032" s="17">
        <v>1</v>
      </c>
      <c r="F1032" s="17" t="s">
        <v>328</v>
      </c>
    </row>
    <row r="1033" spans="3:6">
      <c r="C1033" s="15" t="s">
        <v>611</v>
      </c>
      <c r="D1033" s="16">
        <v>2000</v>
      </c>
      <c r="E1033" s="17">
        <v>1</v>
      </c>
      <c r="F1033" s="17" t="s">
        <v>124</v>
      </c>
    </row>
    <row r="1034" spans="3:6">
      <c r="C1034" s="15" t="s">
        <v>616</v>
      </c>
      <c r="D1034" s="16">
        <v>2000</v>
      </c>
      <c r="E1034" s="17">
        <v>1</v>
      </c>
      <c r="F1034" s="17" t="s">
        <v>617</v>
      </c>
    </row>
    <row r="1035" spans="3:6">
      <c r="C1035" s="15" t="s">
        <v>642</v>
      </c>
      <c r="D1035" s="16">
        <v>2000</v>
      </c>
      <c r="E1035" s="17">
        <v>1</v>
      </c>
      <c r="F1035" s="17" t="s">
        <v>158</v>
      </c>
    </row>
    <row r="1036" spans="3:6">
      <c r="C1036" s="15" t="s">
        <v>656</v>
      </c>
      <c r="D1036" s="16">
        <v>2000</v>
      </c>
      <c r="E1036" s="17">
        <v>1</v>
      </c>
      <c r="F1036" s="17">
        <v>2009</v>
      </c>
    </row>
    <row r="1037" spans="3:6">
      <c r="C1037" s="15" t="s">
        <v>656</v>
      </c>
      <c r="D1037" s="16">
        <v>2000</v>
      </c>
      <c r="E1037" s="17">
        <v>1</v>
      </c>
      <c r="F1037" s="17">
        <v>2009</v>
      </c>
    </row>
    <row r="1038" spans="3:6">
      <c r="C1038" s="15" t="s">
        <v>658</v>
      </c>
      <c r="D1038" s="16">
        <v>2000</v>
      </c>
      <c r="E1038" s="17">
        <v>1</v>
      </c>
      <c r="F1038" s="17" t="s">
        <v>43</v>
      </c>
    </row>
    <row r="1039" spans="3:6">
      <c r="C1039" s="15" t="s">
        <v>692</v>
      </c>
      <c r="D1039" s="16">
        <v>2000</v>
      </c>
      <c r="E1039" s="17">
        <v>1</v>
      </c>
      <c r="F1039" s="17">
        <v>2006</v>
      </c>
    </row>
    <row r="1040" spans="3:6">
      <c r="C1040" s="15" t="s">
        <v>696</v>
      </c>
      <c r="D1040" s="16">
        <v>2000</v>
      </c>
      <c r="E1040" s="17">
        <v>1</v>
      </c>
      <c r="F1040" s="17" t="s">
        <v>338</v>
      </c>
    </row>
    <row r="1041" spans="3:6">
      <c r="C1041" s="15" t="s">
        <v>718</v>
      </c>
      <c r="D1041" s="16">
        <v>2000</v>
      </c>
      <c r="E1041" s="17" t="s">
        <v>50</v>
      </c>
      <c r="F1041" s="17" t="s">
        <v>266</v>
      </c>
    </row>
    <row r="1042" spans="3:6">
      <c r="C1042" s="15" t="s">
        <v>756</v>
      </c>
      <c r="D1042" s="16">
        <v>2000</v>
      </c>
      <c r="E1042" s="17">
        <v>2</v>
      </c>
      <c r="F1042" s="17" t="s">
        <v>757</v>
      </c>
    </row>
    <row r="1043" spans="3:6">
      <c r="C1043" s="15" t="s">
        <v>771</v>
      </c>
      <c r="D1043" s="16">
        <v>2000</v>
      </c>
      <c r="E1043" s="17">
        <v>4</v>
      </c>
      <c r="F1043" s="17">
        <v>1996</v>
      </c>
    </row>
    <row r="1044" spans="3:6">
      <c r="C1044" s="15" t="s">
        <v>787</v>
      </c>
      <c r="D1044" s="16">
        <v>2000</v>
      </c>
      <c r="E1044" s="17">
        <v>4</v>
      </c>
      <c r="F1044" s="17">
        <v>2002</v>
      </c>
    </row>
    <row r="1045" spans="3:6">
      <c r="C1045" s="15" t="s">
        <v>795</v>
      </c>
      <c r="D1045" s="16">
        <v>2000</v>
      </c>
      <c r="E1045" s="17">
        <v>1</v>
      </c>
      <c r="F1045" s="17" t="s">
        <v>796</v>
      </c>
    </row>
    <row r="1046" spans="3:6">
      <c r="C1046" s="15" t="s">
        <v>844</v>
      </c>
      <c r="D1046" s="16">
        <v>2000</v>
      </c>
      <c r="E1046" s="17">
        <v>1</v>
      </c>
      <c r="F1046" s="17" t="s">
        <v>845</v>
      </c>
    </row>
    <row r="1047" spans="3:6">
      <c r="C1047" s="15" t="s">
        <v>847</v>
      </c>
      <c r="D1047" s="16">
        <v>2000</v>
      </c>
      <c r="E1047" s="17">
        <v>1</v>
      </c>
      <c r="F1047" s="17" t="s">
        <v>672</v>
      </c>
    </row>
    <row r="1048" spans="3:6">
      <c r="C1048" s="15" t="s">
        <v>847</v>
      </c>
      <c r="D1048" s="16">
        <v>2000</v>
      </c>
      <c r="E1048" s="17">
        <v>1</v>
      </c>
      <c r="F1048" s="17" t="s">
        <v>355</v>
      </c>
    </row>
    <row r="1049" spans="3:6">
      <c r="C1049" s="15" t="s">
        <v>889</v>
      </c>
      <c r="D1049" s="16">
        <v>2000</v>
      </c>
      <c r="E1049" s="17">
        <v>2</v>
      </c>
      <c r="F1049" s="17">
        <v>2001</v>
      </c>
    </row>
    <row r="1050" spans="3:6">
      <c r="C1050" s="15" t="s">
        <v>910</v>
      </c>
      <c r="D1050" s="16">
        <v>2000</v>
      </c>
      <c r="E1050" s="17">
        <v>4</v>
      </c>
      <c r="F1050" s="17" t="s">
        <v>150</v>
      </c>
    </row>
    <row r="1051" spans="3:6">
      <c r="C1051" s="15" t="s">
        <v>916</v>
      </c>
      <c r="D1051" s="16">
        <v>2000</v>
      </c>
      <c r="E1051" s="17">
        <v>1</v>
      </c>
      <c r="F1051" s="17">
        <v>2010</v>
      </c>
    </row>
    <row r="1052" spans="3:6">
      <c r="C1052" s="15" t="s">
        <v>925</v>
      </c>
      <c r="D1052" s="16">
        <v>2000</v>
      </c>
      <c r="E1052" s="17">
        <v>1</v>
      </c>
      <c r="F1052" s="17" t="s">
        <v>213</v>
      </c>
    </row>
    <row r="1053" spans="3:6">
      <c r="C1053" s="15" t="s">
        <v>928</v>
      </c>
      <c r="D1053" s="16">
        <v>2000</v>
      </c>
      <c r="E1053" s="17">
        <v>1</v>
      </c>
      <c r="F1053" s="17" t="s">
        <v>46</v>
      </c>
    </row>
    <row r="1054" spans="3:6">
      <c r="C1054" s="15" t="s">
        <v>933</v>
      </c>
      <c r="D1054" s="16">
        <v>2000</v>
      </c>
      <c r="E1054" s="17">
        <v>1</v>
      </c>
      <c r="F1054" s="17" t="s">
        <v>935</v>
      </c>
    </row>
    <row r="1055" spans="3:6">
      <c r="C1055" s="15" t="s">
        <v>943</v>
      </c>
      <c r="D1055" s="16">
        <v>2000</v>
      </c>
      <c r="E1055" s="17">
        <v>4</v>
      </c>
      <c r="F1055" s="17" t="s">
        <v>464</v>
      </c>
    </row>
    <row r="1056" spans="3:6">
      <c r="C1056" s="15" t="s">
        <v>943</v>
      </c>
      <c r="D1056" s="16">
        <v>2000</v>
      </c>
      <c r="E1056" s="17">
        <v>4</v>
      </c>
      <c r="F1056" s="17" t="s">
        <v>464</v>
      </c>
    </row>
    <row r="1057" spans="3:6">
      <c r="C1057" s="15" t="s">
        <v>945</v>
      </c>
      <c r="D1057" s="16">
        <v>2000</v>
      </c>
      <c r="E1057" s="17">
        <v>1</v>
      </c>
      <c r="F1057" s="17">
        <v>2007</v>
      </c>
    </row>
    <row r="1058" spans="3:6">
      <c r="C1058" s="15" t="s">
        <v>952</v>
      </c>
      <c r="D1058" s="16">
        <v>2000</v>
      </c>
      <c r="E1058" s="17">
        <v>1</v>
      </c>
      <c r="F1058" s="17">
        <v>2007</v>
      </c>
    </row>
    <row r="1059" spans="3:6">
      <c r="C1059" s="15" t="s">
        <v>1009</v>
      </c>
      <c r="D1059" s="16">
        <v>2000</v>
      </c>
      <c r="E1059" s="17" t="s">
        <v>50</v>
      </c>
      <c r="F1059" s="17" t="s">
        <v>232</v>
      </c>
    </row>
    <row r="1060" spans="3:6">
      <c r="C1060" s="15" t="s">
        <v>980</v>
      </c>
      <c r="D1060" s="16">
        <v>2000</v>
      </c>
      <c r="E1060" s="17" t="s">
        <v>50</v>
      </c>
      <c r="F1060" s="17" t="s">
        <v>831</v>
      </c>
    </row>
    <row r="1061" spans="3:6">
      <c r="C1061" s="15" t="s">
        <v>1011</v>
      </c>
      <c r="D1061" s="16">
        <v>2000</v>
      </c>
      <c r="E1061" s="17">
        <v>1</v>
      </c>
      <c r="F1061" s="17" t="s">
        <v>76</v>
      </c>
    </row>
    <row r="1062" spans="3:6">
      <c r="C1062" s="15" t="s">
        <v>1025</v>
      </c>
      <c r="D1062" s="16">
        <v>2000</v>
      </c>
      <c r="E1062" s="17">
        <v>1</v>
      </c>
      <c r="F1062" s="17" t="s">
        <v>492</v>
      </c>
    </row>
    <row r="1063" spans="3:6">
      <c r="C1063" s="15" t="s">
        <v>1062</v>
      </c>
      <c r="D1063" s="16">
        <v>2000</v>
      </c>
      <c r="E1063" s="17">
        <v>1</v>
      </c>
      <c r="F1063" s="17">
        <v>2003</v>
      </c>
    </row>
    <row r="1064" spans="3:6">
      <c r="C1064" s="15" t="s">
        <v>1107</v>
      </c>
      <c r="D1064" s="16">
        <v>2000</v>
      </c>
      <c r="E1064" s="17">
        <v>2</v>
      </c>
      <c r="F1064" s="17" t="s">
        <v>50</v>
      </c>
    </row>
    <row r="1065" spans="3:6">
      <c r="C1065" s="15" t="s">
        <v>1170</v>
      </c>
      <c r="D1065" s="16">
        <v>2000</v>
      </c>
      <c r="E1065" s="17">
        <v>2</v>
      </c>
      <c r="F1065" s="17">
        <v>2000</v>
      </c>
    </row>
    <row r="1066" spans="3:6">
      <c r="C1066" s="15" t="s">
        <v>1171</v>
      </c>
      <c r="D1066" s="16">
        <v>2000</v>
      </c>
      <c r="E1066" s="17">
        <v>1</v>
      </c>
      <c r="F1066" s="17" t="s">
        <v>268</v>
      </c>
    </row>
    <row r="1067" spans="3:6">
      <c r="C1067" s="15" t="s">
        <v>1157</v>
      </c>
      <c r="D1067" s="16">
        <v>2000</v>
      </c>
      <c r="E1067" s="17">
        <v>1</v>
      </c>
      <c r="F1067" s="17">
        <v>2001</v>
      </c>
    </row>
    <row r="1068" spans="3:6">
      <c r="C1068" s="15" t="s">
        <v>1158</v>
      </c>
      <c r="D1068" s="16">
        <v>2000</v>
      </c>
      <c r="E1068" s="17">
        <v>4</v>
      </c>
      <c r="F1068" s="17" t="s">
        <v>129</v>
      </c>
    </row>
    <row r="1069" spans="3:6">
      <c r="C1069" s="15" t="s">
        <v>1179</v>
      </c>
      <c r="D1069" s="16">
        <v>2000</v>
      </c>
      <c r="E1069" s="17">
        <v>1</v>
      </c>
      <c r="F1069" s="17" t="s">
        <v>43</v>
      </c>
    </row>
    <row r="1070" spans="3:6">
      <c r="C1070" s="15" t="s">
        <v>1224</v>
      </c>
      <c r="D1070" s="16">
        <v>2000</v>
      </c>
      <c r="E1070" s="17">
        <v>1</v>
      </c>
      <c r="F1070" s="17">
        <v>2003</v>
      </c>
    </row>
    <row r="1071" spans="3:6">
      <c r="C1071" s="15" t="s">
        <v>1227</v>
      </c>
      <c r="D1071" s="16">
        <v>2000</v>
      </c>
      <c r="E1071" s="17">
        <v>1</v>
      </c>
      <c r="F1071" s="17">
        <v>2001</v>
      </c>
    </row>
    <row r="1072" spans="3:6">
      <c r="C1072" s="15" t="s">
        <v>1229</v>
      </c>
      <c r="D1072" s="16">
        <v>2000</v>
      </c>
      <c r="E1072" s="17">
        <v>1</v>
      </c>
      <c r="F1072" s="17">
        <v>1999</v>
      </c>
    </row>
    <row r="1073" spans="3:6">
      <c r="C1073" s="15" t="s">
        <v>1205</v>
      </c>
      <c r="D1073" s="16">
        <v>2000</v>
      </c>
      <c r="E1073" s="17">
        <v>1</v>
      </c>
      <c r="F1073" s="17">
        <v>2006</v>
      </c>
    </row>
    <row r="1074" spans="3:6">
      <c r="C1074" s="15" t="s">
        <v>1206</v>
      </c>
      <c r="D1074" s="16">
        <v>2000</v>
      </c>
      <c r="E1074" s="17">
        <v>1</v>
      </c>
      <c r="F1074" s="17">
        <v>2008</v>
      </c>
    </row>
    <row r="1075" spans="3:6">
      <c r="C1075" s="15" t="s">
        <v>1209</v>
      </c>
      <c r="D1075" s="16">
        <v>2000</v>
      </c>
      <c r="E1075" s="17">
        <v>1</v>
      </c>
      <c r="F1075" s="17" t="s">
        <v>935</v>
      </c>
    </row>
    <row r="1076" spans="3:6">
      <c r="C1076" s="15" t="s">
        <v>1240</v>
      </c>
      <c r="D1076" s="16">
        <v>2000</v>
      </c>
      <c r="E1076" s="17">
        <v>2</v>
      </c>
      <c r="F1076" s="17" t="s">
        <v>228</v>
      </c>
    </row>
    <row r="1077" spans="3:6">
      <c r="C1077" s="15" t="s">
        <v>1262</v>
      </c>
      <c r="D1077" s="16">
        <v>2000</v>
      </c>
      <c r="E1077" s="17">
        <v>1</v>
      </c>
      <c r="F1077" s="17" t="s">
        <v>858</v>
      </c>
    </row>
    <row r="1078" spans="3:6">
      <c r="C1078" s="15" t="s">
        <v>1277</v>
      </c>
      <c r="D1078" s="16">
        <v>2000</v>
      </c>
      <c r="E1078" s="17">
        <v>1</v>
      </c>
      <c r="F1078" s="17" t="s">
        <v>670</v>
      </c>
    </row>
    <row r="1079" spans="3:6">
      <c r="C1079" s="15" t="s">
        <v>1281</v>
      </c>
      <c r="D1079" s="16">
        <v>2000</v>
      </c>
      <c r="E1079" s="17">
        <v>2</v>
      </c>
      <c r="F1079" s="17" t="s">
        <v>204</v>
      </c>
    </row>
    <row r="1080" spans="3:6">
      <c r="C1080" s="15" t="s">
        <v>1282</v>
      </c>
      <c r="D1080" s="16">
        <v>2000</v>
      </c>
      <c r="E1080" s="17">
        <v>2</v>
      </c>
      <c r="F1080" s="17" t="s">
        <v>204</v>
      </c>
    </row>
    <row r="1081" spans="3:6">
      <c r="C1081" s="15" t="s">
        <v>1288</v>
      </c>
      <c r="D1081" s="16">
        <v>2000</v>
      </c>
      <c r="E1081" s="17" t="s">
        <v>50</v>
      </c>
      <c r="F1081" s="17" t="s">
        <v>50</v>
      </c>
    </row>
    <row r="1082" spans="3:6">
      <c r="C1082" s="15" t="s">
        <v>1288</v>
      </c>
      <c r="D1082" s="16">
        <v>2000</v>
      </c>
      <c r="E1082" s="17" t="s">
        <v>50</v>
      </c>
      <c r="F1082" s="17" t="s">
        <v>50</v>
      </c>
    </row>
    <row r="1083" spans="3:6">
      <c r="C1083" s="15" t="s">
        <v>1288</v>
      </c>
      <c r="D1083" s="16">
        <v>2000</v>
      </c>
      <c r="E1083" s="17" t="s">
        <v>50</v>
      </c>
      <c r="F1083" s="17" t="s">
        <v>50</v>
      </c>
    </row>
    <row r="1084" spans="3:6">
      <c r="C1084" s="15" t="s">
        <v>1297</v>
      </c>
      <c r="D1084" s="16">
        <v>2000</v>
      </c>
      <c r="E1084" s="17">
        <v>4</v>
      </c>
      <c r="F1084" s="17" t="s">
        <v>50</v>
      </c>
    </row>
    <row r="1085" spans="3:6">
      <c r="C1085" s="15" t="s">
        <v>1301</v>
      </c>
      <c r="D1085" s="16">
        <v>2000</v>
      </c>
      <c r="E1085" s="17">
        <v>1</v>
      </c>
      <c r="F1085" s="17" t="s">
        <v>43</v>
      </c>
    </row>
    <row r="1086" spans="3:6">
      <c r="C1086" s="15" t="s">
        <v>1316</v>
      </c>
      <c r="D1086" s="16">
        <v>2000</v>
      </c>
      <c r="E1086" s="17">
        <v>1</v>
      </c>
      <c r="F1086" s="17" t="s">
        <v>216</v>
      </c>
    </row>
    <row r="1087" spans="3:6">
      <c r="C1087" s="15" t="s">
        <v>1342</v>
      </c>
      <c r="D1087" s="16">
        <v>2000</v>
      </c>
      <c r="E1087" s="17">
        <v>1</v>
      </c>
      <c r="F1087" s="17">
        <v>2006</v>
      </c>
    </row>
    <row r="1088" spans="3:6">
      <c r="C1088" s="15" t="s">
        <v>1128</v>
      </c>
      <c r="D1088" s="16">
        <v>1980</v>
      </c>
      <c r="E1088" s="17">
        <v>3</v>
      </c>
      <c r="F1088" s="17" t="s">
        <v>155</v>
      </c>
    </row>
    <row r="1089" spans="3:6">
      <c r="C1089" s="15" t="s">
        <v>622</v>
      </c>
      <c r="D1089" s="16">
        <v>1800</v>
      </c>
      <c r="E1089" s="17">
        <v>3</v>
      </c>
      <c r="F1089" s="17" t="s">
        <v>225</v>
      </c>
    </row>
    <row r="1090" spans="3:6">
      <c r="C1090" s="15" t="s">
        <v>636</v>
      </c>
      <c r="D1090" s="16">
        <v>1800</v>
      </c>
      <c r="E1090" s="17" t="s">
        <v>50</v>
      </c>
      <c r="F1090" s="17">
        <v>2001</v>
      </c>
    </row>
    <row r="1091" spans="3:6">
      <c r="C1091" s="15" t="s">
        <v>668</v>
      </c>
      <c r="D1091" s="16">
        <v>1800</v>
      </c>
      <c r="E1091" s="17">
        <v>3</v>
      </c>
      <c r="F1091" s="17" t="s">
        <v>216</v>
      </c>
    </row>
    <row r="1092" spans="3:6">
      <c r="C1092" s="15" t="s">
        <v>754</v>
      </c>
      <c r="D1092" s="16">
        <v>1800</v>
      </c>
      <c r="E1092" s="17">
        <v>3</v>
      </c>
      <c r="F1092" s="17">
        <v>2000</v>
      </c>
    </row>
    <row r="1093" spans="3:6">
      <c r="C1093" s="15" t="s">
        <v>775</v>
      </c>
      <c r="D1093" s="16">
        <v>1800</v>
      </c>
      <c r="E1093" s="17">
        <v>3</v>
      </c>
      <c r="F1093" s="17">
        <v>2000</v>
      </c>
    </row>
    <row r="1094" spans="3:6">
      <c r="C1094" s="15" t="s">
        <v>788</v>
      </c>
      <c r="D1094" s="16">
        <v>1800</v>
      </c>
      <c r="E1094" s="17">
        <v>1</v>
      </c>
      <c r="F1094" s="17" t="s">
        <v>254</v>
      </c>
    </row>
    <row r="1095" spans="3:6">
      <c r="C1095" s="15" t="s">
        <v>789</v>
      </c>
      <c r="D1095" s="16">
        <v>1800</v>
      </c>
      <c r="E1095" s="17">
        <v>1</v>
      </c>
      <c r="F1095" s="17" t="s">
        <v>790</v>
      </c>
    </row>
    <row r="1096" spans="3:6">
      <c r="C1096" s="15" t="s">
        <v>837</v>
      </c>
      <c r="D1096" s="16">
        <v>1800</v>
      </c>
      <c r="E1096" s="17">
        <v>1</v>
      </c>
      <c r="F1096" s="17" t="s">
        <v>476</v>
      </c>
    </row>
    <row r="1097" spans="3:6">
      <c r="C1097" s="15" t="s">
        <v>848</v>
      </c>
      <c r="D1097" s="16">
        <v>1800</v>
      </c>
      <c r="E1097" s="17">
        <v>3</v>
      </c>
      <c r="F1097" s="17">
        <v>2001</v>
      </c>
    </row>
    <row r="1098" spans="3:6">
      <c r="C1098" s="15" t="s">
        <v>911</v>
      </c>
      <c r="D1098" s="16">
        <v>1800</v>
      </c>
      <c r="E1098" s="17">
        <v>1</v>
      </c>
      <c r="F1098" s="17">
        <v>2001</v>
      </c>
    </row>
    <row r="1099" spans="3:6">
      <c r="C1099" s="15" t="s">
        <v>914</v>
      </c>
      <c r="D1099" s="16">
        <v>1800</v>
      </c>
      <c r="E1099" s="17">
        <v>3</v>
      </c>
      <c r="F1099" s="17" t="s">
        <v>891</v>
      </c>
    </row>
    <row r="1100" spans="3:6">
      <c r="C1100" s="15" t="s">
        <v>943</v>
      </c>
      <c r="D1100" s="16">
        <v>1800</v>
      </c>
      <c r="E1100" s="17">
        <v>1</v>
      </c>
      <c r="F1100" s="17">
        <v>2002</v>
      </c>
    </row>
    <row r="1101" spans="3:6">
      <c r="C1101" s="15" t="s">
        <v>971</v>
      </c>
      <c r="D1101" s="16">
        <v>1800</v>
      </c>
      <c r="E1101" s="17">
        <v>3</v>
      </c>
      <c r="F1101" s="17" t="s">
        <v>228</v>
      </c>
    </row>
    <row r="1102" spans="3:6">
      <c r="C1102" s="15" t="s">
        <v>964</v>
      </c>
      <c r="D1102" s="16">
        <v>1800</v>
      </c>
      <c r="E1102" s="17">
        <v>3</v>
      </c>
      <c r="F1102" s="17">
        <v>1996</v>
      </c>
    </row>
    <row r="1103" spans="3:6">
      <c r="C1103" s="15" t="s">
        <v>1011</v>
      </c>
      <c r="D1103" s="16">
        <v>1800</v>
      </c>
      <c r="E1103" s="17">
        <v>1</v>
      </c>
      <c r="F1103" s="17" t="s">
        <v>268</v>
      </c>
    </row>
    <row r="1104" spans="3:6">
      <c r="C1104" s="15" t="s">
        <v>1022</v>
      </c>
      <c r="D1104" s="16">
        <v>1800</v>
      </c>
      <c r="E1104" s="17">
        <v>3</v>
      </c>
      <c r="F1104" s="17" t="s">
        <v>640</v>
      </c>
    </row>
    <row r="1105" spans="3:6">
      <c r="C1105" s="15" t="s">
        <v>1030</v>
      </c>
      <c r="D1105" s="16">
        <v>1800</v>
      </c>
      <c r="E1105" s="17">
        <v>1</v>
      </c>
      <c r="F1105" s="17" t="s">
        <v>604</v>
      </c>
    </row>
    <row r="1106" spans="3:6">
      <c r="C1106" s="15" t="s">
        <v>1123</v>
      </c>
      <c r="D1106" s="16">
        <v>1800</v>
      </c>
      <c r="E1106" s="17">
        <v>1</v>
      </c>
      <c r="F1106" s="17" t="s">
        <v>50</v>
      </c>
    </row>
    <row r="1107" spans="3:6">
      <c r="C1107" s="15" t="s">
        <v>1159</v>
      </c>
      <c r="D1107" s="16">
        <v>1800</v>
      </c>
      <c r="E1107" s="17">
        <v>3</v>
      </c>
      <c r="F1107" s="17" t="s">
        <v>1086</v>
      </c>
    </row>
    <row r="1108" spans="3:6">
      <c r="C1108" s="15" t="s">
        <v>1269</v>
      </c>
      <c r="D1108" s="16">
        <v>1800</v>
      </c>
      <c r="E1108" s="17">
        <v>3</v>
      </c>
      <c r="F1108" s="17">
        <v>2007</v>
      </c>
    </row>
    <row r="1109" spans="3:6">
      <c r="C1109" s="15" t="s">
        <v>1284</v>
      </c>
      <c r="D1109" s="16">
        <v>1800</v>
      </c>
      <c r="E1109" s="17">
        <v>3</v>
      </c>
      <c r="F1109" s="17">
        <v>1995</v>
      </c>
    </row>
    <row r="1110" spans="3:6">
      <c r="C1110" s="15" t="s">
        <v>1304</v>
      </c>
      <c r="D1110" s="16">
        <v>1800</v>
      </c>
      <c r="E1110" s="17">
        <v>1</v>
      </c>
      <c r="F1110" s="17" t="s">
        <v>297</v>
      </c>
    </row>
    <row r="1111" spans="3:6">
      <c r="C1111" s="15" t="s">
        <v>1310</v>
      </c>
      <c r="D1111" s="16">
        <v>1800</v>
      </c>
      <c r="E1111" s="17">
        <v>3</v>
      </c>
      <c r="F1111" s="17" t="s">
        <v>891</v>
      </c>
    </row>
    <row r="1112" spans="3:6">
      <c r="C1112" s="15" t="s">
        <v>1313</v>
      </c>
      <c r="D1112" s="16">
        <v>1800</v>
      </c>
      <c r="E1112" s="17">
        <v>3</v>
      </c>
      <c r="F1112" s="17" t="s">
        <v>165</v>
      </c>
    </row>
    <row r="1113" spans="3:6">
      <c r="C1113" s="15" t="s">
        <v>1325</v>
      </c>
      <c r="D1113" s="16">
        <v>1800</v>
      </c>
      <c r="E1113" s="17">
        <v>1</v>
      </c>
      <c r="F1113" s="17">
        <v>2001</v>
      </c>
    </row>
    <row r="1114" spans="3:6">
      <c r="C1114" s="15" t="s">
        <v>1333</v>
      </c>
      <c r="D1114" s="16">
        <v>1800</v>
      </c>
      <c r="E1114" s="17">
        <v>1</v>
      </c>
      <c r="F1114" s="17" t="s">
        <v>93</v>
      </c>
    </row>
    <row r="1115" spans="3:6">
      <c r="C1115" s="15" t="s">
        <v>779</v>
      </c>
      <c r="D1115" s="16">
        <v>1700</v>
      </c>
      <c r="E1115" s="17">
        <v>1</v>
      </c>
      <c r="F1115" s="17" t="s">
        <v>376</v>
      </c>
    </row>
    <row r="1116" spans="3:6">
      <c r="C1116" s="15" t="s">
        <v>792</v>
      </c>
      <c r="D1116" s="16">
        <v>1700</v>
      </c>
      <c r="E1116" s="17">
        <v>2</v>
      </c>
      <c r="F1116" s="17" t="s">
        <v>50</v>
      </c>
    </row>
    <row r="1117" spans="3:6">
      <c r="C1117" s="15" t="s">
        <v>801</v>
      </c>
      <c r="D1117" s="16">
        <v>1700</v>
      </c>
      <c r="E1117" s="17" t="s">
        <v>50</v>
      </c>
      <c r="F1117" s="17" t="s">
        <v>292</v>
      </c>
    </row>
    <row r="1118" spans="3:6">
      <c r="C1118" s="15" t="s">
        <v>840</v>
      </c>
      <c r="D1118" s="16">
        <v>1700</v>
      </c>
      <c r="E1118" s="17">
        <v>2</v>
      </c>
      <c r="F1118" s="17" t="s">
        <v>726</v>
      </c>
    </row>
    <row r="1119" spans="3:6">
      <c r="C1119" s="15" t="s">
        <v>598</v>
      </c>
      <c r="D1119" s="16">
        <v>1600</v>
      </c>
      <c r="E1119" s="17">
        <v>2</v>
      </c>
      <c r="F1119" s="17">
        <v>2007</v>
      </c>
    </row>
    <row r="1120" spans="3:6">
      <c r="C1120" s="15" t="s">
        <v>738</v>
      </c>
      <c r="D1120" s="16">
        <v>1600</v>
      </c>
      <c r="E1120" s="17">
        <v>2</v>
      </c>
      <c r="F1120" s="17" t="s">
        <v>50</v>
      </c>
    </row>
    <row r="1121" spans="3:6">
      <c r="C1121" s="15" t="s">
        <v>814</v>
      </c>
      <c r="D1121" s="16">
        <v>1600</v>
      </c>
      <c r="E1121" s="17">
        <v>1</v>
      </c>
      <c r="F1121" s="17" t="s">
        <v>43</v>
      </c>
    </row>
    <row r="1122" spans="3:6">
      <c r="C1122" s="15" t="s">
        <v>843</v>
      </c>
      <c r="D1122" s="16">
        <v>1600</v>
      </c>
      <c r="E1122" s="17">
        <v>2</v>
      </c>
      <c r="F1122" s="17" t="s">
        <v>568</v>
      </c>
    </row>
    <row r="1123" spans="3:6">
      <c r="C1123" s="15" t="s">
        <v>990</v>
      </c>
      <c r="D1123" s="16">
        <v>1600</v>
      </c>
      <c r="E1123" s="17">
        <v>2</v>
      </c>
      <c r="F1123" s="17">
        <v>2007</v>
      </c>
    </row>
    <row r="1124" spans="3:6">
      <c r="C1124" s="15" t="s">
        <v>1181</v>
      </c>
      <c r="D1124" s="16">
        <v>1600</v>
      </c>
      <c r="E1124" s="17">
        <v>2</v>
      </c>
      <c r="F1124" s="17" t="s">
        <v>43</v>
      </c>
    </row>
    <row r="1125" spans="3:6">
      <c r="C1125" s="15" t="s">
        <v>612</v>
      </c>
      <c r="D1125" s="16">
        <v>1500</v>
      </c>
      <c r="E1125" s="17">
        <v>3</v>
      </c>
      <c r="F1125" s="17" t="s">
        <v>613</v>
      </c>
    </row>
    <row r="1126" spans="3:6">
      <c r="C1126" s="15" t="s">
        <v>636</v>
      </c>
      <c r="D1126" s="16">
        <v>1500</v>
      </c>
      <c r="E1126" s="17" t="s">
        <v>50</v>
      </c>
      <c r="F1126" s="17">
        <v>2001</v>
      </c>
    </row>
    <row r="1127" spans="3:6">
      <c r="C1127" s="15" t="s">
        <v>692</v>
      </c>
      <c r="D1127" s="16">
        <v>1500</v>
      </c>
      <c r="E1127" s="17">
        <v>1</v>
      </c>
      <c r="F1127" s="17">
        <v>2006</v>
      </c>
    </row>
    <row r="1128" spans="3:6">
      <c r="C1128" s="15" t="s">
        <v>703</v>
      </c>
      <c r="D1128" s="16">
        <v>1500</v>
      </c>
      <c r="E1128" s="17">
        <v>1</v>
      </c>
      <c r="F1128" s="17" t="s">
        <v>704</v>
      </c>
    </row>
    <row r="1129" spans="3:6">
      <c r="C1129" s="15" t="s">
        <v>706</v>
      </c>
      <c r="D1129" s="16">
        <v>1500</v>
      </c>
      <c r="E1129" s="17">
        <v>1</v>
      </c>
      <c r="F1129" s="17" t="s">
        <v>50</v>
      </c>
    </row>
    <row r="1130" spans="3:6">
      <c r="C1130" s="15" t="s">
        <v>755</v>
      </c>
      <c r="D1130" s="16">
        <v>1500</v>
      </c>
      <c r="E1130" s="17">
        <v>1</v>
      </c>
      <c r="F1130" s="17" t="s">
        <v>227</v>
      </c>
    </row>
    <row r="1131" spans="3:6">
      <c r="C1131" s="15" t="s">
        <v>813</v>
      </c>
      <c r="D1131" s="16">
        <v>1500</v>
      </c>
      <c r="E1131" s="17">
        <v>1</v>
      </c>
      <c r="F1131" s="17" t="s">
        <v>138</v>
      </c>
    </row>
    <row r="1132" spans="3:6">
      <c r="C1132" s="15" t="s">
        <v>865</v>
      </c>
      <c r="D1132" s="16">
        <v>1500</v>
      </c>
      <c r="E1132" s="17">
        <v>1</v>
      </c>
      <c r="F1132" s="17" t="s">
        <v>582</v>
      </c>
    </row>
    <row r="1133" spans="3:6">
      <c r="C1133" s="15" t="s">
        <v>882</v>
      </c>
      <c r="D1133" s="16">
        <v>1500</v>
      </c>
      <c r="E1133" s="17">
        <v>1</v>
      </c>
      <c r="F1133" s="17">
        <v>2004</v>
      </c>
    </row>
    <row r="1134" spans="3:6">
      <c r="C1134" s="15" t="s">
        <v>884</v>
      </c>
      <c r="D1134" s="16">
        <v>1500</v>
      </c>
      <c r="E1134" s="17">
        <v>1</v>
      </c>
      <c r="F1134" s="17" t="s">
        <v>574</v>
      </c>
    </row>
    <row r="1135" spans="3:6">
      <c r="C1135" s="15" t="s">
        <v>918</v>
      </c>
      <c r="D1135" s="16">
        <v>1500</v>
      </c>
      <c r="E1135" s="17">
        <v>1</v>
      </c>
      <c r="F1135" s="17" t="s">
        <v>45</v>
      </c>
    </row>
    <row r="1136" spans="3:6">
      <c r="C1136" s="15" t="s">
        <v>960</v>
      </c>
      <c r="D1136" s="16">
        <v>1500</v>
      </c>
      <c r="E1136" s="17">
        <v>1</v>
      </c>
      <c r="F1136" s="17" t="s">
        <v>93</v>
      </c>
    </row>
    <row r="1137" spans="3:6">
      <c r="C1137" s="15" t="s">
        <v>1010</v>
      </c>
      <c r="D1137" s="16">
        <v>1500</v>
      </c>
      <c r="E1137" s="17">
        <v>3</v>
      </c>
      <c r="F1137" s="17" t="s">
        <v>218</v>
      </c>
    </row>
    <row r="1138" spans="3:6">
      <c r="C1138" s="15" t="s">
        <v>1019</v>
      </c>
      <c r="D1138" s="16">
        <v>1500</v>
      </c>
      <c r="E1138" s="17">
        <v>1</v>
      </c>
      <c r="F1138" s="17">
        <v>2010</v>
      </c>
    </row>
    <row r="1139" spans="3:6">
      <c r="C1139" s="15" t="s">
        <v>1033</v>
      </c>
      <c r="D1139" s="16">
        <v>1500</v>
      </c>
      <c r="E1139" s="17">
        <v>3</v>
      </c>
      <c r="F1139" s="17">
        <v>1994</v>
      </c>
    </row>
    <row r="1140" spans="3:6">
      <c r="C1140" s="15" t="s">
        <v>1127</v>
      </c>
      <c r="D1140" s="16">
        <v>1500</v>
      </c>
      <c r="E1140" s="17">
        <v>1</v>
      </c>
      <c r="F1140" s="17">
        <v>2003</v>
      </c>
    </row>
    <row r="1141" spans="3:6">
      <c r="C1141" s="15" t="s">
        <v>1135</v>
      </c>
      <c r="D1141" s="16">
        <v>1500</v>
      </c>
      <c r="E1141" s="17">
        <v>1</v>
      </c>
      <c r="F1141" s="17">
        <v>2004</v>
      </c>
    </row>
    <row r="1142" spans="3:6">
      <c r="C1142" s="15" t="s">
        <v>1161</v>
      </c>
      <c r="D1142" s="16">
        <v>1500</v>
      </c>
      <c r="E1142" s="17">
        <v>1</v>
      </c>
      <c r="F1142" s="17">
        <v>1996</v>
      </c>
    </row>
    <row r="1143" spans="3:6">
      <c r="C1143" s="15" t="s">
        <v>1174</v>
      </c>
      <c r="D1143" s="16">
        <v>1500</v>
      </c>
      <c r="E1143" s="17">
        <v>2</v>
      </c>
      <c r="F1143" s="17" t="s">
        <v>53</v>
      </c>
    </row>
    <row r="1144" spans="3:6">
      <c r="C1144" s="15" t="s">
        <v>1264</v>
      </c>
      <c r="D1144" s="16">
        <v>1500</v>
      </c>
      <c r="E1144" s="17">
        <v>1</v>
      </c>
      <c r="F1144" s="17" t="s">
        <v>492</v>
      </c>
    </row>
    <row r="1145" spans="3:6">
      <c r="C1145" s="15" t="s">
        <v>1285</v>
      </c>
      <c r="D1145" s="16">
        <v>1500</v>
      </c>
      <c r="E1145" s="17">
        <v>1</v>
      </c>
      <c r="F1145" s="17">
        <v>2001</v>
      </c>
    </row>
    <row r="1146" spans="3:6">
      <c r="C1146" s="15" t="s">
        <v>1293</v>
      </c>
      <c r="D1146" s="16">
        <v>1500</v>
      </c>
      <c r="E1146" s="17">
        <v>1</v>
      </c>
      <c r="F1146" s="17" t="s">
        <v>492</v>
      </c>
    </row>
    <row r="1147" spans="3:6">
      <c r="C1147" s="15" t="s">
        <v>1299</v>
      </c>
      <c r="D1147" s="16">
        <v>1500</v>
      </c>
      <c r="E1147" s="17">
        <v>1</v>
      </c>
      <c r="F1147" s="17" t="s">
        <v>46</v>
      </c>
    </row>
    <row r="1148" spans="3:6">
      <c r="C1148" s="15" t="s">
        <v>1325</v>
      </c>
      <c r="D1148" s="16">
        <v>1500</v>
      </c>
      <c r="E1148" s="17">
        <v>1</v>
      </c>
      <c r="F1148" s="17" t="s">
        <v>297</v>
      </c>
    </row>
    <row r="1149" spans="3:6">
      <c r="C1149" s="15" t="s">
        <v>1338</v>
      </c>
      <c r="D1149" s="16">
        <v>1500</v>
      </c>
      <c r="E1149" s="17">
        <v>3</v>
      </c>
      <c r="F1149" s="17" t="s">
        <v>64</v>
      </c>
    </row>
    <row r="1150" spans="3:6">
      <c r="C1150" s="15" t="s">
        <v>736</v>
      </c>
      <c r="D1150" s="16">
        <v>1400</v>
      </c>
      <c r="E1150" s="17">
        <v>2</v>
      </c>
      <c r="F1150" s="17" t="s">
        <v>50</v>
      </c>
    </row>
    <row r="1151" spans="3:6">
      <c r="C1151" s="15" t="s">
        <v>884</v>
      </c>
      <c r="D1151" s="16">
        <v>1350</v>
      </c>
      <c r="E1151" s="17">
        <v>3</v>
      </c>
      <c r="F1151" s="17" t="s">
        <v>50</v>
      </c>
    </row>
    <row r="1152" spans="3:6">
      <c r="C1152" s="15" t="s">
        <v>1033</v>
      </c>
      <c r="D1152" s="16">
        <v>1320</v>
      </c>
      <c r="E1152" s="17">
        <v>2</v>
      </c>
      <c r="F1152" s="17">
        <v>1994</v>
      </c>
    </row>
    <row r="1153" spans="3:6">
      <c r="C1153" s="15" t="s">
        <v>773</v>
      </c>
      <c r="D1153" s="16">
        <v>1300</v>
      </c>
      <c r="E1153" s="17">
        <v>1</v>
      </c>
      <c r="F1153" s="17">
        <v>2005</v>
      </c>
    </row>
    <row r="1154" spans="3:6">
      <c r="C1154" s="15" t="s">
        <v>1062</v>
      </c>
      <c r="D1154" s="16">
        <v>1300</v>
      </c>
      <c r="E1154" s="17">
        <v>1</v>
      </c>
      <c r="F1154" s="17">
        <v>2003</v>
      </c>
    </row>
    <row r="1155" spans="3:6">
      <c r="C1155" s="15" t="s">
        <v>1226</v>
      </c>
      <c r="D1155" s="16">
        <v>1300</v>
      </c>
      <c r="E1155" s="17">
        <v>1</v>
      </c>
      <c r="F1155" s="17" t="s">
        <v>50</v>
      </c>
    </row>
    <row r="1156" spans="3:6">
      <c r="C1156" s="15" t="s">
        <v>1290</v>
      </c>
      <c r="D1156" s="16">
        <v>1300</v>
      </c>
      <c r="E1156" s="17">
        <v>1</v>
      </c>
      <c r="F1156" s="17" t="s">
        <v>836</v>
      </c>
    </row>
    <row r="1157" spans="3:6">
      <c r="C1157" s="15" t="s">
        <v>1292</v>
      </c>
      <c r="D1157" s="16">
        <v>1300</v>
      </c>
      <c r="E1157" s="17">
        <v>1</v>
      </c>
      <c r="F1157" s="17" t="s">
        <v>526</v>
      </c>
    </row>
    <row r="1158" spans="3:6">
      <c r="C1158" s="15" t="s">
        <v>812</v>
      </c>
      <c r="D1158" s="16">
        <v>1250</v>
      </c>
      <c r="E1158" s="17">
        <v>1</v>
      </c>
      <c r="F1158" s="17">
        <v>2000</v>
      </c>
    </row>
    <row r="1159" spans="3:6">
      <c r="C1159" s="15" t="s">
        <v>608</v>
      </c>
      <c r="D1159" s="16">
        <v>1200</v>
      </c>
      <c r="E1159" s="17">
        <v>2</v>
      </c>
      <c r="F1159" s="17">
        <v>2002</v>
      </c>
    </row>
    <row r="1160" spans="3:6">
      <c r="C1160" s="15" t="s">
        <v>668</v>
      </c>
      <c r="D1160" s="16">
        <v>1200</v>
      </c>
      <c r="E1160" s="17">
        <v>2</v>
      </c>
      <c r="F1160" s="17" t="s">
        <v>227</v>
      </c>
    </row>
    <row r="1161" spans="3:6">
      <c r="C1161" s="15" t="s">
        <v>784</v>
      </c>
      <c r="D1161" s="16">
        <v>1200</v>
      </c>
      <c r="E1161" s="17">
        <v>2</v>
      </c>
      <c r="F1161" s="17" t="s">
        <v>50</v>
      </c>
    </row>
    <row r="1162" spans="3:6">
      <c r="C1162" s="15" t="s">
        <v>809</v>
      </c>
      <c r="D1162" s="16">
        <v>1200</v>
      </c>
      <c r="E1162" s="17">
        <v>2</v>
      </c>
      <c r="F1162" s="17" t="s">
        <v>72</v>
      </c>
    </row>
    <row r="1163" spans="3:6">
      <c r="C1163" s="15" t="s">
        <v>849</v>
      </c>
      <c r="D1163" s="16">
        <v>1200</v>
      </c>
      <c r="E1163" s="17">
        <v>2</v>
      </c>
      <c r="F1163" s="17" t="s">
        <v>155</v>
      </c>
    </row>
    <row r="1164" spans="3:6">
      <c r="C1164" s="15" t="s">
        <v>933</v>
      </c>
      <c r="D1164" s="16">
        <v>1200</v>
      </c>
      <c r="E1164" s="17">
        <v>2</v>
      </c>
      <c r="F1164" s="17" t="s">
        <v>256</v>
      </c>
    </row>
    <row r="1165" spans="3:6">
      <c r="C1165" s="15" t="s">
        <v>942</v>
      </c>
      <c r="D1165" s="16">
        <v>1200</v>
      </c>
      <c r="E1165" s="17">
        <v>2</v>
      </c>
      <c r="F1165" s="17" t="s">
        <v>50</v>
      </c>
    </row>
    <row r="1166" spans="3:6">
      <c r="C1166" s="15" t="s">
        <v>952</v>
      </c>
      <c r="D1166" s="16">
        <v>1200</v>
      </c>
      <c r="E1166" s="17">
        <v>2</v>
      </c>
      <c r="F1166" s="17" t="s">
        <v>48</v>
      </c>
    </row>
    <row r="1167" spans="3:6">
      <c r="C1167" s="15" t="s">
        <v>1010</v>
      </c>
      <c r="D1167" s="16">
        <v>1200</v>
      </c>
      <c r="E1167" s="17">
        <v>2</v>
      </c>
      <c r="F1167" s="17" t="s">
        <v>449</v>
      </c>
    </row>
    <row r="1168" spans="3:6">
      <c r="C1168" s="15" t="s">
        <v>1013</v>
      </c>
      <c r="D1168" s="16">
        <v>1200</v>
      </c>
      <c r="E1168" s="17">
        <v>1</v>
      </c>
      <c r="F1168" s="17" t="s">
        <v>527</v>
      </c>
    </row>
    <row r="1169" spans="3:6">
      <c r="C1169" s="15" t="s">
        <v>1041</v>
      </c>
      <c r="D1169" s="16">
        <v>1200</v>
      </c>
      <c r="E1169" s="17">
        <v>1</v>
      </c>
      <c r="F1169" s="17" t="s">
        <v>225</v>
      </c>
    </row>
    <row r="1170" spans="3:6">
      <c r="C1170" s="15" t="s">
        <v>1103</v>
      </c>
      <c r="D1170" s="16">
        <v>1200</v>
      </c>
      <c r="E1170" s="17">
        <v>2</v>
      </c>
      <c r="F1170" s="17" t="s">
        <v>398</v>
      </c>
    </row>
    <row r="1171" spans="3:6">
      <c r="C1171" s="15" t="s">
        <v>1203</v>
      </c>
      <c r="D1171" s="16">
        <v>1200</v>
      </c>
      <c r="E1171" s="17">
        <v>2</v>
      </c>
      <c r="F1171" s="17">
        <v>1994</v>
      </c>
    </row>
    <row r="1172" spans="3:6">
      <c r="C1172" s="15" t="s">
        <v>1216</v>
      </c>
      <c r="D1172" s="16">
        <v>1200</v>
      </c>
      <c r="E1172" s="17">
        <v>2</v>
      </c>
      <c r="F1172" s="17" t="s">
        <v>72</v>
      </c>
    </row>
    <row r="1173" spans="3:6">
      <c r="C1173" s="15" t="s">
        <v>1285</v>
      </c>
      <c r="D1173" s="16">
        <v>1200</v>
      </c>
      <c r="E1173" s="17">
        <v>2</v>
      </c>
      <c r="F1173" s="17">
        <v>2002</v>
      </c>
    </row>
    <row r="1174" spans="3:6">
      <c r="C1174" s="15" t="s">
        <v>1285</v>
      </c>
      <c r="D1174" s="16">
        <v>1200</v>
      </c>
      <c r="E1174" s="17">
        <v>2</v>
      </c>
      <c r="F1174" s="17">
        <v>2004</v>
      </c>
    </row>
    <row r="1175" spans="3:6">
      <c r="C1175" s="15" t="s">
        <v>685</v>
      </c>
      <c r="D1175" s="16">
        <v>1000</v>
      </c>
      <c r="E1175" s="17" t="s">
        <v>50</v>
      </c>
      <c r="F1175" s="17" t="s">
        <v>50</v>
      </c>
    </row>
    <row r="1176" spans="3:6">
      <c r="C1176" s="15" t="s">
        <v>762</v>
      </c>
      <c r="D1176" s="16">
        <v>1000</v>
      </c>
      <c r="E1176" s="17">
        <v>2</v>
      </c>
      <c r="F1176" s="17">
        <v>2000</v>
      </c>
    </row>
    <row r="1177" spans="3:6">
      <c r="C1177" s="15" t="s">
        <v>775</v>
      </c>
      <c r="D1177" s="16">
        <v>1000</v>
      </c>
      <c r="E1177" s="17">
        <v>1</v>
      </c>
      <c r="F1177" s="17">
        <v>2001</v>
      </c>
    </row>
    <row r="1178" spans="3:6">
      <c r="C1178" s="15" t="s">
        <v>791</v>
      </c>
      <c r="D1178" s="16">
        <v>1000</v>
      </c>
      <c r="E1178" s="17">
        <v>2</v>
      </c>
      <c r="F1178" s="17" t="s">
        <v>474</v>
      </c>
    </row>
    <row r="1179" spans="3:6">
      <c r="C1179" s="15" t="s">
        <v>826</v>
      </c>
      <c r="D1179" s="16">
        <v>1000</v>
      </c>
      <c r="E1179" s="17">
        <v>1</v>
      </c>
      <c r="F1179" s="17" t="s">
        <v>53</v>
      </c>
    </row>
    <row r="1180" spans="3:6">
      <c r="C1180" s="15" t="s">
        <v>855</v>
      </c>
      <c r="D1180" s="16">
        <v>1000</v>
      </c>
      <c r="E1180" s="17">
        <v>2</v>
      </c>
      <c r="F1180" s="17">
        <v>1996</v>
      </c>
    </row>
    <row r="1181" spans="3:6">
      <c r="C1181" s="15" t="s">
        <v>911</v>
      </c>
      <c r="D1181" s="16">
        <v>1000</v>
      </c>
      <c r="E1181" s="17">
        <v>2</v>
      </c>
      <c r="F1181" s="17" t="s">
        <v>109</v>
      </c>
    </row>
    <row r="1182" spans="3:6">
      <c r="C1182" s="15" t="s">
        <v>914</v>
      </c>
      <c r="D1182" s="16">
        <v>1000</v>
      </c>
      <c r="E1182" s="17">
        <v>1</v>
      </c>
      <c r="F1182" s="17" t="s">
        <v>104</v>
      </c>
    </row>
    <row r="1183" spans="3:6">
      <c r="C1183" s="15" t="s">
        <v>942</v>
      </c>
      <c r="D1183" s="16">
        <v>1000</v>
      </c>
      <c r="E1183" s="17">
        <v>1</v>
      </c>
      <c r="F1183" s="17">
        <v>1999</v>
      </c>
    </row>
    <row r="1184" spans="3:6">
      <c r="C1184" s="15" t="s">
        <v>974</v>
      </c>
      <c r="D1184" s="16">
        <v>1000</v>
      </c>
      <c r="E1184" s="17" t="s">
        <v>50</v>
      </c>
      <c r="F1184" s="17" t="s">
        <v>138</v>
      </c>
    </row>
    <row r="1185" spans="3:6">
      <c r="C1185" s="15" t="s">
        <v>1001</v>
      </c>
      <c r="D1185" s="16">
        <v>1000</v>
      </c>
      <c r="E1185" s="17">
        <v>2</v>
      </c>
      <c r="F1185" s="17">
        <v>1997</v>
      </c>
    </row>
    <row r="1186" spans="3:6">
      <c r="C1186" s="15" t="s">
        <v>1035</v>
      </c>
      <c r="D1186" s="16">
        <v>1000</v>
      </c>
      <c r="E1186" s="17">
        <v>2</v>
      </c>
      <c r="F1186" s="17">
        <v>2001</v>
      </c>
    </row>
    <row r="1187" spans="3:6">
      <c r="C1187" s="15" t="s">
        <v>1035</v>
      </c>
      <c r="D1187" s="16">
        <v>1000</v>
      </c>
      <c r="E1187" s="17">
        <v>2</v>
      </c>
      <c r="F1187" s="17" t="s">
        <v>117</v>
      </c>
    </row>
    <row r="1188" spans="3:6">
      <c r="C1188" s="15" t="s">
        <v>1118</v>
      </c>
      <c r="D1188" s="16">
        <v>1000</v>
      </c>
      <c r="E1188" s="17">
        <v>2</v>
      </c>
      <c r="F1188" s="17" t="s">
        <v>1086</v>
      </c>
    </row>
    <row r="1189" spans="3:6">
      <c r="C1189" s="15" t="s">
        <v>1134</v>
      </c>
      <c r="D1189" s="16">
        <v>1000</v>
      </c>
      <c r="E1189" s="17">
        <v>1</v>
      </c>
      <c r="F1189" s="17">
        <v>2002</v>
      </c>
    </row>
    <row r="1190" spans="3:6">
      <c r="C1190" s="15" t="s">
        <v>1226</v>
      </c>
      <c r="D1190" s="16">
        <v>1000</v>
      </c>
      <c r="E1190" s="17">
        <v>2</v>
      </c>
      <c r="F1190" s="17" t="s">
        <v>50</v>
      </c>
    </row>
    <row r="1191" spans="3:6">
      <c r="C1191" s="15" t="s">
        <v>1226</v>
      </c>
      <c r="D1191" s="16">
        <v>1000</v>
      </c>
      <c r="E1191" s="17">
        <v>1</v>
      </c>
      <c r="F1191" s="17" t="s">
        <v>172</v>
      </c>
    </row>
    <row r="1192" spans="3:6">
      <c r="C1192" s="15" t="s">
        <v>1218</v>
      </c>
      <c r="D1192" s="16">
        <v>1000</v>
      </c>
      <c r="E1192" s="17">
        <v>2</v>
      </c>
      <c r="F1192" s="17" t="s">
        <v>50</v>
      </c>
    </row>
    <row r="1193" spans="3:6">
      <c r="C1193" s="15" t="s">
        <v>1264</v>
      </c>
      <c r="D1193" s="16">
        <v>1000</v>
      </c>
      <c r="E1193" s="17">
        <v>1</v>
      </c>
      <c r="F1193" s="17" t="s">
        <v>492</v>
      </c>
    </row>
    <row r="1194" spans="3:6">
      <c r="C1194" s="15" t="s">
        <v>1266</v>
      </c>
      <c r="D1194" s="16">
        <v>1000</v>
      </c>
      <c r="E1194" s="17">
        <v>2</v>
      </c>
      <c r="F1194" s="17" t="s">
        <v>142</v>
      </c>
    </row>
    <row r="1195" spans="3:6">
      <c r="C1195" s="15" t="s">
        <v>1285</v>
      </c>
      <c r="D1195" s="16">
        <v>1000</v>
      </c>
      <c r="E1195" s="17">
        <v>2</v>
      </c>
      <c r="F1195" s="17" t="s">
        <v>572</v>
      </c>
    </row>
    <row r="1196" spans="3:6">
      <c r="C1196" s="15" t="s">
        <v>1299</v>
      </c>
      <c r="D1196" s="16">
        <v>1000</v>
      </c>
      <c r="E1196" s="17">
        <v>1</v>
      </c>
      <c r="F1196" s="17" t="s">
        <v>376</v>
      </c>
    </row>
    <row r="1197" spans="3:6">
      <c r="C1197" s="15" t="s">
        <v>657</v>
      </c>
      <c r="D1197" s="17">
        <v>900</v>
      </c>
      <c r="E1197" s="17">
        <v>1</v>
      </c>
      <c r="F1197" s="17" t="s">
        <v>93</v>
      </c>
    </row>
    <row r="1198" spans="3:6">
      <c r="C1198" s="15" t="s">
        <v>867</v>
      </c>
      <c r="D1198" s="17">
        <v>900</v>
      </c>
      <c r="E1198" s="17">
        <v>2</v>
      </c>
      <c r="F1198" s="17" t="s">
        <v>188</v>
      </c>
    </row>
    <row r="1199" spans="3:6">
      <c r="C1199" s="15" t="s">
        <v>1236</v>
      </c>
      <c r="D1199" s="17">
        <v>900</v>
      </c>
      <c r="E1199" s="17">
        <v>2</v>
      </c>
      <c r="F1199" s="17" t="s">
        <v>50</v>
      </c>
    </row>
    <row r="1200" spans="3:6">
      <c r="C1200" s="15" t="s">
        <v>1292</v>
      </c>
      <c r="D1200" s="17">
        <v>900</v>
      </c>
      <c r="E1200" s="17">
        <v>3</v>
      </c>
      <c r="F1200" s="17" t="s">
        <v>409</v>
      </c>
    </row>
    <row r="1201" spans="3:6">
      <c r="C1201" s="15" t="s">
        <v>784</v>
      </c>
      <c r="D1201" s="17">
        <v>850</v>
      </c>
      <c r="E1201" s="17">
        <v>1</v>
      </c>
      <c r="F1201" s="17" t="s">
        <v>421</v>
      </c>
    </row>
    <row r="1202" spans="3:6">
      <c r="C1202" s="15" t="s">
        <v>822</v>
      </c>
      <c r="D1202" s="17">
        <v>850</v>
      </c>
      <c r="E1202" s="17">
        <v>1</v>
      </c>
      <c r="F1202" s="17" t="s">
        <v>46</v>
      </c>
    </row>
    <row r="1203" spans="3:6">
      <c r="C1203" s="15" t="s">
        <v>878</v>
      </c>
      <c r="D1203" s="17">
        <v>850</v>
      </c>
      <c r="E1203" s="17">
        <v>1</v>
      </c>
      <c r="F1203" s="17" t="s">
        <v>55</v>
      </c>
    </row>
    <row r="1204" spans="3:6">
      <c r="C1204" s="15" t="s">
        <v>910</v>
      </c>
      <c r="D1204" s="17">
        <v>850</v>
      </c>
      <c r="E1204" s="17" t="s">
        <v>50</v>
      </c>
      <c r="F1204" s="17" t="s">
        <v>268</v>
      </c>
    </row>
    <row r="1205" spans="3:6">
      <c r="C1205" s="15" t="s">
        <v>986</v>
      </c>
      <c r="D1205" s="17">
        <v>850</v>
      </c>
      <c r="E1205" s="17">
        <v>1</v>
      </c>
      <c r="F1205" s="17" t="s">
        <v>243</v>
      </c>
    </row>
    <row r="1206" spans="3:6">
      <c r="C1206" s="15" t="s">
        <v>1174</v>
      </c>
      <c r="D1206" s="17">
        <v>850</v>
      </c>
      <c r="E1206" s="17">
        <v>1</v>
      </c>
      <c r="F1206" s="17">
        <v>2005</v>
      </c>
    </row>
    <row r="1207" spans="3:6">
      <c r="C1207" s="15" t="s">
        <v>1224</v>
      </c>
      <c r="D1207" s="17">
        <v>850</v>
      </c>
      <c r="E1207" s="17">
        <v>1</v>
      </c>
      <c r="F1207" s="17">
        <v>2003</v>
      </c>
    </row>
    <row r="1208" spans="3:6">
      <c r="C1208" s="15" t="s">
        <v>607</v>
      </c>
      <c r="D1208" s="17">
        <v>800</v>
      </c>
      <c r="E1208" s="17">
        <v>1</v>
      </c>
      <c r="F1208" s="17" t="s">
        <v>79</v>
      </c>
    </row>
    <row r="1209" spans="3:6">
      <c r="C1209" s="15" t="s">
        <v>643</v>
      </c>
      <c r="D1209" s="17">
        <v>800</v>
      </c>
      <c r="E1209" s="17">
        <v>1</v>
      </c>
      <c r="F1209" s="17" t="s">
        <v>645</v>
      </c>
    </row>
    <row r="1210" spans="3:6">
      <c r="C1210" s="15" t="s">
        <v>791</v>
      </c>
      <c r="D1210" s="17">
        <v>800</v>
      </c>
      <c r="E1210" s="17">
        <v>1</v>
      </c>
      <c r="F1210" s="17" t="s">
        <v>645</v>
      </c>
    </row>
    <row r="1211" spans="3:6">
      <c r="C1211" s="15" t="s">
        <v>939</v>
      </c>
      <c r="D1211" s="17">
        <v>800</v>
      </c>
      <c r="E1211" s="17">
        <v>1</v>
      </c>
      <c r="F1211" s="17" t="s">
        <v>50</v>
      </c>
    </row>
    <row r="1212" spans="3:6">
      <c r="C1212" s="15" t="s">
        <v>986</v>
      </c>
      <c r="D1212" s="17">
        <v>800</v>
      </c>
      <c r="E1212" s="17" t="s">
        <v>50</v>
      </c>
      <c r="F1212" s="17" t="s">
        <v>726</v>
      </c>
    </row>
    <row r="1213" spans="3:6">
      <c r="C1213" s="15" t="s">
        <v>1016</v>
      </c>
      <c r="D1213" s="17">
        <v>800</v>
      </c>
      <c r="E1213" s="17">
        <v>1</v>
      </c>
      <c r="F1213" s="17">
        <v>2010</v>
      </c>
    </row>
    <row r="1214" spans="3:6">
      <c r="C1214" s="15" t="s">
        <v>1017</v>
      </c>
      <c r="D1214" s="17">
        <v>800</v>
      </c>
      <c r="E1214" s="17">
        <v>1</v>
      </c>
      <c r="F1214" s="17" t="s">
        <v>1018</v>
      </c>
    </row>
    <row r="1215" spans="3:6">
      <c r="C1215" s="15" t="s">
        <v>1017</v>
      </c>
      <c r="D1215" s="17">
        <v>800</v>
      </c>
      <c r="E1215" s="17">
        <v>1</v>
      </c>
      <c r="F1215" s="17">
        <v>2010</v>
      </c>
    </row>
    <row r="1216" spans="3:6">
      <c r="C1216" s="15" t="s">
        <v>1246</v>
      </c>
      <c r="D1216" s="17">
        <v>800</v>
      </c>
      <c r="E1216" s="17">
        <v>1</v>
      </c>
      <c r="F1216" s="17">
        <v>2009</v>
      </c>
    </row>
    <row r="1217" spans="3:6">
      <c r="C1217" s="15" t="s">
        <v>1296</v>
      </c>
      <c r="D1217" s="17">
        <v>800</v>
      </c>
      <c r="E1217" s="17">
        <v>1</v>
      </c>
      <c r="F1217" s="17" t="s">
        <v>66</v>
      </c>
    </row>
    <row r="1218" spans="3:6">
      <c r="C1218" s="15" t="s">
        <v>1168</v>
      </c>
      <c r="D1218" s="17">
        <v>780</v>
      </c>
      <c r="E1218" s="17">
        <v>1</v>
      </c>
      <c r="F1218" s="17">
        <v>2001</v>
      </c>
    </row>
    <row r="1219" spans="3:6">
      <c r="C1219" s="15" t="s">
        <v>678</v>
      </c>
      <c r="D1219" s="17">
        <v>750</v>
      </c>
      <c r="E1219" s="17">
        <v>1</v>
      </c>
      <c r="F1219" s="17" t="s">
        <v>131</v>
      </c>
    </row>
    <row r="1220" spans="3:6">
      <c r="C1220" s="15" t="s">
        <v>822</v>
      </c>
      <c r="D1220" s="17">
        <v>750</v>
      </c>
      <c r="E1220" s="17">
        <v>1</v>
      </c>
      <c r="F1220" s="17" t="s">
        <v>158</v>
      </c>
    </row>
    <row r="1221" spans="3:6">
      <c r="C1221" s="15" t="s">
        <v>986</v>
      </c>
      <c r="D1221" s="17">
        <v>750</v>
      </c>
      <c r="E1221" s="17">
        <v>1</v>
      </c>
      <c r="F1221" s="17" t="s">
        <v>790</v>
      </c>
    </row>
    <row r="1222" spans="3:6">
      <c r="C1222" s="15" t="s">
        <v>1025</v>
      </c>
      <c r="D1222" s="17">
        <v>750</v>
      </c>
      <c r="E1222" s="17">
        <v>3</v>
      </c>
      <c r="F1222" s="17" t="s">
        <v>50</v>
      </c>
    </row>
    <row r="1223" spans="3:6">
      <c r="C1223" s="15" t="s">
        <v>1204</v>
      </c>
      <c r="D1223" s="17">
        <v>750</v>
      </c>
      <c r="E1223" s="17">
        <v>3</v>
      </c>
      <c r="F1223" s="17">
        <v>1996</v>
      </c>
    </row>
    <row r="1224" spans="3:6">
      <c r="C1224" s="15" t="s">
        <v>840</v>
      </c>
      <c r="D1224" s="17">
        <v>660</v>
      </c>
      <c r="E1224" s="17">
        <v>1</v>
      </c>
      <c r="F1224" s="17" t="s">
        <v>274</v>
      </c>
    </row>
    <row r="1225" spans="3:6">
      <c r="C1225" s="15" t="s">
        <v>936</v>
      </c>
      <c r="D1225" s="17">
        <v>660</v>
      </c>
      <c r="E1225" s="17">
        <v>1</v>
      </c>
      <c r="F1225" s="17" t="s">
        <v>613</v>
      </c>
    </row>
    <row r="1226" spans="3:6">
      <c r="C1226" s="15" t="s">
        <v>1035</v>
      </c>
      <c r="D1226" s="17">
        <v>660</v>
      </c>
      <c r="E1226" s="17">
        <v>2</v>
      </c>
      <c r="F1226" s="17">
        <v>2006</v>
      </c>
    </row>
    <row r="1227" spans="3:6">
      <c r="C1227" s="15" t="s">
        <v>793</v>
      </c>
      <c r="D1227" s="17">
        <v>650</v>
      </c>
      <c r="E1227" s="17">
        <v>1</v>
      </c>
      <c r="F1227" s="17" t="s">
        <v>184</v>
      </c>
    </row>
    <row r="1228" spans="3:6">
      <c r="C1228" s="15" t="s">
        <v>607</v>
      </c>
      <c r="D1228" s="17">
        <v>600</v>
      </c>
      <c r="E1228" s="17">
        <v>1</v>
      </c>
      <c r="F1228" s="17" t="s">
        <v>81</v>
      </c>
    </row>
    <row r="1229" spans="3:6">
      <c r="C1229" s="15" t="s">
        <v>643</v>
      </c>
      <c r="D1229" s="17">
        <v>600</v>
      </c>
      <c r="E1229" s="17">
        <v>1</v>
      </c>
      <c r="F1229" s="17" t="s">
        <v>97</v>
      </c>
    </row>
    <row r="1230" spans="3:6">
      <c r="C1230" s="15" t="s">
        <v>668</v>
      </c>
      <c r="D1230" s="17">
        <v>600</v>
      </c>
      <c r="E1230" s="17">
        <v>1</v>
      </c>
      <c r="F1230" s="17" t="s">
        <v>669</v>
      </c>
    </row>
    <row r="1231" spans="3:6">
      <c r="C1231" s="15" t="s">
        <v>668</v>
      </c>
      <c r="D1231" s="17">
        <v>600</v>
      </c>
      <c r="E1231" s="17">
        <v>1</v>
      </c>
      <c r="F1231" s="17" t="s">
        <v>669</v>
      </c>
    </row>
    <row r="1232" spans="3:6">
      <c r="C1232" s="15" t="s">
        <v>718</v>
      </c>
      <c r="D1232" s="17">
        <v>600</v>
      </c>
      <c r="E1232" s="17">
        <v>1</v>
      </c>
      <c r="F1232" s="17" t="s">
        <v>213</v>
      </c>
    </row>
    <row r="1233" spans="3:6">
      <c r="C1233" s="15" t="s">
        <v>728</v>
      </c>
      <c r="D1233" s="17">
        <v>600</v>
      </c>
      <c r="E1233" s="17">
        <v>1</v>
      </c>
      <c r="F1233" s="17">
        <v>2000</v>
      </c>
    </row>
    <row r="1234" spans="3:6">
      <c r="C1234" s="15" t="s">
        <v>727</v>
      </c>
      <c r="D1234" s="17">
        <v>600</v>
      </c>
      <c r="E1234" s="17">
        <v>1</v>
      </c>
      <c r="F1234" s="17" t="s">
        <v>72</v>
      </c>
    </row>
    <row r="1235" spans="3:6">
      <c r="C1235" s="15" t="s">
        <v>748</v>
      </c>
      <c r="D1235" s="17">
        <v>600</v>
      </c>
      <c r="E1235" s="17">
        <v>1</v>
      </c>
      <c r="F1235" s="17">
        <v>1998</v>
      </c>
    </row>
    <row r="1236" spans="3:6">
      <c r="C1236" s="15" t="s">
        <v>780</v>
      </c>
      <c r="D1236" s="17">
        <v>600</v>
      </c>
      <c r="E1236" s="17">
        <v>1</v>
      </c>
      <c r="F1236" s="17" t="s">
        <v>314</v>
      </c>
    </row>
    <row r="1237" spans="3:6">
      <c r="C1237" s="15" t="s">
        <v>788</v>
      </c>
      <c r="D1237" s="17">
        <v>600</v>
      </c>
      <c r="E1237" s="17">
        <v>1</v>
      </c>
      <c r="F1237" s="17" t="s">
        <v>97</v>
      </c>
    </row>
    <row r="1238" spans="3:6">
      <c r="C1238" s="15" t="s">
        <v>822</v>
      </c>
      <c r="D1238" s="17">
        <v>600</v>
      </c>
      <c r="E1238" s="17">
        <v>1</v>
      </c>
      <c r="F1238" s="17" t="s">
        <v>159</v>
      </c>
    </row>
    <row r="1239" spans="3:6">
      <c r="C1239" s="15" t="s">
        <v>822</v>
      </c>
      <c r="D1239" s="17">
        <v>600</v>
      </c>
      <c r="E1239" s="17">
        <v>1</v>
      </c>
      <c r="F1239" s="17" t="s">
        <v>823</v>
      </c>
    </row>
    <row r="1240" spans="3:6">
      <c r="C1240" s="15" t="s">
        <v>846</v>
      </c>
      <c r="D1240" s="17">
        <v>600</v>
      </c>
      <c r="E1240" s="17">
        <v>1</v>
      </c>
      <c r="F1240" s="17" t="s">
        <v>213</v>
      </c>
    </row>
    <row r="1241" spans="3:6">
      <c r="C1241" s="15" t="s">
        <v>863</v>
      </c>
      <c r="D1241" s="17">
        <v>600</v>
      </c>
      <c r="E1241" s="17">
        <v>1</v>
      </c>
      <c r="F1241" s="17">
        <v>2002</v>
      </c>
    </row>
    <row r="1242" spans="3:6">
      <c r="C1242" s="15" t="s">
        <v>863</v>
      </c>
      <c r="D1242" s="17">
        <v>600</v>
      </c>
      <c r="E1242" s="17">
        <v>1</v>
      </c>
      <c r="F1242" s="17">
        <v>2002</v>
      </c>
    </row>
    <row r="1243" spans="3:6">
      <c r="C1243" s="15" t="s">
        <v>866</v>
      </c>
      <c r="D1243" s="17">
        <v>600</v>
      </c>
      <c r="E1243" s="17">
        <v>1</v>
      </c>
      <c r="F1243" s="17" t="s">
        <v>54</v>
      </c>
    </row>
    <row r="1244" spans="3:6">
      <c r="C1244" s="15" t="s">
        <v>866</v>
      </c>
      <c r="D1244" s="17">
        <v>600</v>
      </c>
      <c r="E1244" s="17">
        <v>1</v>
      </c>
      <c r="F1244" s="17" t="s">
        <v>54</v>
      </c>
    </row>
    <row r="1245" spans="3:6">
      <c r="C1245" s="15" t="s">
        <v>866</v>
      </c>
      <c r="D1245" s="17">
        <v>600</v>
      </c>
      <c r="E1245" s="17">
        <v>1</v>
      </c>
      <c r="F1245" s="17" t="s">
        <v>54</v>
      </c>
    </row>
    <row r="1246" spans="3:6">
      <c r="C1246" s="15" t="s">
        <v>869</v>
      </c>
      <c r="D1246" s="17">
        <v>600</v>
      </c>
      <c r="E1246" s="17">
        <v>1</v>
      </c>
      <c r="F1246" s="17" t="s">
        <v>117</v>
      </c>
    </row>
    <row r="1247" spans="3:6">
      <c r="C1247" s="15" t="s">
        <v>915</v>
      </c>
      <c r="D1247" s="17">
        <v>600</v>
      </c>
      <c r="E1247" s="17">
        <v>1</v>
      </c>
      <c r="F1247" s="17">
        <v>1999</v>
      </c>
    </row>
    <row r="1248" spans="3:6">
      <c r="C1248" s="15" t="s">
        <v>936</v>
      </c>
      <c r="D1248" s="17">
        <v>600</v>
      </c>
      <c r="E1248" s="17">
        <v>1</v>
      </c>
      <c r="F1248" s="17" t="s">
        <v>613</v>
      </c>
    </row>
    <row r="1249" spans="3:6">
      <c r="C1249" s="15" t="s">
        <v>943</v>
      </c>
      <c r="D1249" s="17">
        <v>600</v>
      </c>
      <c r="E1249" s="17">
        <v>1</v>
      </c>
      <c r="F1249" s="17">
        <v>2002</v>
      </c>
    </row>
    <row r="1250" spans="3:6">
      <c r="C1250" s="15" t="s">
        <v>949</v>
      </c>
      <c r="D1250" s="17">
        <v>600</v>
      </c>
      <c r="E1250" s="17">
        <v>1</v>
      </c>
      <c r="F1250" s="17" t="s">
        <v>672</v>
      </c>
    </row>
    <row r="1251" spans="3:6">
      <c r="C1251" s="15" t="s">
        <v>1009</v>
      </c>
      <c r="D1251" s="17">
        <v>600</v>
      </c>
      <c r="E1251" s="17" t="s">
        <v>50</v>
      </c>
      <c r="F1251" s="17" t="s">
        <v>135</v>
      </c>
    </row>
    <row r="1252" spans="3:6">
      <c r="C1252" s="15" t="s">
        <v>989</v>
      </c>
      <c r="D1252" s="17">
        <v>600</v>
      </c>
      <c r="E1252" s="17" t="s">
        <v>50</v>
      </c>
      <c r="F1252" s="17" t="s">
        <v>226</v>
      </c>
    </row>
    <row r="1253" spans="3:6">
      <c r="C1253" s="15" t="s">
        <v>1010</v>
      </c>
      <c r="D1253" s="17">
        <v>600</v>
      </c>
      <c r="E1253" s="17">
        <v>1</v>
      </c>
      <c r="F1253" s="17">
        <v>1997</v>
      </c>
    </row>
    <row r="1254" spans="3:6">
      <c r="C1254" s="15" t="s">
        <v>1015</v>
      </c>
      <c r="D1254" s="17">
        <v>600</v>
      </c>
      <c r="E1254" s="17">
        <v>1</v>
      </c>
      <c r="F1254" s="17" t="s">
        <v>326</v>
      </c>
    </row>
    <row r="1255" spans="3:6">
      <c r="C1255" s="15" t="s">
        <v>1056</v>
      </c>
      <c r="D1255" s="17">
        <v>600</v>
      </c>
      <c r="E1255" s="17">
        <v>1</v>
      </c>
      <c r="F1255" s="17">
        <v>1996</v>
      </c>
    </row>
    <row r="1256" spans="3:6">
      <c r="C1256" s="15" t="s">
        <v>1056</v>
      </c>
      <c r="D1256" s="17">
        <v>600</v>
      </c>
      <c r="E1256" s="17">
        <v>1</v>
      </c>
      <c r="F1256" s="17">
        <v>1999</v>
      </c>
    </row>
    <row r="1257" spans="3:6">
      <c r="C1257" s="15" t="s">
        <v>1077</v>
      </c>
      <c r="D1257" s="17">
        <v>600</v>
      </c>
      <c r="E1257" s="17">
        <v>1</v>
      </c>
      <c r="F1257" s="17">
        <v>1998</v>
      </c>
    </row>
    <row r="1258" spans="3:6">
      <c r="C1258" s="15" t="s">
        <v>1106</v>
      </c>
      <c r="D1258" s="17">
        <v>600</v>
      </c>
      <c r="E1258" s="17">
        <v>1</v>
      </c>
      <c r="F1258" s="17">
        <v>2001</v>
      </c>
    </row>
    <row r="1259" spans="3:6">
      <c r="C1259" s="15" t="s">
        <v>1118</v>
      </c>
      <c r="D1259" s="17">
        <v>600</v>
      </c>
      <c r="E1259" s="17">
        <v>1</v>
      </c>
      <c r="F1259" s="17" t="s">
        <v>836</v>
      </c>
    </row>
    <row r="1260" spans="3:6">
      <c r="C1260" s="15" t="s">
        <v>1145</v>
      </c>
      <c r="D1260" s="17">
        <v>600</v>
      </c>
      <c r="E1260" s="17">
        <v>1</v>
      </c>
      <c r="F1260" s="17" t="s">
        <v>530</v>
      </c>
    </row>
    <row r="1261" spans="3:6">
      <c r="C1261" s="15" t="s">
        <v>1160</v>
      </c>
      <c r="D1261" s="17">
        <v>600</v>
      </c>
      <c r="E1261" s="17">
        <v>1</v>
      </c>
      <c r="F1261" s="17" t="s">
        <v>320</v>
      </c>
    </row>
    <row r="1262" spans="3:6">
      <c r="C1262" s="15" t="s">
        <v>1189</v>
      </c>
      <c r="D1262" s="17">
        <v>600</v>
      </c>
      <c r="E1262" s="17">
        <v>1</v>
      </c>
      <c r="F1262" s="17">
        <v>1996</v>
      </c>
    </row>
    <row r="1263" spans="3:6">
      <c r="C1263" s="15" t="s">
        <v>1196</v>
      </c>
      <c r="D1263" s="17">
        <v>600</v>
      </c>
      <c r="E1263" s="17">
        <v>1</v>
      </c>
      <c r="F1263" s="17">
        <v>1997</v>
      </c>
    </row>
    <row r="1264" spans="3:6">
      <c r="C1264" s="15" t="s">
        <v>1215</v>
      </c>
      <c r="D1264" s="17">
        <v>600</v>
      </c>
      <c r="E1264" s="17">
        <v>1</v>
      </c>
      <c r="F1264" s="17" t="s">
        <v>604</v>
      </c>
    </row>
    <row r="1265" spans="3:6">
      <c r="C1265" s="15" t="s">
        <v>1216</v>
      </c>
      <c r="D1265" s="17">
        <v>600</v>
      </c>
      <c r="E1265" s="17">
        <v>1</v>
      </c>
      <c r="F1265" s="17" t="s">
        <v>613</v>
      </c>
    </row>
    <row r="1266" spans="3:6">
      <c r="C1266" s="15" t="s">
        <v>1217</v>
      </c>
      <c r="D1266" s="17">
        <v>600</v>
      </c>
      <c r="E1266" s="17">
        <v>1</v>
      </c>
      <c r="F1266" s="17" t="s">
        <v>476</v>
      </c>
    </row>
    <row r="1267" spans="3:6">
      <c r="C1267" s="15" t="s">
        <v>1250</v>
      </c>
      <c r="D1267" s="17">
        <v>600</v>
      </c>
      <c r="E1267" s="17">
        <v>1</v>
      </c>
      <c r="F1267" s="17" t="s">
        <v>256</v>
      </c>
    </row>
    <row r="1268" spans="3:6">
      <c r="C1268" s="15" t="s">
        <v>1250</v>
      </c>
      <c r="D1268" s="17">
        <v>600</v>
      </c>
      <c r="E1268" s="17">
        <v>1</v>
      </c>
      <c r="F1268" s="17" t="s">
        <v>256</v>
      </c>
    </row>
    <row r="1269" spans="3:6">
      <c r="C1269" s="15" t="s">
        <v>1272</v>
      </c>
      <c r="D1269" s="17">
        <v>600</v>
      </c>
      <c r="E1269" s="17">
        <v>1</v>
      </c>
      <c r="F1269" s="17" t="s">
        <v>934</v>
      </c>
    </row>
    <row r="1270" spans="3:6">
      <c r="C1270" s="15" t="s">
        <v>1278</v>
      </c>
      <c r="D1270" s="17">
        <v>600</v>
      </c>
      <c r="E1270" s="17">
        <v>1</v>
      </c>
      <c r="F1270" s="17">
        <v>2004</v>
      </c>
    </row>
    <row r="1271" spans="3:6">
      <c r="C1271" s="15" t="s">
        <v>1293</v>
      </c>
      <c r="D1271" s="17">
        <v>600</v>
      </c>
      <c r="E1271" s="17">
        <v>1</v>
      </c>
      <c r="F1271" s="17" t="s">
        <v>254</v>
      </c>
    </row>
    <row r="1272" spans="3:6">
      <c r="C1272" s="15" t="s">
        <v>1296</v>
      </c>
      <c r="D1272" s="17">
        <v>600</v>
      </c>
      <c r="E1272" s="17">
        <v>1</v>
      </c>
      <c r="F1272" s="17" t="s">
        <v>664</v>
      </c>
    </row>
    <row r="1273" spans="3:6">
      <c r="C1273" s="15" t="s">
        <v>1296</v>
      </c>
      <c r="D1273" s="17">
        <v>600</v>
      </c>
      <c r="E1273" s="17">
        <v>1</v>
      </c>
      <c r="F1273" s="17" t="s">
        <v>112</v>
      </c>
    </row>
    <row r="1274" spans="3:6">
      <c r="C1274" s="15" t="s">
        <v>1312</v>
      </c>
      <c r="D1274" s="17">
        <v>600</v>
      </c>
      <c r="E1274" s="17">
        <v>1</v>
      </c>
      <c r="F1274" s="17" t="s">
        <v>345</v>
      </c>
    </row>
    <row r="1275" spans="3:6">
      <c r="C1275" s="15" t="s">
        <v>1325</v>
      </c>
      <c r="D1275" s="17">
        <v>600</v>
      </c>
      <c r="E1275" s="17">
        <v>1</v>
      </c>
      <c r="F1275" s="17" t="s">
        <v>554</v>
      </c>
    </row>
    <row r="1276" spans="3:6">
      <c r="C1276" s="15" t="s">
        <v>1327</v>
      </c>
      <c r="D1276" s="17">
        <v>600</v>
      </c>
      <c r="E1276" s="17">
        <v>1</v>
      </c>
      <c r="F1276" s="17" t="s">
        <v>209</v>
      </c>
    </row>
    <row r="1277" spans="3:6">
      <c r="C1277" s="15" t="s">
        <v>1056</v>
      </c>
      <c r="D1277" s="17">
        <v>550</v>
      </c>
      <c r="E1277" s="17">
        <v>1</v>
      </c>
      <c r="F1277" s="17">
        <v>1996</v>
      </c>
    </row>
    <row r="1278" spans="3:6">
      <c r="C1278" s="15" t="s">
        <v>621</v>
      </c>
      <c r="D1278" s="17">
        <v>500</v>
      </c>
      <c r="E1278" s="17">
        <v>1</v>
      </c>
      <c r="F1278" s="17" t="s">
        <v>150</v>
      </c>
    </row>
    <row r="1279" spans="3:6">
      <c r="C1279" s="15" t="s">
        <v>668</v>
      </c>
      <c r="D1279" s="17">
        <v>500</v>
      </c>
      <c r="E1279" s="17">
        <v>1</v>
      </c>
      <c r="F1279" s="17" t="s">
        <v>670</v>
      </c>
    </row>
    <row r="1280" spans="3:6">
      <c r="C1280" s="15" t="s">
        <v>718</v>
      </c>
      <c r="D1280" s="17">
        <v>500</v>
      </c>
      <c r="E1280" s="17">
        <v>1</v>
      </c>
      <c r="F1280" s="17" t="s">
        <v>511</v>
      </c>
    </row>
    <row r="1281" spans="3:6">
      <c r="C1281" s="15" t="s">
        <v>774</v>
      </c>
      <c r="D1281" s="17">
        <v>500</v>
      </c>
      <c r="E1281" s="17">
        <v>1</v>
      </c>
      <c r="F1281" s="17" t="s">
        <v>50</v>
      </c>
    </row>
    <row r="1282" spans="3:6">
      <c r="C1282" s="15" t="s">
        <v>818</v>
      </c>
      <c r="D1282" s="17">
        <v>500</v>
      </c>
      <c r="E1282" s="17">
        <v>1</v>
      </c>
      <c r="F1282" s="17" t="s">
        <v>401</v>
      </c>
    </row>
    <row r="1283" spans="3:6">
      <c r="C1283" s="15" t="s">
        <v>850</v>
      </c>
      <c r="D1283" s="17">
        <v>500</v>
      </c>
      <c r="E1283" s="17">
        <v>1</v>
      </c>
      <c r="F1283" s="17" t="s">
        <v>851</v>
      </c>
    </row>
    <row r="1284" spans="3:6">
      <c r="C1284" s="15" t="s">
        <v>855</v>
      </c>
      <c r="D1284" s="17">
        <v>500</v>
      </c>
      <c r="E1284" s="17">
        <v>1</v>
      </c>
      <c r="F1284" s="17">
        <v>1995</v>
      </c>
    </row>
    <row r="1285" spans="3:6">
      <c r="C1285" s="15" t="s">
        <v>866</v>
      </c>
      <c r="D1285" s="17">
        <v>500</v>
      </c>
      <c r="E1285" s="17">
        <v>1</v>
      </c>
      <c r="F1285" s="17" t="s">
        <v>112</v>
      </c>
    </row>
    <row r="1286" spans="3:6">
      <c r="C1286" s="15" t="s">
        <v>867</v>
      </c>
      <c r="D1286" s="17">
        <v>500</v>
      </c>
      <c r="E1286" s="17">
        <v>1</v>
      </c>
      <c r="F1286" s="17" t="s">
        <v>209</v>
      </c>
    </row>
    <row r="1287" spans="3:6">
      <c r="C1287" s="15" t="s">
        <v>867</v>
      </c>
      <c r="D1287" s="17">
        <v>500</v>
      </c>
      <c r="E1287" s="17">
        <v>1</v>
      </c>
      <c r="F1287" s="17" t="s">
        <v>252</v>
      </c>
    </row>
    <row r="1288" spans="3:6">
      <c r="C1288" s="15" t="s">
        <v>901</v>
      </c>
      <c r="D1288" s="17">
        <v>500</v>
      </c>
      <c r="E1288" s="17">
        <v>1</v>
      </c>
      <c r="F1288" s="17" t="s">
        <v>129</v>
      </c>
    </row>
    <row r="1289" spans="3:6">
      <c r="C1289" s="15" t="s">
        <v>904</v>
      </c>
      <c r="D1289" s="17">
        <v>500</v>
      </c>
      <c r="E1289" s="17">
        <v>1</v>
      </c>
      <c r="F1289" s="17" t="s">
        <v>64</v>
      </c>
    </row>
    <row r="1290" spans="3:6">
      <c r="C1290" s="15" t="s">
        <v>911</v>
      </c>
      <c r="D1290" s="17">
        <v>500</v>
      </c>
      <c r="E1290" s="17">
        <v>1</v>
      </c>
      <c r="F1290" s="17" t="s">
        <v>421</v>
      </c>
    </row>
    <row r="1291" spans="3:6">
      <c r="C1291" s="15" t="s">
        <v>953</v>
      </c>
      <c r="D1291" s="17">
        <v>500</v>
      </c>
      <c r="E1291" s="17">
        <v>1</v>
      </c>
      <c r="F1291" s="17" t="s">
        <v>182</v>
      </c>
    </row>
    <row r="1292" spans="3:6">
      <c r="C1292" s="15" t="s">
        <v>959</v>
      </c>
      <c r="D1292" s="17">
        <v>500</v>
      </c>
      <c r="E1292" s="17">
        <v>1</v>
      </c>
      <c r="F1292" s="17" t="s">
        <v>50</v>
      </c>
    </row>
    <row r="1293" spans="3:6">
      <c r="C1293" s="15" t="s">
        <v>991</v>
      </c>
      <c r="D1293" s="17">
        <v>500</v>
      </c>
      <c r="E1293" s="17" t="s">
        <v>50</v>
      </c>
      <c r="F1293" s="17">
        <v>1997</v>
      </c>
    </row>
    <row r="1294" spans="3:6">
      <c r="C1294" s="15" t="s">
        <v>994</v>
      </c>
      <c r="D1294" s="17">
        <v>500</v>
      </c>
      <c r="E1294" s="17">
        <v>1</v>
      </c>
      <c r="F1294" s="17" t="s">
        <v>206</v>
      </c>
    </row>
    <row r="1295" spans="3:6">
      <c r="C1295" s="15" t="s">
        <v>1037</v>
      </c>
      <c r="D1295" s="17">
        <v>500</v>
      </c>
      <c r="E1295" s="17">
        <v>1</v>
      </c>
      <c r="F1295" s="17" t="s">
        <v>218</v>
      </c>
    </row>
    <row r="1296" spans="3:6">
      <c r="C1296" s="15" t="s">
        <v>1041</v>
      </c>
      <c r="D1296" s="17">
        <v>500</v>
      </c>
      <c r="E1296" s="17">
        <v>1</v>
      </c>
      <c r="F1296" s="17" t="s">
        <v>464</v>
      </c>
    </row>
    <row r="1297" spans="3:6">
      <c r="C1297" s="15" t="s">
        <v>1057</v>
      </c>
      <c r="D1297" s="17">
        <v>500</v>
      </c>
      <c r="E1297" s="17">
        <v>2</v>
      </c>
      <c r="F1297" s="17" t="s">
        <v>184</v>
      </c>
    </row>
    <row r="1298" spans="3:6">
      <c r="C1298" s="15" t="s">
        <v>1079</v>
      </c>
      <c r="D1298" s="17">
        <v>500</v>
      </c>
      <c r="E1298" s="17">
        <v>1</v>
      </c>
      <c r="F1298" s="17">
        <v>1993</v>
      </c>
    </row>
    <row r="1299" spans="3:6">
      <c r="C1299" s="15" t="s">
        <v>1082</v>
      </c>
      <c r="D1299" s="17">
        <v>500</v>
      </c>
      <c r="E1299" s="17">
        <v>1</v>
      </c>
      <c r="F1299" s="17" t="s">
        <v>206</v>
      </c>
    </row>
    <row r="1300" spans="3:6">
      <c r="C1300" s="15" t="s">
        <v>1084</v>
      </c>
      <c r="D1300" s="17">
        <v>500</v>
      </c>
      <c r="E1300" s="17">
        <v>1</v>
      </c>
      <c r="F1300" s="17">
        <v>2001</v>
      </c>
    </row>
    <row r="1301" spans="3:6">
      <c r="C1301" s="15" t="s">
        <v>1109</v>
      </c>
      <c r="D1301" s="17">
        <v>500</v>
      </c>
      <c r="E1301" s="17">
        <v>1</v>
      </c>
      <c r="F1301" s="17" t="s">
        <v>532</v>
      </c>
    </row>
    <row r="1302" spans="3:6">
      <c r="C1302" s="15" t="s">
        <v>1144</v>
      </c>
      <c r="D1302" s="17">
        <v>500</v>
      </c>
      <c r="E1302" s="17">
        <v>1</v>
      </c>
      <c r="F1302" s="17" t="s">
        <v>112</v>
      </c>
    </row>
    <row r="1303" spans="3:6">
      <c r="C1303" s="15" t="s">
        <v>1144</v>
      </c>
      <c r="D1303" s="17">
        <v>500</v>
      </c>
      <c r="E1303" s="17">
        <v>1</v>
      </c>
      <c r="F1303" s="17" t="s">
        <v>421</v>
      </c>
    </row>
    <row r="1304" spans="3:6">
      <c r="C1304" s="15" t="s">
        <v>1202</v>
      </c>
      <c r="D1304" s="17">
        <v>500</v>
      </c>
      <c r="E1304" s="17">
        <v>1</v>
      </c>
      <c r="F1304" s="17">
        <v>1996</v>
      </c>
    </row>
    <row r="1305" spans="3:6">
      <c r="C1305" s="15" t="s">
        <v>1215</v>
      </c>
      <c r="D1305" s="17">
        <v>500</v>
      </c>
      <c r="E1305" s="17">
        <v>1</v>
      </c>
      <c r="F1305" s="17">
        <v>1997</v>
      </c>
    </row>
    <row r="1306" spans="3:6">
      <c r="C1306" s="15" t="s">
        <v>1216</v>
      </c>
      <c r="D1306" s="17">
        <v>500</v>
      </c>
      <c r="E1306" s="17">
        <v>1</v>
      </c>
      <c r="F1306" s="17" t="s">
        <v>81</v>
      </c>
    </row>
    <row r="1307" spans="3:6">
      <c r="C1307" s="15" t="s">
        <v>1237</v>
      </c>
      <c r="D1307" s="17">
        <v>500</v>
      </c>
      <c r="E1307" s="17">
        <v>1</v>
      </c>
      <c r="F1307" s="17" t="s">
        <v>50</v>
      </c>
    </row>
    <row r="1308" spans="3:6">
      <c r="C1308" s="15" t="s">
        <v>1245</v>
      </c>
      <c r="D1308" s="17">
        <v>500</v>
      </c>
      <c r="E1308" s="17">
        <v>1</v>
      </c>
      <c r="F1308" s="17" t="s">
        <v>226</v>
      </c>
    </row>
    <row r="1309" spans="3:6">
      <c r="C1309" s="15" t="s">
        <v>1250</v>
      </c>
      <c r="D1309" s="17">
        <v>500</v>
      </c>
      <c r="E1309" s="17">
        <v>1</v>
      </c>
      <c r="F1309" s="17" t="s">
        <v>256</v>
      </c>
    </row>
    <row r="1310" spans="3:6">
      <c r="C1310" s="15" t="s">
        <v>1261</v>
      </c>
      <c r="D1310" s="17">
        <v>500</v>
      </c>
      <c r="E1310" s="17">
        <v>1</v>
      </c>
      <c r="F1310" s="17" t="s">
        <v>891</v>
      </c>
    </row>
    <row r="1311" spans="3:6">
      <c r="C1311" s="15" t="s">
        <v>1264</v>
      </c>
      <c r="D1311" s="17">
        <v>500</v>
      </c>
      <c r="E1311" s="17">
        <v>1</v>
      </c>
      <c r="F1311" s="17" t="s">
        <v>194</v>
      </c>
    </row>
    <row r="1312" spans="3:6">
      <c r="C1312" s="15" t="s">
        <v>1266</v>
      </c>
      <c r="D1312" s="17">
        <v>500</v>
      </c>
      <c r="E1312" s="17">
        <v>1</v>
      </c>
      <c r="F1312" s="17" t="s">
        <v>757</v>
      </c>
    </row>
    <row r="1313" spans="3:7">
      <c r="C1313" s="15" t="s">
        <v>1266</v>
      </c>
      <c r="D1313" s="17">
        <v>500</v>
      </c>
      <c r="E1313" s="17">
        <v>1</v>
      </c>
      <c r="F1313" s="17" t="s">
        <v>138</v>
      </c>
    </row>
    <row r="1314" spans="3:7">
      <c r="C1314" s="15" t="s">
        <v>1267</v>
      </c>
      <c r="D1314" s="17">
        <v>500</v>
      </c>
      <c r="E1314" s="17">
        <v>1</v>
      </c>
      <c r="F1314" s="17" t="s">
        <v>426</v>
      </c>
    </row>
    <row r="1315" spans="3:7">
      <c r="C1315" s="15" t="s">
        <v>1295</v>
      </c>
      <c r="D1315" s="17">
        <v>500</v>
      </c>
      <c r="E1315" s="17">
        <v>1</v>
      </c>
      <c r="F1315" s="17" t="s">
        <v>130</v>
      </c>
    </row>
    <row r="1316" spans="3:7">
      <c r="C1316" s="15" t="s">
        <v>1303</v>
      </c>
      <c r="D1316" s="17">
        <v>500</v>
      </c>
      <c r="E1316" s="17">
        <v>1</v>
      </c>
      <c r="F1316" s="17" t="s">
        <v>934</v>
      </c>
    </row>
    <row r="1317" spans="3:7">
      <c r="C1317" s="15" t="s">
        <v>1305</v>
      </c>
      <c r="D1317" s="17">
        <v>500</v>
      </c>
      <c r="E1317" s="17" t="s">
        <v>50</v>
      </c>
      <c r="F1317" s="17" t="s">
        <v>50</v>
      </c>
    </row>
    <row r="1318" spans="3:7">
      <c r="C1318" s="15" t="s">
        <v>933</v>
      </c>
      <c r="D1318" s="17">
        <v>499</v>
      </c>
      <c r="E1318" s="17">
        <v>1</v>
      </c>
      <c r="F1318" s="17" t="s">
        <v>934</v>
      </c>
    </row>
    <row r="1319" spans="3:7">
      <c r="C1319" s="15" t="s">
        <v>1029</v>
      </c>
      <c r="D1319" s="17">
        <v>499</v>
      </c>
      <c r="E1319" s="17">
        <v>1</v>
      </c>
      <c r="F1319" s="17" t="s">
        <v>226</v>
      </c>
    </row>
    <row r="1320" spans="3:7">
      <c r="C1320" s="15" t="s">
        <v>683</v>
      </c>
      <c r="D1320" s="17">
        <v>450</v>
      </c>
      <c r="E1320" s="17">
        <v>1</v>
      </c>
      <c r="F1320" s="17" t="s">
        <v>50</v>
      </c>
    </row>
    <row r="1321" spans="3:7">
      <c r="C1321" s="15" t="s">
        <v>1001</v>
      </c>
      <c r="D1321" s="17">
        <v>450</v>
      </c>
      <c r="E1321" s="17">
        <v>2</v>
      </c>
      <c r="F1321" s="17">
        <v>1994</v>
      </c>
    </row>
    <row r="1322" spans="3:7">
      <c r="C1322" s="15" t="s">
        <v>1051</v>
      </c>
      <c r="D1322" s="17">
        <v>450</v>
      </c>
      <c r="E1322" s="17">
        <v>2</v>
      </c>
      <c r="F1322" s="17" t="s">
        <v>50</v>
      </c>
    </row>
    <row r="1323" spans="3:7">
      <c r="C1323" s="15" t="s">
        <v>1091</v>
      </c>
      <c r="D1323" s="17">
        <v>400</v>
      </c>
      <c r="E1323" s="17">
        <v>1</v>
      </c>
      <c r="F1323" s="17" t="s">
        <v>84</v>
      </c>
    </row>
    <row r="1324" spans="3:7">
      <c r="C1324" s="15" t="s">
        <v>1215</v>
      </c>
      <c r="D1324" s="17">
        <v>400</v>
      </c>
      <c r="E1324" s="17">
        <v>2</v>
      </c>
      <c r="F1324" s="17" t="s">
        <v>50</v>
      </c>
    </row>
    <row r="1325" spans="3:7">
      <c r="C1325" s="15" t="s">
        <v>782</v>
      </c>
      <c r="D1325" s="17">
        <v>300</v>
      </c>
      <c r="E1325" s="17">
        <v>2</v>
      </c>
      <c r="F1325" s="17" t="s">
        <v>84</v>
      </c>
    </row>
    <row r="1326" spans="3:7">
      <c r="C1326" s="15" t="s">
        <v>867</v>
      </c>
      <c r="D1326" s="17">
        <v>300</v>
      </c>
      <c r="E1326" s="17">
        <v>2</v>
      </c>
      <c r="F1326" s="17" t="s">
        <v>370</v>
      </c>
      <c r="G1326" t="s">
        <v>1575</v>
      </c>
    </row>
    <row r="1327" spans="3:7">
      <c r="C1327" s="15" t="s">
        <v>867</v>
      </c>
      <c r="D1327" s="17">
        <v>300</v>
      </c>
      <c r="E1327" s="17">
        <v>1</v>
      </c>
      <c r="F1327" s="17" t="s">
        <v>215</v>
      </c>
      <c r="G1327" t="s">
        <v>1575</v>
      </c>
    </row>
    <row r="1328" spans="3:7">
      <c r="C1328" s="15" t="s">
        <v>867</v>
      </c>
      <c r="D1328" s="17">
        <v>300</v>
      </c>
      <c r="E1328" s="17">
        <v>6</v>
      </c>
      <c r="F1328" s="17">
        <v>1997</v>
      </c>
      <c r="G1328" t="s">
        <v>1575</v>
      </c>
    </row>
    <row r="1329" spans="3:6">
      <c r="C1329" s="15" t="s">
        <v>884</v>
      </c>
      <c r="D1329" s="17">
        <v>300</v>
      </c>
      <c r="E1329" s="17">
        <v>1</v>
      </c>
      <c r="F1329" s="17" t="s">
        <v>664</v>
      </c>
    </row>
    <row r="1330" spans="3:6">
      <c r="C1330" s="15" t="s">
        <v>946</v>
      </c>
      <c r="D1330" s="17">
        <v>300</v>
      </c>
      <c r="E1330" s="17">
        <v>2</v>
      </c>
      <c r="F1330" s="17" t="s">
        <v>947</v>
      </c>
    </row>
    <row r="1331" spans="3:6">
      <c r="C1331" s="15" t="s">
        <v>1015</v>
      </c>
      <c r="D1331" s="17">
        <v>300</v>
      </c>
      <c r="E1331" s="17">
        <v>2</v>
      </c>
      <c r="F1331" s="17" t="s">
        <v>326</v>
      </c>
    </row>
    <row r="1332" spans="3:6">
      <c r="C1332" s="15" t="s">
        <v>1250</v>
      </c>
      <c r="D1332" s="17">
        <v>300</v>
      </c>
      <c r="E1332" s="17">
        <v>1</v>
      </c>
      <c r="F1332" s="17" t="s">
        <v>305</v>
      </c>
    </row>
    <row r="1333" spans="3:6">
      <c r="C1333" s="15" t="s">
        <v>1270</v>
      </c>
      <c r="D1333" s="17">
        <v>300</v>
      </c>
      <c r="E1333" s="17">
        <v>1</v>
      </c>
      <c r="F1333" s="17" t="s">
        <v>46</v>
      </c>
    </row>
    <row r="1334" spans="3:6">
      <c r="C1334" s="15" t="s">
        <v>643</v>
      </c>
      <c r="D1334" s="17">
        <v>280</v>
      </c>
      <c r="E1334" s="17">
        <v>1</v>
      </c>
      <c r="F1334" s="17" t="s">
        <v>644</v>
      </c>
    </row>
    <row r="1335" spans="3:6">
      <c r="C1335" s="15" t="s">
        <v>766</v>
      </c>
      <c r="D1335" s="17">
        <v>250</v>
      </c>
      <c r="E1335" s="17">
        <v>1</v>
      </c>
      <c r="F1335" s="17" t="s">
        <v>138</v>
      </c>
    </row>
    <row r="1336" spans="3:6">
      <c r="C1336" s="15" t="s">
        <v>842</v>
      </c>
      <c r="D1336" s="17">
        <v>250</v>
      </c>
      <c r="E1336" s="17">
        <v>1</v>
      </c>
      <c r="F1336" s="17" t="s">
        <v>209</v>
      </c>
    </row>
    <row r="1337" spans="3:6">
      <c r="C1337" s="15" t="s">
        <v>933</v>
      </c>
      <c r="D1337" s="17">
        <v>250</v>
      </c>
      <c r="E1337" s="17">
        <v>1</v>
      </c>
      <c r="F1337" s="17" t="s">
        <v>138</v>
      </c>
    </row>
    <row r="1338" spans="3:6">
      <c r="C1338" s="15" t="s">
        <v>999</v>
      </c>
      <c r="D1338" s="17">
        <v>250</v>
      </c>
      <c r="E1338" s="17">
        <v>1</v>
      </c>
      <c r="F1338" s="17" t="s">
        <v>300</v>
      </c>
    </row>
    <row r="1339" spans="3:6">
      <c r="C1339" s="15" t="s">
        <v>1215</v>
      </c>
      <c r="D1339" s="17">
        <v>250</v>
      </c>
      <c r="E1339" s="17">
        <v>1</v>
      </c>
      <c r="F1339" s="17" t="s">
        <v>87</v>
      </c>
    </row>
    <row r="1340" spans="3:6">
      <c r="C1340" s="15" t="s">
        <v>745</v>
      </c>
      <c r="D1340" s="17">
        <v>225</v>
      </c>
      <c r="E1340" s="17">
        <v>1</v>
      </c>
      <c r="F1340" s="17">
        <v>1993</v>
      </c>
    </row>
    <row r="1341" spans="3:6">
      <c r="C1341" s="15" t="s">
        <v>780</v>
      </c>
      <c r="D1341" s="17">
        <v>225</v>
      </c>
      <c r="E1341" s="17">
        <v>1</v>
      </c>
      <c r="F1341" s="17" t="s">
        <v>234</v>
      </c>
    </row>
    <row r="1342" spans="3:6">
      <c r="C1342" s="15" t="s">
        <v>797</v>
      </c>
      <c r="D1342" s="17">
        <v>225</v>
      </c>
      <c r="E1342" s="17">
        <v>1</v>
      </c>
      <c r="F1342" s="17" t="s">
        <v>188</v>
      </c>
    </row>
    <row r="1343" spans="3:6">
      <c r="C1343" s="15" t="s">
        <v>888</v>
      </c>
      <c r="D1343" s="17">
        <v>225</v>
      </c>
      <c r="E1343" s="17">
        <v>1</v>
      </c>
      <c r="F1343" s="17" t="s">
        <v>195</v>
      </c>
    </row>
    <row r="1344" spans="3:6">
      <c r="C1344" s="15" t="s">
        <v>910</v>
      </c>
      <c r="D1344" s="17">
        <v>225</v>
      </c>
      <c r="E1344" s="17" t="s">
        <v>50</v>
      </c>
      <c r="F1344" s="17" t="s">
        <v>234</v>
      </c>
    </row>
    <row r="1345" spans="3:6">
      <c r="C1345" s="15" t="s">
        <v>927</v>
      </c>
      <c r="D1345" s="17">
        <v>225</v>
      </c>
      <c r="E1345" s="17">
        <v>2</v>
      </c>
      <c r="F1345" s="17">
        <v>1995</v>
      </c>
    </row>
    <row r="1346" spans="3:6">
      <c r="C1346" s="15" t="s">
        <v>1182</v>
      </c>
      <c r="D1346" s="17">
        <v>225</v>
      </c>
      <c r="E1346" s="17">
        <v>1</v>
      </c>
      <c r="F1346" s="17" t="s">
        <v>401</v>
      </c>
    </row>
    <row r="1347" spans="3:6">
      <c r="C1347" s="15" t="s">
        <v>957</v>
      </c>
      <c r="D1347" s="17">
        <v>200</v>
      </c>
      <c r="E1347" s="17">
        <v>1</v>
      </c>
      <c r="F1347" s="17" t="s">
        <v>958</v>
      </c>
    </row>
    <row r="1348" spans="3:6">
      <c r="C1348" s="15" t="s">
        <v>1035</v>
      </c>
      <c r="D1348" s="17">
        <v>200</v>
      </c>
      <c r="E1348" s="17">
        <v>1</v>
      </c>
      <c r="F1348" s="17" t="s">
        <v>91</v>
      </c>
    </row>
    <row r="1349" spans="3:6">
      <c r="C1349" s="15" t="s">
        <v>1191</v>
      </c>
      <c r="D1349" s="17">
        <v>200</v>
      </c>
      <c r="E1349" s="17">
        <v>1</v>
      </c>
      <c r="F1349" s="17">
        <v>1995</v>
      </c>
    </row>
    <row r="1350" spans="3:6">
      <c r="C1350" s="15" t="s">
        <v>1221</v>
      </c>
      <c r="D1350" s="17">
        <v>200</v>
      </c>
      <c r="E1350" s="17">
        <v>4</v>
      </c>
      <c r="F1350" s="17">
        <v>1999</v>
      </c>
    </row>
    <row r="1351" spans="3:6">
      <c r="C1351" s="15" t="s">
        <v>1280</v>
      </c>
      <c r="D1351" s="17">
        <v>200</v>
      </c>
      <c r="E1351" s="17">
        <v>1</v>
      </c>
      <c r="F1351" s="17">
        <v>2001</v>
      </c>
    </row>
    <row r="1352" spans="3:6">
      <c r="C1352" s="15" t="s">
        <v>615</v>
      </c>
      <c r="D1352" s="17">
        <v>165</v>
      </c>
      <c r="E1352" s="17">
        <v>1</v>
      </c>
      <c r="F1352" s="17">
        <v>2001</v>
      </c>
    </row>
    <row r="1353" spans="3:6">
      <c r="C1353" s="15" t="s">
        <v>626</v>
      </c>
      <c r="D1353" s="17">
        <v>150</v>
      </c>
      <c r="E1353" s="17">
        <v>1</v>
      </c>
      <c r="F1353" s="17" t="s">
        <v>188</v>
      </c>
    </row>
    <row r="1354" spans="3:6">
      <c r="C1354" s="15" t="s">
        <v>688</v>
      </c>
      <c r="D1354" s="17">
        <v>150</v>
      </c>
      <c r="E1354" s="17">
        <v>1</v>
      </c>
      <c r="F1354" s="17" t="s">
        <v>68</v>
      </c>
    </row>
    <row r="1355" spans="3:6">
      <c r="C1355" s="15" t="s">
        <v>744</v>
      </c>
      <c r="D1355" s="17">
        <v>150</v>
      </c>
      <c r="E1355" s="17">
        <v>1</v>
      </c>
      <c r="F1355" s="17" t="s">
        <v>68</v>
      </c>
    </row>
    <row r="1356" spans="3:6">
      <c r="C1356" s="15" t="s">
        <v>787</v>
      </c>
      <c r="D1356" s="17">
        <v>150</v>
      </c>
      <c r="E1356" s="17">
        <v>3</v>
      </c>
      <c r="F1356" s="17" t="s">
        <v>582</v>
      </c>
    </row>
    <row r="1357" spans="3:6">
      <c r="C1357" s="15" t="s">
        <v>842</v>
      </c>
      <c r="D1357" s="17">
        <v>150</v>
      </c>
      <c r="E1357" s="17">
        <v>1</v>
      </c>
      <c r="F1357" s="17" t="s">
        <v>84</v>
      </c>
    </row>
    <row r="1358" spans="3:6">
      <c r="C1358" s="15" t="s">
        <v>867</v>
      </c>
      <c r="D1358" s="17">
        <v>150</v>
      </c>
      <c r="E1358" s="17">
        <v>1</v>
      </c>
      <c r="F1358" s="17" t="s">
        <v>83</v>
      </c>
    </row>
    <row r="1359" spans="3:6">
      <c r="C1359" s="15" t="s">
        <v>884</v>
      </c>
      <c r="D1359" s="17">
        <v>150</v>
      </c>
      <c r="E1359" s="17">
        <v>1</v>
      </c>
      <c r="F1359" s="17" t="s">
        <v>140</v>
      </c>
    </row>
    <row r="1360" spans="3:6">
      <c r="C1360" s="15" t="s">
        <v>900</v>
      </c>
      <c r="D1360" s="17">
        <v>150</v>
      </c>
      <c r="E1360" s="17">
        <v>1</v>
      </c>
      <c r="F1360" s="17">
        <v>1994</v>
      </c>
    </row>
    <row r="1361" spans="3:7">
      <c r="C1361" s="15" t="s">
        <v>914</v>
      </c>
      <c r="D1361" s="17">
        <v>150</v>
      </c>
      <c r="E1361" s="17">
        <v>1</v>
      </c>
      <c r="F1361" s="17" t="s">
        <v>302</v>
      </c>
      <c r="G1361" t="s">
        <v>1576</v>
      </c>
    </row>
    <row r="1362" spans="3:7">
      <c r="C1362" s="15" t="s">
        <v>914</v>
      </c>
      <c r="D1362" s="17">
        <v>150</v>
      </c>
      <c r="E1362" s="17">
        <v>1</v>
      </c>
      <c r="F1362" s="17" t="s">
        <v>209</v>
      </c>
      <c r="G1362" t="s">
        <v>1576</v>
      </c>
    </row>
    <row r="1363" spans="3:7">
      <c r="C1363" s="15" t="s">
        <v>1001</v>
      </c>
      <c r="D1363" s="17">
        <v>150</v>
      </c>
      <c r="E1363" s="17">
        <v>1</v>
      </c>
      <c r="F1363" s="17" t="s">
        <v>302</v>
      </c>
    </row>
    <row r="1364" spans="3:7">
      <c r="C1364" s="15" t="s">
        <v>1002</v>
      </c>
      <c r="D1364" s="17">
        <v>150</v>
      </c>
      <c r="E1364" s="17">
        <v>1</v>
      </c>
      <c r="F1364" s="17" t="s">
        <v>160</v>
      </c>
    </row>
    <row r="1365" spans="3:7">
      <c r="C1365" s="15" t="s">
        <v>1039</v>
      </c>
      <c r="D1365" s="17">
        <v>150</v>
      </c>
      <c r="E1365" s="17">
        <v>1</v>
      </c>
      <c r="F1365" s="17" t="s">
        <v>50</v>
      </c>
    </row>
    <row r="1366" spans="3:7">
      <c r="C1366" s="15" t="s">
        <v>1302</v>
      </c>
      <c r="D1366" s="17">
        <v>150</v>
      </c>
      <c r="E1366" s="17">
        <v>1</v>
      </c>
      <c r="F1366" s="17" t="s">
        <v>50</v>
      </c>
    </row>
    <row r="1367" spans="3:7">
      <c r="C1367" s="15" t="s">
        <v>678</v>
      </c>
      <c r="D1367" s="17">
        <v>110</v>
      </c>
      <c r="E1367" s="17">
        <v>1</v>
      </c>
      <c r="F1367" s="17" t="s">
        <v>87</v>
      </c>
    </row>
    <row r="1368" spans="3:7">
      <c r="C1368" s="15" t="s">
        <v>752</v>
      </c>
      <c r="D1368" s="17">
        <v>110</v>
      </c>
      <c r="E1368" s="17">
        <v>1</v>
      </c>
      <c r="F1368" s="17" t="s">
        <v>109</v>
      </c>
    </row>
  </sheetData>
  <autoFilter ref="C10:G1368">
    <sortState ref="C4:G1361">
      <sortCondition descending="1" ref="G2:G1361"/>
    </sortState>
  </autoFilter>
  <mergeCells count="4">
    <mergeCell ref="C10:C11"/>
    <mergeCell ref="E10:E11"/>
    <mergeCell ref="F10:F11"/>
    <mergeCell ref="G10:G11"/>
  </mergeCells>
  <hyperlinks>
    <hyperlink ref="C1119" r:id="rId1"/>
    <hyperlink ref="C284" r:id="rId2"/>
    <hyperlink ref="C1000" r:id="rId3"/>
    <hyperlink ref="C896" r:id="rId4"/>
    <hyperlink ref="C544" r:id="rId5"/>
    <hyperlink ref="C691" r:id="rId6"/>
    <hyperlink ref="C863" r:id="rId7"/>
    <hyperlink ref="C540" r:id="rId8"/>
    <hyperlink ref="C866" r:id="rId9"/>
    <hyperlink ref="C1228" r:id="rId10"/>
    <hyperlink ref="C1208" r:id="rId11"/>
    <hyperlink ref="C1159" r:id="rId12"/>
    <hyperlink ref="C1018" r:id="rId13"/>
    <hyperlink ref="C1019" r:id="rId14"/>
    <hyperlink ref="C285" r:id="rId15"/>
    <hyperlink ref="C1033" r:id="rId16"/>
    <hyperlink ref="C1125" r:id="rId17"/>
    <hyperlink ref="C1001" r:id="rId18"/>
    <hyperlink ref="C745" r:id="rId19"/>
    <hyperlink ref="C714" r:id="rId20"/>
    <hyperlink ref="C558" r:id="rId21"/>
    <hyperlink ref="C559" r:id="rId22"/>
    <hyperlink ref="C1352" r:id="rId23"/>
    <hyperlink ref="C1034" r:id="rId24"/>
    <hyperlink ref="C19" r:id="rId25"/>
    <hyperlink ref="C189" r:id="rId26"/>
    <hyperlink ref="C883" r:id="rId27"/>
    <hyperlink ref="C1278" r:id="rId28"/>
    <hyperlink ref="C1089" r:id="rId29"/>
    <hyperlink ref="C436" r:id="rId30"/>
    <hyperlink ref="C280" r:id="rId31"/>
    <hyperlink ref="C181" r:id="rId32"/>
    <hyperlink ref="C417" r:id="rId33"/>
    <hyperlink ref="C1353" r:id="rId34"/>
    <hyperlink ref="C852" r:id="rId35"/>
    <hyperlink ref="C589" r:id="rId36"/>
    <hyperlink ref="C746" r:id="rId37"/>
    <hyperlink ref="C864" r:id="rId38"/>
    <hyperlink ref="C195" r:id="rId39"/>
    <hyperlink ref="C858" r:id="rId40"/>
    <hyperlink ref="C715" r:id="rId41"/>
    <hyperlink ref="C747" r:id="rId42"/>
    <hyperlink ref="C758" r:id="rId43"/>
    <hyperlink ref="C846" r:id="rId44"/>
    <hyperlink ref="C389" r:id="rId45"/>
    <hyperlink ref="C560" r:id="rId46"/>
    <hyperlink ref="C561" r:id="rId47"/>
    <hyperlink ref="C390" r:id="rId48"/>
    <hyperlink ref="C609" r:id="rId49"/>
    <hyperlink ref="C795" r:id="rId50"/>
    <hyperlink ref="C593" r:id="rId51"/>
    <hyperlink ref="C796" r:id="rId52"/>
    <hyperlink ref="C1090" r:id="rId53"/>
    <hyperlink ref="C1126" r:id="rId54"/>
    <hyperlink ref="C542" r:id="rId55"/>
    <hyperlink ref="C716" r:id="rId56"/>
    <hyperlink ref="C1020" r:id="rId57"/>
    <hyperlink ref="C537" r:id="rId58"/>
    <hyperlink ref="C1035" r:id="rId59"/>
    <hyperlink ref="C931" r:id="rId60"/>
    <hyperlink ref="C1334" r:id="rId61"/>
    <hyperlink ref="C1209" r:id="rId62"/>
    <hyperlink ref="C983" r:id="rId63"/>
    <hyperlink ref="C1229" r:id="rId64"/>
    <hyperlink ref="C921" r:id="rId65"/>
    <hyperlink ref="C437" r:id="rId66"/>
    <hyperlink ref="C956" r:id="rId67"/>
    <hyperlink ref="C238" r:id="rId68"/>
    <hyperlink ref="C562" r:id="rId69"/>
    <hyperlink ref="C520" r:id="rId70"/>
    <hyperlink ref="C865" r:id="rId71"/>
    <hyperlink ref="C46" r:id="rId72"/>
    <hyperlink ref="C115" r:id="rId73"/>
    <hyperlink ref="C198" r:id="rId74"/>
    <hyperlink ref="C1002" r:id="rId75"/>
    <hyperlink ref="C1036" r:id="rId76"/>
    <hyperlink ref="C1037" r:id="rId77"/>
    <hyperlink ref="C1197" r:id="rId78"/>
    <hyperlink ref="C1038" r:id="rId79"/>
    <hyperlink ref="C226" r:id="rId80"/>
    <hyperlink ref="C450" r:id="rId81"/>
    <hyperlink ref="C633" r:id="rId82"/>
    <hyperlink ref="C820" r:id="rId83"/>
    <hyperlink ref="C563" r:id="rId84"/>
    <hyperlink ref="C451" r:id="rId85"/>
    <hyperlink ref="C791" r:id="rId86"/>
    <hyperlink ref="C797" r:id="rId87"/>
    <hyperlink ref="C717" r:id="rId88"/>
    <hyperlink ref="C325" r:id="rId89"/>
    <hyperlink ref="C190" r:id="rId90"/>
    <hyperlink ref="C853" r:id="rId91"/>
    <hyperlink ref="C326" r:id="rId92"/>
    <hyperlink ref="C792" r:id="rId93"/>
    <hyperlink ref="C220" r:id="rId94"/>
    <hyperlink ref="C1160" r:id="rId95"/>
    <hyperlink ref="C1230" r:id="rId96"/>
    <hyperlink ref="C1091" r:id="rId97"/>
    <hyperlink ref="C1279" r:id="rId98"/>
    <hyperlink ref="C1231" r:id="rId99"/>
    <hyperlink ref="C798" r:id="rId100"/>
    <hyperlink ref="C821" r:id="rId101"/>
    <hyperlink ref="C759" r:id="rId102"/>
    <hyperlink ref="C269" r:id="rId103"/>
    <hyperlink ref="C847" r:id="rId104"/>
    <hyperlink ref="C784" r:id="rId105"/>
    <hyperlink ref="C532" r:id="rId106"/>
    <hyperlink ref="C317" r:id="rId107"/>
    <hyperlink ref="C610" r:id="rId108"/>
    <hyperlink ref="C611" r:id="rId109"/>
    <hyperlink ref="C612" r:id="rId110"/>
    <hyperlink ref="C711" r:id="rId111"/>
    <hyperlink ref="C478" r:id="rId112"/>
    <hyperlink ref="C1367" r:id="rId113"/>
    <hyperlink ref="C1219" r:id="rId114"/>
    <hyperlink ref="C995" r:id="rId115"/>
    <hyperlink ref="C383" r:id="rId116"/>
    <hyperlink ref="C30" r:id="rId117"/>
    <hyperlink ref="C47" r:id="rId118"/>
    <hyperlink ref="C957" r:id="rId119"/>
    <hyperlink ref="C958" r:id="rId120"/>
    <hyperlink ref="C1320" r:id="rId121"/>
    <hyperlink ref="C239" r:id="rId122"/>
    <hyperlink ref="C1175" r:id="rId123"/>
    <hyperlink ref="C984" r:id="rId124"/>
    <hyperlink ref="C418" r:id="rId125"/>
    <hyperlink ref="C1354" r:id="rId126"/>
    <hyperlink ref="C255" r:id="rId127"/>
    <hyperlink ref="C270" r:id="rId128"/>
    <hyperlink ref="C470" r:id="rId129"/>
    <hyperlink ref="C227" r:id="rId130"/>
    <hyperlink ref="C1039" r:id="rId131"/>
    <hyperlink ref="C1127" r:id="rId132"/>
    <hyperlink ref="C519" r:id="rId133"/>
    <hyperlink ref="C199" r:id="rId134"/>
    <hyperlink ref="C859" r:id="rId135"/>
    <hyperlink ref="C499" r:id="rId136"/>
    <hyperlink ref="C987" r:id="rId137"/>
    <hyperlink ref="C1040" r:id="rId138"/>
    <hyperlink ref="C692" r:id="rId139"/>
    <hyperlink ref="C799" r:id="rId140"/>
    <hyperlink ref="C271" r:id="rId141"/>
    <hyperlink ref="C793" r:id="rId142"/>
    <hyperlink ref="C286" r:id="rId143"/>
    <hyperlink ref="C419" r:id="rId144"/>
    <hyperlink ref="C420" r:id="rId145"/>
    <hyperlink ref="C782" r:id="rId146"/>
    <hyperlink ref="C822" r:id="rId147"/>
    <hyperlink ref="C521" r:id="rId148"/>
    <hyperlink ref="C594" r:id="rId149"/>
    <hyperlink ref="C605" r:id="rId150"/>
    <hyperlink ref="C718" r:id="rId151"/>
    <hyperlink ref="C719" r:id="rId152"/>
    <hyperlink ref="C327" r:id="rId153"/>
    <hyperlink ref="C1128" r:id="rId154"/>
    <hyperlink ref="C361" r:id="rId155"/>
    <hyperlink ref="C642" r:id="rId156"/>
    <hyperlink ref="C1129" r:id="rId157"/>
    <hyperlink ref="C156" r:id="rId158"/>
    <hyperlink ref="C106" r:id="rId159"/>
    <hyperlink ref="C107" r:id="rId160"/>
    <hyperlink ref="C535" r:id="rId161"/>
    <hyperlink ref="C655" r:id="rId162"/>
    <hyperlink ref="C693" r:id="rId163"/>
    <hyperlink ref="C211" r:id="rId164"/>
    <hyperlink ref="C944" r:id="rId165"/>
    <hyperlink ref="C656" r:id="rId166"/>
    <hyperlink ref="C479" r:id="rId167"/>
    <hyperlink ref="C657" r:id="rId168"/>
    <hyperlink ref="C363" r:id="rId169"/>
    <hyperlink ref="C287" r:id="rId170"/>
    <hyperlink ref="C985" r:id="rId171"/>
    <hyperlink ref="C500" r:id="rId172"/>
    <hyperlink ref="C501" r:id="rId173"/>
    <hyperlink ref="C1041" r:id="rId174"/>
    <hyperlink ref="C1280" r:id="rId175"/>
    <hyperlink ref="C1232" r:id="rId176"/>
    <hyperlink ref="C932" r:id="rId177"/>
    <hyperlink ref="C65" r:id="rId178"/>
    <hyperlink ref="C45" r:id="rId179"/>
    <hyperlink ref="C133" r:id="rId180"/>
    <hyperlink ref="C98" r:id="rId181"/>
    <hyperlink ref="C108" r:id="rId182"/>
    <hyperlink ref="C364" r:id="rId183"/>
    <hyperlink ref="C632" r:id="rId184"/>
    <hyperlink ref="C268" r:id="rId185"/>
    <hyperlink ref="C897" r:id="rId186"/>
    <hyperlink ref="C272" r:id="rId187"/>
    <hyperlink ref="C356" r:id="rId188"/>
    <hyperlink ref="C365" r:id="rId189"/>
    <hyperlink ref="C1234" r:id="rId190"/>
    <hyperlink ref="C1233" r:id="rId191"/>
    <hyperlink ref="C614" r:id="rId192"/>
    <hyperlink ref="C179" r:id="rId193"/>
    <hyperlink ref="C800" r:id="rId194"/>
    <hyperlink ref="C615" r:id="rId195"/>
    <hyperlink ref="C818" r:id="rId196"/>
    <hyperlink ref="C545" r:id="rId197"/>
    <hyperlink ref="C228" r:id="rId198"/>
    <hyperlink ref="C386" r:id="rId199"/>
    <hyperlink ref="C546" r:id="rId200"/>
    <hyperlink ref="C658" r:id="rId201"/>
    <hyperlink ref="C564" r:id="rId202"/>
    <hyperlink ref="C472" r:id="rId203"/>
    <hyperlink ref="C694" r:id="rId204"/>
    <hyperlink ref="C100" r:id="rId205"/>
    <hyperlink ref="C139" r:id="rId206"/>
    <hyperlink ref="C147" r:id="rId207"/>
    <hyperlink ref="C31" r:id="rId208"/>
    <hyperlink ref="C29" r:id="rId209"/>
    <hyperlink ref="C1150" r:id="rId210"/>
    <hyperlink ref="C328" r:id="rId211"/>
    <hyperlink ref="C1120" r:id="rId212"/>
    <hyperlink ref="C59" r:id="rId213"/>
    <hyperlink ref="C543" r:id="rId214"/>
    <hyperlink ref="C538" r:id="rId215"/>
    <hyperlink ref="C480" r:id="rId216"/>
    <hyperlink ref="C643" r:id="rId217"/>
    <hyperlink ref="C707" r:id="rId218"/>
    <hyperlink ref="C448" r:id="rId219"/>
    <hyperlink ref="C362" r:id="rId220"/>
    <hyperlink ref="C613" r:id="rId221"/>
    <hyperlink ref="C823" r:id="rId222"/>
    <hyperlink ref="C733" r:id="rId223"/>
    <hyperlink ref="C173" r:id="rId224"/>
    <hyperlink ref="C824" r:id="rId225"/>
    <hyperlink ref="C1355" r:id="rId226"/>
    <hyperlink ref="C1340" r:id="rId227"/>
    <hyperlink ref="C898" r:id="rId228"/>
    <hyperlink ref="C899" r:id="rId229"/>
    <hyperlink ref="C1235" r:id="rId230"/>
    <hyperlink ref="C933" r:id="rId231"/>
    <hyperlink ref="C934" r:id="rId232"/>
    <hyperlink ref="C502" r:id="rId233"/>
    <hyperlink ref="C471" r:id="rId234"/>
    <hyperlink ref="C556" r:id="rId235"/>
    <hyperlink ref="C475" r:id="rId236"/>
    <hyperlink ref="C654" r:id="rId237"/>
    <hyperlink ref="C1368" r:id="rId238"/>
    <hyperlink ref="C884" r:id="rId239"/>
    <hyperlink ref="C1092" r:id="rId240"/>
    <hyperlink ref="C1130" r:id="rId241"/>
    <hyperlink ref="C1042" r:id="rId242"/>
    <hyperlink ref="C167" r:id="rId243"/>
    <hyperlink ref="C24" r:id="rId244"/>
    <hyperlink ref="C151" r:id="rId245"/>
    <hyperlink ref="C66" r:id="rId246"/>
    <hyperlink ref="C131" r:id="rId247"/>
    <hyperlink ref="C99" r:id="rId248"/>
    <hyperlink ref="C67" r:id="rId249"/>
    <hyperlink ref="C124" r:id="rId250"/>
    <hyperlink ref="C143" r:id="rId251"/>
    <hyperlink ref="C288" r:id="rId252"/>
    <hyperlink ref="C14" r:id="rId253"/>
    <hyperlink ref="C1176" r:id="rId254"/>
    <hyperlink ref="C900" r:id="rId255"/>
    <hyperlink ref="C992" r:id="rId256"/>
    <hyperlink ref="C281" r:id="rId257"/>
    <hyperlink ref="C959" r:id="rId258"/>
    <hyperlink ref="C1335" r:id="rId259"/>
    <hyperlink ref="C224" r:id="rId260"/>
    <hyperlink ref="C595" r:id="rId261"/>
    <hyperlink ref="C547" r:id="rId262"/>
    <hyperlink ref="C616" r:id="rId263"/>
    <hyperlink ref="C760" r:id="rId264"/>
    <hyperlink ref="C329" r:id="rId265"/>
    <hyperlink ref="C659" r:id="rId266"/>
    <hyperlink ref="C215" r:id="rId267"/>
    <hyperlink ref="C1043" r:id="rId268"/>
    <hyperlink ref="C251" r:id="rId269"/>
    <hyperlink ref="C421" r:id="rId270"/>
    <hyperlink ref="C522" r:id="rId271"/>
    <hyperlink ref="C565" r:id="rId272"/>
    <hyperlink ref="C1153" r:id="rId273"/>
    <hyperlink ref="C1281" r:id="rId274"/>
    <hyperlink ref="C1093" r:id="rId275"/>
    <hyperlink ref="C1177" r:id="rId276"/>
    <hyperlink ref="C960" r:id="rId277"/>
    <hyperlink ref="C567" r:id="rId278"/>
    <hyperlink ref="C761" r:id="rId279"/>
    <hyperlink ref="C617" r:id="rId280"/>
    <hyperlink ref="C482" r:id="rId281"/>
    <hyperlink ref="C555" r:id="rId282"/>
    <hyperlink ref="C855" r:id="rId283"/>
    <hyperlink ref="C660" r:id="rId284"/>
    <hyperlink ref="C1115" r:id="rId285"/>
    <hyperlink ref="C1236" r:id="rId286"/>
    <hyperlink ref="C1341" r:id="rId287"/>
    <hyperlink ref="C201" r:id="rId288"/>
    <hyperlink ref="C748" r:id="rId289"/>
    <hyperlink ref="C481" r:id="rId290"/>
    <hyperlink ref="C422" r:id="rId291"/>
    <hyperlink ref="C202" r:id="rId292"/>
    <hyperlink ref="C1325" r:id="rId293"/>
    <hyperlink ref="C191" r:id="rId294"/>
    <hyperlink ref="C566" r:id="rId295"/>
    <hyperlink ref="C1161" r:id="rId296"/>
    <hyperlink ref="C1201" r:id="rId297"/>
    <hyperlink ref="C961" r:id="rId298"/>
    <hyperlink ref="C568" r:id="rId299"/>
    <hyperlink ref="C260" r:id="rId300"/>
    <hyperlink ref="C1356" r:id="rId301"/>
    <hyperlink ref="C1044" r:id="rId302"/>
    <hyperlink ref="C1094" r:id="rId303"/>
    <hyperlink ref="C1237" r:id="rId304"/>
    <hyperlink ref="C1095" r:id="rId305"/>
    <hyperlink ref="C1178" r:id="rId306"/>
    <hyperlink ref="C935" r:id="rId307"/>
    <hyperlink ref="C1210" r:id="rId308"/>
    <hyperlink ref="C1116" r:id="rId309"/>
    <hyperlink ref="C936" r:id="rId310"/>
    <hyperlink ref="C1227" r:id="rId311"/>
    <hyperlink ref="C503" r:id="rId312"/>
    <hyperlink ref="C1045" r:id="rId313"/>
    <hyperlink ref="C1342" r:id="rId314"/>
    <hyperlink ref="C1003" r:id="rId315"/>
    <hyperlink ref="C391" r:id="rId316"/>
    <hyperlink ref="C661" r:id="rId317"/>
    <hyperlink ref="C212" r:id="rId318"/>
    <hyperlink ref="C952" r:id="rId319"/>
    <hyperlink ref="C1117" r:id="rId320"/>
    <hyperlink ref="C15" r:id="rId321"/>
    <hyperlink ref="C80" r:id="rId322"/>
    <hyperlink ref="C127" r:id="rId323"/>
    <hyperlink ref="C35" r:id="rId324"/>
    <hyperlink ref="C79" r:id="rId325"/>
    <hyperlink ref="C73" r:id="rId326"/>
    <hyperlink ref="C148" r:id="rId327"/>
    <hyperlink ref="C92" r:id="rId328"/>
    <hyperlink ref="C130" r:id="rId329"/>
    <hyperlink ref="C56" r:id="rId330"/>
    <hyperlink ref="C109" r:id="rId331"/>
    <hyperlink ref="C93" r:id="rId332"/>
    <hyperlink ref="C103" r:id="rId333"/>
    <hyperlink ref="C68" r:id="rId334"/>
    <hyperlink ref="C69" r:id="rId335"/>
    <hyperlink ref="C385" r:id="rId336"/>
    <hyperlink ref="C618" r:id="rId337"/>
    <hyperlink ref="C801" r:id="rId338"/>
    <hyperlink ref="C366" r:id="rId339"/>
    <hyperlink ref="C860" r:id="rId340"/>
    <hyperlink ref="C392" r:id="rId341"/>
    <hyperlink ref="C862" r:id="rId342"/>
    <hyperlink ref="C240" r:id="rId343"/>
    <hyperlink ref="C330" r:id="rId344"/>
    <hyperlink ref="C1162" r:id="rId345"/>
    <hyperlink ref="C662" r:id="rId346"/>
    <hyperlink ref="C393" r:id="rId347"/>
    <hyperlink ref="C962" r:id="rId348"/>
    <hyperlink ref="C868" r:id="rId349"/>
    <hyperlink ref="C1158" r:id="rId350"/>
    <hyperlink ref="C1131" r:id="rId351"/>
    <hyperlink ref="C1121" r:id="rId352"/>
    <hyperlink ref="C408" r:id="rId353"/>
    <hyperlink ref="C446" r:id="rId354"/>
    <hyperlink ref="C963" r:id="rId355"/>
    <hyperlink ref="C1282" r:id="rId356"/>
    <hyperlink ref="C394" r:id="rId357"/>
    <hyperlink ref="C256" r:id="rId358"/>
    <hyperlink ref="C993" r:id="rId359"/>
    <hyperlink ref="C1202" r:id="rId360"/>
    <hyperlink ref="C1238" r:id="rId361"/>
    <hyperlink ref="C1220" r:id="rId362"/>
    <hyperlink ref="C1239" r:id="rId363"/>
    <hyperlink ref="C802" r:id="rId364"/>
    <hyperlink ref="C720" r:id="rId365"/>
    <hyperlink ref="C861" r:id="rId366"/>
    <hyperlink ref="C381" r:id="rId367"/>
    <hyperlink ref="C187" r:id="rId368"/>
    <hyperlink ref="C423" r:id="rId369"/>
    <hyperlink ref="C695" r:id="rId370"/>
    <hyperlink ref="C817" r:id="rId371"/>
    <hyperlink ref="C548" r:id="rId372"/>
    <hyperlink ref="C1179" r:id="rId373"/>
    <hyperlink ref="C825" r:id="rId374"/>
    <hyperlink ref="C696" r:id="rId375"/>
    <hyperlink ref="C634" r:id="rId376"/>
    <hyperlink ref="C697" r:id="rId377"/>
    <hyperlink ref="C549" r:id="rId378"/>
    <hyperlink ref="C882" r:id="rId379"/>
    <hyperlink ref="C206" r:id="rId380"/>
    <hyperlink ref="C252" r:id="rId381"/>
    <hyperlink ref="C331" r:id="rId382"/>
    <hyperlink ref="C483" r:id="rId383"/>
    <hyperlink ref="C424" r:id="rId384"/>
    <hyperlink ref="C289" r:id="rId385"/>
    <hyperlink ref="C380" r:id="rId386"/>
    <hyperlink ref="C742" r:id="rId387"/>
    <hyperlink ref="C539" r:id="rId388"/>
    <hyperlink ref="C743" r:id="rId389"/>
    <hyperlink ref="C1096" r:id="rId390"/>
    <hyperlink ref="C367" r:id="rId391"/>
    <hyperlink ref="C698" r:id="rId392"/>
    <hyperlink ref="C332" r:id="rId393"/>
    <hyperlink ref="C663" r:id="rId394"/>
    <hyperlink ref="C432" r:id="rId395"/>
    <hyperlink ref="C1118" r:id="rId396"/>
    <hyperlink ref="C1224" r:id="rId397"/>
    <hyperlink ref="C885" r:id="rId398"/>
    <hyperlink ref="C1336" r:id="rId399"/>
    <hyperlink ref="C922" r:id="rId400"/>
    <hyperlink ref="C1357" r:id="rId401"/>
    <hyperlink ref="C1122" r:id="rId402"/>
    <hyperlink ref="C1046" r:id="rId403"/>
    <hyperlink ref="C1028" r:id="rId404"/>
    <hyperlink ref="C1004" r:id="rId405"/>
    <hyperlink ref="C923" r:id="rId406"/>
    <hyperlink ref="C1240" r:id="rId407"/>
    <hyperlink ref="C964" r:id="rId408"/>
    <hyperlink ref="C1047" r:id="rId409"/>
    <hyperlink ref="C1048" r:id="rId410"/>
    <hyperlink ref="C901" r:id="rId411"/>
    <hyperlink ref="C1097" r:id="rId412"/>
    <hyperlink ref="C1163" r:id="rId413"/>
    <hyperlink ref="C1283" r:id="rId414"/>
    <hyperlink ref="C70" r:id="rId415"/>
    <hyperlink ref="C71" r:id="rId416"/>
    <hyperlink ref="C333" r:id="rId417"/>
    <hyperlink ref="C504" r:id="rId418"/>
    <hyperlink ref="C1180" r:id="rId419"/>
    <hyperlink ref="C1284" r:id="rId420"/>
    <hyperlink ref="C664" r:id="rId421"/>
    <hyperlink ref="C484" r:id="rId422"/>
    <hyperlink ref="C645" r:id="rId423"/>
    <hyperlink ref="C318" r:id="rId424"/>
    <hyperlink ref="C596" r:id="rId425"/>
    <hyperlink ref="C248" r:id="rId426"/>
    <hyperlink ref="C225" r:id="rId427"/>
    <hyperlink ref="C646" r:id="rId428"/>
    <hyperlink ref="C602" r:id="rId429"/>
    <hyperlink ref="C425" r:id="rId430"/>
    <hyperlink ref="C235" r:id="rId431"/>
    <hyperlink ref="C870" r:id="rId432"/>
    <hyperlink ref="C1029" r:id="rId433"/>
    <hyperlink ref="C54" r:id="rId434"/>
    <hyperlink ref="C185" r:id="rId435"/>
    <hyperlink ref="C1241" r:id="rId436"/>
    <hyperlink ref="C1242" r:id="rId437"/>
    <hyperlink ref="C241" r:id="rId438"/>
    <hyperlink ref="C1132" r:id="rId439"/>
    <hyperlink ref="C1243" r:id="rId440"/>
    <hyperlink ref="C1244" r:id="rId441"/>
    <hyperlink ref="C1245" r:id="rId442"/>
    <hyperlink ref="C1285" r:id="rId443"/>
    <hyperlink ref="C1326" r:id="rId444"/>
    <hyperlink ref="C1286" r:id="rId445"/>
    <hyperlink ref="C1327" r:id="rId446"/>
    <hyperlink ref="C1328" r:id="rId447"/>
    <hyperlink ref="C1287" r:id="rId448"/>
    <hyperlink ref="C1198" r:id="rId449"/>
    <hyperlink ref="C1358" r:id="rId450"/>
    <hyperlink ref="C965" r:id="rId451"/>
    <hyperlink ref="C949" r:id="rId452"/>
    <hyperlink ref="C1246" r:id="rId453"/>
    <hyperlink ref="C242" r:id="rId454"/>
    <hyperlink ref="C850" r:id="rId455"/>
    <hyperlink ref="C762" r:id="rId456"/>
    <hyperlink ref="C721" r:id="rId457"/>
    <hyperlink ref="C699" r:id="rId458"/>
    <hyperlink ref="C319" r:id="rId459"/>
    <hyperlink ref="C665" r:id="rId460"/>
    <hyperlink ref="C597" r:id="rId461"/>
    <hyperlink ref="C666" r:id="rId462"/>
    <hyperlink ref="C249" r:id="rId463"/>
    <hyperlink ref="C902" r:id="rId464"/>
    <hyperlink ref="C1005" r:id="rId465"/>
    <hyperlink ref="C1203" r:id="rId466"/>
    <hyperlink ref="C886" r:id="rId467"/>
    <hyperlink ref="C826" r:id="rId468"/>
    <hyperlink ref="C598" r:id="rId469"/>
    <hyperlink ref="C827" r:id="rId470"/>
    <hyperlink ref="C203" r:id="rId471"/>
    <hyperlink ref="C903" r:id="rId472"/>
    <hyperlink ref="C1133" r:id="rId473"/>
    <hyperlink ref="C433" r:id="rId474"/>
    <hyperlink ref="C1006" r:id="rId475"/>
    <hyperlink ref="C1134" r:id="rId476"/>
    <hyperlink ref="C1359" r:id="rId477"/>
    <hyperlink ref="C1151" r:id="rId478"/>
    <hyperlink ref="C1329" r:id="rId479"/>
    <hyperlink ref="C505" r:id="rId480"/>
    <hyperlink ref="C233" r:id="rId481"/>
    <hyperlink ref="C667" r:id="rId482"/>
    <hyperlink ref="C352" r:id="rId483"/>
    <hyperlink ref="C473" r:id="rId484"/>
    <hyperlink ref="C1343" r:id="rId485"/>
    <hyperlink ref="C871" r:id="rId486"/>
    <hyperlink ref="C937" r:id="rId487"/>
    <hyperlink ref="C1049" r:id="rId488"/>
    <hyperlink ref="C785" r:id="rId489"/>
    <hyperlink ref="C763" r:id="rId490"/>
    <hyperlink ref="C550" r:id="rId491"/>
    <hyperlink ref="C722" r:id="rId492"/>
    <hyperlink ref="C749" r:id="rId493"/>
    <hyperlink ref="C368" r:id="rId494"/>
    <hyperlink ref="C351" r:id="rId495"/>
    <hyperlink ref="C485" r:id="rId496"/>
    <hyperlink ref="C569" r:id="rId497"/>
    <hyperlink ref="C506" r:id="rId498"/>
    <hyperlink ref="C184" r:id="rId499"/>
    <hyperlink ref="C395" r:id="rId500"/>
    <hyperlink ref="C396" r:id="rId501"/>
    <hyperlink ref="C966" r:id="rId502"/>
    <hyperlink ref="C1360" r:id="rId503"/>
    <hyperlink ref="C1288" r:id="rId504"/>
    <hyperlink ref="C290" r:id="rId505"/>
    <hyperlink ref="C723" r:id="rId506"/>
    <hyperlink ref="C570" r:id="rId507"/>
    <hyperlink ref="C1289" r:id="rId508"/>
    <hyperlink ref="C1007" r:id="rId509"/>
    <hyperlink ref="C953" r:id="rId510"/>
    <hyperlink ref="C216" r:id="rId511"/>
    <hyperlink ref="C967" r:id="rId512"/>
    <hyperlink ref="C735" r:id="rId513"/>
    <hyperlink ref="C571" r:id="rId514"/>
    <hyperlink ref="C1050" r:id="rId515"/>
    <hyperlink ref="C968" r:id="rId516"/>
    <hyperlink ref="C1204" r:id="rId517"/>
    <hyperlink ref="C1344" r:id="rId518"/>
    <hyperlink ref="C1290" r:id="rId519"/>
    <hyperlink ref="C938" r:id="rId520"/>
    <hyperlink ref="C1181" r:id="rId521"/>
    <hyperlink ref="C1098" r:id="rId522"/>
    <hyperlink ref="C724" r:id="rId523"/>
    <hyperlink ref="C523" r:id="rId524"/>
    <hyperlink ref="C438" r:id="rId525"/>
    <hyperlink ref="C647" r:id="rId526"/>
    <hyperlink ref="C640" r:id="rId527"/>
    <hyperlink ref="C904" r:id="rId528"/>
    <hyperlink ref="C1099" r:id="rId529"/>
    <hyperlink ref="C1361" r:id="rId530"/>
    <hyperlink ref="C1362" r:id="rId531"/>
    <hyperlink ref="C1182" r:id="rId532"/>
    <hyperlink ref="C1247" r:id="rId533"/>
    <hyperlink ref="C1051" r:id="rId534"/>
    <hyperlink ref="C507" r:id="rId535"/>
    <hyperlink ref="C969" r:id="rId536"/>
    <hyperlink ref="C970" r:id="rId537"/>
    <hyperlink ref="C1135" r:id="rId538"/>
    <hyperlink ref="C158" r:id="rId539"/>
    <hyperlink ref="C162" r:id="rId540"/>
    <hyperlink ref="C159" r:id="rId541"/>
    <hyperlink ref="C90" r:id="rId542"/>
    <hyperlink ref="C72" r:id="rId543"/>
    <hyperlink ref="C110" r:id="rId544"/>
    <hyperlink ref="C171" r:id="rId545"/>
    <hyperlink ref="C460" r:id="rId546"/>
    <hyperlink ref="C1052" r:id="rId547"/>
    <hyperlink ref="C23" r:id="rId548"/>
    <hyperlink ref="C1345" r:id="rId549"/>
    <hyperlink ref="C1053" r:id="rId550"/>
    <hyperlink ref="C603" r:id="rId551"/>
    <hyperlink ref="C524" r:id="rId552"/>
    <hyperlink ref="C574" r:id="rId553"/>
    <hyperlink ref="C282" r:id="rId554"/>
    <hyperlink ref="C254" r:id="rId555"/>
    <hyperlink ref="C209" r:id="rId556"/>
    <hyperlink ref="C905" r:id="rId557"/>
    <hyperlink ref="C1337" r:id="rId558"/>
    <hyperlink ref="C1318" r:id="rId559"/>
    <hyperlink ref="C1054" r:id="rId560"/>
    <hyperlink ref="C1164" r:id="rId561"/>
    <hyperlink ref="C1225" r:id="rId562"/>
    <hyperlink ref="C1248" r:id="rId563"/>
    <hyperlink ref="C572" r:id="rId564"/>
    <hyperlink ref="C573" r:id="rId565"/>
    <hyperlink ref="C551" r:id="rId566"/>
    <hyperlink ref="C924" r:id="rId567"/>
    <hyperlink ref="C1211" r:id="rId568"/>
    <hyperlink ref="C668" r:id="rId569"/>
    <hyperlink ref="C619" r:id="rId570"/>
    <hyperlink ref="C177" r:id="rId571"/>
    <hyperlink ref="C314" r:id="rId572"/>
    <hyperlink ref="C856" r:id="rId573"/>
    <hyperlink ref="C334" r:id="rId574"/>
    <hyperlink ref="C906" r:id="rId575"/>
    <hyperlink ref="C1165" r:id="rId576"/>
    <hyperlink ref="C1183" r:id="rId577"/>
    <hyperlink ref="C1249" r:id="rId578"/>
    <hyperlink ref="C1100" r:id="rId579"/>
    <hyperlink ref="C1055" r:id="rId580"/>
    <hyperlink ref="C1056" r:id="rId581"/>
    <hyperlink ref="C112" r:id="rId582"/>
    <hyperlink ref="C62" r:id="rId583"/>
    <hyperlink ref="C81" r:id="rId584"/>
    <hyperlink ref="C1057" r:id="rId585"/>
    <hyperlink ref="C1330" r:id="rId586"/>
    <hyperlink ref="C508" r:id="rId587"/>
    <hyperlink ref="C986" r:id="rId588"/>
    <hyperlink ref="C1250" r:id="rId589"/>
    <hyperlink ref="C848" r:id="rId590"/>
    <hyperlink ref="C854" r:id="rId591"/>
    <hyperlink ref="C750" r:id="rId592"/>
    <hyperlink ref="C397" r:id="rId593"/>
    <hyperlink ref="C323" r:id="rId594"/>
    <hyperlink ref="C214" r:id="rId595"/>
    <hyperlink ref="C273" r:id="rId596"/>
    <hyperlink ref="C751" r:id="rId597"/>
    <hyperlink ref="C1166" r:id="rId598"/>
    <hyperlink ref="C1021" r:id="rId599"/>
    <hyperlink ref="C1058" r:id="rId600"/>
    <hyperlink ref="C1291" r:id="rId601"/>
    <hyperlink ref="C1008" r:id="rId602"/>
    <hyperlink ref="C907" r:id="rId603"/>
    <hyperlink ref="C291" r:id="rId604"/>
    <hyperlink ref="C1347" r:id="rId605"/>
    <hyperlink ref="C971" r:id="rId606"/>
    <hyperlink ref="C1292" r:id="rId607"/>
    <hyperlink ref="C920" r:id="rId608"/>
    <hyperlink ref="C1136" r:id="rId609"/>
    <hyperlink ref="C803" r:id="rId610"/>
    <hyperlink ref="C398" r:id="rId611"/>
    <hyperlink ref="C804" r:id="rId612"/>
    <hyperlink ref="C828" r:id="rId613"/>
    <hyperlink ref="C32" r:id="rId614"/>
    <hyperlink ref="C55" r:id="rId615"/>
    <hyperlink ref="C1102" r:id="rId616"/>
    <hyperlink ref="C16" r:id="rId617"/>
    <hyperlink ref="C94" r:id="rId618"/>
    <hyperlink ref="C36" r:id="rId619"/>
    <hyperlink ref="C50" r:id="rId620"/>
    <hyperlink ref="C41" r:id="rId621"/>
    <hyperlink ref="C116" r:id="rId622"/>
    <hyperlink ref="C163" r:id="rId623"/>
    <hyperlink ref="C140" r:id="rId624"/>
    <hyperlink ref="C44" r:id="rId625"/>
    <hyperlink ref="C95" r:id="rId626"/>
    <hyperlink ref="C37" r:id="rId627"/>
    <hyperlink ref="C117" r:id="rId628"/>
    <hyperlink ref="C152" r:id="rId629"/>
    <hyperlink ref="C13" r:id="rId630"/>
    <hyperlink ref="C104" r:id="rId631"/>
    <hyperlink ref="C57" r:id="rId632"/>
    <hyperlink ref="C105" r:id="rId633"/>
    <hyperlink ref="C197" r:id="rId634"/>
    <hyperlink ref="C1101" r:id="rId635"/>
    <hyperlink ref="C620" r:id="rId636"/>
    <hyperlink ref="C204" r:id="rId637"/>
    <hyperlink ref="C996" r:id="rId638"/>
    <hyperlink ref="C1184" r:id="rId639"/>
    <hyperlink ref="C887" r:id="rId640"/>
    <hyperlink ref="C486" r:id="rId641"/>
    <hyperlink ref="C384" r:id="rId642"/>
    <hyperlink ref="C33" r:id="rId643"/>
    <hyperlink ref="C764" r:id="rId644"/>
    <hyperlink ref="C335" r:id="rId645"/>
    <hyperlink ref="C669" r:id="rId646"/>
    <hyperlink ref="C635" r:id="rId647"/>
    <hyperlink ref="C221" r:id="rId648"/>
    <hyperlink ref="C670" r:id="rId649"/>
    <hyperlink ref="C829" r:id="rId650"/>
    <hyperlink ref="C1060" r:id="rId651"/>
    <hyperlink ref="C954" r:id="rId652"/>
    <hyperlink ref="C1009" r:id="rId653"/>
    <hyperlink ref="C439" r:id="rId654"/>
    <hyperlink ref="C700" r:id="rId655"/>
    <hyperlink ref="C895" r:id="rId656"/>
    <hyperlink ref="C1221" r:id="rId657"/>
    <hyperlink ref="C1205" r:id="rId658"/>
    <hyperlink ref="C1212" r:id="rId659"/>
    <hyperlink ref="C849" r:id="rId660"/>
    <hyperlink ref="C229" r:id="rId661"/>
    <hyperlink ref="C399" r:id="rId662"/>
    <hyperlink ref="C1252" r:id="rId663"/>
    <hyperlink ref="C1123" r:id="rId664"/>
    <hyperlink ref="C1293" r:id="rId665"/>
    <hyperlink ref="C440" r:id="rId666"/>
    <hyperlink ref="C765" r:id="rId667"/>
    <hyperlink ref="C463" r:id="rId668"/>
    <hyperlink ref="C447" r:id="rId669"/>
    <hyperlink ref="C1294" r:id="rId670"/>
    <hyperlink ref="C509" r:id="rId671"/>
    <hyperlink ref="C257" r:id="rId672"/>
    <hyperlink ref="C262" r:id="rId673"/>
    <hyperlink ref="C1022" r:id="rId674"/>
    <hyperlink ref="C1338" r:id="rId675"/>
    <hyperlink ref="C232" r:id="rId676"/>
    <hyperlink ref="C1185" r:id="rId677"/>
    <hyperlink ref="C1321" r:id="rId678"/>
    <hyperlink ref="C1363" r:id="rId679"/>
    <hyperlink ref="C1364" r:id="rId680"/>
    <hyperlink ref="C336" r:id="rId681"/>
    <hyperlink ref="C400" r:id="rId682"/>
    <hyperlink ref="C207" r:id="rId683"/>
    <hyperlink ref="C766" r:id="rId684"/>
    <hyperlink ref="C168" r:id="rId685"/>
    <hyperlink ref="C53" r:id="rId686"/>
    <hyperlink ref="C111" r:id="rId687"/>
    <hyperlink ref="C166" r:id="rId688"/>
    <hyperlink ref="C175" r:id="rId689"/>
    <hyperlink ref="C701" r:id="rId690"/>
    <hyperlink ref="C736" r:id="rId691"/>
    <hyperlink ref="C1059" r:id="rId692"/>
    <hyperlink ref="C1251" r:id="rId693"/>
    <hyperlink ref="C972" r:id="rId694"/>
    <hyperlink ref="C1137" r:id="rId695"/>
    <hyperlink ref="C1167" r:id="rId696"/>
    <hyperlink ref="C1253" r:id="rId697"/>
    <hyperlink ref="C1103" r:id="rId698"/>
    <hyperlink ref="C1061" r:id="rId699"/>
    <hyperlink ref="C908" r:id="rId700"/>
    <hyperlink ref="C671" r:id="rId701"/>
    <hyperlink ref="C830" r:id="rId702"/>
    <hyperlink ref="C786" r:id="rId703"/>
    <hyperlink ref="C575" r:id="rId704"/>
    <hyperlink ref="C292" r:id="rId705"/>
    <hyperlink ref="C1168" r:id="rId706"/>
    <hyperlink ref="C258" r:id="rId707"/>
    <hyperlink ref="C1010" r:id="rId708"/>
    <hyperlink ref="C1331" r:id="rId709"/>
    <hyperlink ref="C1254" r:id="rId710"/>
    <hyperlink ref="C1213" r:id="rId711"/>
    <hyperlink ref="C1214" r:id="rId712"/>
    <hyperlink ref="C1215" r:id="rId713"/>
    <hyperlink ref="C1138" r:id="rId714"/>
    <hyperlink ref="C337" r:id="rId715"/>
    <hyperlink ref="C590" r:id="rId716"/>
    <hyperlink ref="C464" r:id="rId717"/>
    <hyperlink ref="C338" r:id="rId718"/>
    <hyperlink ref="C576" r:id="rId719"/>
    <hyperlink ref="C1104" r:id="rId720"/>
    <hyperlink ref="C379" r:id="rId721"/>
    <hyperlink ref="C867" r:id="rId722"/>
    <hyperlink ref="C1222" r:id="rId723"/>
    <hyperlink ref="C1062" r:id="rId724"/>
    <hyperlink ref="C313" r:id="rId725"/>
    <hyperlink ref="C767" r:id="rId726"/>
    <hyperlink ref="C577" r:id="rId727"/>
    <hyperlink ref="C805" r:id="rId728"/>
    <hyperlink ref="C841" r:id="rId729"/>
    <hyperlink ref="C525" r:id="rId730"/>
    <hyperlink ref="C253" r:id="rId731"/>
    <hyperlink ref="C1319" r:id="rId732"/>
    <hyperlink ref="C1105" r:id="rId733"/>
    <hyperlink ref="C939" r:id="rId734"/>
    <hyperlink ref="C278" r:id="rId735"/>
    <hyperlink ref="C180" r:id="rId736"/>
    <hyperlink ref="C1139" r:id="rId737"/>
    <hyperlink ref="C1152" r:id="rId738"/>
    <hyperlink ref="C401" r:id="rId739"/>
    <hyperlink ref="C293" r:id="rId740"/>
    <hyperlink ref="C872" r:id="rId741"/>
    <hyperlink ref="C1186" r:id="rId742"/>
    <hyperlink ref="C1187" r:id="rId743"/>
    <hyperlink ref="C1348" r:id="rId744"/>
    <hyperlink ref="C1226" r:id="rId745"/>
    <hyperlink ref="C217" r:id="rId746"/>
    <hyperlink ref="C188" r:id="rId747"/>
    <hyperlink ref="C672" r:id="rId748"/>
    <hyperlink ref="C1295" r:id="rId749"/>
    <hyperlink ref="C218" r:id="rId750"/>
    <hyperlink ref="C1365" r:id="rId751"/>
    <hyperlink ref="C294" r:id="rId752"/>
    <hyperlink ref="C1296" r:id="rId753"/>
    <hyperlink ref="C1169" r:id="rId754"/>
    <hyperlink ref="C806" r:id="rId755"/>
    <hyperlink ref="C449" r:id="rId756"/>
    <hyperlink ref="C807" r:id="rId757"/>
    <hyperlink ref="C808" r:id="rId758"/>
    <hyperlink ref="C487" r:id="rId759"/>
    <hyperlink ref="C752" r:id="rId760"/>
    <hyperlink ref="C644" r:id="rId761"/>
    <hyperlink ref="C213" r:id="rId762"/>
    <hyperlink ref="C357" r:id="rId763"/>
    <hyperlink ref="C309" r:id="rId764"/>
    <hyperlink ref="C488" r:id="rId765"/>
    <hyperlink ref="C768" r:id="rId766"/>
    <hyperlink ref="C725" r:id="rId767"/>
    <hyperlink ref="C842" r:id="rId768"/>
    <hyperlink ref="C809" r:id="rId769"/>
    <hyperlink ref="C621" r:id="rId770"/>
    <hyperlink ref="C183" r:id="rId771"/>
    <hyperlink ref="C12" r:id="rId772"/>
    <hyperlink ref="C17" r:id="rId773"/>
    <hyperlink ref="C973" r:id="rId774"/>
    <hyperlink ref="C1322" r:id="rId775"/>
    <hyperlink ref="C360" r:id="rId776"/>
    <hyperlink ref="C636" r:id="rId777"/>
    <hyperlink ref="C489" r:id="rId778"/>
    <hyperlink ref="C172" r:id="rId779"/>
    <hyperlink ref="C426" r:id="rId780"/>
    <hyperlink ref="C608" r:id="rId781"/>
    <hyperlink ref="C810" r:id="rId782"/>
    <hyperlink ref="C402" r:id="rId783"/>
    <hyperlink ref="C702" r:id="rId784"/>
    <hyperlink ref="C427" r:id="rId785"/>
    <hyperlink ref="C490" r:id="rId786"/>
    <hyperlink ref="C673" r:id="rId787"/>
    <hyperlink ref="C988" r:id="rId788"/>
    <hyperlink ref="C1255" r:id="rId789"/>
    <hyperlink ref="C1277" r:id="rId790"/>
    <hyperlink ref="C1256" r:id="rId791"/>
    <hyperlink ref="C1297" r:id="rId792"/>
    <hyperlink ref="C1023" r:id="rId793"/>
    <hyperlink ref="C63" r:id="rId794"/>
    <hyperlink ref="C160" r:id="rId795"/>
    <hyperlink ref="C134" r:id="rId796"/>
    <hyperlink ref="C82" r:id="rId797"/>
    <hyperlink ref="C85" r:id="rId798"/>
    <hyperlink ref="C22" r:id="rId799"/>
    <hyperlink ref="C74" r:id="rId800"/>
    <hyperlink ref="C38" r:id="rId801"/>
    <hyperlink ref="C132" r:id="rId802"/>
    <hyperlink ref="C144" r:id="rId803"/>
    <hyperlink ref="C51" r:id="rId804"/>
    <hyperlink ref="C25" r:id="rId805"/>
    <hyperlink ref="C164" r:id="rId806"/>
    <hyperlink ref="C165" r:id="rId807"/>
    <hyperlink ref="C161" r:id="rId808"/>
    <hyperlink ref="C113" r:id="rId809"/>
    <hyperlink ref="C169" r:id="rId810"/>
    <hyperlink ref="C40" r:id="rId811"/>
    <hyperlink ref="C536" r:id="rId812"/>
    <hyperlink ref="C353" r:id="rId813"/>
    <hyperlink ref="C653" r:id="rId814"/>
    <hyperlink ref="C734" r:id="rId815"/>
    <hyperlink ref="C208" r:id="rId816"/>
    <hyperlink ref="C578" r:id="rId817"/>
    <hyperlink ref="C247" r:id="rId818"/>
    <hyperlink ref="C491" r:id="rId819"/>
    <hyperlink ref="C1154" r:id="rId820"/>
    <hyperlink ref="C1024" r:id="rId821"/>
    <hyperlink ref="C1063" r:id="rId822"/>
    <hyperlink ref="C909" r:id="rId823"/>
    <hyperlink ref="C893" r:id="rId824"/>
    <hyperlink ref="C250" r:id="rId825"/>
    <hyperlink ref="C674" r:id="rId826"/>
    <hyperlink ref="C428" r:id="rId827"/>
    <hyperlink ref="C339" r:id="rId828"/>
    <hyperlink ref="C599" r:id="rId829"/>
    <hyperlink ref="C726" r:id="rId830"/>
    <hyperlink ref="C200" r:id="rId831"/>
    <hyperlink ref="C465" r:id="rId832"/>
    <hyperlink ref="C675" r:id="rId833"/>
    <hyperlink ref="C310" r:id="rId834"/>
    <hyperlink ref="C441" r:id="rId835"/>
    <hyperlink ref="C712" r:id="rId836"/>
    <hyperlink ref="C811" r:id="rId837"/>
    <hyperlink ref="C812" r:id="rId838"/>
    <hyperlink ref="C888" r:id="rId839"/>
    <hyperlink ref="C974" r:id="rId840"/>
    <hyperlink ref="C877" r:id="rId841"/>
    <hyperlink ref="C321" r:id="rId842"/>
    <hyperlink ref="C369" r:id="rId843"/>
    <hyperlink ref="C295" r:id="rId844"/>
    <hyperlink ref="C461" r:id="rId845"/>
    <hyperlink ref="C925" r:id="rId846"/>
    <hyperlink ref="C1257" r:id="rId847"/>
    <hyperlink ref="C813" r:id="rId848"/>
    <hyperlink ref="C676" r:id="rId849"/>
    <hyperlink ref="C1298" r:id="rId850"/>
    <hyperlink ref="C648" r:id="rId851"/>
    <hyperlink ref="C526" r:id="rId852"/>
    <hyperlink ref="C831" r:id="rId853"/>
    <hyperlink ref="C52" r:id="rId854"/>
    <hyperlink ref="C243" r:id="rId855"/>
    <hyperlink ref="C1299" r:id="rId856"/>
    <hyperlink ref="C940" r:id="rId857"/>
    <hyperlink ref="C955" r:id="rId858"/>
    <hyperlink ref="C61" r:id="rId859"/>
    <hyperlink ref="C1300" r:id="rId860"/>
    <hyperlink ref="C492" r:id="rId861"/>
    <hyperlink ref="C296" r:id="rId862"/>
    <hyperlink ref="C297" r:id="rId863"/>
    <hyperlink ref="C527" r:id="rId864"/>
    <hyperlink ref="C677" r:id="rId865"/>
    <hyperlink ref="C832" r:id="rId866"/>
    <hyperlink ref="C769" r:id="rId867"/>
    <hyperlink ref="C703" r:id="rId868"/>
    <hyperlink ref="C770" r:id="rId869"/>
    <hyperlink ref="C744" r:id="rId870"/>
    <hyperlink ref="C783" r:id="rId871"/>
    <hyperlink ref="C145" r:id="rId872"/>
    <hyperlink ref="C137" r:id="rId873"/>
    <hyperlink ref="C83" r:id="rId874"/>
    <hyperlink ref="C153" r:id="rId875"/>
    <hyperlink ref="C128" r:id="rId876"/>
    <hyperlink ref="C75" r:id="rId877"/>
    <hyperlink ref="C118" r:id="rId878"/>
    <hyperlink ref="C1323" r:id="rId879"/>
    <hyperlink ref="C403" r:id="rId880"/>
    <hyperlink ref="C678" r:id="rId881"/>
    <hyperlink ref="C649" r:id="rId882"/>
    <hyperlink ref="C279" r:id="rId883"/>
    <hyperlink ref="C945" r:id="rId884"/>
    <hyperlink ref="C679" r:id="rId885"/>
    <hyperlink ref="C528" r:id="rId886"/>
    <hyperlink ref="C708" r:id="rId887"/>
    <hyperlink ref="C604" r:id="rId888"/>
    <hyperlink ref="C709" r:id="rId889"/>
    <hyperlink ref="C819" r:id="rId890"/>
    <hyperlink ref="C710" r:id="rId891"/>
    <hyperlink ref="C713" r:id="rId892"/>
    <hyperlink ref="C60" r:id="rId893"/>
    <hyperlink ref="C119" r:id="rId894"/>
    <hyperlink ref="C157" r:id="rId895"/>
    <hyperlink ref="C155" r:id="rId896"/>
    <hyperlink ref="C135" r:id="rId897"/>
    <hyperlink ref="C76" r:id="rId898"/>
    <hyperlink ref="C154" r:id="rId899"/>
    <hyperlink ref="C591" r:id="rId900"/>
    <hyperlink ref="C727" r:id="rId901"/>
    <hyperlink ref="C358" r:id="rId902"/>
    <hyperlink ref="C355" r:id="rId903"/>
    <hyperlink ref="C606" r:id="rId904"/>
    <hyperlink ref="C592" r:id="rId905"/>
    <hyperlink ref="C926" r:id="rId906"/>
    <hyperlink ref="C1030" r:id="rId907"/>
    <hyperlink ref="C1031" r:id="rId908"/>
    <hyperlink ref="C946" r:id="rId909"/>
    <hyperlink ref="C1170" r:id="rId910"/>
    <hyperlink ref="C299" r:id="rId911"/>
    <hyperlink ref="C298" r:id="rId912"/>
    <hyperlink ref="C1258" r:id="rId913"/>
    <hyperlink ref="C1064" r:id="rId914"/>
    <hyperlink ref="C354" r:id="rId915"/>
    <hyperlink ref="C1301" r:id="rId916"/>
    <hyperlink ref="C466" r:id="rId917"/>
    <hyperlink ref="C753" r:id="rId918"/>
    <hyperlink ref="C845" r:id="rId919"/>
    <hyperlink ref="C771" r:id="rId920"/>
    <hyperlink ref="C387" r:id="rId921"/>
    <hyperlink ref="C889" r:id="rId922"/>
    <hyperlink ref="C910" r:id="rId923"/>
    <hyperlink ref="C1011" r:id="rId924"/>
    <hyperlink ref="C754" r:id="rId925"/>
    <hyperlink ref="C600" r:id="rId926"/>
    <hyperlink ref="C370" r:id="rId927"/>
    <hyperlink ref="C371" r:id="rId928"/>
    <hyperlink ref="C728" r:id="rId929"/>
    <hyperlink ref="C1259" r:id="rId930"/>
    <hyperlink ref="C1188" r:id="rId931"/>
    <hyperlink ref="C510" r:id="rId932"/>
    <hyperlink ref="C219" r:id="rId933"/>
    <hyperlink ref="C205" r:id="rId934"/>
    <hyperlink ref="C680" r:id="rId935"/>
    <hyperlink ref="C873" r:id="rId936"/>
    <hyperlink ref="C300" r:id="rId937"/>
    <hyperlink ref="C196" r:id="rId938"/>
    <hyperlink ref="C878" r:id="rId939"/>
    <hyperlink ref="C1106" r:id="rId940"/>
    <hyperlink ref="C409" r:id="rId941"/>
    <hyperlink ref="C340" r:id="rId942"/>
    <hyperlink ref="C541" r:id="rId943"/>
    <hyperlink ref="C787" r:id="rId944"/>
    <hyperlink ref="C1140" r:id="rId945"/>
    <hyperlink ref="C1088" r:id="rId946"/>
    <hyperlink ref="C833" r:id="rId947"/>
    <hyperlink ref="C442" r:id="rId948"/>
    <hyperlink ref="C192" r:id="rId949"/>
    <hyperlink ref="C236" r:id="rId950"/>
    <hyperlink ref="C631" r:id="rId951"/>
    <hyperlink ref="C755" r:id="rId952"/>
    <hyperlink ref="C307" r:id="rId953"/>
    <hyperlink ref="C989" r:id="rId954"/>
    <hyperlink ref="C1189" r:id="rId955"/>
    <hyperlink ref="C1141" r:id="rId956"/>
    <hyperlink ref="C511" r:id="rId957"/>
    <hyperlink ref="C404" r:id="rId958"/>
    <hyperlink ref="C681" r:id="rId959"/>
    <hyperlink ref="C341" r:id="rId960"/>
    <hyperlink ref="C682" r:id="rId961"/>
    <hyperlink ref="C263" r:id="rId962"/>
    <hyperlink ref="C452" r:id="rId963"/>
    <hyperlink ref="C737" r:id="rId964"/>
    <hyperlink ref="C372" r:id="rId965"/>
    <hyperlink ref="C264" r:id="rId966"/>
    <hyperlink ref="C493" r:id="rId967"/>
    <hyperlink ref="C683" r:id="rId968"/>
    <hyperlink ref="C453" r:id="rId969"/>
    <hyperlink ref="C622" r:id="rId970"/>
    <hyperlink ref="C552" r:id="rId971"/>
    <hyperlink ref="C373" r:id="rId972"/>
    <hyperlink ref="C834" r:id="rId973"/>
    <hyperlink ref="C193" r:id="rId974"/>
    <hyperlink ref="C467" r:id="rId975"/>
    <hyperlink ref="C772" r:id="rId976"/>
    <hyperlink ref="C305" r:id="rId977"/>
    <hyperlink ref="C684" r:id="rId978"/>
    <hyperlink ref="C738" r:id="rId979"/>
    <hyperlink ref="C170" r:id="rId980"/>
    <hyperlink ref="C468" r:id="rId981"/>
    <hyperlink ref="C512" r:id="rId982"/>
    <hyperlink ref="C1302" r:id="rId983"/>
    <hyperlink ref="C1303" r:id="rId984"/>
    <hyperlink ref="C941" r:id="rId985"/>
    <hyperlink ref="C1260" r:id="rId986"/>
    <hyperlink ref="C274" r:id="rId987"/>
    <hyperlink ref="C454" r:id="rId988"/>
    <hyperlink ref="C623" r:id="rId989"/>
    <hyperlink ref="C553" r:id="rId990"/>
    <hyperlink ref="C58" r:id="rId991"/>
    <hyperlink ref="C18" r:id="rId992"/>
    <hyperlink ref="C880" r:id="rId993"/>
    <hyperlink ref="C975" r:id="rId994"/>
    <hyperlink ref="C244" r:id="rId995"/>
    <hyperlink ref="C579" r:id="rId996"/>
    <hyperlink ref="C835" r:id="rId997"/>
    <hyperlink ref="C580" r:id="rId998"/>
    <hyperlink ref="C283" r:id="rId999"/>
    <hyperlink ref="C86" r:id="rId1000"/>
    <hyperlink ref="C97" r:id="rId1001"/>
    <hyperlink ref="C136" r:id="rId1002"/>
    <hyperlink ref="C78" r:id="rId1003"/>
    <hyperlink ref="C84" r:id="rId1004"/>
    <hyperlink ref="C495" r:id="rId1005"/>
    <hyperlink ref="C259" r:id="rId1006"/>
    <hyperlink ref="C343" r:id="rId1007"/>
    <hyperlink ref="C222" r:id="rId1008"/>
    <hyperlink ref="C1067" r:id="rId1009"/>
    <hyperlink ref="C1068" r:id="rId1010"/>
    <hyperlink ref="C1107" r:id="rId1011"/>
    <hyperlink ref="C976" r:id="rId1012"/>
    <hyperlink ref="C1261" r:id="rId1013"/>
    <hyperlink ref="C1142" r:id="rId1014"/>
    <hyperlink ref="C443" r:id="rId1015"/>
    <hyperlink ref="C624" r:id="rId1016"/>
    <hyperlink ref="C601" r:id="rId1017"/>
    <hyperlink ref="C788" r:id="rId1018"/>
    <hyperlink ref="C836" r:id="rId1019"/>
    <hyperlink ref="C773" r:id="rId1020"/>
    <hyperlink ref="C344" r:id="rId1021"/>
    <hyperlink ref="C774" r:id="rId1022"/>
    <hyperlink ref="C775" r:id="rId1023"/>
    <hyperlink ref="C911" r:id="rId1024"/>
    <hyperlink ref="C345" r:id="rId1025"/>
    <hyperlink ref="C496" r:id="rId1026"/>
    <hyperlink ref="C776" r:id="rId1027"/>
    <hyperlink ref="C413" r:id="rId1028"/>
    <hyperlink ref="C739" r:id="rId1029"/>
    <hyperlink ref="C1218" r:id="rId1030"/>
    <hyperlink ref="C346" r:id="rId1031"/>
    <hyperlink ref="C1065" r:id="rId1032"/>
    <hyperlink ref="C881" r:id="rId1033"/>
    <hyperlink ref="C1066" r:id="rId1034"/>
    <hyperlink ref="C342" r:id="rId1035"/>
    <hyperlink ref="C494" r:id="rId1036"/>
    <hyperlink ref="C374" r:id="rId1037"/>
    <hyperlink ref="C581" r:id="rId1038"/>
    <hyperlink ref="C930" r:id="rId1039"/>
    <hyperlink ref="C1143" r:id="rId1040"/>
    <hyperlink ref="C1206" r:id="rId1041"/>
    <hyperlink ref="C912" r:id="rId1042"/>
    <hyperlink ref="C513" r:id="rId1043"/>
    <hyperlink ref="C347" r:id="rId1044"/>
    <hyperlink ref="C625" r:id="rId1045"/>
    <hyperlink ref="C789" r:id="rId1046"/>
    <hyperlink ref="C729" r:id="rId1047"/>
    <hyperlink ref="C837" r:id="rId1048"/>
    <hyperlink ref="C359" r:id="rId1049"/>
    <hyperlink ref="C301" r:id="rId1050"/>
    <hyperlink ref="C429" r:id="rId1051"/>
    <hyperlink ref="C405" r:id="rId1052"/>
    <hyperlink ref="C1069" r:id="rId1053"/>
    <hyperlink ref="C410" r:id="rId1054"/>
    <hyperlink ref="C1124" r:id="rId1055"/>
    <hyperlink ref="C1012" r:id="rId1056"/>
    <hyperlink ref="C1346" r:id="rId1057"/>
    <hyperlink ref="C348" r:id="rId1058"/>
    <hyperlink ref="C626" r:id="rId1059"/>
    <hyperlink ref="C406" r:id="rId1060"/>
    <hyperlink ref="C740" r:id="rId1061"/>
    <hyperlink ref="C637" r:id="rId1062"/>
    <hyperlink ref="C306" r:id="rId1063"/>
    <hyperlink ref="C474" r:id="rId1064"/>
    <hyperlink ref="C1262" r:id="rId1065"/>
    <hyperlink ref="C874" r:id="rId1066"/>
    <hyperlink ref="C1349" r:id="rId1067"/>
    <hyperlink ref="C777" r:id="rId1068"/>
    <hyperlink ref="C554" r:id="rId1069"/>
    <hyperlink ref="C476" r:id="rId1070"/>
    <hyperlink ref="C349" r:id="rId1071"/>
    <hyperlink ref="C977" r:id="rId1072"/>
    <hyperlink ref="C927" r:id="rId1073"/>
    <hyperlink ref="C1263" r:id="rId1074"/>
    <hyperlink ref="C879" r:id="rId1075"/>
    <hyperlink ref="C650" r:id="rId1076"/>
    <hyperlink ref="C497" r:id="rId1077"/>
    <hyperlink ref="C857" r:id="rId1078"/>
    <hyperlink ref="C582" r:id="rId1079"/>
    <hyperlink ref="C375" r:id="rId1080"/>
    <hyperlink ref="C778" r:id="rId1081"/>
    <hyperlink ref="C411" r:id="rId1082"/>
    <hyperlink ref="C469" r:id="rId1083"/>
    <hyperlink ref="C978" r:id="rId1084"/>
    <hyperlink ref="C947" r:id="rId1085"/>
    <hyperlink ref="C1304" r:id="rId1086"/>
    <hyperlink ref="C1171" r:id="rId1087"/>
    <hyperlink ref="C1223" r:id="rId1088"/>
    <hyperlink ref="C894" r:id="rId1089"/>
    <hyperlink ref="C913" r:id="rId1090"/>
    <hyperlink ref="C1073" r:id="rId1091"/>
    <hyperlink ref="C1074" r:id="rId1092"/>
    <hyperlink ref="C315" r:id="rId1093"/>
    <hyperlink ref="C376" r:id="rId1094"/>
    <hyperlink ref="C704" r:id="rId1095"/>
    <hyperlink ref="C685" r:id="rId1096"/>
    <hyperlink ref="C705" r:id="rId1097"/>
    <hyperlink ref="C686" r:id="rId1098"/>
    <hyperlink ref="C415" r:id="rId1099"/>
    <hyperlink ref="C1075" r:id="rId1100"/>
    <hyperlink ref="C994" r:id="rId1101"/>
    <hyperlink ref="C477" r:id="rId1102"/>
    <hyperlink ref="C435" r:id="rId1103"/>
    <hyperlink ref="C515" r:id="rId1104"/>
    <hyperlink ref="C1324" r:id="rId1105"/>
    <hyperlink ref="C914" r:id="rId1106"/>
    <hyperlink ref="C1339" r:id="rId1107"/>
    <hyperlink ref="C997" r:id="rId1108"/>
    <hyperlink ref="C1264" r:id="rId1109"/>
    <hyperlink ref="C1305" r:id="rId1110"/>
    <hyperlink ref="C1172" r:id="rId1111"/>
    <hyperlink ref="C1306" r:id="rId1112"/>
    <hyperlink ref="C1265" r:id="rId1113"/>
    <hyperlink ref="C1266" r:id="rId1114"/>
    <hyperlink ref="C915" r:id="rId1115"/>
    <hyperlink ref="C875" r:id="rId1116"/>
    <hyperlink ref="C1192" r:id="rId1117"/>
    <hyperlink ref="C434" r:id="rId1118"/>
    <hyperlink ref="C687" r:id="rId1119"/>
    <hyperlink ref="C688" r:id="rId1120"/>
    <hyperlink ref="C779" r:id="rId1121"/>
    <hyperlink ref="C311" r:id="rId1122"/>
    <hyperlink ref="C529" r:id="rId1123"/>
    <hyperlink ref="C838" r:id="rId1124"/>
    <hyperlink ref="C1350" r:id="rId1125"/>
    <hyperlink ref="C891" r:id="rId1126"/>
    <hyperlink ref="C998" r:id="rId1127"/>
    <hyperlink ref="C1017" r:id="rId1128"/>
    <hyperlink ref="C516" r:id="rId1129"/>
    <hyperlink ref="C1070" r:id="rId1130"/>
    <hyperlink ref="C1207" r:id="rId1131"/>
    <hyperlink ref="C457" r:id="rId1132"/>
    <hyperlink ref="C1190" r:id="rId1133"/>
    <hyperlink ref="C1013" r:id="rId1134"/>
    <hyperlink ref="C1191" r:id="rId1135"/>
    <hyperlink ref="C990" r:id="rId1136"/>
    <hyperlink ref="C890" r:id="rId1137"/>
    <hyperlink ref="C1155" r:id="rId1138"/>
    <hyperlink ref="C514" r:id="rId1139"/>
    <hyperlink ref="C1071" r:id="rId1140"/>
    <hyperlink ref="C182" r:id="rId1141"/>
    <hyperlink ref="C1072" r:id="rId1142"/>
    <hyperlink ref="C950" r:id="rId1143"/>
    <hyperlink ref="C916" r:id="rId1144"/>
    <hyperlink ref="C230" r:id="rId1145"/>
    <hyperlink ref="C583" r:id="rId1146"/>
    <hyperlink ref="C584" r:id="rId1147"/>
    <hyperlink ref="C302" r:id="rId1148"/>
    <hyperlink ref="C814" r:id="rId1149"/>
    <hyperlink ref="C851" r:id="rId1150"/>
    <hyperlink ref="C741" r:id="rId1151"/>
    <hyperlink ref="C223" r:id="rId1152"/>
    <hyperlink ref="C638" r:id="rId1153"/>
    <hyperlink ref="C1199" r:id="rId1154"/>
    <hyperlink ref="C1307" r:id="rId1155"/>
    <hyperlink ref="C275" r:id="rId1156"/>
    <hyperlink ref="C869" r:id="rId1157"/>
    <hyperlink ref="C1076" r:id="rId1158"/>
    <hyperlink ref="C892" r:id="rId1159"/>
    <hyperlink ref="C517" r:id="rId1160"/>
    <hyperlink ref="C979" r:id="rId1161"/>
    <hyperlink ref="C176" r:id="rId1162"/>
    <hyperlink ref="C265" r:id="rId1163"/>
    <hyperlink ref="C303" r:id="rId1164"/>
    <hyperlink ref="C1308" r:id="rId1165"/>
    <hyperlink ref="C999" r:id="rId1166"/>
    <hyperlink ref="C917" r:id="rId1167"/>
    <hyperlink ref="C1216" r:id="rId1168"/>
    <hyperlink ref="C377" r:id="rId1169"/>
    <hyperlink ref="C730" r:id="rId1170"/>
    <hyperlink ref="C378" r:id="rId1171"/>
    <hyperlink ref="C627" r:id="rId1172"/>
    <hyperlink ref="C388" r:id="rId1173"/>
    <hyperlink ref="C430" r:id="rId1174"/>
    <hyperlink ref="C194" r:id="rId1175"/>
    <hyperlink ref="C628" r:id="rId1176"/>
    <hyperlink ref="C1267" r:id="rId1177"/>
    <hyperlink ref="C1332" r:id="rId1178"/>
    <hyperlink ref="C1025" r:id="rId1179"/>
    <hyperlink ref="C1268" r:id="rId1180"/>
    <hyperlink ref="C1309" r:id="rId1181"/>
    <hyperlink ref="C1014" r:id="rId1182"/>
    <hyperlink ref="C39" r:id="rId1183"/>
    <hyperlink ref="C26" r:id="rId1184"/>
    <hyperlink ref="C91" r:id="rId1185"/>
    <hyperlink ref="C21" r:id="rId1186"/>
    <hyperlink ref="C34" r:id="rId1187"/>
    <hyperlink ref="C382" r:id="rId1188"/>
    <hyperlink ref="C186" r:id="rId1189"/>
    <hyperlink ref="C918" r:id="rId1190"/>
    <hyperlink ref="C980" r:id="rId1191"/>
    <hyperlink ref="C146" r:id="rId1192"/>
    <hyperlink ref="C64" r:id="rId1193"/>
    <hyperlink ref="C120" r:id="rId1194"/>
    <hyperlink ref="C43" r:id="rId1195"/>
    <hyperlink ref="C88" r:id="rId1196"/>
    <hyperlink ref="C1310" r:id="rId1197"/>
    <hyperlink ref="C1077" r:id="rId1198"/>
    <hyperlink ref="C928" r:id="rId1199"/>
    <hyperlink ref="C1311" r:id="rId1200"/>
    <hyperlink ref="C1144" r:id="rId1201"/>
    <hyperlink ref="C1193" r:id="rId1202"/>
    <hyperlink ref="C629" r:id="rId1203"/>
    <hyperlink ref="C462" r:id="rId1204"/>
    <hyperlink ref="C585" r:id="rId1205"/>
    <hyperlink ref="C1194" r:id="rId1206"/>
    <hyperlink ref="C1312" r:id="rId1207"/>
    <hyperlink ref="C1313" r:id="rId1208"/>
    <hyperlink ref="C1015" r:id="rId1209"/>
    <hyperlink ref="C1314" r:id="rId1210"/>
    <hyperlink ref="C942" r:id="rId1211"/>
    <hyperlink ref="C1108" r:id="rId1212"/>
    <hyperlink ref="C1333" r:id="rId1213"/>
    <hyperlink ref="C320" r:id="rId1214"/>
    <hyperlink ref="C1269" r:id="rId1215"/>
    <hyperlink ref="C630" r:id="rId1216"/>
    <hyperlink ref="C276" r:id="rId1217"/>
    <hyperlink ref="C586" r:id="rId1218"/>
    <hyperlink ref="C731" r:id="rId1219"/>
    <hyperlink ref="C641" r:id="rId1220"/>
    <hyperlink ref="C587" r:id="rId1221"/>
    <hyperlink ref="C689" r:id="rId1222"/>
    <hyperlink ref="C839" r:id="rId1223"/>
    <hyperlink ref="C557" r:id="rId1224"/>
    <hyperlink ref="C1078" r:id="rId1225"/>
    <hyperlink ref="C948" r:id="rId1226"/>
    <hyperlink ref="C1270" r:id="rId1227"/>
    <hyperlink ref="C49" r:id="rId1228"/>
    <hyperlink ref="C141" r:id="rId1229"/>
    <hyperlink ref="C20" r:id="rId1230"/>
    <hyperlink ref="C89" r:id="rId1231"/>
    <hyperlink ref="C121" r:id="rId1232"/>
    <hyperlink ref="C149" r:id="rId1233"/>
    <hyperlink ref="C138" r:id="rId1234"/>
    <hyperlink ref="C77" r:id="rId1235"/>
    <hyperlink ref="C1351" r:id="rId1236"/>
    <hyperlink ref="C1079" r:id="rId1237"/>
    <hyperlink ref="C1080" r:id="rId1238"/>
    <hyperlink ref="C815" r:id="rId1239"/>
    <hyperlink ref="C444" r:id="rId1240"/>
    <hyperlink ref="C756" r:id="rId1241"/>
    <hyperlink ref="C1109" r:id="rId1242"/>
    <hyperlink ref="C1173" r:id="rId1243"/>
    <hyperlink ref="C1145" r:id="rId1244"/>
    <hyperlink ref="C1174" r:id="rId1245"/>
    <hyperlink ref="C1195" r:id="rId1246"/>
    <hyperlink ref="C780" r:id="rId1247"/>
    <hyperlink ref="C607" r:id="rId1248"/>
    <hyperlink ref="C237" r:id="rId1249"/>
    <hyperlink ref="C234" r:id="rId1250"/>
    <hyperlink ref="C1081" r:id="rId1251"/>
    <hyperlink ref="C1082" r:id="rId1252"/>
    <hyperlink ref="C1083" r:id="rId1253"/>
    <hyperlink ref="C312" r:id="rId1254"/>
    <hyperlink ref="C651" r:id="rId1255"/>
    <hyperlink ref="C652" r:id="rId1256"/>
    <hyperlink ref="C588" r:id="rId1257"/>
    <hyperlink ref="C991" r:id="rId1258"/>
    <hyperlink ref="C1156" r:id="rId1259"/>
    <hyperlink ref="C533" r:id="rId1260"/>
    <hyperlink ref="C534" r:id="rId1261"/>
    <hyperlink ref="C1200" r:id="rId1262"/>
    <hyperlink ref="C1157" r:id="rId1263"/>
    <hyperlink ref="C1146" r:id="rId1264"/>
    <hyperlink ref="C876" r:id="rId1265"/>
    <hyperlink ref="C1271" r:id="rId1266"/>
    <hyperlink ref="C27" r:id="rId1267"/>
    <hyperlink ref="C1315" r:id="rId1268"/>
    <hyperlink ref="C1272" r:id="rId1269"/>
    <hyperlink ref="C1217" r:id="rId1270"/>
    <hyperlink ref="C1273" r:id="rId1271"/>
    <hyperlink ref="C1084" r:id="rId1272"/>
    <hyperlink ref="C412" r:id="rId1273"/>
    <hyperlink ref="C1196" r:id="rId1274"/>
    <hyperlink ref="C1147" r:id="rId1275"/>
    <hyperlink ref="C981" r:id="rId1276"/>
    <hyperlink ref="C1085" r:id="rId1277"/>
    <hyperlink ref="C1366" r:id="rId1278"/>
    <hyperlink ref="C1316" r:id="rId1279"/>
    <hyperlink ref="C1110" r:id="rId1280"/>
    <hyperlink ref="C1317" r:id="rId1281"/>
    <hyperlink ref="C530" r:id="rId1282"/>
    <hyperlink ref="C267" r:id="rId1283"/>
    <hyperlink ref="C245" r:id="rId1284"/>
    <hyperlink ref="C231" r:id="rId1285"/>
    <hyperlink ref="C1111" r:id="rId1286"/>
    <hyperlink ref="C929" r:id="rId1287"/>
    <hyperlink ref="C1274" r:id="rId1288"/>
    <hyperlink ref="C1112" r:id="rId1289"/>
    <hyperlink ref="C943" r:id="rId1290"/>
    <hyperlink ref="C407" r:id="rId1291"/>
    <hyperlink ref="C455" r:id="rId1292"/>
    <hyperlink ref="C266" r:id="rId1293"/>
    <hyperlink ref="C706" r:id="rId1294"/>
    <hyperlink ref="C304" r:id="rId1295"/>
    <hyperlink ref="C174" r:id="rId1296"/>
    <hyperlink ref="C1086" r:id="rId1297"/>
    <hyperlink ref="C1026" r:id="rId1298"/>
    <hyperlink ref="C816" r:id="rId1299"/>
    <hyperlink ref="C732" r:id="rId1300"/>
    <hyperlink ref="C431" r:id="rId1301"/>
    <hyperlink ref="C982" r:id="rId1302"/>
    <hyperlink ref="C324" r:id="rId1303"/>
    <hyperlink ref="C639" r:id="rId1304"/>
    <hyperlink ref="C101" r:id="rId1305"/>
    <hyperlink ref="C122" r:id="rId1306"/>
    <hyperlink ref="C129" r:id="rId1307"/>
    <hyperlink ref="C142" r:id="rId1308"/>
    <hyperlink ref="C125" r:id="rId1309"/>
    <hyperlink ref="C87" r:id="rId1310"/>
    <hyperlink ref="C126" r:id="rId1311"/>
    <hyperlink ref="C28" r:id="rId1312"/>
    <hyperlink ref="C150" r:id="rId1313"/>
    <hyperlink ref="C114" r:id="rId1314"/>
    <hyperlink ref="C246" r:id="rId1315"/>
    <hyperlink ref="C277" r:id="rId1316"/>
    <hyperlink ref="C350" r:id="rId1317"/>
    <hyperlink ref="C919" r:id="rId1318"/>
    <hyperlink ref="C1032" r:id="rId1319"/>
    <hyperlink ref="C1148" r:id="rId1320"/>
    <hyperlink ref="C1275" r:id="rId1321"/>
    <hyperlink ref="C1113" r:id="rId1322"/>
    <hyperlink ref="C531" r:id="rId1323"/>
    <hyperlink ref="C1276" r:id="rId1324"/>
    <hyperlink ref="C794" r:id="rId1325"/>
    <hyperlink ref="C843" r:id="rId1326"/>
    <hyperlink ref="C414" r:id="rId1327"/>
    <hyperlink ref="C840" r:id="rId1328"/>
    <hyperlink ref="C757" r:id="rId1329"/>
    <hyperlink ref="C456" r:id="rId1330"/>
    <hyperlink ref="C781" r:id="rId1331"/>
    <hyperlink ref="C844" r:id="rId1332"/>
    <hyperlink ref="C690" r:id="rId1333"/>
    <hyperlink ref="C178" r:id="rId1334"/>
    <hyperlink ref="C790" r:id="rId1335"/>
    <hyperlink ref="C210" r:id="rId1336"/>
    <hyperlink ref="C322" r:id="rId1337"/>
    <hyperlink ref="C316" r:id="rId1338"/>
    <hyperlink ref="C445" r:id="rId1339"/>
    <hyperlink ref="C498" r:id="rId1340"/>
    <hyperlink ref="C458" r:id="rId1341"/>
    <hyperlink ref="C1114" r:id="rId1342"/>
    <hyperlink ref="C96" r:id="rId1343"/>
    <hyperlink ref="C102" r:id="rId1344"/>
    <hyperlink ref="C42" r:id="rId1345"/>
    <hyperlink ref="C123" r:id="rId1346"/>
    <hyperlink ref="C48" r:id="rId1347"/>
    <hyperlink ref="C308" r:id="rId1348"/>
    <hyperlink ref="C459" r:id="rId1349"/>
    <hyperlink ref="C951" r:id="rId1350"/>
    <hyperlink ref="C1149" r:id="rId1351"/>
    <hyperlink ref="C1016" r:id="rId1352"/>
    <hyperlink ref="C416" r:id="rId1353"/>
    <hyperlink ref="C1027" r:id="rId1354"/>
    <hyperlink ref="C518" r:id="rId1355"/>
    <hyperlink ref="C261" r:id="rId1356"/>
    <hyperlink ref="C1087" r:id="rId1357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9"/>
  <sheetViews>
    <sheetView workbookViewId="0">
      <selection activeCell="C2" sqref="C2"/>
    </sheetView>
  </sheetViews>
  <sheetFormatPr baseColWidth="10" defaultRowHeight="15" x14ac:dyDescent="0"/>
  <cols>
    <col min="3" max="3" width="30.6640625" bestFit="1" customWidth="1"/>
    <col min="4" max="4" width="15" bestFit="1" customWidth="1"/>
    <col min="5" max="5" width="19.6640625" bestFit="1" customWidth="1"/>
    <col min="6" max="6" width="11.83203125" bestFit="1" customWidth="1"/>
    <col min="7" max="7" width="9.6640625" bestFit="1" customWidth="1"/>
  </cols>
  <sheetData>
    <row r="1" spans="3:7">
      <c r="C1" t="s">
        <v>1587</v>
      </c>
    </row>
    <row r="3" spans="3:7">
      <c r="C3" s="95" t="s">
        <v>37</v>
      </c>
      <c r="D3" s="18" t="s">
        <v>38</v>
      </c>
      <c r="E3" s="95" t="s">
        <v>40</v>
      </c>
      <c r="F3" s="95" t="s">
        <v>41</v>
      </c>
      <c r="G3" s="95" t="s">
        <v>1577</v>
      </c>
    </row>
    <row r="4" spans="3:7">
      <c r="C4" s="95"/>
      <c r="D4" s="18" t="s">
        <v>39</v>
      </c>
      <c r="E4" s="95"/>
      <c r="F4" s="95"/>
      <c r="G4" s="95" t="s">
        <v>1577</v>
      </c>
    </row>
    <row r="5" spans="3:7">
      <c r="C5" s="15" t="s">
        <v>1563</v>
      </c>
      <c r="D5" s="17" t="s">
        <v>50</v>
      </c>
      <c r="E5" s="17">
        <v>250</v>
      </c>
      <c r="F5" s="17">
        <v>2000</v>
      </c>
      <c r="G5" s="37"/>
    </row>
    <row r="6" spans="3:7">
      <c r="C6" s="17" t="s">
        <v>597</v>
      </c>
      <c r="D6" s="16">
        <v>1928675</v>
      </c>
      <c r="E6" s="16">
        <v>1741</v>
      </c>
      <c r="F6" s="17"/>
      <c r="G6" s="37"/>
    </row>
    <row r="7" spans="3:7">
      <c r="C7" s="15" t="s">
        <v>1498</v>
      </c>
      <c r="D7" s="16">
        <v>60000</v>
      </c>
      <c r="E7" s="17">
        <v>30</v>
      </c>
      <c r="F7" s="17">
        <v>2012</v>
      </c>
      <c r="G7" s="37" t="s">
        <v>1576</v>
      </c>
    </row>
    <row r="8" spans="3:7">
      <c r="C8" s="15" t="s">
        <v>1465</v>
      </c>
      <c r="D8" s="16">
        <v>48000</v>
      </c>
      <c r="E8" s="17">
        <v>16</v>
      </c>
      <c r="F8" s="17" t="s">
        <v>50</v>
      </c>
      <c r="G8" s="37"/>
    </row>
    <row r="9" spans="3:7">
      <c r="C9" s="15" t="s">
        <v>1345</v>
      </c>
      <c r="D9" s="16">
        <v>30000</v>
      </c>
      <c r="E9" s="17">
        <v>15</v>
      </c>
      <c r="F9" s="17" t="s">
        <v>97</v>
      </c>
      <c r="G9" s="37"/>
    </row>
    <row r="10" spans="3:7">
      <c r="C10" s="15" t="s">
        <v>1523</v>
      </c>
      <c r="D10" s="16">
        <v>27000</v>
      </c>
      <c r="E10" s="17">
        <v>9</v>
      </c>
      <c r="F10" s="17">
        <v>2013</v>
      </c>
      <c r="G10" s="37"/>
    </row>
    <row r="11" spans="3:7">
      <c r="C11" s="15" t="s">
        <v>1568</v>
      </c>
      <c r="D11" s="16">
        <v>27000</v>
      </c>
      <c r="E11" s="17">
        <v>18</v>
      </c>
      <c r="F11" s="17">
        <v>2001</v>
      </c>
      <c r="G11" s="37"/>
    </row>
    <row r="12" spans="3:7">
      <c r="C12" s="15" t="s">
        <v>1495</v>
      </c>
      <c r="D12" s="16">
        <v>26000</v>
      </c>
      <c r="E12" s="17">
        <v>13</v>
      </c>
      <c r="F12" s="17">
        <v>2006</v>
      </c>
      <c r="G12" s="37"/>
    </row>
    <row r="13" spans="3:7">
      <c r="C13" s="15" t="s">
        <v>1548</v>
      </c>
      <c r="D13" s="16">
        <v>25500</v>
      </c>
      <c r="E13" s="17">
        <v>17</v>
      </c>
      <c r="F13" s="17">
        <v>2003</v>
      </c>
      <c r="G13" s="37"/>
    </row>
    <row r="14" spans="3:7">
      <c r="C14" s="15" t="s">
        <v>1380</v>
      </c>
      <c r="D14" s="16">
        <v>22000</v>
      </c>
      <c r="E14" s="17">
        <v>11</v>
      </c>
      <c r="F14" s="17" t="s">
        <v>66</v>
      </c>
      <c r="G14" s="37"/>
    </row>
    <row r="15" spans="3:7">
      <c r="C15" s="15" t="s">
        <v>1348</v>
      </c>
      <c r="D15" s="16">
        <v>21000</v>
      </c>
      <c r="E15" s="17">
        <v>7</v>
      </c>
      <c r="F15" s="17" t="s">
        <v>1349</v>
      </c>
      <c r="G15" s="37"/>
    </row>
    <row r="16" spans="3:7">
      <c r="C16" s="15" t="s">
        <v>1368</v>
      </c>
      <c r="D16" s="16">
        <v>21000</v>
      </c>
      <c r="E16" s="17">
        <v>7</v>
      </c>
      <c r="F16" s="17">
        <v>2013</v>
      </c>
      <c r="G16" s="37"/>
    </row>
    <row r="17" spans="3:7">
      <c r="C17" s="15" t="s">
        <v>1429</v>
      </c>
      <c r="D17" s="16">
        <v>21000</v>
      </c>
      <c r="E17" s="17">
        <v>14</v>
      </c>
      <c r="F17" s="17">
        <v>2001</v>
      </c>
      <c r="G17" s="37"/>
    </row>
    <row r="18" spans="3:7">
      <c r="C18" s="15" t="s">
        <v>1532</v>
      </c>
      <c r="D18" s="16">
        <v>20700</v>
      </c>
      <c r="E18" s="17">
        <v>9</v>
      </c>
      <c r="F18" s="17">
        <v>2008</v>
      </c>
      <c r="G18" s="37"/>
    </row>
    <row r="19" spans="3:7">
      <c r="C19" s="15" t="s">
        <v>1383</v>
      </c>
      <c r="D19" s="16">
        <v>20000</v>
      </c>
      <c r="E19" s="17">
        <v>10</v>
      </c>
      <c r="F19" s="17">
        <v>2008</v>
      </c>
      <c r="G19" s="37"/>
    </row>
    <row r="20" spans="3:7">
      <c r="C20" s="15" t="s">
        <v>1470</v>
      </c>
      <c r="D20" s="16">
        <v>20000</v>
      </c>
      <c r="E20" s="17">
        <v>10</v>
      </c>
      <c r="F20" s="17">
        <v>2001</v>
      </c>
      <c r="G20" s="37"/>
    </row>
    <row r="21" spans="3:7">
      <c r="C21" s="15" t="s">
        <v>1483</v>
      </c>
      <c r="D21" s="16">
        <v>20000</v>
      </c>
      <c r="E21" s="17">
        <v>10</v>
      </c>
      <c r="F21" s="17" t="s">
        <v>93</v>
      </c>
      <c r="G21" s="37"/>
    </row>
    <row r="22" spans="3:7">
      <c r="C22" s="15" t="s">
        <v>1572</v>
      </c>
      <c r="D22" s="16">
        <v>20000</v>
      </c>
      <c r="E22" s="17">
        <v>10</v>
      </c>
      <c r="F22" s="17">
        <v>2006</v>
      </c>
      <c r="G22" s="37"/>
    </row>
    <row r="23" spans="3:7">
      <c r="C23" s="15" t="s">
        <v>1550</v>
      </c>
      <c r="D23" s="16">
        <v>19500</v>
      </c>
      <c r="E23" s="17">
        <v>13</v>
      </c>
      <c r="F23" s="17">
        <v>2005</v>
      </c>
      <c r="G23" s="37"/>
    </row>
    <row r="24" spans="3:7">
      <c r="C24" s="15" t="s">
        <v>1387</v>
      </c>
      <c r="D24" s="16">
        <v>18000</v>
      </c>
      <c r="E24" s="17">
        <v>9</v>
      </c>
      <c r="F24" s="17" t="s">
        <v>189</v>
      </c>
      <c r="G24" s="37"/>
    </row>
    <row r="25" spans="3:7">
      <c r="C25" s="15" t="s">
        <v>1401</v>
      </c>
      <c r="D25" s="16">
        <v>18000</v>
      </c>
      <c r="E25" s="17">
        <v>6</v>
      </c>
      <c r="F25" s="17" t="s">
        <v>50</v>
      </c>
      <c r="G25" s="37"/>
    </row>
    <row r="26" spans="3:7">
      <c r="C26" s="15" t="s">
        <v>1564</v>
      </c>
      <c r="D26" s="16">
        <v>17000</v>
      </c>
      <c r="E26" s="17">
        <v>17</v>
      </c>
      <c r="F26" s="17">
        <v>2000</v>
      </c>
      <c r="G26" s="37"/>
    </row>
    <row r="27" spans="3:7">
      <c r="C27" s="15" t="s">
        <v>1456</v>
      </c>
      <c r="D27" s="16">
        <v>16100</v>
      </c>
      <c r="E27" s="17">
        <v>7</v>
      </c>
      <c r="F27" s="17">
        <v>2006</v>
      </c>
      <c r="G27" s="37"/>
    </row>
    <row r="28" spans="3:7">
      <c r="C28" s="15" t="s">
        <v>1460</v>
      </c>
      <c r="D28" s="16">
        <v>16000</v>
      </c>
      <c r="E28" s="17">
        <v>8</v>
      </c>
      <c r="F28" s="17">
        <v>2005</v>
      </c>
      <c r="G28" s="37"/>
    </row>
    <row r="29" spans="3:7">
      <c r="C29" s="15" t="s">
        <v>1490</v>
      </c>
      <c r="D29" s="16">
        <v>16000</v>
      </c>
      <c r="E29" s="17">
        <v>8</v>
      </c>
      <c r="F29" s="17">
        <v>2006</v>
      </c>
      <c r="G29" s="37"/>
    </row>
    <row r="30" spans="3:7">
      <c r="C30" s="15" t="s">
        <v>1540</v>
      </c>
      <c r="D30" s="16">
        <v>16000</v>
      </c>
      <c r="E30" s="17">
        <v>8</v>
      </c>
      <c r="F30" s="17">
        <v>2007</v>
      </c>
      <c r="G30" s="37"/>
    </row>
    <row r="31" spans="3:7">
      <c r="C31" s="15" t="s">
        <v>1516</v>
      </c>
      <c r="D31" s="16">
        <v>15600</v>
      </c>
      <c r="E31" s="17">
        <v>12</v>
      </c>
      <c r="F31" s="17">
        <v>2000</v>
      </c>
      <c r="G31" s="37"/>
    </row>
    <row r="32" spans="3:7">
      <c r="C32" s="15" t="s">
        <v>1433</v>
      </c>
      <c r="D32" s="16">
        <v>15000</v>
      </c>
      <c r="E32" s="17">
        <v>5</v>
      </c>
      <c r="F32" s="17">
        <v>2008</v>
      </c>
      <c r="G32" s="37"/>
    </row>
    <row r="33" spans="3:7">
      <c r="C33" s="15" t="s">
        <v>1456</v>
      </c>
      <c r="D33" s="16">
        <v>15000</v>
      </c>
      <c r="E33" s="17">
        <v>6</v>
      </c>
      <c r="F33" s="17" t="s">
        <v>50</v>
      </c>
      <c r="G33" s="37"/>
    </row>
    <row r="34" spans="3:7">
      <c r="C34" s="15" t="s">
        <v>1567</v>
      </c>
      <c r="D34" s="16">
        <v>15000</v>
      </c>
      <c r="E34" s="17">
        <v>10</v>
      </c>
      <c r="F34" s="17" t="s">
        <v>227</v>
      </c>
      <c r="G34" s="37"/>
    </row>
    <row r="35" spans="3:7">
      <c r="C35" s="15" t="s">
        <v>1512</v>
      </c>
      <c r="D35" s="16">
        <v>14850</v>
      </c>
      <c r="E35" s="17">
        <v>9</v>
      </c>
      <c r="F35" s="17" t="s">
        <v>50</v>
      </c>
      <c r="G35" s="37"/>
    </row>
    <row r="36" spans="3:7">
      <c r="C36" s="15" t="s">
        <v>1417</v>
      </c>
      <c r="D36" s="16">
        <v>14400</v>
      </c>
      <c r="E36" s="17">
        <v>8</v>
      </c>
      <c r="F36" s="17">
        <v>2002</v>
      </c>
      <c r="G36" s="37"/>
    </row>
    <row r="37" spans="3:7">
      <c r="C37" s="15" t="s">
        <v>1491</v>
      </c>
      <c r="D37" s="16">
        <v>14000</v>
      </c>
      <c r="E37" s="17">
        <v>7</v>
      </c>
      <c r="F37" s="17" t="s">
        <v>93</v>
      </c>
      <c r="G37" s="37"/>
    </row>
    <row r="38" spans="3:7">
      <c r="C38" s="15" t="s">
        <v>1506</v>
      </c>
      <c r="D38" s="16">
        <v>14000</v>
      </c>
      <c r="E38" s="17">
        <v>7</v>
      </c>
      <c r="F38" s="17">
        <v>2010</v>
      </c>
      <c r="G38" s="37"/>
    </row>
    <row r="39" spans="3:7">
      <c r="C39" s="15" t="s">
        <v>1380</v>
      </c>
      <c r="D39" s="16">
        <v>13800</v>
      </c>
      <c r="E39" s="17">
        <v>6</v>
      </c>
      <c r="F39" s="17">
        <v>2011</v>
      </c>
      <c r="G39" s="37"/>
    </row>
    <row r="40" spans="3:7">
      <c r="C40" s="15" t="s">
        <v>1452</v>
      </c>
      <c r="D40" s="16">
        <v>13800</v>
      </c>
      <c r="E40" s="17">
        <v>6</v>
      </c>
      <c r="F40" s="17">
        <v>2008</v>
      </c>
      <c r="G40" s="37"/>
    </row>
    <row r="41" spans="3:7">
      <c r="C41" s="15" t="s">
        <v>1458</v>
      </c>
      <c r="D41" s="16">
        <v>13800</v>
      </c>
      <c r="E41" s="17">
        <v>23</v>
      </c>
      <c r="F41" s="17" t="s">
        <v>50</v>
      </c>
      <c r="G41" s="37"/>
    </row>
    <row r="42" spans="3:7">
      <c r="C42" s="15" t="s">
        <v>1538</v>
      </c>
      <c r="D42" s="16">
        <v>13500</v>
      </c>
      <c r="E42" s="17">
        <v>9</v>
      </c>
      <c r="F42" s="17">
        <v>2000</v>
      </c>
      <c r="G42" s="37"/>
    </row>
    <row r="43" spans="3:7">
      <c r="C43" s="15" t="s">
        <v>1545</v>
      </c>
      <c r="D43" s="16">
        <v>13500</v>
      </c>
      <c r="E43" s="17">
        <v>9</v>
      </c>
      <c r="F43" s="17">
        <v>2000</v>
      </c>
      <c r="G43" s="37"/>
    </row>
    <row r="44" spans="3:7">
      <c r="C44" s="15" t="s">
        <v>1358</v>
      </c>
      <c r="D44" s="16">
        <v>12000</v>
      </c>
      <c r="E44" s="17">
        <v>20</v>
      </c>
      <c r="F44" s="17" t="s">
        <v>310</v>
      </c>
      <c r="G44" s="37"/>
    </row>
    <row r="45" spans="3:7">
      <c r="C45" s="15" t="s">
        <v>1395</v>
      </c>
      <c r="D45" s="16">
        <v>12000</v>
      </c>
      <c r="E45" s="17">
        <v>6</v>
      </c>
      <c r="F45" s="17">
        <v>2009</v>
      </c>
      <c r="G45" s="37"/>
    </row>
    <row r="46" spans="3:7">
      <c r="C46" s="15" t="s">
        <v>1414</v>
      </c>
      <c r="D46" s="16">
        <v>12000</v>
      </c>
      <c r="E46" s="17">
        <v>6</v>
      </c>
      <c r="F46" s="17">
        <v>2001</v>
      </c>
      <c r="G46" s="37"/>
    </row>
    <row r="47" spans="3:7">
      <c r="C47" s="15" t="s">
        <v>1497</v>
      </c>
      <c r="D47" s="16">
        <v>12000</v>
      </c>
      <c r="E47" s="17">
        <v>6</v>
      </c>
      <c r="F47" s="17">
        <v>2001</v>
      </c>
      <c r="G47" s="37"/>
    </row>
    <row r="48" spans="3:7">
      <c r="C48" s="15" t="s">
        <v>1524</v>
      </c>
      <c r="D48" s="16">
        <v>12000</v>
      </c>
      <c r="E48" s="17">
        <v>8</v>
      </c>
      <c r="F48" s="17">
        <v>2001</v>
      </c>
      <c r="G48" s="37"/>
    </row>
    <row r="49" spans="3:7">
      <c r="C49" s="15" t="s">
        <v>1564</v>
      </c>
      <c r="D49" s="16">
        <v>12000</v>
      </c>
      <c r="E49" s="17">
        <v>6</v>
      </c>
      <c r="F49" s="17">
        <v>2006</v>
      </c>
      <c r="G49" s="37"/>
    </row>
    <row r="50" spans="3:7">
      <c r="C50" s="15" t="s">
        <v>1432</v>
      </c>
      <c r="D50" s="16">
        <v>11700</v>
      </c>
      <c r="E50" s="17">
        <v>3</v>
      </c>
      <c r="F50" s="17">
        <v>2001</v>
      </c>
      <c r="G50" s="37"/>
    </row>
    <row r="51" spans="3:7">
      <c r="C51" s="15" t="s">
        <v>1558</v>
      </c>
      <c r="D51" s="16">
        <v>11700</v>
      </c>
      <c r="E51" s="17">
        <v>13</v>
      </c>
      <c r="F51" s="17">
        <v>2001</v>
      </c>
      <c r="G51" s="37"/>
    </row>
    <row r="52" spans="3:7">
      <c r="C52" s="15" t="s">
        <v>1416</v>
      </c>
      <c r="D52" s="16">
        <v>11500</v>
      </c>
      <c r="E52" s="17">
        <v>5</v>
      </c>
      <c r="F52" s="17" t="s">
        <v>823</v>
      </c>
      <c r="G52" s="37"/>
    </row>
    <row r="53" spans="3:7">
      <c r="C53" s="15" t="s">
        <v>1450</v>
      </c>
      <c r="D53" s="16">
        <v>10800</v>
      </c>
      <c r="E53" s="17">
        <v>18</v>
      </c>
      <c r="F53" s="17" t="s">
        <v>1233</v>
      </c>
      <c r="G53" s="37"/>
    </row>
    <row r="54" spans="3:7">
      <c r="C54" s="15" t="s">
        <v>1386</v>
      </c>
      <c r="D54" s="16">
        <v>10500</v>
      </c>
      <c r="E54" s="17">
        <v>7</v>
      </c>
      <c r="F54" s="17">
        <v>2003</v>
      </c>
      <c r="G54" s="37"/>
    </row>
    <row r="55" spans="3:7">
      <c r="C55" s="15" t="s">
        <v>1452</v>
      </c>
      <c r="D55" s="16">
        <v>10500</v>
      </c>
      <c r="E55" s="17">
        <v>7</v>
      </c>
      <c r="F55" s="17">
        <v>2000</v>
      </c>
      <c r="G55" s="37"/>
    </row>
    <row r="56" spans="3:7">
      <c r="C56" s="15" t="s">
        <v>1409</v>
      </c>
      <c r="D56" s="16">
        <v>10000</v>
      </c>
      <c r="E56" s="17">
        <v>5</v>
      </c>
      <c r="F56" s="17">
        <v>2009</v>
      </c>
      <c r="G56" s="37"/>
    </row>
    <row r="57" spans="3:7">
      <c r="C57" s="15" t="s">
        <v>1433</v>
      </c>
      <c r="D57" s="16">
        <v>10000</v>
      </c>
      <c r="E57" s="17">
        <v>5</v>
      </c>
      <c r="F57" s="17">
        <v>2008</v>
      </c>
      <c r="G57" s="37"/>
    </row>
    <row r="58" spans="3:7">
      <c r="C58" s="15" t="s">
        <v>1500</v>
      </c>
      <c r="D58" s="16">
        <v>10000</v>
      </c>
      <c r="E58" s="17">
        <v>5</v>
      </c>
      <c r="F58" s="17">
        <v>2005</v>
      </c>
      <c r="G58" s="37"/>
    </row>
    <row r="59" spans="3:7">
      <c r="C59" s="15" t="s">
        <v>1450</v>
      </c>
      <c r="D59" s="16">
        <v>9200</v>
      </c>
      <c r="E59" s="17">
        <v>4</v>
      </c>
      <c r="F59" s="17">
        <v>2012</v>
      </c>
      <c r="G59" s="37"/>
    </row>
    <row r="60" spans="3:7">
      <c r="C60" s="15" t="s">
        <v>1550</v>
      </c>
      <c r="D60" s="16">
        <v>9200</v>
      </c>
      <c r="E60" s="17">
        <v>4</v>
      </c>
      <c r="F60" s="17">
        <v>2005</v>
      </c>
      <c r="G60" s="37"/>
    </row>
    <row r="61" spans="3:7">
      <c r="C61" s="15" t="s">
        <v>1353</v>
      </c>
      <c r="D61" s="16">
        <v>9100</v>
      </c>
      <c r="E61" s="17">
        <v>7</v>
      </c>
      <c r="F61" s="17" t="s">
        <v>376</v>
      </c>
      <c r="G61" s="37"/>
    </row>
    <row r="62" spans="3:7">
      <c r="C62" s="15" t="s">
        <v>1412</v>
      </c>
      <c r="D62" s="16">
        <v>9100</v>
      </c>
      <c r="E62" s="17">
        <v>7</v>
      </c>
      <c r="F62" s="17">
        <v>2001</v>
      </c>
      <c r="G62" s="37"/>
    </row>
    <row r="63" spans="3:7">
      <c r="C63" s="15" t="s">
        <v>1395</v>
      </c>
      <c r="D63" s="16">
        <v>9000</v>
      </c>
      <c r="E63" s="17">
        <v>6</v>
      </c>
      <c r="F63" s="17">
        <v>2002</v>
      </c>
      <c r="G63" s="37"/>
    </row>
    <row r="64" spans="3:7">
      <c r="C64" s="15" t="s">
        <v>242</v>
      </c>
      <c r="D64" s="16">
        <v>9000</v>
      </c>
      <c r="E64" s="17">
        <v>6</v>
      </c>
      <c r="F64" s="17" t="s">
        <v>97</v>
      </c>
      <c r="G64" s="37"/>
    </row>
    <row r="65" spans="3:7">
      <c r="C65" s="15" t="s">
        <v>1459</v>
      </c>
      <c r="D65" s="16">
        <v>9000</v>
      </c>
      <c r="E65" s="17">
        <v>6</v>
      </c>
      <c r="F65" s="17" t="s">
        <v>469</v>
      </c>
      <c r="G65" s="37"/>
    </row>
    <row r="66" spans="3:7">
      <c r="C66" s="15" t="s">
        <v>1537</v>
      </c>
      <c r="D66" s="16">
        <v>9000</v>
      </c>
      <c r="E66" s="17">
        <v>5</v>
      </c>
      <c r="F66" s="17" t="s">
        <v>55</v>
      </c>
      <c r="G66" s="37"/>
    </row>
    <row r="67" spans="3:7">
      <c r="C67" s="15" t="s">
        <v>1567</v>
      </c>
      <c r="D67" s="16">
        <v>9000</v>
      </c>
      <c r="E67" s="17">
        <v>6</v>
      </c>
      <c r="F67" s="17" t="s">
        <v>227</v>
      </c>
      <c r="G67" s="37"/>
    </row>
    <row r="68" spans="3:7">
      <c r="C68" s="15" t="s">
        <v>1567</v>
      </c>
      <c r="D68" s="16">
        <v>8500</v>
      </c>
      <c r="E68" s="17">
        <v>17</v>
      </c>
      <c r="F68" s="17">
        <v>2000</v>
      </c>
      <c r="G68" s="37"/>
    </row>
    <row r="69" spans="3:7">
      <c r="C69" s="15" t="s">
        <v>1425</v>
      </c>
      <c r="D69" s="16">
        <v>8250</v>
      </c>
      <c r="E69" s="17">
        <v>5</v>
      </c>
      <c r="F69" s="17">
        <v>1999</v>
      </c>
      <c r="G69" s="37"/>
    </row>
    <row r="70" spans="3:7">
      <c r="C70" s="15" t="s">
        <v>1572</v>
      </c>
      <c r="D70" s="16">
        <v>8250</v>
      </c>
      <c r="E70" s="17">
        <v>5</v>
      </c>
      <c r="F70" s="17">
        <v>1999</v>
      </c>
      <c r="G70" s="37"/>
    </row>
    <row r="71" spans="3:7">
      <c r="C71" s="15" t="s">
        <v>1359</v>
      </c>
      <c r="D71" s="16">
        <v>8000</v>
      </c>
      <c r="E71" s="17">
        <v>4</v>
      </c>
      <c r="F71" s="17" t="s">
        <v>1360</v>
      </c>
      <c r="G71" s="37"/>
    </row>
    <row r="72" spans="3:7">
      <c r="C72" s="15" t="s">
        <v>1407</v>
      </c>
      <c r="D72" s="16">
        <v>8000</v>
      </c>
      <c r="E72" s="17">
        <v>4</v>
      </c>
      <c r="F72" s="17">
        <v>2008</v>
      </c>
      <c r="G72" s="37"/>
    </row>
    <row r="73" spans="3:7">
      <c r="C73" s="15" t="s">
        <v>1502</v>
      </c>
      <c r="D73" s="16">
        <v>8000</v>
      </c>
      <c r="E73" s="17">
        <v>4</v>
      </c>
      <c r="F73" s="17">
        <v>2012</v>
      </c>
      <c r="G73" s="37"/>
    </row>
    <row r="74" spans="3:7">
      <c r="C74" s="15" t="s">
        <v>1558</v>
      </c>
      <c r="D74" s="16">
        <v>8000</v>
      </c>
      <c r="E74" s="17">
        <v>4</v>
      </c>
      <c r="F74" s="17">
        <v>2004</v>
      </c>
      <c r="G74" s="37"/>
    </row>
    <row r="75" spans="3:7">
      <c r="C75" s="15" t="s">
        <v>1381</v>
      </c>
      <c r="D75" s="16">
        <v>7800</v>
      </c>
      <c r="E75" s="17">
        <v>6</v>
      </c>
      <c r="F75" s="17">
        <v>2000</v>
      </c>
      <c r="G75" s="37"/>
    </row>
    <row r="76" spans="3:7">
      <c r="C76" s="15" t="s">
        <v>1408</v>
      </c>
      <c r="D76" s="16">
        <v>7800</v>
      </c>
      <c r="E76" s="17">
        <v>6</v>
      </c>
      <c r="F76" s="17">
        <v>1998</v>
      </c>
      <c r="G76" s="37"/>
    </row>
    <row r="77" spans="3:7">
      <c r="C77" s="15" t="s">
        <v>1439</v>
      </c>
      <c r="D77" s="16">
        <v>7800</v>
      </c>
      <c r="E77" s="17">
        <v>6</v>
      </c>
      <c r="F77" s="17">
        <v>2002</v>
      </c>
      <c r="G77" s="37"/>
    </row>
    <row r="78" spans="3:7">
      <c r="C78" s="15" t="s">
        <v>1459</v>
      </c>
      <c r="D78" s="16">
        <v>7800</v>
      </c>
      <c r="E78" s="17">
        <v>3</v>
      </c>
      <c r="F78" s="17">
        <v>2002</v>
      </c>
      <c r="G78" s="37"/>
    </row>
    <row r="79" spans="3:7">
      <c r="C79" s="15" t="s">
        <v>1362</v>
      </c>
      <c r="D79" s="16">
        <v>7500</v>
      </c>
      <c r="E79" s="17">
        <v>3</v>
      </c>
      <c r="F79" s="17" t="s">
        <v>662</v>
      </c>
      <c r="G79" s="37"/>
    </row>
    <row r="80" spans="3:7">
      <c r="C80" s="15" t="s">
        <v>1363</v>
      </c>
      <c r="D80" s="16">
        <v>7500</v>
      </c>
      <c r="E80" s="17">
        <v>5</v>
      </c>
      <c r="F80" s="17" t="s">
        <v>93</v>
      </c>
      <c r="G80" s="37"/>
    </row>
    <row r="81" spans="3:7">
      <c r="C81" s="15" t="s">
        <v>1478</v>
      </c>
      <c r="D81" s="16">
        <v>7500</v>
      </c>
      <c r="E81" s="17">
        <v>5</v>
      </c>
      <c r="F81" s="17">
        <v>2005</v>
      </c>
      <c r="G81" s="37"/>
    </row>
    <row r="82" spans="3:7">
      <c r="C82" s="15" t="s">
        <v>1517</v>
      </c>
      <c r="D82" s="16">
        <v>7500</v>
      </c>
      <c r="E82" s="17">
        <v>5</v>
      </c>
      <c r="F82" s="17">
        <v>2002</v>
      </c>
      <c r="G82" s="37"/>
    </row>
    <row r="83" spans="3:7">
      <c r="C83" s="15" t="s">
        <v>1550</v>
      </c>
      <c r="D83" s="16">
        <v>7500</v>
      </c>
      <c r="E83" s="17">
        <v>5</v>
      </c>
      <c r="F83" s="17">
        <v>2005</v>
      </c>
      <c r="G83" s="37"/>
    </row>
    <row r="84" spans="3:7">
      <c r="C84" s="15" t="s">
        <v>1395</v>
      </c>
      <c r="D84" s="16">
        <v>7200</v>
      </c>
      <c r="E84" s="17">
        <v>4</v>
      </c>
      <c r="F84" s="17">
        <v>2002</v>
      </c>
      <c r="G84" s="37"/>
    </row>
    <row r="85" spans="3:7">
      <c r="C85" s="15" t="s">
        <v>1405</v>
      </c>
      <c r="D85" s="16">
        <v>7200</v>
      </c>
      <c r="E85" s="17">
        <v>4</v>
      </c>
      <c r="F85" s="17">
        <v>2000</v>
      </c>
      <c r="G85" s="37"/>
    </row>
    <row r="86" spans="3:7">
      <c r="C86" s="15" t="s">
        <v>1508</v>
      </c>
      <c r="D86" s="16">
        <v>7200</v>
      </c>
      <c r="E86" s="17">
        <v>2</v>
      </c>
      <c r="F86" s="17">
        <v>2007</v>
      </c>
      <c r="G86" s="37"/>
    </row>
    <row r="87" spans="3:7">
      <c r="C87" s="15" t="s">
        <v>1395</v>
      </c>
      <c r="D87" s="16">
        <v>7000</v>
      </c>
      <c r="E87" s="17">
        <v>7</v>
      </c>
      <c r="F87" s="17">
        <v>1997</v>
      </c>
      <c r="G87" s="37"/>
    </row>
    <row r="88" spans="3:7">
      <c r="C88" s="15" t="s">
        <v>1361</v>
      </c>
      <c r="D88" s="16">
        <v>6900</v>
      </c>
      <c r="E88" s="17">
        <v>3</v>
      </c>
      <c r="F88" s="17">
        <v>2008</v>
      </c>
      <c r="G88" s="37"/>
    </row>
    <row r="89" spans="3:7">
      <c r="C89" s="15" t="s">
        <v>1495</v>
      </c>
      <c r="D89" s="16">
        <v>6900</v>
      </c>
      <c r="E89" s="17">
        <v>3</v>
      </c>
      <c r="F89" s="17">
        <v>2005</v>
      </c>
      <c r="G89" s="37"/>
    </row>
    <row r="90" spans="3:7">
      <c r="C90" s="15" t="s">
        <v>1503</v>
      </c>
      <c r="D90" s="16">
        <v>6900</v>
      </c>
      <c r="E90" s="17">
        <v>3</v>
      </c>
      <c r="F90" s="17" t="s">
        <v>50</v>
      </c>
      <c r="G90" s="37"/>
    </row>
    <row r="91" spans="3:7">
      <c r="C91" s="15" t="s">
        <v>1375</v>
      </c>
      <c r="D91" s="16">
        <v>6600</v>
      </c>
      <c r="E91" s="17">
        <v>4</v>
      </c>
      <c r="F91" s="17">
        <v>2003</v>
      </c>
      <c r="G91" s="37"/>
    </row>
    <row r="92" spans="3:7">
      <c r="C92" s="15" t="s">
        <v>1547</v>
      </c>
      <c r="D92" s="16">
        <v>6600</v>
      </c>
      <c r="E92" s="17">
        <v>10</v>
      </c>
      <c r="F92" s="17">
        <v>2001</v>
      </c>
      <c r="G92" s="37"/>
    </row>
    <row r="93" spans="3:7">
      <c r="C93" s="15" t="s">
        <v>1395</v>
      </c>
      <c r="D93" s="16">
        <v>6500</v>
      </c>
      <c r="E93" s="17">
        <v>5</v>
      </c>
      <c r="F93" s="17">
        <v>2000</v>
      </c>
      <c r="G93" s="37"/>
    </row>
    <row r="94" spans="3:7">
      <c r="C94" s="15" t="s">
        <v>1395</v>
      </c>
      <c r="D94" s="16">
        <v>6500</v>
      </c>
      <c r="E94" s="17">
        <v>5</v>
      </c>
      <c r="F94" s="17" t="s">
        <v>580</v>
      </c>
      <c r="G94" s="37"/>
    </row>
    <row r="95" spans="3:7">
      <c r="C95" s="15" t="s">
        <v>1345</v>
      </c>
      <c r="D95" s="16">
        <v>6000</v>
      </c>
      <c r="E95" s="17">
        <v>3</v>
      </c>
      <c r="F95" s="17" t="s">
        <v>50</v>
      </c>
      <c r="G95" s="37"/>
    </row>
    <row r="96" spans="3:7">
      <c r="C96" s="15" t="s">
        <v>1348</v>
      </c>
      <c r="D96" s="16">
        <v>6000</v>
      </c>
      <c r="E96" s="17">
        <v>3</v>
      </c>
      <c r="F96" s="17">
        <v>2005</v>
      </c>
      <c r="G96" s="37"/>
    </row>
    <row r="97" spans="3:7">
      <c r="C97" s="15" t="s">
        <v>1354</v>
      </c>
      <c r="D97" s="16">
        <v>6000</v>
      </c>
      <c r="E97" s="17">
        <v>4</v>
      </c>
      <c r="F97" s="17">
        <v>2001</v>
      </c>
      <c r="G97" s="37"/>
    </row>
    <row r="98" spans="3:7">
      <c r="C98" s="15" t="s">
        <v>1361</v>
      </c>
      <c r="D98" s="16">
        <v>6000</v>
      </c>
      <c r="E98" s="17">
        <v>4</v>
      </c>
      <c r="F98" s="17" t="s">
        <v>97</v>
      </c>
      <c r="G98" s="37"/>
    </row>
    <row r="99" spans="3:7">
      <c r="C99" s="15" t="s">
        <v>1365</v>
      </c>
      <c r="D99" s="16">
        <v>6000</v>
      </c>
      <c r="E99" s="17">
        <v>6</v>
      </c>
      <c r="F99" s="17">
        <v>1998</v>
      </c>
      <c r="G99" s="37"/>
    </row>
    <row r="100" spans="3:7">
      <c r="C100" s="15" t="s">
        <v>1369</v>
      </c>
      <c r="D100" s="16">
        <v>6000</v>
      </c>
      <c r="E100" s="17">
        <v>2</v>
      </c>
      <c r="F100" s="17">
        <v>2012</v>
      </c>
      <c r="G100" s="37"/>
    </row>
    <row r="101" spans="3:7">
      <c r="C101" s="15" t="s">
        <v>1374</v>
      </c>
      <c r="D101" s="16">
        <v>6000</v>
      </c>
      <c r="E101" s="17">
        <v>10</v>
      </c>
      <c r="F101" s="17" t="s">
        <v>107</v>
      </c>
      <c r="G101" s="37"/>
    </row>
    <row r="102" spans="3:7">
      <c r="C102" s="15" t="s">
        <v>1396</v>
      </c>
      <c r="D102" s="16">
        <v>6000</v>
      </c>
      <c r="E102" s="17">
        <v>3</v>
      </c>
      <c r="F102" s="17">
        <v>2011</v>
      </c>
      <c r="G102" s="37"/>
    </row>
    <row r="103" spans="3:7">
      <c r="C103" s="15" t="s">
        <v>1404</v>
      </c>
      <c r="D103" s="16">
        <v>6000</v>
      </c>
      <c r="E103" s="17">
        <v>3</v>
      </c>
      <c r="F103" s="17">
        <v>2001</v>
      </c>
      <c r="G103" s="37"/>
    </row>
    <row r="104" spans="3:7">
      <c r="C104" s="15" t="s">
        <v>1419</v>
      </c>
      <c r="D104" s="16">
        <v>6000</v>
      </c>
      <c r="E104" s="17">
        <v>3</v>
      </c>
      <c r="F104" s="17">
        <v>2003</v>
      </c>
      <c r="G104" s="37"/>
    </row>
    <row r="105" spans="3:7">
      <c r="C105" s="15" t="s">
        <v>1425</v>
      </c>
      <c r="D105" s="16">
        <v>6000</v>
      </c>
      <c r="E105" s="17">
        <v>3</v>
      </c>
      <c r="F105" s="17">
        <v>2006</v>
      </c>
      <c r="G105" s="37"/>
    </row>
    <row r="106" spans="3:7">
      <c r="C106" s="15" t="s">
        <v>1430</v>
      </c>
      <c r="D106" s="16">
        <v>6000</v>
      </c>
      <c r="E106" s="17">
        <v>3</v>
      </c>
      <c r="F106" s="17">
        <v>2002</v>
      </c>
      <c r="G106" s="37"/>
    </row>
    <row r="107" spans="3:7">
      <c r="C107" s="15" t="s">
        <v>1437</v>
      </c>
      <c r="D107" s="16">
        <v>6000</v>
      </c>
      <c r="E107" s="17">
        <v>6</v>
      </c>
      <c r="F107" s="17">
        <v>2001</v>
      </c>
      <c r="G107" s="37"/>
    </row>
    <row r="108" spans="3:7">
      <c r="C108" s="15" t="s">
        <v>1448</v>
      </c>
      <c r="D108" s="16">
        <v>6000</v>
      </c>
      <c r="E108" s="17">
        <v>3</v>
      </c>
      <c r="F108" s="17" t="s">
        <v>449</v>
      </c>
      <c r="G108" s="37"/>
    </row>
    <row r="109" spans="3:7">
      <c r="C109" s="15" t="s">
        <v>1449</v>
      </c>
      <c r="D109" s="16">
        <v>6000</v>
      </c>
      <c r="E109" s="17">
        <v>3</v>
      </c>
      <c r="F109" s="17">
        <v>2010</v>
      </c>
      <c r="G109" s="37"/>
    </row>
    <row r="110" spans="3:7">
      <c r="C110" s="15" t="s">
        <v>1452</v>
      </c>
      <c r="D110" s="16">
        <v>6000</v>
      </c>
      <c r="E110" s="17">
        <v>3</v>
      </c>
      <c r="F110" s="17">
        <v>2004</v>
      </c>
      <c r="G110" s="37"/>
    </row>
    <row r="111" spans="3:7">
      <c r="C111" s="15" t="s">
        <v>1459</v>
      </c>
      <c r="D111" s="16">
        <v>6000</v>
      </c>
      <c r="E111" s="17">
        <v>4</v>
      </c>
      <c r="F111" s="17">
        <v>2001</v>
      </c>
      <c r="G111" s="37"/>
    </row>
    <row r="112" spans="3:7">
      <c r="C112" s="15" t="s">
        <v>1461</v>
      </c>
      <c r="D112" s="16">
        <v>6000</v>
      </c>
      <c r="E112" s="17">
        <v>10</v>
      </c>
      <c r="F112" s="17">
        <v>2000</v>
      </c>
      <c r="G112" s="37"/>
    </row>
    <row r="113" spans="3:7">
      <c r="C113" s="15" t="s">
        <v>1471</v>
      </c>
      <c r="D113" s="16">
        <v>6000</v>
      </c>
      <c r="E113" s="17">
        <v>3</v>
      </c>
      <c r="F113" s="17" t="s">
        <v>227</v>
      </c>
      <c r="G113" s="37"/>
    </row>
    <row r="114" spans="3:7">
      <c r="C114" s="15" t="s">
        <v>1481</v>
      </c>
      <c r="D114" s="16">
        <v>6000</v>
      </c>
      <c r="E114" s="17">
        <v>12</v>
      </c>
      <c r="F114" s="17" t="s">
        <v>50</v>
      </c>
      <c r="G114" s="37"/>
    </row>
    <row r="115" spans="3:7">
      <c r="C115" s="15" t="s">
        <v>1505</v>
      </c>
      <c r="D115" s="16">
        <v>6000</v>
      </c>
      <c r="E115" s="17">
        <v>3</v>
      </c>
      <c r="F115" s="17">
        <v>2009</v>
      </c>
      <c r="G115" s="37"/>
    </row>
    <row r="116" spans="3:7">
      <c r="C116" s="15" t="s">
        <v>1509</v>
      </c>
      <c r="D116" s="16">
        <v>6000</v>
      </c>
      <c r="E116" s="17">
        <v>4</v>
      </c>
      <c r="F116" s="17">
        <v>1999</v>
      </c>
      <c r="G116" s="37"/>
    </row>
    <row r="117" spans="3:7">
      <c r="C117" s="15" t="s">
        <v>1511</v>
      </c>
      <c r="D117" s="16">
        <v>6000</v>
      </c>
      <c r="E117" s="17">
        <v>4</v>
      </c>
      <c r="F117" s="17" t="s">
        <v>97</v>
      </c>
      <c r="G117" s="37"/>
    </row>
    <row r="118" spans="3:7">
      <c r="C118" s="15" t="s">
        <v>1512</v>
      </c>
      <c r="D118" s="16">
        <v>6000</v>
      </c>
      <c r="E118" s="17">
        <v>10</v>
      </c>
      <c r="F118" s="17" t="s">
        <v>104</v>
      </c>
      <c r="G118" s="37"/>
    </row>
    <row r="119" spans="3:7">
      <c r="C119" s="15" t="s">
        <v>1512</v>
      </c>
      <c r="D119" s="16">
        <v>6000</v>
      </c>
      <c r="E119" s="17">
        <v>10</v>
      </c>
      <c r="F119" s="17" t="s">
        <v>204</v>
      </c>
      <c r="G119" s="37"/>
    </row>
    <row r="120" spans="3:7">
      <c r="C120" s="15" t="s">
        <v>1521</v>
      </c>
      <c r="D120" s="16">
        <v>6000</v>
      </c>
      <c r="E120" s="17">
        <v>6</v>
      </c>
      <c r="F120" s="17">
        <v>2000</v>
      </c>
      <c r="G120" s="37"/>
    </row>
    <row r="121" spans="3:7">
      <c r="C121" s="15" t="s">
        <v>1524</v>
      </c>
      <c r="D121" s="16">
        <v>6000</v>
      </c>
      <c r="E121" s="17">
        <v>3</v>
      </c>
      <c r="F121" s="17" t="s">
        <v>50</v>
      </c>
      <c r="G121" s="37"/>
    </row>
    <row r="122" spans="3:7">
      <c r="C122" s="15" t="s">
        <v>1543</v>
      </c>
      <c r="D122" s="16">
        <v>6000</v>
      </c>
      <c r="E122" s="17">
        <v>4</v>
      </c>
      <c r="F122" s="17" t="s">
        <v>72</v>
      </c>
      <c r="G122" s="37"/>
    </row>
    <row r="123" spans="3:7">
      <c r="C123" s="15" t="s">
        <v>1544</v>
      </c>
      <c r="D123" s="16">
        <v>6000</v>
      </c>
      <c r="E123" s="17">
        <v>3</v>
      </c>
      <c r="F123" s="17">
        <v>2009</v>
      </c>
      <c r="G123" s="37"/>
    </row>
    <row r="124" spans="3:7">
      <c r="C124" s="15" t="s">
        <v>1554</v>
      </c>
      <c r="D124" s="16">
        <v>6000</v>
      </c>
      <c r="E124" s="17">
        <v>3</v>
      </c>
      <c r="F124" s="17">
        <v>2008</v>
      </c>
      <c r="G124" s="37"/>
    </row>
    <row r="125" spans="3:7">
      <c r="C125" s="15" t="s">
        <v>1558</v>
      </c>
      <c r="D125" s="16">
        <v>6000</v>
      </c>
      <c r="E125" s="17">
        <v>12</v>
      </c>
      <c r="F125" s="17">
        <v>1999</v>
      </c>
      <c r="G125" s="37"/>
    </row>
    <row r="126" spans="3:7">
      <c r="C126" s="15" t="s">
        <v>1558</v>
      </c>
      <c r="D126" s="16">
        <v>6000</v>
      </c>
      <c r="E126" s="17">
        <v>3</v>
      </c>
      <c r="F126" s="17">
        <v>2009</v>
      </c>
      <c r="G126" s="37"/>
    </row>
    <row r="127" spans="3:7">
      <c r="C127" s="15" t="s">
        <v>1558</v>
      </c>
      <c r="D127" s="16">
        <v>6000</v>
      </c>
      <c r="E127" s="17">
        <v>3</v>
      </c>
      <c r="F127" s="17">
        <v>2009</v>
      </c>
      <c r="G127" s="37"/>
    </row>
    <row r="128" spans="3:7">
      <c r="C128" s="15" t="s">
        <v>1566</v>
      </c>
      <c r="D128" s="16">
        <v>6000</v>
      </c>
      <c r="E128" s="17">
        <v>4</v>
      </c>
      <c r="F128" s="17" t="s">
        <v>292</v>
      </c>
      <c r="G128" s="37"/>
    </row>
    <row r="129" spans="3:7">
      <c r="C129" s="15" t="s">
        <v>1571</v>
      </c>
      <c r="D129" s="16">
        <v>6000</v>
      </c>
      <c r="E129" s="17">
        <v>10</v>
      </c>
      <c r="F129" s="17" t="s">
        <v>274</v>
      </c>
      <c r="G129" s="37"/>
    </row>
    <row r="130" spans="3:7">
      <c r="C130" s="15" t="s">
        <v>1424</v>
      </c>
      <c r="D130" s="16">
        <v>5940</v>
      </c>
      <c r="E130" s="17">
        <v>9</v>
      </c>
      <c r="F130" s="17">
        <v>2001</v>
      </c>
      <c r="G130" s="37"/>
    </row>
    <row r="131" spans="3:7">
      <c r="C131" s="15" t="s">
        <v>1351</v>
      </c>
      <c r="D131" s="16">
        <v>5400</v>
      </c>
      <c r="E131" s="17">
        <v>3</v>
      </c>
      <c r="F131" s="17">
        <v>2001</v>
      </c>
      <c r="G131" s="37"/>
    </row>
    <row r="132" spans="3:7">
      <c r="C132" s="15" t="s">
        <v>1433</v>
      </c>
      <c r="D132" s="16">
        <v>5250</v>
      </c>
      <c r="E132" s="17">
        <v>7</v>
      </c>
      <c r="F132" s="17">
        <v>2001</v>
      </c>
      <c r="G132" s="37"/>
    </row>
    <row r="133" spans="3:7">
      <c r="C133" s="15" t="s">
        <v>1445</v>
      </c>
      <c r="D133" s="16">
        <v>5200</v>
      </c>
      <c r="E133" s="17">
        <v>4</v>
      </c>
      <c r="F133" s="17">
        <v>2001</v>
      </c>
      <c r="G133" s="37"/>
    </row>
    <row r="134" spans="3:7">
      <c r="C134" s="15" t="s">
        <v>1397</v>
      </c>
      <c r="D134" s="16">
        <v>5000</v>
      </c>
      <c r="E134" s="17">
        <v>5</v>
      </c>
      <c r="F134" s="17">
        <v>2004</v>
      </c>
      <c r="G134" s="37"/>
    </row>
    <row r="135" spans="3:7">
      <c r="C135" s="15" t="s">
        <v>1415</v>
      </c>
      <c r="D135" s="16">
        <v>5000</v>
      </c>
      <c r="E135" s="17">
        <v>2</v>
      </c>
      <c r="F135" s="17" t="s">
        <v>158</v>
      </c>
      <c r="G135" s="37"/>
    </row>
    <row r="136" spans="3:7">
      <c r="C136" s="15" t="s">
        <v>1427</v>
      </c>
      <c r="D136" s="16">
        <v>5000</v>
      </c>
      <c r="E136" s="17" t="s">
        <v>50</v>
      </c>
      <c r="F136" s="17">
        <v>2000</v>
      </c>
      <c r="G136" s="37"/>
    </row>
    <row r="137" spans="3:7">
      <c r="C137" s="15" t="s">
        <v>1456</v>
      </c>
      <c r="D137" s="16">
        <v>5000</v>
      </c>
      <c r="E137" s="17">
        <v>2</v>
      </c>
      <c r="F137" s="17">
        <v>2011</v>
      </c>
      <c r="G137" s="37"/>
    </row>
    <row r="138" spans="3:7">
      <c r="C138" s="15" t="s">
        <v>1419</v>
      </c>
      <c r="D138" s="16">
        <v>4620</v>
      </c>
      <c r="E138" s="17">
        <v>7</v>
      </c>
      <c r="F138" s="17">
        <v>1998</v>
      </c>
      <c r="G138" s="37"/>
    </row>
    <row r="139" spans="3:7">
      <c r="C139" s="15" t="s">
        <v>1553</v>
      </c>
      <c r="D139" s="16">
        <v>4620</v>
      </c>
      <c r="E139" s="17">
        <v>7</v>
      </c>
      <c r="F139" s="17">
        <v>1999</v>
      </c>
      <c r="G139" s="37"/>
    </row>
    <row r="140" spans="3:7">
      <c r="C140" s="15" t="s">
        <v>1508</v>
      </c>
      <c r="D140" s="16">
        <v>4600</v>
      </c>
      <c r="E140" s="17">
        <v>2</v>
      </c>
      <c r="F140" s="17">
        <v>2006</v>
      </c>
      <c r="G140" s="37"/>
    </row>
    <row r="141" spans="3:7">
      <c r="C141" s="15" t="s">
        <v>1519</v>
      </c>
      <c r="D141" s="16">
        <v>4600</v>
      </c>
      <c r="E141" s="17">
        <v>2</v>
      </c>
      <c r="F141" s="17">
        <v>2010</v>
      </c>
      <c r="G141" s="37"/>
    </row>
    <row r="142" spans="3:7">
      <c r="C142" s="15" t="s">
        <v>1526</v>
      </c>
      <c r="D142" s="16">
        <v>4600</v>
      </c>
      <c r="E142" s="17">
        <v>2</v>
      </c>
      <c r="F142" s="17">
        <v>2010</v>
      </c>
      <c r="G142" s="37"/>
    </row>
    <row r="143" spans="3:7">
      <c r="C143" s="15" t="s">
        <v>1371</v>
      </c>
      <c r="D143" s="16">
        <v>4500</v>
      </c>
      <c r="E143" s="17">
        <v>3</v>
      </c>
      <c r="F143" s="17" t="s">
        <v>227</v>
      </c>
      <c r="G143" s="37"/>
    </row>
    <row r="144" spans="3:7">
      <c r="C144" s="15" t="s">
        <v>1441</v>
      </c>
      <c r="D144" s="16">
        <v>4500</v>
      </c>
      <c r="E144" s="17">
        <v>3</v>
      </c>
      <c r="F144" s="17">
        <v>2004</v>
      </c>
      <c r="G144" s="37"/>
    </row>
    <row r="145" spans="3:7">
      <c r="C145" s="15" t="s">
        <v>1484</v>
      </c>
      <c r="D145" s="16">
        <v>4500</v>
      </c>
      <c r="E145" s="17">
        <v>9</v>
      </c>
      <c r="F145" s="17">
        <v>2000</v>
      </c>
      <c r="G145" s="37"/>
    </row>
    <row r="146" spans="3:7">
      <c r="C146" s="15" t="s">
        <v>1493</v>
      </c>
      <c r="D146" s="16">
        <v>4500</v>
      </c>
      <c r="E146" s="17">
        <v>3</v>
      </c>
      <c r="F146" s="17" t="s">
        <v>292</v>
      </c>
      <c r="G146" s="37"/>
    </row>
    <row r="147" spans="3:7">
      <c r="C147" s="15" t="s">
        <v>1504</v>
      </c>
      <c r="D147" s="16">
        <v>4500</v>
      </c>
      <c r="E147" s="17">
        <v>3</v>
      </c>
      <c r="F147" s="17" t="s">
        <v>189</v>
      </c>
      <c r="G147" s="37"/>
    </row>
    <row r="148" spans="3:7">
      <c r="C148" s="15" t="s">
        <v>1413</v>
      </c>
      <c r="D148" s="16">
        <v>4200</v>
      </c>
      <c r="E148" s="17">
        <v>7</v>
      </c>
      <c r="F148" s="17">
        <v>2000</v>
      </c>
      <c r="G148" s="37"/>
    </row>
    <row r="149" spans="3:7">
      <c r="C149" s="15" t="s">
        <v>1543</v>
      </c>
      <c r="D149" s="16">
        <v>4200</v>
      </c>
      <c r="E149" s="17">
        <v>7</v>
      </c>
      <c r="F149" s="17" t="s">
        <v>72</v>
      </c>
      <c r="G149" s="37"/>
    </row>
    <row r="150" spans="3:7">
      <c r="C150" s="15" t="s">
        <v>1558</v>
      </c>
      <c r="D150" s="16">
        <v>4200</v>
      </c>
      <c r="E150" s="17">
        <v>7</v>
      </c>
      <c r="F150" s="17" t="s">
        <v>50</v>
      </c>
      <c r="G150" s="37"/>
    </row>
    <row r="151" spans="3:7">
      <c r="C151" s="15" t="s">
        <v>1347</v>
      </c>
      <c r="D151" s="16">
        <v>4000</v>
      </c>
      <c r="E151" s="17">
        <v>2</v>
      </c>
      <c r="F151" s="17">
        <v>2001</v>
      </c>
      <c r="G151" s="37"/>
    </row>
    <row r="152" spans="3:7">
      <c r="C152" s="15" t="s">
        <v>1348</v>
      </c>
      <c r="D152" s="16">
        <v>4000</v>
      </c>
      <c r="E152" s="17">
        <v>2</v>
      </c>
      <c r="F152" s="17" t="s">
        <v>124</v>
      </c>
      <c r="G152" s="37"/>
    </row>
    <row r="153" spans="3:7">
      <c r="C153" s="15" t="s">
        <v>1400</v>
      </c>
      <c r="D153" s="16">
        <v>4000</v>
      </c>
      <c r="E153" s="17">
        <v>2</v>
      </c>
      <c r="F153" s="17">
        <v>2009</v>
      </c>
      <c r="G153" s="37"/>
    </row>
    <row r="154" spans="3:7">
      <c r="C154" s="15" t="s">
        <v>1404</v>
      </c>
      <c r="D154" s="16">
        <v>4000</v>
      </c>
      <c r="E154" s="17">
        <v>2</v>
      </c>
      <c r="F154" s="17">
        <v>2004</v>
      </c>
      <c r="G154" s="37"/>
    </row>
    <row r="155" spans="3:7">
      <c r="C155" s="15" t="s">
        <v>1437</v>
      </c>
      <c r="D155" s="16">
        <v>4000</v>
      </c>
      <c r="E155" s="17">
        <v>5</v>
      </c>
      <c r="F155" s="17">
        <v>2002</v>
      </c>
      <c r="G155" s="37"/>
    </row>
    <row r="156" spans="3:7">
      <c r="C156" s="15" t="s">
        <v>1439</v>
      </c>
      <c r="D156" s="16">
        <v>4000</v>
      </c>
      <c r="E156" s="17">
        <v>2</v>
      </c>
      <c r="F156" s="17">
        <v>2002</v>
      </c>
      <c r="G156" s="37"/>
    </row>
    <row r="157" spans="3:7">
      <c r="C157" s="15" t="s">
        <v>1460</v>
      </c>
      <c r="D157" s="16">
        <v>4000</v>
      </c>
      <c r="E157" s="17">
        <v>2</v>
      </c>
      <c r="F157" s="17">
        <v>2009</v>
      </c>
      <c r="G157" s="37"/>
    </row>
    <row r="158" spans="3:7">
      <c r="C158" s="15" t="s">
        <v>1469</v>
      </c>
      <c r="D158" s="16">
        <v>4000</v>
      </c>
      <c r="E158" s="17">
        <v>4</v>
      </c>
      <c r="F158" s="17">
        <v>2002</v>
      </c>
      <c r="G158" s="37"/>
    </row>
    <row r="159" spans="3:7">
      <c r="C159" s="15" t="s">
        <v>1507</v>
      </c>
      <c r="D159" s="16">
        <v>4000</v>
      </c>
      <c r="E159" s="17">
        <v>2</v>
      </c>
      <c r="F159" s="17">
        <v>2005</v>
      </c>
      <c r="G159" s="37"/>
    </row>
    <row r="160" spans="3:7">
      <c r="C160" s="15" t="s">
        <v>1221</v>
      </c>
      <c r="D160" s="16">
        <v>4000</v>
      </c>
      <c r="E160" s="17">
        <v>8</v>
      </c>
      <c r="F160" s="17">
        <v>1998</v>
      </c>
      <c r="G160" s="37"/>
    </row>
    <row r="161" spans="3:7">
      <c r="C161" s="15" t="s">
        <v>1554</v>
      </c>
      <c r="D161" s="16">
        <v>4000</v>
      </c>
      <c r="E161" s="17">
        <v>4</v>
      </c>
      <c r="F161" s="17">
        <v>2000</v>
      </c>
      <c r="G161" s="37"/>
    </row>
    <row r="162" spans="3:7">
      <c r="C162" s="15" t="s">
        <v>1566</v>
      </c>
      <c r="D162" s="16">
        <v>4000</v>
      </c>
      <c r="E162" s="17">
        <v>2</v>
      </c>
      <c r="F162" s="17">
        <v>2007</v>
      </c>
      <c r="G162" s="37"/>
    </row>
    <row r="163" spans="3:7">
      <c r="C163" s="15" t="s">
        <v>1565</v>
      </c>
      <c r="D163" s="16">
        <v>3900</v>
      </c>
      <c r="E163" s="17">
        <v>3</v>
      </c>
      <c r="F163" s="17">
        <v>2001</v>
      </c>
      <c r="G163" s="37"/>
    </row>
    <row r="164" spans="3:7">
      <c r="C164" s="15" t="s">
        <v>1377</v>
      </c>
      <c r="D164" s="16">
        <v>3600</v>
      </c>
      <c r="E164" s="17">
        <v>6</v>
      </c>
      <c r="F164" s="17">
        <v>1998</v>
      </c>
      <c r="G164" s="37"/>
    </row>
    <row r="165" spans="3:7">
      <c r="C165" s="15" t="s">
        <v>1391</v>
      </c>
      <c r="D165" s="16">
        <v>3600</v>
      </c>
      <c r="E165" s="17">
        <v>6</v>
      </c>
      <c r="F165" s="17">
        <v>1998</v>
      </c>
      <c r="G165" s="37"/>
    </row>
    <row r="166" spans="3:7">
      <c r="C166" s="15" t="s">
        <v>1396</v>
      </c>
      <c r="D166" s="16">
        <v>3600</v>
      </c>
      <c r="E166" s="17">
        <v>6</v>
      </c>
      <c r="F166" s="17" t="s">
        <v>298</v>
      </c>
      <c r="G166" s="37"/>
    </row>
    <row r="167" spans="3:7">
      <c r="C167" s="15" t="s">
        <v>1482</v>
      </c>
      <c r="D167" s="16">
        <v>3600</v>
      </c>
      <c r="E167" s="17">
        <v>6</v>
      </c>
      <c r="F167" s="17" t="s">
        <v>50</v>
      </c>
      <c r="G167" s="37"/>
    </row>
    <row r="168" spans="3:7">
      <c r="C168" s="15" t="s">
        <v>1535</v>
      </c>
      <c r="D168" s="16">
        <v>3600</v>
      </c>
      <c r="E168" s="17">
        <v>2</v>
      </c>
      <c r="F168" s="17">
        <v>2004</v>
      </c>
      <c r="G168" s="37"/>
    </row>
    <row r="169" spans="3:7">
      <c r="C169" s="15" t="s">
        <v>1554</v>
      </c>
      <c r="D169" s="16">
        <v>3600</v>
      </c>
      <c r="E169" s="17">
        <v>3</v>
      </c>
      <c r="F169" s="17">
        <v>2000</v>
      </c>
      <c r="G169" s="37"/>
    </row>
    <row r="170" spans="3:7">
      <c r="C170" s="15" t="s">
        <v>1506</v>
      </c>
      <c r="D170" s="16">
        <v>3500</v>
      </c>
      <c r="E170" s="17">
        <v>7</v>
      </c>
      <c r="F170" s="17">
        <v>1996</v>
      </c>
      <c r="G170" s="37"/>
    </row>
    <row r="171" spans="3:7">
      <c r="C171" s="15" t="s">
        <v>1358</v>
      </c>
      <c r="D171" s="16">
        <v>3200</v>
      </c>
      <c r="E171" s="17">
        <v>4</v>
      </c>
      <c r="F171" s="17">
        <v>2008</v>
      </c>
      <c r="G171" s="37"/>
    </row>
    <row r="172" spans="3:7">
      <c r="C172" s="15" t="s">
        <v>1355</v>
      </c>
      <c r="D172" s="16">
        <v>3000</v>
      </c>
      <c r="E172" s="17">
        <v>3</v>
      </c>
      <c r="F172" s="17">
        <v>2000</v>
      </c>
      <c r="G172" s="37"/>
    </row>
    <row r="173" spans="3:7">
      <c r="C173" s="15" t="s">
        <v>1357</v>
      </c>
      <c r="D173" s="16">
        <v>3000</v>
      </c>
      <c r="E173" s="17">
        <v>2</v>
      </c>
      <c r="F173" s="17">
        <v>2006</v>
      </c>
      <c r="G173" s="37"/>
    </row>
    <row r="174" spans="3:7">
      <c r="C174" s="15" t="s">
        <v>1370</v>
      </c>
      <c r="D174" s="16">
        <v>3000</v>
      </c>
      <c r="E174" s="17">
        <v>2</v>
      </c>
      <c r="F174" s="17" t="s">
        <v>249</v>
      </c>
      <c r="G174" s="37"/>
    </row>
    <row r="175" spans="3:7">
      <c r="C175" s="15" t="s">
        <v>1372</v>
      </c>
      <c r="D175" s="16">
        <v>3000</v>
      </c>
      <c r="E175" s="17">
        <v>1</v>
      </c>
      <c r="F175" s="17" t="s">
        <v>50</v>
      </c>
      <c r="G175" s="37"/>
    </row>
    <row r="176" spans="3:7">
      <c r="C176" s="15" t="s">
        <v>1374</v>
      </c>
      <c r="D176" s="16">
        <v>3000</v>
      </c>
      <c r="E176" s="17">
        <v>5</v>
      </c>
      <c r="F176" s="17" t="s">
        <v>135</v>
      </c>
      <c r="G176" s="37"/>
    </row>
    <row r="177" spans="3:7">
      <c r="C177" s="15" t="s">
        <v>1374</v>
      </c>
      <c r="D177" s="16">
        <v>3000</v>
      </c>
      <c r="E177" s="17">
        <v>5</v>
      </c>
      <c r="F177" s="17" t="s">
        <v>310</v>
      </c>
      <c r="G177" s="37"/>
    </row>
    <row r="178" spans="3:7">
      <c r="C178" s="15" t="s">
        <v>1395</v>
      </c>
      <c r="D178" s="16">
        <v>3000</v>
      </c>
      <c r="E178" s="17">
        <v>2</v>
      </c>
      <c r="F178" s="17" t="s">
        <v>227</v>
      </c>
      <c r="G178" s="37"/>
    </row>
    <row r="179" spans="3:7">
      <c r="C179" s="15" t="s">
        <v>1396</v>
      </c>
      <c r="D179" s="16">
        <v>3000</v>
      </c>
      <c r="E179" s="17">
        <v>2</v>
      </c>
      <c r="F179" s="17" t="s">
        <v>298</v>
      </c>
      <c r="G179" s="37"/>
    </row>
    <row r="180" spans="3:7">
      <c r="C180" s="15" t="s">
        <v>1400</v>
      </c>
      <c r="D180" s="16">
        <v>3000</v>
      </c>
      <c r="E180" s="17">
        <v>5</v>
      </c>
      <c r="F180" s="17">
        <v>2000</v>
      </c>
      <c r="G180" s="37"/>
    </row>
    <row r="181" spans="3:7">
      <c r="C181" s="15" t="s">
        <v>1419</v>
      </c>
      <c r="D181" s="16">
        <v>3000</v>
      </c>
      <c r="E181" s="17">
        <v>1</v>
      </c>
      <c r="F181" s="17">
        <v>2011</v>
      </c>
      <c r="G181" s="37"/>
    </row>
    <row r="182" spans="3:7">
      <c r="C182" s="15" t="s">
        <v>1430</v>
      </c>
      <c r="D182" s="16">
        <v>3000</v>
      </c>
      <c r="E182" s="17">
        <v>2</v>
      </c>
      <c r="F182" s="17">
        <v>2000</v>
      </c>
      <c r="G182" s="37"/>
    </row>
    <row r="183" spans="3:7">
      <c r="C183" s="15" t="s">
        <v>1433</v>
      </c>
      <c r="D183" s="16">
        <v>3000</v>
      </c>
      <c r="E183" s="17">
        <v>1</v>
      </c>
      <c r="F183" s="17">
        <v>2011</v>
      </c>
      <c r="G183" s="37"/>
    </row>
    <row r="184" spans="3:7">
      <c r="C184" s="15" t="s">
        <v>1442</v>
      </c>
      <c r="D184" s="16">
        <v>3000</v>
      </c>
      <c r="E184" s="17">
        <v>2</v>
      </c>
      <c r="F184" s="17">
        <v>2010</v>
      </c>
      <c r="G184" s="37"/>
    </row>
    <row r="185" spans="3:7">
      <c r="C185" s="15" t="s">
        <v>1450</v>
      </c>
      <c r="D185" s="16">
        <v>3000</v>
      </c>
      <c r="E185" s="17">
        <v>2</v>
      </c>
      <c r="F185" s="17">
        <v>2001</v>
      </c>
      <c r="G185" s="37"/>
    </row>
    <row r="186" spans="3:7">
      <c r="C186" s="15" t="s">
        <v>1455</v>
      </c>
      <c r="D186" s="16">
        <v>3000</v>
      </c>
      <c r="E186" s="17">
        <v>5</v>
      </c>
      <c r="F186" s="17" t="s">
        <v>218</v>
      </c>
      <c r="G186" s="37"/>
    </row>
    <row r="187" spans="3:7">
      <c r="C187" s="15" t="s">
        <v>1457</v>
      </c>
      <c r="D187" s="16">
        <v>3000</v>
      </c>
      <c r="E187" s="17">
        <v>2</v>
      </c>
      <c r="F187" s="17">
        <v>2001</v>
      </c>
      <c r="G187" s="37"/>
    </row>
    <row r="188" spans="3:7">
      <c r="C188" s="15" t="s">
        <v>1468</v>
      </c>
      <c r="D188" s="16">
        <v>3000</v>
      </c>
      <c r="E188" s="17" t="s">
        <v>50</v>
      </c>
      <c r="F188" s="17">
        <v>2002</v>
      </c>
      <c r="G188" s="37"/>
    </row>
    <row r="189" spans="3:7">
      <c r="C189" s="15" t="s">
        <v>1471</v>
      </c>
      <c r="D189" s="16">
        <v>3000</v>
      </c>
      <c r="E189" s="17">
        <v>5</v>
      </c>
      <c r="F189" s="17" t="s">
        <v>298</v>
      </c>
      <c r="G189" s="37"/>
    </row>
    <row r="190" spans="3:7">
      <c r="C190" s="15" t="s">
        <v>1477</v>
      </c>
      <c r="D190" s="16">
        <v>3000</v>
      </c>
      <c r="E190" s="17">
        <v>5</v>
      </c>
      <c r="F190" s="17">
        <v>2002</v>
      </c>
      <c r="G190" s="37"/>
    </row>
    <row r="191" spans="3:7">
      <c r="C191" s="15" t="s">
        <v>1478</v>
      </c>
      <c r="D191" s="16">
        <v>3000</v>
      </c>
      <c r="E191" s="17">
        <v>2</v>
      </c>
      <c r="F191" s="17">
        <v>2000</v>
      </c>
      <c r="G191" s="37"/>
    </row>
    <row r="192" spans="3:7">
      <c r="C192" s="15" t="s">
        <v>1486</v>
      </c>
      <c r="D192" s="16">
        <v>3000</v>
      </c>
      <c r="E192" s="17">
        <v>2</v>
      </c>
      <c r="F192" s="17" t="s">
        <v>823</v>
      </c>
      <c r="G192" s="37"/>
    </row>
    <row r="193" spans="3:7">
      <c r="C193" s="15" t="s">
        <v>1504</v>
      </c>
      <c r="D193" s="16">
        <v>3000</v>
      </c>
      <c r="E193" s="17">
        <v>2</v>
      </c>
      <c r="F193" s="17" t="s">
        <v>168</v>
      </c>
      <c r="G193" s="37"/>
    </row>
    <row r="194" spans="3:7">
      <c r="C194" s="15" t="s">
        <v>1524</v>
      </c>
      <c r="D194" s="16">
        <v>3000</v>
      </c>
      <c r="E194" s="17">
        <v>2</v>
      </c>
      <c r="F194" s="17">
        <v>2000</v>
      </c>
      <c r="G194" s="37"/>
    </row>
    <row r="195" spans="3:7">
      <c r="C195" s="15" t="s">
        <v>1532</v>
      </c>
      <c r="D195" s="16">
        <v>3000</v>
      </c>
      <c r="E195" s="17">
        <v>2</v>
      </c>
      <c r="F195" s="17" t="s">
        <v>256</v>
      </c>
      <c r="G195" s="37"/>
    </row>
    <row r="196" spans="3:7">
      <c r="C196" s="15" t="s">
        <v>1557</v>
      </c>
      <c r="D196" s="16">
        <v>3000</v>
      </c>
      <c r="E196" s="17">
        <v>2</v>
      </c>
      <c r="F196" s="17">
        <v>2005</v>
      </c>
      <c r="G196" s="37"/>
    </row>
    <row r="197" spans="3:7">
      <c r="C197" s="15" t="s">
        <v>1558</v>
      </c>
      <c r="D197" s="16">
        <v>3000</v>
      </c>
      <c r="E197" s="17">
        <v>2</v>
      </c>
      <c r="F197" s="17" t="s">
        <v>50</v>
      </c>
      <c r="G197" s="37"/>
    </row>
    <row r="198" spans="3:7">
      <c r="C198" s="15" t="s">
        <v>1558</v>
      </c>
      <c r="D198" s="16">
        <v>3000</v>
      </c>
      <c r="E198" s="17">
        <v>4</v>
      </c>
      <c r="F198" s="17" t="s">
        <v>50</v>
      </c>
      <c r="G198" s="37"/>
    </row>
    <row r="199" spans="3:7">
      <c r="C199" s="15" t="s">
        <v>1561</v>
      </c>
      <c r="D199" s="16">
        <v>3000</v>
      </c>
      <c r="E199" s="17">
        <v>2</v>
      </c>
      <c r="F199" s="17">
        <v>2000</v>
      </c>
      <c r="G199" s="37"/>
    </row>
    <row r="200" spans="3:7">
      <c r="C200" s="15" t="s">
        <v>1566</v>
      </c>
      <c r="D200" s="16">
        <v>3000</v>
      </c>
      <c r="E200" s="17">
        <v>2</v>
      </c>
      <c r="F200" s="17">
        <v>2006</v>
      </c>
      <c r="G200" s="37"/>
    </row>
    <row r="201" spans="3:7">
      <c r="C201" s="15" t="s">
        <v>1566</v>
      </c>
      <c r="D201" s="16">
        <v>3000</v>
      </c>
      <c r="E201" s="17">
        <v>2</v>
      </c>
      <c r="F201" s="17" t="s">
        <v>292</v>
      </c>
      <c r="G201" s="37"/>
    </row>
    <row r="202" spans="3:7">
      <c r="C202" s="15" t="s">
        <v>1422</v>
      </c>
      <c r="D202" s="16">
        <v>2640</v>
      </c>
      <c r="E202" s="17">
        <v>4</v>
      </c>
      <c r="F202" s="17">
        <v>2003</v>
      </c>
      <c r="G202" s="37"/>
    </row>
    <row r="203" spans="3:7">
      <c r="C203" s="15" t="s">
        <v>1485</v>
      </c>
      <c r="D203" s="16">
        <v>2600</v>
      </c>
      <c r="E203" s="17">
        <v>2</v>
      </c>
      <c r="F203" s="17" t="s">
        <v>376</v>
      </c>
      <c r="G203" s="37"/>
    </row>
    <row r="204" spans="3:7">
      <c r="C204" s="15" t="s">
        <v>1525</v>
      </c>
      <c r="D204" s="16">
        <v>2600</v>
      </c>
      <c r="E204" s="17">
        <v>9</v>
      </c>
      <c r="F204" s="17">
        <v>1993</v>
      </c>
      <c r="G204" s="37"/>
    </row>
    <row r="205" spans="3:7">
      <c r="C205" s="15" t="s">
        <v>1437</v>
      </c>
      <c r="D205" s="16">
        <v>2550</v>
      </c>
      <c r="E205" s="17">
        <v>3</v>
      </c>
      <c r="F205" s="17">
        <v>2001</v>
      </c>
      <c r="G205" s="37"/>
    </row>
    <row r="206" spans="3:7">
      <c r="C206" s="15" t="s">
        <v>1433</v>
      </c>
      <c r="D206" s="16">
        <v>2500</v>
      </c>
      <c r="E206" s="17">
        <v>1</v>
      </c>
      <c r="F206" s="17" t="s">
        <v>1434</v>
      </c>
      <c r="G206" s="37"/>
    </row>
    <row r="207" spans="3:7">
      <c r="C207" s="15" t="s">
        <v>1435</v>
      </c>
      <c r="D207" s="16">
        <v>2500</v>
      </c>
      <c r="E207" s="17">
        <v>1</v>
      </c>
      <c r="F207" s="17" t="s">
        <v>417</v>
      </c>
      <c r="G207" s="37"/>
    </row>
    <row r="208" spans="3:7">
      <c r="C208" s="15" t="s">
        <v>1436</v>
      </c>
      <c r="D208" s="16">
        <v>2500</v>
      </c>
      <c r="E208" s="17">
        <v>1</v>
      </c>
      <c r="F208" s="17" t="s">
        <v>186</v>
      </c>
      <c r="G208" s="37"/>
    </row>
    <row r="209" spans="3:7">
      <c r="C209" s="15" t="s">
        <v>1522</v>
      </c>
      <c r="D209" s="16">
        <v>2500</v>
      </c>
      <c r="E209" s="17">
        <v>1</v>
      </c>
      <c r="F209" s="17">
        <v>2006</v>
      </c>
      <c r="G209" s="37"/>
    </row>
    <row r="210" spans="3:7">
      <c r="C210" s="15" t="s">
        <v>1343</v>
      </c>
      <c r="D210" s="16">
        <v>2400</v>
      </c>
      <c r="E210" s="17">
        <v>4</v>
      </c>
      <c r="F210" s="17">
        <v>1997</v>
      </c>
      <c r="G210" s="37" t="s">
        <v>1575</v>
      </c>
    </row>
    <row r="211" spans="3:7">
      <c r="C211" s="15" t="s">
        <v>1344</v>
      </c>
      <c r="D211" s="16">
        <v>2400</v>
      </c>
      <c r="E211" s="17">
        <v>8</v>
      </c>
      <c r="F211" s="17">
        <v>1995</v>
      </c>
      <c r="G211" s="37"/>
    </row>
    <row r="212" spans="3:7">
      <c r="C212" s="15" t="s">
        <v>1382</v>
      </c>
      <c r="D212" s="16">
        <v>2400</v>
      </c>
      <c r="E212" s="17">
        <v>4</v>
      </c>
      <c r="F212" s="17">
        <v>2000</v>
      </c>
      <c r="G212" s="37"/>
    </row>
    <row r="213" spans="3:7">
      <c r="C213" s="15" t="s">
        <v>1428</v>
      </c>
      <c r="D213" s="16">
        <v>2400</v>
      </c>
      <c r="E213" s="17">
        <v>4</v>
      </c>
      <c r="F213" s="17">
        <v>2000</v>
      </c>
      <c r="G213" s="37"/>
    </row>
    <row r="214" spans="3:7">
      <c r="C214" s="15" t="s">
        <v>1454</v>
      </c>
      <c r="D214" s="16">
        <v>2400</v>
      </c>
      <c r="E214" s="17">
        <v>4</v>
      </c>
      <c r="F214" s="17">
        <v>2000</v>
      </c>
      <c r="G214" s="37"/>
    </row>
    <row r="215" spans="3:7">
      <c r="C215" s="15" t="s">
        <v>1469</v>
      </c>
      <c r="D215" s="16">
        <v>2400</v>
      </c>
      <c r="E215" s="17">
        <v>3</v>
      </c>
      <c r="F215" s="17">
        <v>2009</v>
      </c>
      <c r="G215" s="37"/>
    </row>
    <row r="216" spans="3:7">
      <c r="C216" s="15" t="s">
        <v>1469</v>
      </c>
      <c r="D216" s="16">
        <v>2400</v>
      </c>
      <c r="E216" s="17">
        <v>3</v>
      </c>
      <c r="F216" s="17" t="s">
        <v>124</v>
      </c>
      <c r="G216" s="37"/>
    </row>
    <row r="217" spans="3:7">
      <c r="C217" s="15" t="s">
        <v>1483</v>
      </c>
      <c r="D217" s="16">
        <v>2400</v>
      </c>
      <c r="E217" s="17">
        <v>3</v>
      </c>
      <c r="F217" s="17">
        <v>2006</v>
      </c>
      <c r="G217" s="37"/>
    </row>
    <row r="218" spans="3:7">
      <c r="C218" s="15" t="s">
        <v>1528</v>
      </c>
      <c r="D218" s="16">
        <v>2400</v>
      </c>
      <c r="E218" s="17">
        <v>4</v>
      </c>
      <c r="F218" s="17">
        <v>2000</v>
      </c>
      <c r="G218" s="37"/>
    </row>
    <row r="219" spans="3:7">
      <c r="C219" s="15" t="s">
        <v>1559</v>
      </c>
      <c r="D219" s="16">
        <v>2400</v>
      </c>
      <c r="E219" s="17">
        <v>3</v>
      </c>
      <c r="F219" s="17">
        <v>2006</v>
      </c>
      <c r="G219" s="37"/>
    </row>
    <row r="220" spans="3:7">
      <c r="C220" s="15" t="s">
        <v>1392</v>
      </c>
      <c r="D220" s="16">
        <v>2300</v>
      </c>
      <c r="E220" s="17">
        <v>1</v>
      </c>
      <c r="F220" s="17" t="s">
        <v>177</v>
      </c>
      <c r="G220" s="37"/>
    </row>
    <row r="221" spans="3:7">
      <c r="C221" s="15" t="s">
        <v>1393</v>
      </c>
      <c r="D221" s="16">
        <v>2300</v>
      </c>
      <c r="E221" s="17">
        <v>1</v>
      </c>
      <c r="F221" s="17" t="s">
        <v>1394</v>
      </c>
      <c r="G221" s="37"/>
    </row>
    <row r="222" spans="3:7">
      <c r="C222" s="15" t="s">
        <v>1410</v>
      </c>
      <c r="D222" s="16">
        <v>2300</v>
      </c>
      <c r="E222" s="17">
        <v>1</v>
      </c>
      <c r="F222" s="17">
        <v>2013</v>
      </c>
      <c r="G222" s="37"/>
    </row>
    <row r="223" spans="3:7">
      <c r="C223" s="15" t="s">
        <v>1502</v>
      </c>
      <c r="D223" s="16">
        <v>2300</v>
      </c>
      <c r="E223" s="17">
        <v>1</v>
      </c>
      <c r="F223" s="17">
        <v>2011</v>
      </c>
      <c r="G223" s="37"/>
    </row>
    <row r="224" spans="3:7">
      <c r="C224" s="15" t="s">
        <v>1509</v>
      </c>
      <c r="D224" s="16">
        <v>2300</v>
      </c>
      <c r="E224" s="17">
        <v>1</v>
      </c>
      <c r="F224" s="17" t="s">
        <v>55</v>
      </c>
      <c r="G224" s="37"/>
    </row>
    <row r="225" spans="3:7">
      <c r="C225" s="15" t="s">
        <v>1511</v>
      </c>
      <c r="D225" s="16">
        <v>2300</v>
      </c>
      <c r="E225" s="17">
        <v>1</v>
      </c>
      <c r="F225" s="17">
        <v>2006</v>
      </c>
      <c r="G225" s="37"/>
    </row>
    <row r="226" spans="3:7">
      <c r="C226" s="15" t="s">
        <v>1520</v>
      </c>
      <c r="D226" s="16">
        <v>2300</v>
      </c>
      <c r="E226" s="17">
        <v>1</v>
      </c>
      <c r="F226" s="17">
        <v>2012</v>
      </c>
      <c r="G226" s="37"/>
    </row>
    <row r="227" spans="3:7">
      <c r="C227" s="15" t="s">
        <v>1540</v>
      </c>
      <c r="D227" s="16">
        <v>2300</v>
      </c>
      <c r="E227" s="17">
        <v>1</v>
      </c>
      <c r="F227" s="17">
        <v>2012</v>
      </c>
      <c r="G227" s="37"/>
    </row>
    <row r="228" spans="3:7">
      <c r="C228" s="15" t="s">
        <v>1556</v>
      </c>
      <c r="D228" s="16">
        <v>2300</v>
      </c>
      <c r="E228" s="17">
        <v>1</v>
      </c>
      <c r="F228" s="17">
        <v>2006</v>
      </c>
      <c r="G228" s="37"/>
    </row>
    <row r="229" spans="3:7">
      <c r="C229" s="15" t="s">
        <v>1559</v>
      </c>
      <c r="D229" s="16">
        <v>2300</v>
      </c>
      <c r="E229" s="17">
        <v>1</v>
      </c>
      <c r="F229" s="17">
        <v>2012</v>
      </c>
      <c r="G229" s="37"/>
    </row>
    <row r="230" spans="3:7">
      <c r="C230" s="15" t="s">
        <v>1433</v>
      </c>
      <c r="D230" s="16">
        <v>2250</v>
      </c>
      <c r="E230" s="17">
        <v>3</v>
      </c>
      <c r="F230" s="17">
        <v>2006</v>
      </c>
      <c r="G230" s="37"/>
    </row>
    <row r="231" spans="3:7">
      <c r="C231" s="15" t="s">
        <v>1568</v>
      </c>
      <c r="D231" s="16">
        <v>2250</v>
      </c>
      <c r="E231" s="17">
        <v>3</v>
      </c>
      <c r="F231" s="17">
        <v>2001</v>
      </c>
      <c r="G231" s="37"/>
    </row>
    <row r="232" spans="3:7">
      <c r="C232" s="15" t="s">
        <v>1345</v>
      </c>
      <c r="D232" s="16">
        <v>2000</v>
      </c>
      <c r="E232" s="17">
        <v>1</v>
      </c>
      <c r="F232" s="17">
        <v>2010</v>
      </c>
      <c r="G232" s="37"/>
    </row>
    <row r="233" spans="3:7">
      <c r="C233" s="15" t="s">
        <v>1346</v>
      </c>
      <c r="D233" s="16">
        <v>2000</v>
      </c>
      <c r="E233" s="17">
        <v>1</v>
      </c>
      <c r="F233" s="17">
        <v>2010</v>
      </c>
      <c r="G233" s="37"/>
    </row>
    <row r="234" spans="3:7">
      <c r="C234" s="15" t="s">
        <v>1346</v>
      </c>
      <c r="D234" s="16">
        <v>2000</v>
      </c>
      <c r="E234" s="17">
        <v>1</v>
      </c>
      <c r="F234" s="17">
        <v>2010</v>
      </c>
      <c r="G234" s="37"/>
    </row>
    <row r="235" spans="3:7">
      <c r="C235" s="15" t="s">
        <v>1366</v>
      </c>
      <c r="D235" s="16">
        <v>2000</v>
      </c>
      <c r="E235" s="17">
        <v>1</v>
      </c>
      <c r="F235" s="17">
        <v>2007</v>
      </c>
      <c r="G235" s="37"/>
    </row>
    <row r="236" spans="3:7">
      <c r="C236" s="15" t="s">
        <v>1367</v>
      </c>
      <c r="D236" s="16">
        <v>2000</v>
      </c>
      <c r="E236" s="17">
        <v>4</v>
      </c>
      <c r="F236" s="17">
        <v>2000</v>
      </c>
      <c r="G236" s="37"/>
    </row>
    <row r="237" spans="3:7">
      <c r="C237" s="15" t="s">
        <v>1418</v>
      </c>
      <c r="D237" s="16">
        <v>2000</v>
      </c>
      <c r="E237" s="17">
        <v>1</v>
      </c>
      <c r="F237" s="17">
        <v>2009</v>
      </c>
      <c r="G237" s="37"/>
    </row>
    <row r="238" spans="3:7">
      <c r="C238" s="15" t="s">
        <v>1419</v>
      </c>
      <c r="D238" s="16">
        <v>2000</v>
      </c>
      <c r="E238" s="17">
        <v>2</v>
      </c>
      <c r="F238" s="17">
        <v>2006</v>
      </c>
      <c r="G238" s="37"/>
    </row>
    <row r="239" spans="3:7">
      <c r="C239" s="15" t="s">
        <v>1421</v>
      </c>
      <c r="D239" s="16">
        <v>2000</v>
      </c>
      <c r="E239" s="17">
        <v>4</v>
      </c>
      <c r="F239" s="17">
        <v>2000</v>
      </c>
      <c r="G239" s="37"/>
    </row>
    <row r="240" spans="3:7">
      <c r="C240" s="15" t="s">
        <v>1445</v>
      </c>
      <c r="D240" s="16">
        <v>2000</v>
      </c>
      <c r="E240" s="17">
        <v>2</v>
      </c>
      <c r="F240" s="17">
        <v>2001</v>
      </c>
      <c r="G240" s="37"/>
    </row>
    <row r="241" spans="3:7">
      <c r="C241" s="15" t="s">
        <v>1452</v>
      </c>
      <c r="D241" s="16">
        <v>2000</v>
      </c>
      <c r="E241" s="17">
        <v>1</v>
      </c>
      <c r="F241" s="17">
        <v>2009</v>
      </c>
      <c r="G241" s="37"/>
    </row>
    <row r="242" spans="3:7">
      <c r="C242" s="15" t="s">
        <v>1453</v>
      </c>
      <c r="D242" s="16">
        <v>2000</v>
      </c>
      <c r="E242" s="17">
        <v>4</v>
      </c>
      <c r="F242" s="17" t="s">
        <v>934</v>
      </c>
      <c r="G242" s="37"/>
    </row>
    <row r="243" spans="3:7">
      <c r="C243" s="15" t="s">
        <v>1462</v>
      </c>
      <c r="D243" s="16">
        <v>2000</v>
      </c>
      <c r="E243" s="17">
        <v>1</v>
      </c>
      <c r="F243" s="17">
        <v>2007</v>
      </c>
      <c r="G243" s="37"/>
    </row>
    <row r="244" spans="3:7">
      <c r="C244" s="15" t="s">
        <v>1469</v>
      </c>
      <c r="D244" s="16">
        <v>2000</v>
      </c>
      <c r="E244" s="17">
        <v>2</v>
      </c>
      <c r="F244" s="17">
        <v>2001</v>
      </c>
      <c r="G244" s="37"/>
    </row>
    <row r="245" spans="3:7">
      <c r="C245" s="15" t="s">
        <v>1476</v>
      </c>
      <c r="D245" s="16">
        <v>2000</v>
      </c>
      <c r="E245" s="17">
        <v>1</v>
      </c>
      <c r="F245" s="17">
        <v>2004</v>
      </c>
      <c r="G245" s="37"/>
    </row>
    <row r="246" spans="3:7">
      <c r="C246" s="15" t="s">
        <v>1479</v>
      </c>
      <c r="D246" s="16">
        <v>2000</v>
      </c>
      <c r="E246" s="17">
        <v>4</v>
      </c>
      <c r="F246" s="17" t="s">
        <v>226</v>
      </c>
      <c r="G246" s="37"/>
    </row>
    <row r="247" spans="3:7">
      <c r="C247" s="15" t="s">
        <v>1483</v>
      </c>
      <c r="D247" s="16">
        <v>2000</v>
      </c>
      <c r="E247" s="17">
        <v>4</v>
      </c>
      <c r="F247" s="17">
        <v>2000</v>
      </c>
      <c r="G247" s="37"/>
    </row>
    <row r="248" spans="3:7">
      <c r="C248" s="15" t="s">
        <v>1487</v>
      </c>
      <c r="D248" s="16">
        <v>2000</v>
      </c>
      <c r="E248" s="17">
        <v>1</v>
      </c>
      <c r="F248" s="17">
        <v>2007</v>
      </c>
      <c r="G248" s="37"/>
    </row>
    <row r="249" spans="3:7">
      <c r="C249" s="15" t="s">
        <v>1492</v>
      </c>
      <c r="D249" s="16">
        <v>2000</v>
      </c>
      <c r="E249" s="17">
        <v>4</v>
      </c>
      <c r="F249" s="17">
        <v>1995</v>
      </c>
      <c r="G249" s="37"/>
    </row>
    <row r="250" spans="3:7">
      <c r="C250" s="15" t="s">
        <v>1502</v>
      </c>
      <c r="D250" s="16">
        <v>2000</v>
      </c>
      <c r="E250" s="17">
        <v>1</v>
      </c>
      <c r="F250" s="17">
        <v>2009</v>
      </c>
      <c r="G250" s="37"/>
    </row>
    <row r="251" spans="3:7">
      <c r="C251" s="15" t="s">
        <v>1506</v>
      </c>
      <c r="D251" s="16">
        <v>2000</v>
      </c>
      <c r="E251" s="17">
        <v>1</v>
      </c>
      <c r="F251" s="17">
        <v>2009</v>
      </c>
      <c r="G251" s="37"/>
    </row>
    <row r="252" spans="3:7">
      <c r="C252" s="15" t="s">
        <v>1507</v>
      </c>
      <c r="D252" s="16">
        <v>2000</v>
      </c>
      <c r="E252" s="17">
        <v>1</v>
      </c>
      <c r="F252" s="17">
        <v>2009</v>
      </c>
      <c r="G252" s="37"/>
    </row>
    <row r="253" spans="3:7">
      <c r="C253" s="15" t="s">
        <v>1510</v>
      </c>
      <c r="D253" s="16">
        <v>2000</v>
      </c>
      <c r="E253" s="17">
        <v>4</v>
      </c>
      <c r="F253" s="17">
        <v>2000</v>
      </c>
      <c r="G253" s="37"/>
    </row>
    <row r="254" spans="3:7">
      <c r="C254" s="15" t="s">
        <v>1522</v>
      </c>
      <c r="D254" s="16">
        <v>2000</v>
      </c>
      <c r="E254" s="17">
        <v>4</v>
      </c>
      <c r="F254" s="17">
        <v>1995</v>
      </c>
      <c r="G254" s="37"/>
    </row>
    <row r="255" spans="3:7">
      <c r="C255" s="15" t="s">
        <v>1531</v>
      </c>
      <c r="D255" s="16">
        <v>2000</v>
      </c>
      <c r="E255" s="17">
        <v>1</v>
      </c>
      <c r="F255" s="17">
        <v>2009</v>
      </c>
      <c r="G255" s="37"/>
    </row>
    <row r="256" spans="3:7">
      <c r="C256" s="15" t="s">
        <v>1566</v>
      </c>
      <c r="D256" s="16">
        <v>2000</v>
      </c>
      <c r="E256" s="17">
        <v>1</v>
      </c>
      <c r="F256" s="17">
        <v>2006</v>
      </c>
      <c r="G256" s="37"/>
    </row>
    <row r="257" spans="3:7">
      <c r="C257" s="15" t="s">
        <v>1350</v>
      </c>
      <c r="D257" s="16">
        <v>1800</v>
      </c>
      <c r="E257" s="17">
        <v>3</v>
      </c>
      <c r="F257" s="17">
        <v>2000</v>
      </c>
      <c r="G257" s="37"/>
    </row>
    <row r="258" spans="3:7">
      <c r="C258" s="15" t="s">
        <v>1356</v>
      </c>
      <c r="D258" s="16">
        <v>1800</v>
      </c>
      <c r="E258" s="17">
        <v>3</v>
      </c>
      <c r="F258" s="17">
        <v>1998</v>
      </c>
      <c r="G258" s="37"/>
    </row>
    <row r="259" spans="3:7">
      <c r="C259" s="15" t="s">
        <v>1377</v>
      </c>
      <c r="D259" s="16">
        <v>1800</v>
      </c>
      <c r="E259" s="17">
        <v>2</v>
      </c>
      <c r="F259" s="17">
        <v>2003</v>
      </c>
      <c r="G259" s="37"/>
    </row>
    <row r="260" spans="3:7">
      <c r="C260" s="15" t="s">
        <v>1385</v>
      </c>
      <c r="D260" s="16">
        <v>1800</v>
      </c>
      <c r="E260" s="17">
        <v>3</v>
      </c>
      <c r="F260" s="17">
        <v>2000</v>
      </c>
      <c r="G260" s="37"/>
    </row>
    <row r="261" spans="3:7">
      <c r="C261" s="15" t="s">
        <v>1404</v>
      </c>
      <c r="D261" s="16">
        <v>1800</v>
      </c>
      <c r="E261" s="17">
        <v>1</v>
      </c>
      <c r="F261" s="17">
        <v>2003</v>
      </c>
      <c r="G261" s="37"/>
    </row>
    <row r="262" spans="3:7">
      <c r="C262" s="15" t="s">
        <v>1447</v>
      </c>
      <c r="D262" s="16">
        <v>1800</v>
      </c>
      <c r="E262" s="17">
        <v>4</v>
      </c>
      <c r="F262" s="17">
        <v>2000</v>
      </c>
      <c r="G262" s="37"/>
    </row>
    <row r="263" spans="3:7">
      <c r="C263" s="15" t="s">
        <v>1477</v>
      </c>
      <c r="D263" s="16">
        <v>1800</v>
      </c>
      <c r="E263" s="17">
        <v>2</v>
      </c>
      <c r="F263" s="17">
        <v>2001</v>
      </c>
      <c r="G263" s="37"/>
    </row>
    <row r="264" spans="3:7">
      <c r="C264" s="15" t="s">
        <v>1509</v>
      </c>
      <c r="D264" s="16">
        <v>1800</v>
      </c>
      <c r="E264" s="17">
        <v>1</v>
      </c>
      <c r="F264" s="17">
        <v>2002</v>
      </c>
      <c r="G264" s="37"/>
    </row>
    <row r="265" spans="3:7">
      <c r="C265" s="15" t="s">
        <v>1518</v>
      </c>
      <c r="D265" s="16">
        <v>1800</v>
      </c>
      <c r="E265" s="17">
        <v>3</v>
      </c>
      <c r="F265" s="17">
        <v>2000</v>
      </c>
      <c r="G265" s="37"/>
    </row>
    <row r="266" spans="3:7">
      <c r="C266" s="15" t="s">
        <v>1529</v>
      </c>
      <c r="D266" s="16">
        <v>1800</v>
      </c>
      <c r="E266" s="17">
        <v>1</v>
      </c>
      <c r="F266" s="17">
        <v>2001</v>
      </c>
      <c r="G266" s="37"/>
    </row>
    <row r="267" spans="3:7">
      <c r="C267" s="15" t="s">
        <v>1532</v>
      </c>
      <c r="D267" s="16">
        <v>1800</v>
      </c>
      <c r="E267" s="17">
        <v>1</v>
      </c>
      <c r="F267" s="17" t="s">
        <v>574</v>
      </c>
      <c r="G267" s="37"/>
    </row>
    <row r="268" spans="3:7">
      <c r="C268" s="15" t="s">
        <v>1538</v>
      </c>
      <c r="D268" s="16">
        <v>1800</v>
      </c>
      <c r="E268" s="17">
        <v>1</v>
      </c>
      <c r="F268" s="17">
        <v>2002</v>
      </c>
      <c r="G268" s="37"/>
    </row>
    <row r="269" spans="3:7">
      <c r="C269" s="15" t="s">
        <v>1375</v>
      </c>
      <c r="D269" s="16">
        <v>1700</v>
      </c>
      <c r="E269" s="17">
        <v>2</v>
      </c>
      <c r="F269" s="17">
        <v>2003</v>
      </c>
      <c r="G269" s="37"/>
    </row>
    <row r="270" spans="3:7">
      <c r="C270" s="15" t="s">
        <v>1524</v>
      </c>
      <c r="D270" s="16">
        <v>1700</v>
      </c>
      <c r="E270" s="17">
        <v>2</v>
      </c>
      <c r="F270" s="17">
        <v>2003</v>
      </c>
      <c r="G270" s="37"/>
    </row>
    <row r="271" spans="3:7">
      <c r="C271" s="15" t="s">
        <v>1560</v>
      </c>
      <c r="D271" s="16">
        <v>1650</v>
      </c>
      <c r="E271" s="17">
        <v>1</v>
      </c>
      <c r="F271" s="17">
        <v>2000</v>
      </c>
      <c r="G271" s="37"/>
    </row>
    <row r="272" spans="3:7">
      <c r="C272" s="15" t="s">
        <v>1472</v>
      </c>
      <c r="D272" s="16">
        <v>1600</v>
      </c>
      <c r="E272" s="17">
        <v>4</v>
      </c>
      <c r="F272" s="17">
        <v>2000</v>
      </c>
      <c r="G272" s="37"/>
    </row>
    <row r="273" spans="3:7">
      <c r="C273" s="15" t="s">
        <v>1355</v>
      </c>
      <c r="D273" s="16">
        <v>1500</v>
      </c>
      <c r="E273" s="17">
        <v>1</v>
      </c>
      <c r="F273" s="17">
        <v>2002</v>
      </c>
      <c r="G273" s="37"/>
    </row>
    <row r="274" spans="3:7">
      <c r="C274" s="15" t="s">
        <v>1363</v>
      </c>
      <c r="D274" s="16">
        <v>1500</v>
      </c>
      <c r="E274" s="17">
        <v>3</v>
      </c>
      <c r="F274" s="17">
        <v>2000</v>
      </c>
      <c r="G274" s="37"/>
    </row>
    <row r="275" spans="3:7">
      <c r="C275" s="15" t="s">
        <v>1379</v>
      </c>
      <c r="D275" s="16">
        <v>1500</v>
      </c>
      <c r="E275" s="17">
        <v>3</v>
      </c>
      <c r="F275" s="17">
        <v>2000</v>
      </c>
      <c r="G275" s="37"/>
    </row>
    <row r="276" spans="3:7">
      <c r="C276" s="15" t="s">
        <v>1407</v>
      </c>
      <c r="D276" s="16">
        <v>1500</v>
      </c>
      <c r="E276" s="17">
        <v>3</v>
      </c>
      <c r="F276" s="17">
        <v>1998</v>
      </c>
      <c r="G276" s="37"/>
    </row>
    <row r="277" spans="3:7">
      <c r="C277" s="15" t="s">
        <v>1419</v>
      </c>
      <c r="D277" s="16">
        <v>1500</v>
      </c>
      <c r="E277" s="17">
        <v>3</v>
      </c>
      <c r="F277" s="17">
        <v>1998</v>
      </c>
      <c r="G277" s="37"/>
    </row>
    <row r="278" spans="3:7">
      <c r="C278" s="15" t="s">
        <v>1442</v>
      </c>
      <c r="D278" s="16">
        <v>1500</v>
      </c>
      <c r="E278" s="17">
        <v>1</v>
      </c>
      <c r="F278" s="17">
        <v>2007</v>
      </c>
      <c r="G278" s="37"/>
    </row>
    <row r="279" spans="3:7">
      <c r="C279" s="15" t="s">
        <v>1463</v>
      </c>
      <c r="D279" s="16">
        <v>1500</v>
      </c>
      <c r="E279" s="17">
        <v>3</v>
      </c>
      <c r="F279" s="17" t="s">
        <v>580</v>
      </c>
      <c r="G279" s="37"/>
    </row>
    <row r="280" spans="3:7">
      <c r="C280" s="15" t="s">
        <v>1466</v>
      </c>
      <c r="D280" s="16">
        <v>1500</v>
      </c>
      <c r="E280" s="17">
        <v>3</v>
      </c>
      <c r="F280" s="17">
        <v>2000</v>
      </c>
      <c r="G280" s="37"/>
    </row>
    <row r="281" spans="3:7">
      <c r="C281" s="15" t="s">
        <v>1474</v>
      </c>
      <c r="D281" s="16">
        <v>1500</v>
      </c>
      <c r="E281" s="17" t="s">
        <v>50</v>
      </c>
      <c r="F281" s="17">
        <v>2000</v>
      </c>
      <c r="G281" s="37"/>
    </row>
    <row r="282" spans="3:7">
      <c r="C282" s="15" t="s">
        <v>1489</v>
      </c>
      <c r="D282" s="16">
        <v>1500</v>
      </c>
      <c r="E282" s="17">
        <v>1</v>
      </c>
      <c r="F282" s="17">
        <v>2003</v>
      </c>
      <c r="G282" s="37"/>
    </row>
    <row r="283" spans="3:7">
      <c r="C283" s="15" t="s">
        <v>1509</v>
      </c>
      <c r="D283" s="16">
        <v>1500</v>
      </c>
      <c r="E283" s="17">
        <v>1</v>
      </c>
      <c r="F283" s="17">
        <v>2003</v>
      </c>
      <c r="G283" s="37"/>
    </row>
    <row r="284" spans="3:7">
      <c r="C284" s="15" t="s">
        <v>1551</v>
      </c>
      <c r="D284" s="16">
        <v>1500</v>
      </c>
      <c r="E284" s="17">
        <v>1</v>
      </c>
      <c r="F284" s="17">
        <v>2001</v>
      </c>
      <c r="G284" s="37"/>
    </row>
    <row r="285" spans="3:7">
      <c r="C285" s="15" t="s">
        <v>1562</v>
      </c>
      <c r="D285" s="16">
        <v>1500</v>
      </c>
      <c r="E285" s="17">
        <v>1</v>
      </c>
      <c r="F285" s="17" t="s">
        <v>227</v>
      </c>
      <c r="G285" s="37"/>
    </row>
    <row r="286" spans="3:7">
      <c r="C286" s="15" t="s">
        <v>1568</v>
      </c>
      <c r="D286" s="16">
        <v>1500</v>
      </c>
      <c r="E286" s="17">
        <v>3</v>
      </c>
      <c r="F286" s="17">
        <v>2000</v>
      </c>
      <c r="G286" s="37"/>
    </row>
    <row r="287" spans="3:7">
      <c r="C287" s="15" t="s">
        <v>1376</v>
      </c>
      <c r="D287" s="16">
        <v>1350</v>
      </c>
      <c r="E287" s="17">
        <v>3</v>
      </c>
      <c r="F287" s="17" t="s">
        <v>87</v>
      </c>
      <c r="G287" s="37"/>
    </row>
    <row r="288" spans="3:7">
      <c r="C288" s="15" t="s">
        <v>1376</v>
      </c>
      <c r="D288" s="16">
        <v>1350</v>
      </c>
      <c r="E288" s="17">
        <v>3</v>
      </c>
      <c r="F288" s="17" t="s">
        <v>589</v>
      </c>
      <c r="G288" s="37"/>
    </row>
    <row r="289" spans="3:7">
      <c r="C289" s="15" t="s">
        <v>1383</v>
      </c>
      <c r="D289" s="16">
        <v>1320</v>
      </c>
      <c r="E289" s="17">
        <v>2</v>
      </c>
      <c r="F289" s="17">
        <v>2001</v>
      </c>
      <c r="G289" s="37"/>
    </row>
    <row r="290" spans="3:7">
      <c r="C290" s="15" t="s">
        <v>1423</v>
      </c>
      <c r="D290" s="16">
        <v>1320</v>
      </c>
      <c r="E290" s="17">
        <v>2</v>
      </c>
      <c r="F290" s="17">
        <v>2001</v>
      </c>
      <c r="G290" s="37"/>
    </row>
    <row r="291" spans="3:7">
      <c r="C291" s="15" t="s">
        <v>1474</v>
      </c>
      <c r="D291" s="16">
        <v>1320</v>
      </c>
      <c r="E291" s="17" t="s">
        <v>50</v>
      </c>
      <c r="F291" s="17">
        <v>2001</v>
      </c>
      <c r="G291" s="37"/>
    </row>
    <row r="292" spans="3:7">
      <c r="C292" s="15" t="s">
        <v>1541</v>
      </c>
      <c r="D292" s="16">
        <v>1300</v>
      </c>
      <c r="E292" s="17">
        <v>1</v>
      </c>
      <c r="F292" s="17" t="s">
        <v>60</v>
      </c>
      <c r="G292" s="37"/>
    </row>
    <row r="293" spans="3:7">
      <c r="C293" s="15" t="s">
        <v>1358</v>
      </c>
      <c r="D293" s="16">
        <v>1200</v>
      </c>
      <c r="E293" s="17">
        <v>2</v>
      </c>
      <c r="F293" s="17">
        <v>1996</v>
      </c>
      <c r="G293" s="37"/>
    </row>
    <row r="294" spans="3:7">
      <c r="C294" s="15" t="s">
        <v>1374</v>
      </c>
      <c r="D294" s="16">
        <v>1200</v>
      </c>
      <c r="E294" s="17">
        <v>2</v>
      </c>
      <c r="F294" s="17" t="s">
        <v>142</v>
      </c>
      <c r="G294" s="37"/>
    </row>
    <row r="295" spans="3:7">
      <c r="C295" s="15" t="s">
        <v>1395</v>
      </c>
      <c r="D295" s="16">
        <v>1200</v>
      </c>
      <c r="E295" s="17">
        <v>2</v>
      </c>
      <c r="F295" s="17" t="s">
        <v>72</v>
      </c>
      <c r="G295" s="37"/>
    </row>
    <row r="296" spans="3:7">
      <c r="C296" s="15" t="s">
        <v>1426</v>
      </c>
      <c r="D296" s="16">
        <v>1200</v>
      </c>
      <c r="E296" s="17">
        <v>2</v>
      </c>
      <c r="F296" s="17">
        <v>2000</v>
      </c>
      <c r="G296" s="37"/>
    </row>
    <row r="297" spans="3:7">
      <c r="C297" s="15" t="s">
        <v>1437</v>
      </c>
      <c r="D297" s="16">
        <v>1200</v>
      </c>
      <c r="E297" s="17">
        <v>2</v>
      </c>
      <c r="F297" s="17">
        <v>1999</v>
      </c>
      <c r="G297" s="37"/>
    </row>
    <row r="298" spans="3:7">
      <c r="C298" s="15" t="s">
        <v>1472</v>
      </c>
      <c r="D298" s="16">
        <v>1200</v>
      </c>
      <c r="E298" s="17">
        <v>4</v>
      </c>
      <c r="F298" s="17">
        <v>2000</v>
      </c>
      <c r="G298" s="37"/>
    </row>
    <row r="299" spans="3:7">
      <c r="C299" s="15" t="s">
        <v>1480</v>
      </c>
      <c r="D299" s="16">
        <v>1200</v>
      </c>
      <c r="E299" s="17">
        <v>2</v>
      </c>
      <c r="F299" s="17">
        <v>2001</v>
      </c>
      <c r="G299" s="37"/>
    </row>
    <row r="300" spans="3:7">
      <c r="C300" s="15" t="s">
        <v>1483</v>
      </c>
      <c r="D300" s="16">
        <v>1200</v>
      </c>
      <c r="E300" s="17">
        <v>2</v>
      </c>
      <c r="F300" s="17" t="s">
        <v>50</v>
      </c>
      <c r="G300" s="37"/>
    </row>
    <row r="301" spans="3:7">
      <c r="C301" s="15" t="s">
        <v>1533</v>
      </c>
      <c r="D301" s="16">
        <v>1200</v>
      </c>
      <c r="E301" s="17">
        <v>2</v>
      </c>
      <c r="F301" s="17">
        <v>2000</v>
      </c>
      <c r="G301" s="37"/>
    </row>
    <row r="302" spans="3:7">
      <c r="C302" s="15" t="s">
        <v>1534</v>
      </c>
      <c r="D302" s="16">
        <v>1200</v>
      </c>
      <c r="E302" s="17">
        <v>4</v>
      </c>
      <c r="F302" s="17">
        <v>2008</v>
      </c>
      <c r="G302" s="37"/>
    </row>
    <row r="303" spans="3:7">
      <c r="C303" s="15" t="s">
        <v>1559</v>
      </c>
      <c r="D303" s="16">
        <v>1200</v>
      </c>
      <c r="E303" s="17">
        <v>2</v>
      </c>
      <c r="F303" s="17">
        <v>2000</v>
      </c>
      <c r="G303" s="37"/>
    </row>
    <row r="304" spans="3:7">
      <c r="C304" s="15" t="s">
        <v>1352</v>
      </c>
      <c r="D304" s="16">
        <v>1100</v>
      </c>
      <c r="E304" s="17">
        <v>2</v>
      </c>
      <c r="F304" s="17">
        <v>1995</v>
      </c>
      <c r="G304" s="37"/>
    </row>
    <row r="305" spans="3:7">
      <c r="C305" s="15" t="s">
        <v>1373</v>
      </c>
      <c r="D305" s="16">
        <v>1000</v>
      </c>
      <c r="E305" s="17">
        <v>2</v>
      </c>
      <c r="F305" s="17">
        <v>1995</v>
      </c>
      <c r="G305" s="37"/>
    </row>
    <row r="306" spans="3:7">
      <c r="C306" s="15" t="s">
        <v>1402</v>
      </c>
      <c r="D306" s="16">
        <v>1000</v>
      </c>
      <c r="E306" s="17">
        <v>2</v>
      </c>
      <c r="F306" s="17" t="s">
        <v>421</v>
      </c>
      <c r="G306" s="37"/>
    </row>
    <row r="307" spans="3:7">
      <c r="C307" s="15" t="s">
        <v>1420</v>
      </c>
      <c r="D307" s="16">
        <v>1000</v>
      </c>
      <c r="E307" s="17">
        <v>2</v>
      </c>
      <c r="F307" s="17" t="s">
        <v>50</v>
      </c>
      <c r="G307" s="37"/>
    </row>
    <row r="308" spans="3:7">
      <c r="C308" s="15" t="s">
        <v>1425</v>
      </c>
      <c r="D308" s="16">
        <v>1000</v>
      </c>
      <c r="E308" s="17">
        <v>5</v>
      </c>
      <c r="F308" s="17">
        <v>2007</v>
      </c>
      <c r="G308" s="37"/>
    </row>
    <row r="309" spans="3:7">
      <c r="C309" s="15" t="s">
        <v>1446</v>
      </c>
      <c r="D309" s="16">
        <v>1000</v>
      </c>
      <c r="E309" s="17">
        <v>2</v>
      </c>
      <c r="F309" s="17">
        <v>2000</v>
      </c>
      <c r="G309" s="37"/>
    </row>
    <row r="310" spans="3:7">
      <c r="C310" s="15" t="s">
        <v>1451</v>
      </c>
      <c r="D310" s="16">
        <v>1000</v>
      </c>
      <c r="E310" s="17">
        <v>2</v>
      </c>
      <c r="F310" s="17">
        <v>2000</v>
      </c>
      <c r="G310" s="37"/>
    </row>
    <row r="311" spans="3:7">
      <c r="C311" s="15" t="s">
        <v>1464</v>
      </c>
      <c r="D311" s="16">
        <v>1000</v>
      </c>
      <c r="E311" s="17">
        <v>2</v>
      </c>
      <c r="F311" s="17" t="s">
        <v>159</v>
      </c>
      <c r="G311" s="37"/>
    </row>
    <row r="312" spans="3:7">
      <c r="C312" s="15" t="s">
        <v>1494</v>
      </c>
      <c r="D312" s="16">
        <v>1000</v>
      </c>
      <c r="E312" s="17">
        <v>2</v>
      </c>
      <c r="F312" s="17">
        <v>2000</v>
      </c>
      <c r="G312" s="37"/>
    </row>
    <row r="313" spans="3:7">
      <c r="C313" s="15" t="s">
        <v>1522</v>
      </c>
      <c r="D313" s="16">
        <v>1000</v>
      </c>
      <c r="E313" s="17">
        <v>2</v>
      </c>
      <c r="F313" s="17">
        <v>2001</v>
      </c>
      <c r="G313" s="37"/>
    </row>
    <row r="314" spans="3:7">
      <c r="C314" s="15" t="s">
        <v>1523</v>
      </c>
      <c r="D314" s="16">
        <v>1000</v>
      </c>
      <c r="E314" s="17">
        <v>1</v>
      </c>
      <c r="F314" s="17">
        <v>2004</v>
      </c>
      <c r="G314" s="37"/>
    </row>
    <row r="315" spans="3:7">
      <c r="C315" s="15" t="s">
        <v>1525</v>
      </c>
      <c r="D315" s="16">
        <v>1000</v>
      </c>
      <c r="E315" s="17">
        <v>2</v>
      </c>
      <c r="F315" s="17">
        <v>2000</v>
      </c>
      <c r="G315" s="37"/>
    </row>
    <row r="316" spans="3:7">
      <c r="C316" s="15" t="s">
        <v>1527</v>
      </c>
      <c r="D316" s="16">
        <v>1000</v>
      </c>
      <c r="E316" s="17">
        <v>4</v>
      </c>
      <c r="F316" s="17">
        <v>2000</v>
      </c>
      <c r="G316" s="37"/>
    </row>
    <row r="317" spans="3:7">
      <c r="C317" s="15" t="s">
        <v>1530</v>
      </c>
      <c r="D317" s="16">
        <v>1000</v>
      </c>
      <c r="E317" s="17">
        <v>2</v>
      </c>
      <c r="F317" s="17">
        <v>1996</v>
      </c>
      <c r="G317" s="37"/>
    </row>
    <row r="318" spans="3:7">
      <c r="C318" s="15" t="s">
        <v>1541</v>
      </c>
      <c r="D318" s="16">
        <v>1000</v>
      </c>
      <c r="E318" s="17">
        <v>2</v>
      </c>
      <c r="F318" s="17" t="s">
        <v>46</v>
      </c>
      <c r="G318" s="37"/>
    </row>
    <row r="319" spans="3:7">
      <c r="C319" s="15" t="s">
        <v>1546</v>
      </c>
      <c r="D319" s="16">
        <v>1000</v>
      </c>
      <c r="E319" s="17">
        <v>2</v>
      </c>
      <c r="F319" s="17" t="s">
        <v>50</v>
      </c>
      <c r="G319" s="37"/>
    </row>
    <row r="320" spans="3:7">
      <c r="C320" s="15" t="s">
        <v>1550</v>
      </c>
      <c r="D320" s="16">
        <v>1000</v>
      </c>
      <c r="E320" s="17">
        <v>4</v>
      </c>
      <c r="F320" s="17" t="s">
        <v>217</v>
      </c>
      <c r="G320" s="37"/>
    </row>
    <row r="321" spans="3:7">
      <c r="C321" s="15" t="s">
        <v>1553</v>
      </c>
      <c r="D321" s="16">
        <v>1000</v>
      </c>
      <c r="E321" s="17">
        <v>2</v>
      </c>
      <c r="F321" s="17">
        <v>2000</v>
      </c>
      <c r="G321" s="37"/>
    </row>
    <row r="322" spans="3:7">
      <c r="C322" s="15" t="s">
        <v>1399</v>
      </c>
      <c r="D322" s="17">
        <v>900</v>
      </c>
      <c r="E322" s="17">
        <v>3</v>
      </c>
      <c r="F322" s="17">
        <v>2000</v>
      </c>
      <c r="G322" s="37"/>
    </row>
    <row r="323" spans="3:7">
      <c r="C323" s="15" t="s">
        <v>1480</v>
      </c>
      <c r="D323" s="17">
        <v>900</v>
      </c>
      <c r="E323" s="17">
        <v>1</v>
      </c>
      <c r="F323" s="17">
        <v>2003</v>
      </c>
      <c r="G323" s="37"/>
    </row>
    <row r="324" spans="3:7">
      <c r="C324" s="15" t="s">
        <v>1534</v>
      </c>
      <c r="D324" s="17">
        <v>900</v>
      </c>
      <c r="E324" s="17">
        <v>3</v>
      </c>
      <c r="F324" s="17">
        <v>2000</v>
      </c>
      <c r="G324" s="37"/>
    </row>
    <row r="325" spans="3:7">
      <c r="C325" s="15" t="s">
        <v>1558</v>
      </c>
      <c r="D325" s="17">
        <v>900</v>
      </c>
      <c r="E325" s="17">
        <v>1</v>
      </c>
      <c r="F325" s="17">
        <v>2002</v>
      </c>
      <c r="G325" s="37"/>
    </row>
    <row r="326" spans="3:7">
      <c r="C326" s="15" t="s">
        <v>1558</v>
      </c>
      <c r="D326" s="17">
        <v>900</v>
      </c>
      <c r="E326" s="17">
        <v>1</v>
      </c>
      <c r="F326" s="17">
        <v>2003</v>
      </c>
      <c r="G326" s="37"/>
    </row>
    <row r="327" spans="3:7">
      <c r="C327" s="15" t="s">
        <v>1345</v>
      </c>
      <c r="D327" s="17">
        <v>800</v>
      </c>
      <c r="E327" s="17">
        <v>1</v>
      </c>
      <c r="F327" s="17">
        <v>2010</v>
      </c>
      <c r="G327" s="37"/>
    </row>
    <row r="328" spans="3:7">
      <c r="C328" s="15" t="s">
        <v>1378</v>
      </c>
      <c r="D328" s="17">
        <v>800</v>
      </c>
      <c r="E328" s="17">
        <v>1</v>
      </c>
      <c r="F328" s="17">
        <v>2009</v>
      </c>
      <c r="G328" s="37"/>
    </row>
    <row r="329" spans="3:7">
      <c r="C329" s="15" t="s">
        <v>1483</v>
      </c>
      <c r="D329" s="17">
        <v>800</v>
      </c>
      <c r="E329" s="17">
        <v>1</v>
      </c>
      <c r="F329" s="17">
        <v>2006</v>
      </c>
      <c r="G329" s="37"/>
    </row>
    <row r="330" spans="3:7">
      <c r="C330" s="15" t="s">
        <v>1514</v>
      </c>
      <c r="D330" s="17">
        <v>800</v>
      </c>
      <c r="E330" s="17">
        <v>2</v>
      </c>
      <c r="F330" s="17">
        <v>1996</v>
      </c>
      <c r="G330" s="37"/>
    </row>
    <row r="331" spans="3:7">
      <c r="C331" s="15" t="s">
        <v>1554</v>
      </c>
      <c r="D331" s="17">
        <v>800</v>
      </c>
      <c r="E331" s="17">
        <v>1</v>
      </c>
      <c r="F331" s="17">
        <v>2000</v>
      </c>
      <c r="G331" s="37"/>
    </row>
    <row r="332" spans="3:7">
      <c r="C332" s="15" t="s">
        <v>1570</v>
      </c>
      <c r="D332" s="17">
        <v>800</v>
      </c>
      <c r="E332" s="17">
        <v>1</v>
      </c>
      <c r="F332" s="17">
        <v>2008</v>
      </c>
      <c r="G332" s="37"/>
    </row>
    <row r="333" spans="3:7">
      <c r="C333" s="15" t="s">
        <v>1433</v>
      </c>
      <c r="D333" s="17">
        <v>750</v>
      </c>
      <c r="E333" s="17">
        <v>1</v>
      </c>
      <c r="F333" s="17">
        <v>2005</v>
      </c>
      <c r="G333" s="37"/>
    </row>
    <row r="334" spans="3:7">
      <c r="C334" s="15" t="s">
        <v>1459</v>
      </c>
      <c r="D334" s="17">
        <v>750</v>
      </c>
      <c r="E334" s="17">
        <v>1</v>
      </c>
      <c r="F334" s="17">
        <v>2002</v>
      </c>
      <c r="G334" s="37"/>
    </row>
    <row r="335" spans="3:7">
      <c r="C335" s="15" t="s">
        <v>1568</v>
      </c>
      <c r="D335" s="17">
        <v>750</v>
      </c>
      <c r="E335" s="17">
        <v>1</v>
      </c>
      <c r="F335" s="17">
        <v>2002</v>
      </c>
      <c r="G335" s="37"/>
    </row>
    <row r="336" spans="3:7">
      <c r="C336" s="15" t="s">
        <v>1522</v>
      </c>
      <c r="D336" s="17">
        <v>675</v>
      </c>
      <c r="E336" s="17">
        <v>3</v>
      </c>
      <c r="F336" s="17">
        <v>1993</v>
      </c>
      <c r="G336" s="37"/>
    </row>
    <row r="337" spans="3:7">
      <c r="C337" s="15" t="s">
        <v>1346</v>
      </c>
      <c r="D337" s="17">
        <v>660</v>
      </c>
      <c r="E337" s="17">
        <v>1</v>
      </c>
      <c r="F337" s="17" t="s">
        <v>1164</v>
      </c>
      <c r="G337" s="37"/>
    </row>
    <row r="338" spans="3:7">
      <c r="C338" s="15" t="s">
        <v>1419</v>
      </c>
      <c r="D338" s="17">
        <v>660</v>
      </c>
      <c r="E338" s="17">
        <v>1</v>
      </c>
      <c r="F338" s="17" t="s">
        <v>310</v>
      </c>
      <c r="G338" s="37"/>
    </row>
    <row r="339" spans="3:7">
      <c r="C339" s="15" t="s">
        <v>1555</v>
      </c>
      <c r="D339" s="17">
        <v>660</v>
      </c>
      <c r="E339" s="17">
        <v>1</v>
      </c>
      <c r="F339" s="17">
        <v>2000</v>
      </c>
      <c r="G339" s="37"/>
    </row>
    <row r="340" spans="3:7">
      <c r="C340" s="15" t="s">
        <v>1384</v>
      </c>
      <c r="D340" s="17">
        <v>600</v>
      </c>
      <c r="E340" s="17">
        <v>1</v>
      </c>
      <c r="F340" s="17">
        <v>2002</v>
      </c>
      <c r="G340" s="37"/>
    </row>
    <row r="341" spans="3:7">
      <c r="C341" s="15" t="s">
        <v>1437</v>
      </c>
      <c r="D341" s="17">
        <v>600</v>
      </c>
      <c r="E341" s="17">
        <v>1</v>
      </c>
      <c r="F341" s="17">
        <v>1999</v>
      </c>
      <c r="G341" s="37"/>
    </row>
    <row r="342" spans="3:7">
      <c r="C342" s="15" t="s">
        <v>1440</v>
      </c>
      <c r="D342" s="17">
        <v>600</v>
      </c>
      <c r="E342" s="17">
        <v>1</v>
      </c>
      <c r="F342" s="17">
        <v>1999</v>
      </c>
      <c r="G342" s="37"/>
    </row>
    <row r="343" spans="3:7">
      <c r="C343" s="15" t="s">
        <v>1440</v>
      </c>
      <c r="D343" s="17">
        <v>600</v>
      </c>
      <c r="E343" s="17">
        <v>1</v>
      </c>
      <c r="F343" s="17">
        <v>2000</v>
      </c>
      <c r="G343" s="37"/>
    </row>
    <row r="344" spans="3:7">
      <c r="C344" s="15" t="s">
        <v>1470</v>
      </c>
      <c r="D344" s="17">
        <v>600</v>
      </c>
      <c r="E344" s="17">
        <v>1</v>
      </c>
      <c r="F344" s="17">
        <v>2000</v>
      </c>
      <c r="G344" s="37"/>
    </row>
    <row r="345" spans="3:7">
      <c r="C345" s="15" t="s">
        <v>1512</v>
      </c>
      <c r="D345" s="17">
        <v>600</v>
      </c>
      <c r="E345" s="17">
        <v>1</v>
      </c>
      <c r="F345" s="17" t="s">
        <v>228</v>
      </c>
      <c r="G345" s="37"/>
    </row>
    <row r="346" spans="3:7">
      <c r="C346" s="15" t="s">
        <v>1558</v>
      </c>
      <c r="D346" s="17">
        <v>600</v>
      </c>
      <c r="E346" s="17">
        <v>1</v>
      </c>
      <c r="F346" s="17" t="s">
        <v>50</v>
      </c>
      <c r="G346" s="37"/>
    </row>
    <row r="347" spans="3:7">
      <c r="C347" s="15" t="s">
        <v>1539</v>
      </c>
      <c r="D347" s="17">
        <v>540</v>
      </c>
      <c r="E347" s="17">
        <v>2</v>
      </c>
      <c r="F347" s="17">
        <v>2000</v>
      </c>
      <c r="G347" s="37"/>
    </row>
    <row r="348" spans="3:7">
      <c r="C348" s="15" t="s">
        <v>1343</v>
      </c>
      <c r="D348" s="17">
        <v>500</v>
      </c>
      <c r="E348" s="17">
        <v>1</v>
      </c>
      <c r="F348" s="17">
        <v>1996</v>
      </c>
      <c r="G348" s="37" t="s">
        <v>1575</v>
      </c>
    </row>
    <row r="349" spans="3:7">
      <c r="C349" s="15" t="s">
        <v>1344</v>
      </c>
      <c r="D349" s="17">
        <v>500</v>
      </c>
      <c r="E349" s="17">
        <v>1</v>
      </c>
      <c r="F349" s="17">
        <v>1995</v>
      </c>
      <c r="G349" s="37"/>
    </row>
    <row r="350" spans="3:7">
      <c r="C350" s="15" t="s">
        <v>1383</v>
      </c>
      <c r="D350" s="17">
        <v>500</v>
      </c>
      <c r="E350" s="17">
        <v>1</v>
      </c>
      <c r="F350" s="17">
        <v>2000</v>
      </c>
      <c r="G350" s="37"/>
    </row>
    <row r="351" spans="3:7">
      <c r="C351" s="15" t="s">
        <v>1390</v>
      </c>
      <c r="D351" s="17">
        <v>500</v>
      </c>
      <c r="E351" s="17">
        <v>1</v>
      </c>
      <c r="F351" s="17">
        <v>1997</v>
      </c>
      <c r="G351" s="37"/>
    </row>
    <row r="352" spans="3:7">
      <c r="C352" s="15" t="s">
        <v>1395</v>
      </c>
      <c r="D352" s="17">
        <v>500</v>
      </c>
      <c r="E352" s="17">
        <v>1</v>
      </c>
      <c r="F352" s="17" t="s">
        <v>64</v>
      </c>
      <c r="G352" s="37"/>
    </row>
    <row r="353" spans="3:7">
      <c r="C353" s="15" t="s">
        <v>1411</v>
      </c>
      <c r="D353" s="17">
        <v>500</v>
      </c>
      <c r="E353" s="17">
        <v>1</v>
      </c>
      <c r="F353" s="17">
        <v>2000</v>
      </c>
      <c r="G353" s="37"/>
    </row>
    <row r="354" spans="3:7">
      <c r="C354" s="15" t="s">
        <v>1437</v>
      </c>
      <c r="D354" s="17">
        <v>500</v>
      </c>
      <c r="E354" s="17">
        <v>5</v>
      </c>
      <c r="F354" s="17">
        <v>2001</v>
      </c>
      <c r="G354" s="37"/>
    </row>
    <row r="355" spans="3:7">
      <c r="C355" s="15" t="s">
        <v>1438</v>
      </c>
      <c r="D355" s="17">
        <v>500</v>
      </c>
      <c r="E355" s="17">
        <v>1</v>
      </c>
      <c r="F355" s="17">
        <v>1998</v>
      </c>
      <c r="G355" s="37"/>
    </row>
    <row r="356" spans="3:7">
      <c r="C356" s="15" t="s">
        <v>1467</v>
      </c>
      <c r="D356" s="17">
        <v>500</v>
      </c>
      <c r="E356" s="17">
        <v>1</v>
      </c>
      <c r="F356" s="17">
        <v>2000</v>
      </c>
      <c r="G356" s="37"/>
    </row>
    <row r="357" spans="3:7">
      <c r="C357" s="15" t="s">
        <v>1503</v>
      </c>
      <c r="D357" s="17">
        <v>500</v>
      </c>
      <c r="E357" s="17">
        <v>1</v>
      </c>
      <c r="F357" s="17" t="s">
        <v>50</v>
      </c>
      <c r="G357" s="37"/>
    </row>
    <row r="358" spans="3:7">
      <c r="C358" s="15" t="s">
        <v>1511</v>
      </c>
      <c r="D358" s="17">
        <v>500</v>
      </c>
      <c r="E358" s="17">
        <v>1</v>
      </c>
      <c r="F358" s="17">
        <v>2000</v>
      </c>
      <c r="G358" s="37"/>
    </row>
    <row r="359" spans="3:7">
      <c r="C359" s="15" t="s">
        <v>1533</v>
      </c>
      <c r="D359" s="17">
        <v>500</v>
      </c>
      <c r="E359" s="17">
        <v>1</v>
      </c>
      <c r="F359" s="17">
        <v>2000</v>
      </c>
      <c r="G359" s="37"/>
    </row>
    <row r="360" spans="3:7">
      <c r="C360" s="15" t="s">
        <v>1536</v>
      </c>
      <c r="D360" s="17">
        <v>500</v>
      </c>
      <c r="E360" s="17">
        <v>1</v>
      </c>
      <c r="F360" s="17">
        <v>2005</v>
      </c>
      <c r="G360" s="37"/>
    </row>
    <row r="361" spans="3:7">
      <c r="C361" s="15" t="s">
        <v>1549</v>
      </c>
      <c r="D361" s="17">
        <v>500</v>
      </c>
      <c r="E361" s="17">
        <v>1</v>
      </c>
      <c r="F361" s="17" t="s">
        <v>194</v>
      </c>
      <c r="G361" s="37"/>
    </row>
    <row r="362" spans="3:7">
      <c r="C362" s="15" t="s">
        <v>1551</v>
      </c>
      <c r="D362" s="17">
        <v>500</v>
      </c>
      <c r="E362" s="17">
        <v>1</v>
      </c>
      <c r="F362" s="17">
        <v>2000</v>
      </c>
      <c r="G362" s="37"/>
    </row>
    <row r="363" spans="3:7">
      <c r="C363" s="15" t="s">
        <v>1552</v>
      </c>
      <c r="D363" s="17">
        <v>500</v>
      </c>
      <c r="E363" s="17">
        <v>1</v>
      </c>
      <c r="F363" s="17">
        <v>1996</v>
      </c>
      <c r="G363" s="37"/>
    </row>
    <row r="364" spans="3:7">
      <c r="C364" s="15" t="s">
        <v>1565</v>
      </c>
      <c r="D364" s="17">
        <v>500</v>
      </c>
      <c r="E364" s="17">
        <v>1</v>
      </c>
      <c r="F364" s="17">
        <v>2001</v>
      </c>
      <c r="G364" s="37"/>
    </row>
    <row r="365" spans="3:7">
      <c r="C365" s="15" t="s">
        <v>1388</v>
      </c>
      <c r="D365" s="17">
        <v>450</v>
      </c>
      <c r="E365" s="17">
        <v>1</v>
      </c>
      <c r="F365" s="17">
        <v>2001</v>
      </c>
      <c r="G365" s="37"/>
    </row>
    <row r="366" spans="3:7">
      <c r="C366" s="15" t="s">
        <v>1389</v>
      </c>
      <c r="D366" s="17">
        <v>450</v>
      </c>
      <c r="E366" s="17">
        <v>1</v>
      </c>
      <c r="F366" s="17" t="s">
        <v>464</v>
      </c>
      <c r="G366" s="37"/>
    </row>
    <row r="367" spans="3:7">
      <c r="C367" s="15" t="s">
        <v>1403</v>
      </c>
      <c r="D367" s="17">
        <v>450</v>
      </c>
      <c r="E367" s="17">
        <v>2</v>
      </c>
      <c r="F367" s="17">
        <v>1993</v>
      </c>
      <c r="G367" s="37"/>
    </row>
    <row r="368" spans="3:7">
      <c r="C368" s="15" t="s">
        <v>1428</v>
      </c>
      <c r="D368" s="17">
        <v>450</v>
      </c>
      <c r="E368" s="17">
        <v>1</v>
      </c>
      <c r="F368" s="17">
        <v>2000</v>
      </c>
      <c r="G368" s="37"/>
    </row>
    <row r="369" spans="3:7">
      <c r="C369" s="15" t="s">
        <v>1431</v>
      </c>
      <c r="D369" s="17">
        <v>400</v>
      </c>
      <c r="E369" s="17">
        <v>4</v>
      </c>
      <c r="F369" s="17">
        <v>2000</v>
      </c>
      <c r="G369" s="37"/>
    </row>
    <row r="370" spans="3:7">
      <c r="C370" s="15" t="s">
        <v>1357</v>
      </c>
      <c r="D370" s="17">
        <v>300</v>
      </c>
      <c r="E370" s="17">
        <v>1</v>
      </c>
      <c r="F370" s="17" t="s">
        <v>68</v>
      </c>
      <c r="G370" s="37"/>
    </row>
    <row r="371" spans="3:7">
      <c r="C371" s="15" t="s">
        <v>1398</v>
      </c>
      <c r="D371" s="17">
        <v>300</v>
      </c>
      <c r="E371" s="17">
        <v>1</v>
      </c>
      <c r="F371" s="17">
        <v>2000</v>
      </c>
      <c r="G371" s="37"/>
    </row>
    <row r="372" spans="3:7">
      <c r="C372" s="15" t="s">
        <v>1443</v>
      </c>
      <c r="D372" s="17">
        <v>300</v>
      </c>
      <c r="E372" s="17">
        <v>1</v>
      </c>
      <c r="F372" s="17">
        <v>2000</v>
      </c>
      <c r="G372" s="37"/>
    </row>
    <row r="373" spans="3:7">
      <c r="C373" s="15" t="s">
        <v>1472</v>
      </c>
      <c r="D373" s="17">
        <v>300</v>
      </c>
      <c r="E373" s="17">
        <v>1</v>
      </c>
      <c r="F373" s="17">
        <v>2000</v>
      </c>
      <c r="G373" s="37"/>
    </row>
    <row r="374" spans="3:7">
      <c r="C374" s="15" t="s">
        <v>1473</v>
      </c>
      <c r="D374" s="17">
        <v>300</v>
      </c>
      <c r="E374" s="17">
        <v>1</v>
      </c>
      <c r="F374" s="17">
        <v>2000</v>
      </c>
      <c r="G374" s="37"/>
    </row>
    <row r="375" spans="3:7">
      <c r="C375" s="15" t="s">
        <v>1496</v>
      </c>
      <c r="D375" s="17">
        <v>300</v>
      </c>
      <c r="E375" s="17">
        <v>2</v>
      </c>
      <c r="F375" s="17">
        <v>2000</v>
      </c>
      <c r="G375" s="37"/>
    </row>
    <row r="376" spans="3:7">
      <c r="C376" s="15" t="s">
        <v>1499</v>
      </c>
      <c r="D376" s="17">
        <v>300</v>
      </c>
      <c r="E376" s="17">
        <v>1</v>
      </c>
      <c r="F376" s="17">
        <v>2000</v>
      </c>
      <c r="G376" s="37"/>
    </row>
    <row r="377" spans="3:7">
      <c r="C377" s="15" t="s">
        <v>1539</v>
      </c>
      <c r="D377" s="17">
        <v>300</v>
      </c>
      <c r="E377" s="17">
        <v>1</v>
      </c>
      <c r="F377" s="17">
        <v>2000</v>
      </c>
      <c r="G377" s="37"/>
    </row>
    <row r="378" spans="3:7">
      <c r="C378" s="15" t="s">
        <v>1542</v>
      </c>
      <c r="D378" s="17">
        <v>300</v>
      </c>
      <c r="E378" s="17">
        <v>1</v>
      </c>
      <c r="F378" s="17">
        <v>2000</v>
      </c>
      <c r="G378" s="37"/>
    </row>
    <row r="379" spans="3:7">
      <c r="C379" s="15" t="s">
        <v>1406</v>
      </c>
      <c r="D379" s="17">
        <v>250</v>
      </c>
      <c r="E379" s="17">
        <v>1</v>
      </c>
      <c r="F379" s="17">
        <v>2000</v>
      </c>
      <c r="G379" s="37"/>
    </row>
    <row r="380" spans="3:7">
      <c r="C380" s="15" t="s">
        <v>1475</v>
      </c>
      <c r="D380" s="17">
        <v>250</v>
      </c>
      <c r="E380" s="17">
        <v>1</v>
      </c>
      <c r="F380" s="17">
        <v>2000</v>
      </c>
      <c r="G380" s="37"/>
    </row>
    <row r="381" spans="3:7">
      <c r="C381" s="15" t="s">
        <v>1364</v>
      </c>
      <c r="D381" s="17">
        <v>225</v>
      </c>
      <c r="E381" s="17">
        <v>3</v>
      </c>
      <c r="F381" s="17">
        <v>2000</v>
      </c>
      <c r="G381" s="37"/>
    </row>
    <row r="382" spans="3:7">
      <c r="C382" s="15" t="s">
        <v>1470</v>
      </c>
      <c r="D382" s="17">
        <v>225</v>
      </c>
      <c r="E382" s="17">
        <v>1</v>
      </c>
      <c r="F382" s="17">
        <v>2000</v>
      </c>
      <c r="G382" s="37"/>
    </row>
    <row r="383" spans="3:7">
      <c r="C383" s="15" t="s">
        <v>1488</v>
      </c>
      <c r="D383" s="17">
        <v>225</v>
      </c>
      <c r="E383" s="17">
        <v>1</v>
      </c>
      <c r="F383" s="17">
        <v>2000</v>
      </c>
      <c r="G383" s="37"/>
    </row>
    <row r="384" spans="3:7">
      <c r="C384" s="15" t="s">
        <v>1501</v>
      </c>
      <c r="D384" s="17">
        <v>225</v>
      </c>
      <c r="E384" s="17">
        <v>1</v>
      </c>
      <c r="F384" s="17">
        <v>2000</v>
      </c>
      <c r="G384" s="37"/>
    </row>
    <row r="385" spans="3:7">
      <c r="C385" s="15" t="s">
        <v>1395</v>
      </c>
      <c r="D385" s="17">
        <v>200</v>
      </c>
      <c r="E385" s="17">
        <v>1</v>
      </c>
      <c r="F385" s="17" t="s">
        <v>300</v>
      </c>
      <c r="G385" s="37"/>
    </row>
    <row r="386" spans="3:7">
      <c r="C386" s="15" t="s">
        <v>1569</v>
      </c>
      <c r="D386" s="17">
        <v>200</v>
      </c>
      <c r="E386" s="17">
        <v>1</v>
      </c>
      <c r="F386" s="17">
        <v>2000</v>
      </c>
      <c r="G386" s="37"/>
    </row>
    <row r="387" spans="3:7">
      <c r="C387" s="15" t="s">
        <v>1444</v>
      </c>
      <c r="D387" s="17">
        <v>150</v>
      </c>
      <c r="E387" s="17">
        <v>3</v>
      </c>
      <c r="F387" s="17">
        <v>2000</v>
      </c>
      <c r="G387" s="37"/>
    </row>
    <row r="388" spans="3:7">
      <c r="C388" s="15" t="s">
        <v>1513</v>
      </c>
      <c r="D388" s="17">
        <v>150</v>
      </c>
      <c r="E388" s="17">
        <v>1</v>
      </c>
      <c r="F388" s="17">
        <v>2000</v>
      </c>
      <c r="G388" s="37"/>
    </row>
    <row r="389" spans="3:7">
      <c r="C389" s="15" t="s">
        <v>1515</v>
      </c>
      <c r="D389" s="17">
        <v>150</v>
      </c>
      <c r="E389" s="17">
        <v>3</v>
      </c>
      <c r="F389" s="17">
        <v>2000</v>
      </c>
      <c r="G389" s="37"/>
    </row>
  </sheetData>
  <autoFilter ref="C3:G389">
    <sortState ref="C6:G388">
      <sortCondition descending="1" ref="D2:D388"/>
    </sortState>
  </autoFilter>
  <mergeCells count="4">
    <mergeCell ref="C3:C4"/>
    <mergeCell ref="E3:E4"/>
    <mergeCell ref="F3:F4"/>
    <mergeCell ref="G3:G4"/>
  </mergeCells>
  <hyperlinks>
    <hyperlink ref="C210" r:id="rId1"/>
    <hyperlink ref="C348" r:id="rId2"/>
    <hyperlink ref="C211" r:id="rId3"/>
    <hyperlink ref="C349" r:id="rId4"/>
    <hyperlink ref="C232" r:id="rId5"/>
    <hyperlink ref="C327" r:id="rId6"/>
    <hyperlink ref="C95" r:id="rId7"/>
    <hyperlink ref="C9" r:id="rId8"/>
    <hyperlink ref="C337" r:id="rId9"/>
    <hyperlink ref="C233" r:id="rId10"/>
    <hyperlink ref="C234" r:id="rId11"/>
    <hyperlink ref="C151" r:id="rId12"/>
    <hyperlink ref="C152" r:id="rId13"/>
    <hyperlink ref="C96" r:id="rId14"/>
    <hyperlink ref="C15" r:id="rId15"/>
    <hyperlink ref="C257" r:id="rId16"/>
    <hyperlink ref="C131" r:id="rId17"/>
    <hyperlink ref="C304" r:id="rId18"/>
    <hyperlink ref="C61" r:id="rId19"/>
    <hyperlink ref="C97" r:id="rId20"/>
    <hyperlink ref="C172" r:id="rId21"/>
    <hyperlink ref="C273" r:id="rId22"/>
    <hyperlink ref="C258" r:id="rId23"/>
    <hyperlink ref="C173" r:id="rId24"/>
    <hyperlink ref="C370" r:id="rId25"/>
    <hyperlink ref="C44" r:id="rId26"/>
    <hyperlink ref="C293" r:id="rId27"/>
    <hyperlink ref="C171" r:id="rId28"/>
    <hyperlink ref="C71" r:id="rId29"/>
    <hyperlink ref="C98" r:id="rId30"/>
    <hyperlink ref="C88" r:id="rId31"/>
    <hyperlink ref="C79" r:id="rId32"/>
    <hyperlink ref="C80" r:id="rId33"/>
    <hyperlink ref="C274" r:id="rId34"/>
    <hyperlink ref="C381" r:id="rId35"/>
    <hyperlink ref="C99" r:id="rId36"/>
    <hyperlink ref="C235" r:id="rId37"/>
    <hyperlink ref="C236" r:id="rId38"/>
    <hyperlink ref="C16" r:id="rId39"/>
    <hyperlink ref="C100" r:id="rId40"/>
    <hyperlink ref="C174" r:id="rId41"/>
    <hyperlink ref="C143" r:id="rId42"/>
    <hyperlink ref="C175" r:id="rId43"/>
    <hyperlink ref="C305" r:id="rId44"/>
    <hyperlink ref="C101" r:id="rId45"/>
    <hyperlink ref="C294" r:id="rId46"/>
    <hyperlink ref="C176" r:id="rId47"/>
    <hyperlink ref="C177" r:id="rId48"/>
    <hyperlink ref="C269" r:id="rId49"/>
    <hyperlink ref="C91" r:id="rId50"/>
    <hyperlink ref="C287" r:id="rId51"/>
    <hyperlink ref="C288" r:id="rId52"/>
    <hyperlink ref="C259" r:id="rId53"/>
    <hyperlink ref="C164" r:id="rId54"/>
    <hyperlink ref="C328" r:id="rId55"/>
    <hyperlink ref="C275" r:id="rId56"/>
    <hyperlink ref="C14" r:id="rId57"/>
    <hyperlink ref="C39" r:id="rId58"/>
    <hyperlink ref="C75" r:id="rId59"/>
    <hyperlink ref="C212" r:id="rId60"/>
    <hyperlink ref="C350" r:id="rId61"/>
    <hyperlink ref="C19" r:id="rId62"/>
    <hyperlink ref="C289" r:id="rId63"/>
    <hyperlink ref="C340" r:id="rId64"/>
    <hyperlink ref="C260" r:id="rId65"/>
    <hyperlink ref="C54" r:id="rId66"/>
    <hyperlink ref="C24" r:id="rId67"/>
    <hyperlink ref="C365" r:id="rId68"/>
    <hyperlink ref="C366" r:id="rId69"/>
    <hyperlink ref="C351" r:id="rId70"/>
    <hyperlink ref="C165" r:id="rId71"/>
    <hyperlink ref="C220" r:id="rId72"/>
    <hyperlink ref="C221" r:id="rId73"/>
    <hyperlink ref="C295" r:id="rId74"/>
    <hyperlink ref="C63" r:id="rId75"/>
    <hyperlink ref="C178" r:id="rId76"/>
    <hyperlink ref="C87" r:id="rId77"/>
    <hyperlink ref="C45" r:id="rId78"/>
    <hyperlink ref="C93" r:id="rId79"/>
    <hyperlink ref="C385" r:id="rId80"/>
    <hyperlink ref="C94" r:id="rId81"/>
    <hyperlink ref="C352" r:id="rId82"/>
    <hyperlink ref="C84" r:id="rId83"/>
    <hyperlink ref="C179" r:id="rId84"/>
    <hyperlink ref="C102" r:id="rId85"/>
    <hyperlink ref="C166" r:id="rId86"/>
    <hyperlink ref="C134" r:id="rId87"/>
    <hyperlink ref="C371" r:id="rId88"/>
    <hyperlink ref="C322" r:id="rId89"/>
    <hyperlink ref="C180" r:id="rId90"/>
    <hyperlink ref="C153" r:id="rId91"/>
    <hyperlink ref="C25" r:id="rId92"/>
    <hyperlink ref="C306" r:id="rId93"/>
    <hyperlink ref="C367" r:id="rId94"/>
    <hyperlink ref="C154" r:id="rId95"/>
    <hyperlink ref="C103" r:id="rId96"/>
    <hyperlink ref="C261" r:id="rId97"/>
    <hyperlink ref="C85" r:id="rId98"/>
    <hyperlink ref="C379" r:id="rId99"/>
    <hyperlink ref="C276" r:id="rId100"/>
    <hyperlink ref="C72" r:id="rId101"/>
    <hyperlink ref="C64" r:id="rId102"/>
    <hyperlink ref="C76" r:id="rId103"/>
    <hyperlink ref="C56" r:id="rId104"/>
    <hyperlink ref="C222" r:id="rId105"/>
    <hyperlink ref="C353" r:id="rId106"/>
    <hyperlink ref="C62" r:id="rId107"/>
    <hyperlink ref="C148" r:id="rId108"/>
    <hyperlink ref="C46" r:id="rId109"/>
    <hyperlink ref="C135" r:id="rId110"/>
    <hyperlink ref="C52" r:id="rId111"/>
    <hyperlink ref="C36" r:id="rId112"/>
    <hyperlink ref="C237" r:id="rId113"/>
    <hyperlink ref="C277" r:id="rId114"/>
    <hyperlink ref="C338" r:id="rId115"/>
    <hyperlink ref="C138" r:id="rId116"/>
    <hyperlink ref="C104" r:id="rId117"/>
    <hyperlink ref="C238" r:id="rId118"/>
    <hyperlink ref="C181" r:id="rId119"/>
    <hyperlink ref="C307" r:id="rId120"/>
    <hyperlink ref="C239" r:id="rId121"/>
    <hyperlink ref="C202" r:id="rId122"/>
    <hyperlink ref="C290" r:id="rId123"/>
    <hyperlink ref="C130" r:id="rId124"/>
    <hyperlink ref="C308" r:id="rId125"/>
    <hyperlink ref="C69" r:id="rId126"/>
    <hyperlink ref="C105" r:id="rId127"/>
    <hyperlink ref="C296" r:id="rId128"/>
    <hyperlink ref="C136" r:id="rId129"/>
    <hyperlink ref="C213" r:id="rId130"/>
    <hyperlink ref="C368" r:id="rId131"/>
    <hyperlink ref="C17" r:id="rId132"/>
    <hyperlink ref="C182" r:id="rId133"/>
    <hyperlink ref="C106" r:id="rId134"/>
    <hyperlink ref="C369" r:id="rId135"/>
    <hyperlink ref="C50" r:id="rId136"/>
    <hyperlink ref="C57" r:id="rId137"/>
    <hyperlink ref="C132" r:id="rId138"/>
    <hyperlink ref="C183" r:id="rId139"/>
    <hyperlink ref="C230" r:id="rId140"/>
    <hyperlink ref="C206" r:id="rId141"/>
    <hyperlink ref="C333" r:id="rId142"/>
    <hyperlink ref="C32" r:id="rId143"/>
    <hyperlink ref="C207" r:id="rId144"/>
    <hyperlink ref="C208" r:id="rId145"/>
    <hyperlink ref="C155" r:id="rId146"/>
    <hyperlink ref="C297" r:id="rId147"/>
    <hyperlink ref="C341" r:id="rId148"/>
    <hyperlink ref="C354" r:id="rId149"/>
    <hyperlink ref="C107" r:id="rId150"/>
    <hyperlink ref="C205" r:id="rId151"/>
    <hyperlink ref="C355" r:id="rId152"/>
    <hyperlink ref="C77" r:id="rId153"/>
    <hyperlink ref="C156" r:id="rId154"/>
    <hyperlink ref="C342" r:id="rId155"/>
    <hyperlink ref="C343" r:id="rId156"/>
    <hyperlink ref="C144" r:id="rId157"/>
    <hyperlink ref="C184" r:id="rId158"/>
    <hyperlink ref="C278" r:id="rId159"/>
    <hyperlink ref="C372" r:id="rId160"/>
    <hyperlink ref="C387" r:id="rId161"/>
    <hyperlink ref="C240" r:id="rId162"/>
    <hyperlink ref="C133" r:id="rId163"/>
    <hyperlink ref="C309" r:id="rId164"/>
    <hyperlink ref="C262" r:id="rId165"/>
    <hyperlink ref="C108" r:id="rId166"/>
    <hyperlink ref="C109" r:id="rId167"/>
    <hyperlink ref="C59" r:id="rId168"/>
    <hyperlink ref="C53" r:id="rId169"/>
    <hyperlink ref="C185" r:id="rId170"/>
    <hyperlink ref="C310" r:id="rId171"/>
    <hyperlink ref="C110" r:id="rId172"/>
    <hyperlink ref="C40" r:id="rId173"/>
    <hyperlink ref="C241" r:id="rId174"/>
    <hyperlink ref="C55" r:id="rId175"/>
    <hyperlink ref="C242" r:id="rId176"/>
    <hyperlink ref="C214" r:id="rId177"/>
    <hyperlink ref="C186" r:id="rId178"/>
    <hyperlink ref="C137" r:id="rId179"/>
    <hyperlink ref="C27" r:id="rId180"/>
    <hyperlink ref="C33" r:id="rId181"/>
    <hyperlink ref="C187" r:id="rId182"/>
    <hyperlink ref="C41" r:id="rId183"/>
    <hyperlink ref="C78" r:id="rId184"/>
    <hyperlink ref="C65" r:id="rId185"/>
    <hyperlink ref="C111" r:id="rId186"/>
    <hyperlink ref="C334" r:id="rId187"/>
    <hyperlink ref="C28" r:id="rId188"/>
    <hyperlink ref="C157" r:id="rId189"/>
    <hyperlink ref="C112" r:id="rId190"/>
    <hyperlink ref="C243" r:id="rId191"/>
    <hyperlink ref="C279" r:id="rId192"/>
    <hyperlink ref="C311" r:id="rId193"/>
    <hyperlink ref="C8" r:id="rId194"/>
    <hyperlink ref="C280" r:id="rId195"/>
    <hyperlink ref="C356" r:id="rId196"/>
    <hyperlink ref="C188" r:id="rId197"/>
    <hyperlink ref="C158" r:id="rId198"/>
    <hyperlink ref="C215" r:id="rId199"/>
    <hyperlink ref="C216" r:id="rId200"/>
    <hyperlink ref="C244" r:id="rId201"/>
    <hyperlink ref="C344" r:id="rId202"/>
    <hyperlink ref="C20" r:id="rId203"/>
    <hyperlink ref="C382" r:id="rId204"/>
    <hyperlink ref="C189" r:id="rId205"/>
    <hyperlink ref="C113" r:id="rId206"/>
    <hyperlink ref="C272" r:id="rId207"/>
    <hyperlink ref="C298" r:id="rId208"/>
    <hyperlink ref="C373" r:id="rId209"/>
    <hyperlink ref="C374" r:id="rId210"/>
    <hyperlink ref="C281" r:id="rId211"/>
    <hyperlink ref="C291" r:id="rId212"/>
    <hyperlink ref="C380" r:id="rId213"/>
    <hyperlink ref="C245" r:id="rId214"/>
    <hyperlink ref="C263" r:id="rId215"/>
    <hyperlink ref="C190" r:id="rId216"/>
    <hyperlink ref="C191" r:id="rId217"/>
    <hyperlink ref="C81" r:id="rId218"/>
    <hyperlink ref="C246" r:id="rId219"/>
    <hyperlink ref="C323" r:id="rId220"/>
    <hyperlink ref="C299" r:id="rId221"/>
    <hyperlink ref="C114" r:id="rId222"/>
    <hyperlink ref="C167" r:id="rId223"/>
    <hyperlink ref="C21" r:id="rId224"/>
    <hyperlink ref="C247" r:id="rId225"/>
    <hyperlink ref="C300" r:id="rId226"/>
    <hyperlink ref="C217" r:id="rId227"/>
    <hyperlink ref="C329" r:id="rId228"/>
    <hyperlink ref="C145" r:id="rId229"/>
    <hyperlink ref="C203" r:id="rId230"/>
    <hyperlink ref="C192" r:id="rId231"/>
    <hyperlink ref="C248" r:id="rId232"/>
    <hyperlink ref="C383" r:id="rId233"/>
    <hyperlink ref="C282" r:id="rId234"/>
    <hyperlink ref="C29" r:id="rId235"/>
    <hyperlink ref="C37" r:id="rId236"/>
    <hyperlink ref="C249" r:id="rId237"/>
    <hyperlink ref="C146" r:id="rId238"/>
    <hyperlink ref="C312" r:id="rId239"/>
    <hyperlink ref="C89" r:id="rId240"/>
    <hyperlink ref="C12" r:id="rId241"/>
    <hyperlink ref="C375" r:id="rId242"/>
    <hyperlink ref="C47" r:id="rId243"/>
    <hyperlink ref="C7" r:id="rId244"/>
    <hyperlink ref="C376" r:id="rId245"/>
    <hyperlink ref="C58" r:id="rId246"/>
    <hyperlink ref="C384" r:id="rId247"/>
    <hyperlink ref="C223" r:id="rId248"/>
    <hyperlink ref="C250" r:id="rId249"/>
    <hyperlink ref="C73" r:id="rId250"/>
    <hyperlink ref="C357" r:id="rId251"/>
    <hyperlink ref="C90" r:id="rId252"/>
    <hyperlink ref="C147" r:id="rId253"/>
    <hyperlink ref="C193" r:id="rId254"/>
    <hyperlink ref="C115" r:id="rId255"/>
    <hyperlink ref="C170" r:id="rId256"/>
    <hyperlink ref="C251" r:id="rId257"/>
    <hyperlink ref="C38" r:id="rId258"/>
    <hyperlink ref="C159" r:id="rId259"/>
    <hyperlink ref="C252" r:id="rId260"/>
    <hyperlink ref="C140" r:id="rId261"/>
    <hyperlink ref="C86" r:id="rId262"/>
    <hyperlink ref="C116" r:id="rId263"/>
    <hyperlink ref="C264" r:id="rId264"/>
    <hyperlink ref="C283" r:id="rId265"/>
    <hyperlink ref="C224" r:id="rId266"/>
    <hyperlink ref="C253" r:id="rId267"/>
    <hyperlink ref="C117" r:id="rId268"/>
    <hyperlink ref="C225" r:id="rId269"/>
    <hyperlink ref="C358" r:id="rId270"/>
    <hyperlink ref="C345" r:id="rId271"/>
    <hyperlink ref="C35" r:id="rId272"/>
    <hyperlink ref="C118" r:id="rId273"/>
    <hyperlink ref="C119" r:id="rId274"/>
    <hyperlink ref="C388" r:id="rId275"/>
    <hyperlink ref="C330" r:id="rId276"/>
    <hyperlink ref="C389" r:id="rId277"/>
    <hyperlink ref="C31" r:id="rId278"/>
    <hyperlink ref="C82" r:id="rId279"/>
    <hyperlink ref="C265" r:id="rId280"/>
    <hyperlink ref="C141" r:id="rId281"/>
    <hyperlink ref="C226" r:id="rId282"/>
    <hyperlink ref="C120" r:id="rId283"/>
    <hyperlink ref="C336" r:id="rId284"/>
    <hyperlink ref="C209" r:id="rId285"/>
    <hyperlink ref="C254" r:id="rId286"/>
    <hyperlink ref="C313" r:id="rId287"/>
    <hyperlink ref="C314" r:id="rId288"/>
    <hyperlink ref="C10" r:id="rId289"/>
    <hyperlink ref="C270" r:id="rId290"/>
    <hyperlink ref="C48" r:id="rId291"/>
    <hyperlink ref="C194" r:id="rId292"/>
    <hyperlink ref="C121" r:id="rId293"/>
    <hyperlink ref="C315" r:id="rId294"/>
    <hyperlink ref="C204" r:id="rId295"/>
    <hyperlink ref="C142" r:id="rId296"/>
    <hyperlink ref="C316" r:id="rId297"/>
    <hyperlink ref="C218" r:id="rId298"/>
    <hyperlink ref="C266" r:id="rId299"/>
    <hyperlink ref="C317" r:id="rId300"/>
    <hyperlink ref="C255" r:id="rId301"/>
    <hyperlink ref="C18" r:id="rId302"/>
    <hyperlink ref="C267" r:id="rId303"/>
    <hyperlink ref="C195" r:id="rId304"/>
    <hyperlink ref="C359" r:id="rId305"/>
    <hyperlink ref="C301" r:id="rId306"/>
    <hyperlink ref="C324" r:id="rId307"/>
    <hyperlink ref="C302" r:id="rId308"/>
    <hyperlink ref="C168" r:id="rId309"/>
    <hyperlink ref="C360" r:id="rId310"/>
    <hyperlink ref="C66" r:id="rId311"/>
    <hyperlink ref="C42" r:id="rId312"/>
    <hyperlink ref="C268" r:id="rId313"/>
    <hyperlink ref="C377" r:id="rId314"/>
    <hyperlink ref="C347" r:id="rId315"/>
    <hyperlink ref="C30" r:id="rId316"/>
    <hyperlink ref="C227" r:id="rId317"/>
    <hyperlink ref="C318" r:id="rId318"/>
    <hyperlink ref="C292" r:id="rId319"/>
    <hyperlink ref="C378" r:id="rId320"/>
    <hyperlink ref="C122" r:id="rId321"/>
    <hyperlink ref="C149" r:id="rId322"/>
    <hyperlink ref="C123" r:id="rId323"/>
    <hyperlink ref="C160" r:id="rId324"/>
    <hyperlink ref="C43" r:id="rId325"/>
    <hyperlink ref="C319" r:id="rId326"/>
    <hyperlink ref="C92" r:id="rId327"/>
    <hyperlink ref="C13" r:id="rId328"/>
    <hyperlink ref="C361" r:id="rId329"/>
    <hyperlink ref="C60" r:id="rId330"/>
    <hyperlink ref="C23" r:id="rId331"/>
    <hyperlink ref="C83" r:id="rId332"/>
    <hyperlink ref="C320" r:id="rId333"/>
    <hyperlink ref="C284" r:id="rId334"/>
    <hyperlink ref="C362" r:id="rId335"/>
    <hyperlink ref="C363" r:id="rId336"/>
    <hyperlink ref="C321" r:id="rId337"/>
    <hyperlink ref="C139" r:id="rId338"/>
    <hyperlink ref="C169" r:id="rId339"/>
    <hyperlink ref="C161" r:id="rId340"/>
    <hyperlink ref="C331" r:id="rId341"/>
    <hyperlink ref="C124" r:id="rId342"/>
    <hyperlink ref="C339" r:id="rId343"/>
    <hyperlink ref="C228" r:id="rId344"/>
    <hyperlink ref="C196" r:id="rId345"/>
    <hyperlink ref="C197" r:id="rId346"/>
    <hyperlink ref="C74" r:id="rId347"/>
    <hyperlink ref="C150" r:id="rId348"/>
    <hyperlink ref="C125" r:id="rId349"/>
    <hyperlink ref="C126" r:id="rId350"/>
    <hyperlink ref="C51" r:id="rId351"/>
    <hyperlink ref="C127" r:id="rId352"/>
    <hyperlink ref="C198" r:id="rId353"/>
    <hyperlink ref="C325" r:id="rId354"/>
    <hyperlink ref="C346" r:id="rId355"/>
    <hyperlink ref="C326" r:id="rId356"/>
    <hyperlink ref="C229" r:id="rId357"/>
    <hyperlink ref="C303" r:id="rId358"/>
    <hyperlink ref="C219" r:id="rId359"/>
    <hyperlink ref="C271" r:id="rId360"/>
    <hyperlink ref="C199" r:id="rId361"/>
    <hyperlink ref="C285" r:id="rId362"/>
    <hyperlink ref="C5" r:id="rId363"/>
    <hyperlink ref="C26" r:id="rId364"/>
    <hyperlink ref="C49" r:id="rId365"/>
    <hyperlink ref="C163" r:id="rId366"/>
    <hyperlink ref="C364" r:id="rId367"/>
    <hyperlink ref="C200" r:id="rId368"/>
    <hyperlink ref="C162" r:id="rId369"/>
    <hyperlink ref="C128" r:id="rId370"/>
    <hyperlink ref="C201" r:id="rId371"/>
    <hyperlink ref="C256" r:id="rId372"/>
    <hyperlink ref="C67" r:id="rId373"/>
    <hyperlink ref="C68" r:id="rId374"/>
    <hyperlink ref="C34" r:id="rId375"/>
    <hyperlink ref="C231" r:id="rId376"/>
    <hyperlink ref="C335" r:id="rId377"/>
    <hyperlink ref="C286" r:id="rId378"/>
    <hyperlink ref="C11" r:id="rId379"/>
    <hyperlink ref="C386" r:id="rId380"/>
    <hyperlink ref="C332" r:id="rId381"/>
    <hyperlink ref="C129" r:id="rId382"/>
    <hyperlink ref="C22" r:id="rId383"/>
    <hyperlink ref="C70" r:id="rId38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361"/>
  <sheetViews>
    <sheetView workbookViewId="0">
      <selection activeCell="C9" sqref="C9"/>
    </sheetView>
  </sheetViews>
  <sheetFormatPr baseColWidth="10" defaultRowHeight="15" x14ac:dyDescent="0"/>
  <cols>
    <col min="3" max="3" width="26.6640625" bestFit="1" customWidth="1"/>
    <col min="4" max="4" width="15" bestFit="1" customWidth="1"/>
    <col min="5" max="5" width="19.6640625" bestFit="1" customWidth="1"/>
    <col min="6" max="6" width="11.83203125" bestFit="1" customWidth="1"/>
  </cols>
  <sheetData>
    <row r="2" spans="3:7">
      <c r="C2" s="24" t="s">
        <v>1580</v>
      </c>
      <c r="D2" s="25" t="s">
        <v>1581</v>
      </c>
      <c r="E2" s="26" t="s">
        <v>1582</v>
      </c>
    </row>
    <row r="3" spans="3:7">
      <c r="C3" s="29" t="s">
        <v>1578</v>
      </c>
      <c r="D3" s="30">
        <f>SUMIF($G$12:$G$1367,"Y",$D$12:$D$1367)</f>
        <v>1070370</v>
      </c>
      <c r="E3" s="31">
        <f>D3/$D$6</f>
        <v>0.32124045990534184</v>
      </c>
    </row>
    <row r="4" spans="3:7">
      <c r="C4" s="2" t="s">
        <v>1579</v>
      </c>
      <c r="D4" s="32">
        <f>SUMIF($G$12:$G$1367,"N",$D$12:$D$1367)</f>
        <v>1795770</v>
      </c>
      <c r="E4" s="33">
        <f>D4/$D$6</f>
        <v>0.53894819612303757</v>
      </c>
    </row>
    <row r="5" spans="3:7">
      <c r="C5" s="2" t="s">
        <v>1583</v>
      </c>
      <c r="D5" s="32">
        <f>SUMIF($G$12:$G$1367,"",$D$12:$D$1367)</f>
        <v>465850</v>
      </c>
      <c r="E5" s="33">
        <f>D5/$D$6</f>
        <v>0.13981134397162057</v>
      </c>
    </row>
    <row r="6" spans="3:7">
      <c r="C6" s="34" t="s">
        <v>597</v>
      </c>
      <c r="D6" s="35">
        <f>SUBTOTAL(9,D12:D1367)</f>
        <v>3331990</v>
      </c>
      <c r="E6" s="36"/>
    </row>
    <row r="8" spans="3:7">
      <c r="C8" t="s">
        <v>1588</v>
      </c>
    </row>
    <row r="10" spans="3:7">
      <c r="C10" s="95" t="s">
        <v>37</v>
      </c>
      <c r="D10" s="18" t="s">
        <v>38</v>
      </c>
      <c r="E10" s="95" t="s">
        <v>40</v>
      </c>
      <c r="F10" s="95" t="s">
        <v>41</v>
      </c>
      <c r="G10" s="95" t="s">
        <v>1577</v>
      </c>
    </row>
    <row r="11" spans="3:7">
      <c r="C11" s="95"/>
      <c r="D11" s="18" t="s">
        <v>39</v>
      </c>
      <c r="E11" s="95"/>
      <c r="F11" s="95"/>
      <c r="G11" s="95" t="s">
        <v>1577</v>
      </c>
    </row>
    <row r="12" spans="3:7">
      <c r="C12" s="15" t="s">
        <v>125</v>
      </c>
      <c r="D12" s="17" t="s">
        <v>50</v>
      </c>
      <c r="E12" s="17" t="s">
        <v>50</v>
      </c>
      <c r="F12" s="17">
        <v>1997</v>
      </c>
      <c r="G12" s="37" t="s">
        <v>1576</v>
      </c>
    </row>
    <row r="13" spans="3:7">
      <c r="C13" s="15" t="s">
        <v>125</v>
      </c>
      <c r="D13" s="17" t="s">
        <v>50</v>
      </c>
      <c r="E13" s="17" t="s">
        <v>50</v>
      </c>
      <c r="F13" s="17">
        <v>1996</v>
      </c>
      <c r="G13" s="37" t="s">
        <v>1576</v>
      </c>
    </row>
    <row r="14" spans="3:7">
      <c r="C14" s="15" t="s">
        <v>125</v>
      </c>
      <c r="D14" s="17" t="s">
        <v>50</v>
      </c>
      <c r="E14" s="17" t="s">
        <v>50</v>
      </c>
      <c r="F14" s="17">
        <v>1996</v>
      </c>
      <c r="G14" s="37" t="s">
        <v>1576</v>
      </c>
    </row>
    <row r="15" spans="3:7">
      <c r="C15" s="15" t="s">
        <v>125</v>
      </c>
      <c r="D15" s="17" t="s">
        <v>50</v>
      </c>
      <c r="E15" s="17" t="s">
        <v>50</v>
      </c>
      <c r="F15" s="17">
        <v>1997</v>
      </c>
      <c r="G15" s="37" t="s">
        <v>1576</v>
      </c>
    </row>
    <row r="16" spans="3:7">
      <c r="C16" s="15" t="s">
        <v>263</v>
      </c>
      <c r="D16" s="17" t="s">
        <v>50</v>
      </c>
      <c r="E16" s="17" t="s">
        <v>50</v>
      </c>
      <c r="F16" s="17">
        <v>2000</v>
      </c>
      <c r="G16" s="37" t="s">
        <v>1576</v>
      </c>
    </row>
    <row r="17" spans="3:7">
      <c r="C17" s="15" t="s">
        <v>270</v>
      </c>
      <c r="D17" s="17" t="s">
        <v>50</v>
      </c>
      <c r="E17" s="17" t="s">
        <v>50</v>
      </c>
      <c r="F17" s="17">
        <v>1994</v>
      </c>
      <c r="G17" s="37" t="s">
        <v>1575</v>
      </c>
    </row>
    <row r="18" spans="3:7">
      <c r="C18" s="15" t="s">
        <v>293</v>
      </c>
      <c r="D18" s="17" t="s">
        <v>50</v>
      </c>
      <c r="E18" s="17" t="s">
        <v>50</v>
      </c>
      <c r="F18" s="17" t="s">
        <v>184</v>
      </c>
      <c r="G18" s="37"/>
    </row>
    <row r="19" spans="3:7">
      <c r="C19" s="15" t="s">
        <v>382</v>
      </c>
      <c r="D19" s="17" t="s">
        <v>50</v>
      </c>
      <c r="E19" s="17" t="s">
        <v>50</v>
      </c>
      <c r="F19" s="17">
        <v>2001</v>
      </c>
      <c r="G19" s="37"/>
    </row>
    <row r="20" spans="3:7">
      <c r="C20" s="15" t="s">
        <v>382</v>
      </c>
      <c r="D20" s="17" t="s">
        <v>50</v>
      </c>
      <c r="E20" s="17" t="s">
        <v>50</v>
      </c>
      <c r="F20" s="17">
        <v>2001</v>
      </c>
      <c r="G20" s="37"/>
    </row>
    <row r="21" spans="3:7">
      <c r="C21" s="15" t="s">
        <v>470</v>
      </c>
      <c r="D21" s="17" t="s">
        <v>50</v>
      </c>
      <c r="E21" s="17" t="s">
        <v>50</v>
      </c>
      <c r="F21" s="17" t="s">
        <v>97</v>
      </c>
      <c r="G21" s="37"/>
    </row>
    <row r="22" spans="3:7">
      <c r="C22" s="15" t="s">
        <v>484</v>
      </c>
      <c r="D22" s="17" t="s">
        <v>50</v>
      </c>
      <c r="E22" s="17" t="s">
        <v>50</v>
      </c>
      <c r="F22" s="17" t="s">
        <v>197</v>
      </c>
      <c r="G22" s="37"/>
    </row>
    <row r="23" spans="3:7">
      <c r="C23" s="15" t="s">
        <v>549</v>
      </c>
      <c r="D23" s="16">
        <v>55200</v>
      </c>
      <c r="E23" s="17">
        <v>24</v>
      </c>
      <c r="F23" s="17">
        <v>2006</v>
      </c>
      <c r="G23" s="37" t="s">
        <v>1575</v>
      </c>
    </row>
    <row r="24" spans="3:7">
      <c r="C24" s="15" t="s">
        <v>571</v>
      </c>
      <c r="D24" s="16">
        <v>49500</v>
      </c>
      <c r="E24" s="17">
        <v>33</v>
      </c>
      <c r="F24" s="17" t="s">
        <v>572</v>
      </c>
      <c r="G24" s="37" t="s">
        <v>1575</v>
      </c>
    </row>
    <row r="25" spans="3:7">
      <c r="C25" s="15" t="s">
        <v>214</v>
      </c>
      <c r="D25" s="16">
        <v>48000</v>
      </c>
      <c r="E25" s="17" t="s">
        <v>50</v>
      </c>
      <c r="F25" s="17" t="s">
        <v>50</v>
      </c>
      <c r="G25" s="37" t="s">
        <v>1575</v>
      </c>
    </row>
    <row r="26" spans="3:7">
      <c r="C26" s="15" t="s">
        <v>125</v>
      </c>
      <c r="D26" s="16">
        <v>36000</v>
      </c>
      <c r="E26" s="17">
        <v>18</v>
      </c>
      <c r="F26" s="17">
        <v>2011</v>
      </c>
      <c r="G26" s="37" t="s">
        <v>1576</v>
      </c>
    </row>
    <row r="27" spans="3:7">
      <c r="C27" s="15" t="s">
        <v>211</v>
      </c>
      <c r="D27" s="16">
        <v>34000</v>
      </c>
      <c r="E27" s="17">
        <v>17</v>
      </c>
      <c r="F27" s="17" t="s">
        <v>124</v>
      </c>
      <c r="G27" s="37" t="s">
        <v>1575</v>
      </c>
    </row>
    <row r="28" spans="3:7">
      <c r="C28" s="15" t="s">
        <v>475</v>
      </c>
      <c r="D28" s="16">
        <v>32000</v>
      </c>
      <c r="E28" s="17">
        <v>16</v>
      </c>
      <c r="F28" s="17" t="s">
        <v>476</v>
      </c>
      <c r="G28" s="37" t="s">
        <v>1575</v>
      </c>
    </row>
    <row r="29" spans="3:7">
      <c r="C29" s="15" t="s">
        <v>455</v>
      </c>
      <c r="D29" s="16">
        <v>29900</v>
      </c>
      <c r="E29" s="17">
        <v>13</v>
      </c>
      <c r="F29" s="17">
        <v>2007</v>
      </c>
      <c r="G29" s="37" t="s">
        <v>1575</v>
      </c>
    </row>
    <row r="30" spans="3:7">
      <c r="C30" s="15" t="s">
        <v>475</v>
      </c>
      <c r="D30" s="16">
        <v>28700</v>
      </c>
      <c r="E30" s="17">
        <v>14</v>
      </c>
      <c r="F30" s="17">
        <v>2009</v>
      </c>
      <c r="G30" s="37" t="s">
        <v>1575</v>
      </c>
    </row>
    <row r="31" spans="3:7">
      <c r="C31" s="15" t="s">
        <v>407</v>
      </c>
      <c r="D31" s="16">
        <v>28600</v>
      </c>
      <c r="E31" s="17">
        <v>22</v>
      </c>
      <c r="F31" s="17">
        <v>1999</v>
      </c>
      <c r="G31" s="37" t="s">
        <v>1575</v>
      </c>
    </row>
    <row r="32" spans="3:7">
      <c r="C32" s="15" t="s">
        <v>263</v>
      </c>
      <c r="D32" s="16">
        <v>27600</v>
      </c>
      <c r="E32" s="17">
        <v>12</v>
      </c>
      <c r="F32" s="17">
        <v>2013</v>
      </c>
      <c r="G32" s="37" t="s">
        <v>1576</v>
      </c>
    </row>
    <row r="33" spans="3:7">
      <c r="C33" s="15" t="s">
        <v>422</v>
      </c>
      <c r="D33" s="16">
        <v>27600</v>
      </c>
      <c r="E33" s="17">
        <v>46</v>
      </c>
      <c r="F33" s="17" t="s">
        <v>50</v>
      </c>
      <c r="G33" s="37" t="s">
        <v>1575</v>
      </c>
    </row>
    <row r="34" spans="3:7">
      <c r="C34" s="15" t="s">
        <v>392</v>
      </c>
      <c r="D34" s="16">
        <v>26000</v>
      </c>
      <c r="E34" s="17">
        <v>13</v>
      </c>
      <c r="F34" s="17">
        <v>2001</v>
      </c>
      <c r="G34" s="37" t="s">
        <v>1576</v>
      </c>
    </row>
    <row r="35" spans="3:7">
      <c r="C35" s="15" t="s">
        <v>512</v>
      </c>
      <c r="D35" s="16">
        <v>25300</v>
      </c>
      <c r="E35" s="17">
        <v>11</v>
      </c>
      <c r="F35" s="17">
        <v>2008</v>
      </c>
      <c r="G35" s="37" t="s">
        <v>1576</v>
      </c>
    </row>
    <row r="36" spans="3:7">
      <c r="C36" s="15" t="s">
        <v>223</v>
      </c>
      <c r="D36" s="16">
        <v>25200</v>
      </c>
      <c r="E36" s="17">
        <v>7</v>
      </c>
      <c r="F36" s="17" t="s">
        <v>189</v>
      </c>
      <c r="G36" s="37" t="s">
        <v>1575</v>
      </c>
    </row>
    <row r="37" spans="3:7">
      <c r="C37" s="15" t="s">
        <v>132</v>
      </c>
      <c r="D37" s="16">
        <v>25000</v>
      </c>
      <c r="E37" s="17">
        <v>5</v>
      </c>
      <c r="F37" s="17" t="s">
        <v>133</v>
      </c>
      <c r="G37" s="37" t="s">
        <v>1576</v>
      </c>
    </row>
    <row r="38" spans="3:7">
      <c r="C38" s="15" t="s">
        <v>411</v>
      </c>
      <c r="D38" s="16">
        <v>21000</v>
      </c>
      <c r="E38" s="17">
        <v>14</v>
      </c>
      <c r="F38" s="17">
        <v>2001</v>
      </c>
      <c r="G38" s="37" t="s">
        <v>1576</v>
      </c>
    </row>
    <row r="39" spans="3:7">
      <c r="C39" s="15" t="s">
        <v>500</v>
      </c>
      <c r="D39" s="16">
        <v>20400</v>
      </c>
      <c r="E39" s="17">
        <v>17</v>
      </c>
      <c r="F39" s="17">
        <v>2001</v>
      </c>
      <c r="G39" s="37" t="s">
        <v>1576</v>
      </c>
    </row>
    <row r="40" spans="3:7">
      <c r="C40" s="15" t="s">
        <v>125</v>
      </c>
      <c r="D40" s="16">
        <v>20000</v>
      </c>
      <c r="E40" s="17">
        <v>10</v>
      </c>
      <c r="F40" s="17">
        <v>2004</v>
      </c>
      <c r="G40" s="37" t="s">
        <v>1576</v>
      </c>
    </row>
    <row r="41" spans="3:7">
      <c r="C41" s="15" t="s">
        <v>422</v>
      </c>
      <c r="D41" s="16">
        <v>19000</v>
      </c>
      <c r="E41" s="17">
        <v>38</v>
      </c>
      <c r="F41" s="17">
        <v>2001</v>
      </c>
      <c r="G41" s="37" t="s">
        <v>1575</v>
      </c>
    </row>
    <row r="42" spans="3:7">
      <c r="C42" s="15" t="s">
        <v>179</v>
      </c>
      <c r="D42" s="16">
        <v>18450</v>
      </c>
      <c r="E42" s="17">
        <v>3</v>
      </c>
      <c r="F42" s="17">
        <v>2009</v>
      </c>
      <c r="G42" s="37" t="s">
        <v>1576</v>
      </c>
    </row>
    <row r="43" spans="3:7">
      <c r="C43" s="15" t="s">
        <v>577</v>
      </c>
      <c r="D43" s="16">
        <v>18450</v>
      </c>
      <c r="E43" s="17">
        <v>3</v>
      </c>
      <c r="F43" s="17">
        <v>2009</v>
      </c>
      <c r="G43" s="37" t="s">
        <v>1576</v>
      </c>
    </row>
    <row r="44" spans="3:7">
      <c r="C44" s="15" t="s">
        <v>577</v>
      </c>
      <c r="D44" s="16">
        <v>18450</v>
      </c>
      <c r="E44" s="17">
        <v>3</v>
      </c>
      <c r="F44" s="17">
        <v>2009</v>
      </c>
      <c r="G44" s="37" t="s">
        <v>1576</v>
      </c>
    </row>
    <row r="45" spans="3:7">
      <c r="C45" s="15" t="s">
        <v>220</v>
      </c>
      <c r="D45" s="16">
        <v>18400</v>
      </c>
      <c r="E45" s="17">
        <v>8</v>
      </c>
      <c r="F45" s="17">
        <v>2007</v>
      </c>
      <c r="G45" s="37" t="s">
        <v>1575</v>
      </c>
    </row>
    <row r="46" spans="3:7">
      <c r="C46" s="15" t="s">
        <v>103</v>
      </c>
      <c r="D46" s="16">
        <v>18000</v>
      </c>
      <c r="E46" s="17">
        <v>6</v>
      </c>
      <c r="F46" s="17">
        <v>2013</v>
      </c>
      <c r="G46" s="37" t="s">
        <v>1576</v>
      </c>
    </row>
    <row r="47" spans="3:7">
      <c r="C47" s="15" t="s">
        <v>379</v>
      </c>
      <c r="D47" s="16">
        <v>18000</v>
      </c>
      <c r="E47" s="17">
        <v>9</v>
      </c>
      <c r="F47" s="17">
        <v>2008</v>
      </c>
      <c r="G47" s="37" t="s">
        <v>1576</v>
      </c>
    </row>
    <row r="48" spans="3:7">
      <c r="C48" s="15" t="s">
        <v>475</v>
      </c>
      <c r="D48" s="16">
        <v>18000</v>
      </c>
      <c r="E48" s="17">
        <v>9</v>
      </c>
      <c r="F48" s="17">
        <v>2003</v>
      </c>
      <c r="G48" s="37" t="s">
        <v>1575</v>
      </c>
    </row>
    <row r="49" spans="3:7">
      <c r="C49" s="15" t="s">
        <v>512</v>
      </c>
      <c r="D49" s="16">
        <v>18000</v>
      </c>
      <c r="E49" s="17">
        <v>30</v>
      </c>
      <c r="F49" s="17">
        <v>1994</v>
      </c>
      <c r="G49" s="37" t="s">
        <v>1576</v>
      </c>
    </row>
    <row r="50" spans="3:7">
      <c r="C50" s="15" t="s">
        <v>578</v>
      </c>
      <c r="D50" s="16">
        <v>17500</v>
      </c>
      <c r="E50" s="17">
        <v>7</v>
      </c>
      <c r="F50" s="17" t="s">
        <v>143</v>
      </c>
      <c r="G50" s="37" t="s">
        <v>1576</v>
      </c>
    </row>
    <row r="51" spans="3:7">
      <c r="C51" s="15" t="s">
        <v>157</v>
      </c>
      <c r="D51" s="16">
        <v>17000</v>
      </c>
      <c r="E51" s="17">
        <v>34</v>
      </c>
      <c r="F51" s="17" t="s">
        <v>50</v>
      </c>
      <c r="G51" s="37" t="s">
        <v>1575</v>
      </c>
    </row>
    <row r="52" spans="3:7">
      <c r="C52" s="15" t="s">
        <v>52</v>
      </c>
      <c r="D52" s="16">
        <v>16500</v>
      </c>
      <c r="E52" s="17">
        <v>5</v>
      </c>
      <c r="F52" s="17" t="s">
        <v>50</v>
      </c>
      <c r="G52" s="37" t="s">
        <v>1576</v>
      </c>
    </row>
    <row r="53" spans="3:7">
      <c r="C53" s="15" t="s">
        <v>399</v>
      </c>
      <c r="D53" s="16">
        <v>16500</v>
      </c>
      <c r="E53" s="17">
        <v>11</v>
      </c>
      <c r="F53" s="17" t="s">
        <v>204</v>
      </c>
      <c r="G53" s="37" t="s">
        <v>1576</v>
      </c>
    </row>
    <row r="54" spans="3:7">
      <c r="C54" s="15" t="s">
        <v>457</v>
      </c>
      <c r="D54" s="16">
        <v>16500</v>
      </c>
      <c r="E54" s="17">
        <v>10</v>
      </c>
      <c r="F54" s="17" t="s">
        <v>142</v>
      </c>
      <c r="G54" s="37" t="s">
        <v>1576</v>
      </c>
    </row>
    <row r="55" spans="3:7">
      <c r="C55" s="15" t="s">
        <v>521</v>
      </c>
      <c r="D55" s="16">
        <v>16200</v>
      </c>
      <c r="E55" s="17">
        <v>9</v>
      </c>
      <c r="F55" s="17" t="s">
        <v>50</v>
      </c>
      <c r="G55" s="37" t="s">
        <v>1575</v>
      </c>
    </row>
    <row r="56" spans="3:7">
      <c r="C56" s="15" t="s">
        <v>327</v>
      </c>
      <c r="D56" s="16">
        <v>16000</v>
      </c>
      <c r="E56" s="17">
        <v>8</v>
      </c>
      <c r="F56" s="17" t="s">
        <v>328</v>
      </c>
      <c r="G56" s="37" t="s">
        <v>1576</v>
      </c>
    </row>
    <row r="57" spans="3:7">
      <c r="C57" s="15" t="s">
        <v>329</v>
      </c>
      <c r="D57" s="16">
        <v>16000</v>
      </c>
      <c r="E57" s="17" t="s">
        <v>50</v>
      </c>
      <c r="F57" s="17" t="s">
        <v>216</v>
      </c>
      <c r="G57" s="37" t="s">
        <v>1576</v>
      </c>
    </row>
    <row r="58" spans="3:7">
      <c r="C58" s="15" t="s">
        <v>583</v>
      </c>
      <c r="D58" s="16">
        <v>15180</v>
      </c>
      <c r="E58" s="17">
        <v>23</v>
      </c>
      <c r="F58" s="17" t="s">
        <v>245</v>
      </c>
      <c r="G58" s="37" t="s">
        <v>1575</v>
      </c>
    </row>
    <row r="59" spans="3:7">
      <c r="C59" s="15" t="s">
        <v>51</v>
      </c>
      <c r="D59" s="16">
        <v>15000</v>
      </c>
      <c r="E59" s="17">
        <v>6</v>
      </c>
      <c r="F59" s="17" t="s">
        <v>50</v>
      </c>
      <c r="G59" s="37" t="s">
        <v>1576</v>
      </c>
    </row>
    <row r="60" spans="3:7">
      <c r="C60" s="15" t="s">
        <v>410</v>
      </c>
      <c r="D60" s="16">
        <v>15000</v>
      </c>
      <c r="E60" s="17">
        <v>5</v>
      </c>
      <c r="F60" s="17">
        <v>2011</v>
      </c>
      <c r="G60" s="37" t="s">
        <v>1576</v>
      </c>
    </row>
    <row r="61" spans="3:7">
      <c r="C61" s="15" t="s">
        <v>407</v>
      </c>
      <c r="D61" s="16">
        <v>14450</v>
      </c>
      <c r="E61" s="17">
        <v>17</v>
      </c>
      <c r="F61" s="17" t="s">
        <v>50</v>
      </c>
      <c r="G61" s="37" t="s">
        <v>1575</v>
      </c>
    </row>
    <row r="62" spans="3:7">
      <c r="C62" s="15" t="s">
        <v>393</v>
      </c>
      <c r="D62" s="16">
        <v>14400</v>
      </c>
      <c r="E62" s="17">
        <v>16</v>
      </c>
      <c r="F62" s="17">
        <v>2001</v>
      </c>
      <c r="G62" s="37" t="s">
        <v>1576</v>
      </c>
    </row>
    <row r="63" spans="3:7">
      <c r="C63" s="15" t="s">
        <v>459</v>
      </c>
      <c r="D63" s="16">
        <v>14300</v>
      </c>
      <c r="E63" s="17">
        <v>11</v>
      </c>
      <c r="F63" s="17" t="s">
        <v>169</v>
      </c>
      <c r="G63" s="37" t="s">
        <v>1576</v>
      </c>
    </row>
    <row r="64" spans="3:7">
      <c r="C64" s="15" t="s">
        <v>524</v>
      </c>
      <c r="D64" s="16">
        <v>14300</v>
      </c>
      <c r="E64" s="17">
        <v>11</v>
      </c>
      <c r="F64" s="17">
        <v>2001</v>
      </c>
      <c r="G64" s="37" t="s">
        <v>1576</v>
      </c>
    </row>
    <row r="65" spans="3:7">
      <c r="C65" s="15" t="s">
        <v>118</v>
      </c>
      <c r="D65" s="16">
        <v>14000</v>
      </c>
      <c r="E65" s="17">
        <v>7</v>
      </c>
      <c r="F65" s="17" t="s">
        <v>50</v>
      </c>
      <c r="G65" s="37" t="s">
        <v>1576</v>
      </c>
    </row>
    <row r="66" spans="3:7">
      <c r="C66" s="15" t="s">
        <v>214</v>
      </c>
      <c r="D66" s="16">
        <v>14000</v>
      </c>
      <c r="E66" s="17">
        <v>28</v>
      </c>
      <c r="F66" s="17" t="s">
        <v>50</v>
      </c>
      <c r="G66" s="37" t="s">
        <v>1575</v>
      </c>
    </row>
    <row r="67" spans="3:7">
      <c r="C67" s="15" t="s">
        <v>344</v>
      </c>
      <c r="D67" s="16">
        <v>14000</v>
      </c>
      <c r="E67" s="17">
        <v>7</v>
      </c>
      <c r="F67" s="17">
        <v>2003</v>
      </c>
      <c r="G67" s="37" t="s">
        <v>1576</v>
      </c>
    </row>
    <row r="68" spans="3:7">
      <c r="C68" s="15" t="s">
        <v>475</v>
      </c>
      <c r="D68" s="16">
        <v>14000</v>
      </c>
      <c r="E68" s="17">
        <v>7</v>
      </c>
      <c r="F68" s="17">
        <v>2003</v>
      </c>
      <c r="G68" s="37" t="s">
        <v>1575</v>
      </c>
    </row>
    <row r="69" spans="3:7">
      <c r="C69" s="15" t="s">
        <v>475</v>
      </c>
      <c r="D69" s="16">
        <v>14000</v>
      </c>
      <c r="E69" s="17">
        <v>7</v>
      </c>
      <c r="F69" s="17">
        <v>2003</v>
      </c>
      <c r="G69" s="37" t="s">
        <v>1575</v>
      </c>
    </row>
    <row r="70" spans="3:7">
      <c r="C70" s="15" t="s">
        <v>115</v>
      </c>
      <c r="D70" s="16">
        <v>13800</v>
      </c>
      <c r="E70" s="17">
        <v>3</v>
      </c>
      <c r="F70" s="17">
        <v>2008</v>
      </c>
      <c r="G70" s="37" t="s">
        <v>1576</v>
      </c>
    </row>
    <row r="71" spans="3:7">
      <c r="C71" s="15" t="s">
        <v>270</v>
      </c>
      <c r="D71" s="16">
        <v>13800</v>
      </c>
      <c r="E71" s="17">
        <v>6</v>
      </c>
      <c r="F71" s="17" t="s">
        <v>271</v>
      </c>
      <c r="G71" s="37" t="s">
        <v>1575</v>
      </c>
    </row>
    <row r="72" spans="3:7">
      <c r="C72" s="15" t="s">
        <v>151</v>
      </c>
      <c r="D72" s="16">
        <v>13600</v>
      </c>
      <c r="E72" s="17">
        <v>4</v>
      </c>
      <c r="F72" s="17">
        <v>2011</v>
      </c>
      <c r="G72" s="37" t="s">
        <v>1576</v>
      </c>
    </row>
    <row r="73" spans="3:7">
      <c r="C73" s="15" t="s">
        <v>321</v>
      </c>
      <c r="D73" s="16">
        <v>13600</v>
      </c>
      <c r="E73" s="17">
        <v>4</v>
      </c>
      <c r="F73" s="17">
        <v>2013</v>
      </c>
      <c r="G73" s="37" t="s">
        <v>1575</v>
      </c>
    </row>
    <row r="74" spans="3:7">
      <c r="C74" s="15" t="s">
        <v>368</v>
      </c>
      <c r="D74" s="16">
        <v>13600</v>
      </c>
      <c r="E74" s="17">
        <v>4</v>
      </c>
      <c r="F74" s="17">
        <v>2011</v>
      </c>
      <c r="G74" s="37" t="s">
        <v>1576</v>
      </c>
    </row>
    <row r="75" spans="3:7">
      <c r="C75" s="15" t="s">
        <v>384</v>
      </c>
      <c r="D75" s="16">
        <v>13600</v>
      </c>
      <c r="E75" s="17">
        <v>4</v>
      </c>
      <c r="F75" s="17">
        <v>2013</v>
      </c>
      <c r="G75" s="37" t="s">
        <v>1576</v>
      </c>
    </row>
    <row r="76" spans="3:7">
      <c r="C76" s="15" t="s">
        <v>103</v>
      </c>
      <c r="D76" s="16">
        <v>13500</v>
      </c>
      <c r="E76" s="17">
        <v>9</v>
      </c>
      <c r="F76" s="17">
        <v>2000</v>
      </c>
      <c r="G76" s="37" t="s">
        <v>1576</v>
      </c>
    </row>
    <row r="77" spans="3:7">
      <c r="C77" s="15" t="s">
        <v>539</v>
      </c>
      <c r="D77" s="16">
        <v>13000</v>
      </c>
      <c r="E77" s="17">
        <v>10</v>
      </c>
      <c r="F77" s="17">
        <v>2001</v>
      </c>
      <c r="G77" s="37" t="s">
        <v>1576</v>
      </c>
    </row>
    <row r="78" spans="3:7">
      <c r="C78" s="15" t="s">
        <v>344</v>
      </c>
      <c r="D78" s="16">
        <v>12600</v>
      </c>
      <c r="E78" s="17">
        <v>7</v>
      </c>
      <c r="F78" s="17" t="s">
        <v>345</v>
      </c>
      <c r="G78" s="37" t="s">
        <v>1576</v>
      </c>
    </row>
    <row r="79" spans="3:7">
      <c r="C79" s="15" t="s">
        <v>51</v>
      </c>
      <c r="D79" s="16">
        <v>12500</v>
      </c>
      <c r="E79" s="17">
        <v>5</v>
      </c>
      <c r="F79" s="17">
        <v>2003</v>
      </c>
      <c r="G79" s="37" t="s">
        <v>1576</v>
      </c>
    </row>
    <row r="80" spans="3:7">
      <c r="C80" s="15" t="s">
        <v>350</v>
      </c>
      <c r="D80" s="16">
        <v>12300</v>
      </c>
      <c r="E80" s="17">
        <v>6</v>
      </c>
      <c r="F80" s="17" t="s">
        <v>315</v>
      </c>
      <c r="G80" s="37" t="s">
        <v>1575</v>
      </c>
    </row>
    <row r="81" spans="3:7">
      <c r="C81" s="15" t="s">
        <v>146</v>
      </c>
      <c r="D81" s="16">
        <v>12000</v>
      </c>
      <c r="E81" s="17">
        <v>8</v>
      </c>
      <c r="F81" s="17">
        <v>2001</v>
      </c>
      <c r="G81" s="37" t="s">
        <v>1576</v>
      </c>
    </row>
    <row r="82" spans="3:7">
      <c r="C82" s="15" t="s">
        <v>308</v>
      </c>
      <c r="D82" s="16">
        <v>12000</v>
      </c>
      <c r="E82" s="17">
        <v>6</v>
      </c>
      <c r="F82" s="17" t="s">
        <v>159</v>
      </c>
      <c r="G82" s="37" t="s">
        <v>1576</v>
      </c>
    </row>
    <row r="83" spans="3:7">
      <c r="C83" s="15" t="s">
        <v>412</v>
      </c>
      <c r="D83" s="16">
        <v>12000</v>
      </c>
      <c r="E83" s="17">
        <v>8</v>
      </c>
      <c r="F83" s="17">
        <v>2001</v>
      </c>
      <c r="G83" s="37" t="s">
        <v>1576</v>
      </c>
    </row>
    <row r="84" spans="3:7">
      <c r="C84" s="15" t="s">
        <v>434</v>
      </c>
      <c r="D84" s="16">
        <v>12000</v>
      </c>
      <c r="E84" s="17">
        <v>6</v>
      </c>
      <c r="F84" s="17" t="s">
        <v>169</v>
      </c>
      <c r="G84" s="37" t="s">
        <v>1575</v>
      </c>
    </row>
    <row r="85" spans="3:7">
      <c r="C85" s="15" t="s">
        <v>445</v>
      </c>
      <c r="D85" s="16">
        <v>11550</v>
      </c>
      <c r="E85" s="17">
        <v>7</v>
      </c>
      <c r="F85" s="17">
        <v>2001</v>
      </c>
      <c r="G85" s="37" t="s">
        <v>1576</v>
      </c>
    </row>
    <row r="86" spans="3:7">
      <c r="C86" s="15" t="s">
        <v>541</v>
      </c>
      <c r="D86" s="16">
        <v>11550</v>
      </c>
      <c r="E86" s="17">
        <v>7</v>
      </c>
      <c r="F86" s="17">
        <v>2001</v>
      </c>
      <c r="G86" s="37" t="s">
        <v>1575</v>
      </c>
    </row>
    <row r="87" spans="3:7">
      <c r="C87" s="15" t="s">
        <v>579</v>
      </c>
      <c r="D87" s="16">
        <v>11550</v>
      </c>
      <c r="E87" s="17">
        <v>7</v>
      </c>
      <c r="F87" s="17" t="s">
        <v>580</v>
      </c>
      <c r="G87" s="37" t="s">
        <v>1576</v>
      </c>
    </row>
    <row r="88" spans="3:7">
      <c r="C88" s="15" t="s">
        <v>587</v>
      </c>
      <c r="D88" s="16">
        <v>11500</v>
      </c>
      <c r="E88" s="17">
        <v>5</v>
      </c>
      <c r="F88" s="17">
        <v>2009</v>
      </c>
      <c r="G88" s="37" t="s">
        <v>1575</v>
      </c>
    </row>
    <row r="89" spans="3:7">
      <c r="C89" s="15" t="s">
        <v>258</v>
      </c>
      <c r="D89" s="16">
        <v>10800</v>
      </c>
      <c r="E89" s="17">
        <v>18</v>
      </c>
      <c r="F89" s="17" t="s">
        <v>72</v>
      </c>
      <c r="G89" s="37" t="s">
        <v>1576</v>
      </c>
    </row>
    <row r="90" spans="3:7">
      <c r="C90" s="15" t="s">
        <v>273</v>
      </c>
      <c r="D90" s="16">
        <v>10800</v>
      </c>
      <c r="E90" s="17">
        <v>18</v>
      </c>
      <c r="F90" s="17" t="s">
        <v>50</v>
      </c>
      <c r="G90" s="37" t="s">
        <v>1576</v>
      </c>
    </row>
    <row r="91" spans="3:7">
      <c r="C91" s="15" t="s">
        <v>354</v>
      </c>
      <c r="D91" s="16">
        <v>10800</v>
      </c>
      <c r="E91" s="17">
        <v>6</v>
      </c>
      <c r="F91" s="17" t="s">
        <v>355</v>
      </c>
      <c r="G91" s="37" t="s">
        <v>1576</v>
      </c>
    </row>
    <row r="92" spans="3:7">
      <c r="C92" s="15" t="s">
        <v>440</v>
      </c>
      <c r="D92" s="16">
        <v>10800</v>
      </c>
      <c r="E92" s="17">
        <v>6</v>
      </c>
      <c r="F92" s="17">
        <v>2002</v>
      </c>
      <c r="G92" s="37" t="s">
        <v>1576</v>
      </c>
    </row>
    <row r="93" spans="3:7">
      <c r="C93" s="15" t="s">
        <v>553</v>
      </c>
      <c r="D93" s="16">
        <v>10800</v>
      </c>
      <c r="E93" s="17">
        <v>6</v>
      </c>
      <c r="F93" s="17" t="s">
        <v>50</v>
      </c>
      <c r="G93" s="37" t="s">
        <v>1576</v>
      </c>
    </row>
    <row r="94" spans="3:7">
      <c r="C94" s="15" t="s">
        <v>241</v>
      </c>
      <c r="D94" s="16">
        <v>10560</v>
      </c>
      <c r="E94" s="17">
        <v>16</v>
      </c>
      <c r="F94" s="17" t="s">
        <v>81</v>
      </c>
      <c r="G94" s="37" t="s">
        <v>1576</v>
      </c>
    </row>
    <row r="95" spans="3:7">
      <c r="C95" s="15" t="s">
        <v>144</v>
      </c>
      <c r="D95" s="16">
        <v>10500</v>
      </c>
      <c r="E95" s="17">
        <v>7</v>
      </c>
      <c r="F95" s="17">
        <v>2000</v>
      </c>
      <c r="G95" s="37" t="s">
        <v>1575</v>
      </c>
    </row>
    <row r="96" spans="3:7">
      <c r="C96" s="15" t="s">
        <v>291</v>
      </c>
      <c r="D96" s="16">
        <v>10400</v>
      </c>
      <c r="E96" s="17">
        <v>8</v>
      </c>
      <c r="F96" s="17" t="s">
        <v>135</v>
      </c>
      <c r="G96" s="37"/>
    </row>
    <row r="97" spans="3:7">
      <c r="C97" s="15" t="s">
        <v>350</v>
      </c>
      <c r="D97" s="16">
        <v>10250</v>
      </c>
      <c r="E97" s="17">
        <v>5</v>
      </c>
      <c r="F97" s="17">
        <v>2010</v>
      </c>
      <c r="G97" s="37" t="s">
        <v>1575</v>
      </c>
    </row>
    <row r="98" spans="3:7">
      <c r="C98" s="15" t="s">
        <v>475</v>
      </c>
      <c r="D98" s="16">
        <v>10250</v>
      </c>
      <c r="E98" s="17">
        <v>5</v>
      </c>
      <c r="F98" s="17">
        <v>2009</v>
      </c>
      <c r="G98" s="37" t="s">
        <v>1575</v>
      </c>
    </row>
    <row r="99" spans="3:7">
      <c r="C99" s="15" t="s">
        <v>82</v>
      </c>
      <c r="D99" s="16">
        <v>10200</v>
      </c>
      <c r="E99" s="17">
        <v>3</v>
      </c>
      <c r="F99" s="17">
        <v>2012</v>
      </c>
      <c r="G99" s="37" t="s">
        <v>1576</v>
      </c>
    </row>
    <row r="100" spans="3:7">
      <c r="C100" s="15" t="s">
        <v>152</v>
      </c>
      <c r="D100" s="16">
        <v>10200</v>
      </c>
      <c r="E100" s="17">
        <v>3</v>
      </c>
      <c r="F100" s="17">
        <v>2011</v>
      </c>
      <c r="G100" s="37" t="s">
        <v>1576</v>
      </c>
    </row>
    <row r="101" spans="3:7">
      <c r="C101" s="15" t="s">
        <v>176</v>
      </c>
      <c r="D101" s="16">
        <v>10200</v>
      </c>
      <c r="E101" s="17">
        <v>3</v>
      </c>
      <c r="F101" s="17" t="s">
        <v>177</v>
      </c>
      <c r="G101" s="37" t="s">
        <v>1576</v>
      </c>
    </row>
    <row r="102" spans="3:7">
      <c r="C102" s="15" t="s">
        <v>251</v>
      </c>
      <c r="D102" s="16">
        <v>10200</v>
      </c>
      <c r="E102" s="17">
        <v>3</v>
      </c>
      <c r="F102" s="17">
        <v>2010</v>
      </c>
      <c r="G102" s="37" t="s">
        <v>1576</v>
      </c>
    </row>
    <row r="103" spans="3:7">
      <c r="C103" s="15" t="s">
        <v>270</v>
      </c>
      <c r="D103" s="16">
        <v>10200</v>
      </c>
      <c r="E103" s="17">
        <v>3</v>
      </c>
      <c r="F103" s="17">
        <v>2012</v>
      </c>
      <c r="G103" s="37" t="s">
        <v>1575</v>
      </c>
    </row>
    <row r="104" spans="3:7">
      <c r="C104" s="15" t="s">
        <v>330</v>
      </c>
      <c r="D104" s="16">
        <v>10200</v>
      </c>
      <c r="E104" s="17">
        <v>3</v>
      </c>
      <c r="F104" s="17" t="s">
        <v>331</v>
      </c>
      <c r="G104" s="37" t="s">
        <v>1575</v>
      </c>
    </row>
    <row r="105" spans="3:7">
      <c r="C105" s="15" t="s">
        <v>385</v>
      </c>
      <c r="D105" s="16">
        <v>10200</v>
      </c>
      <c r="E105" s="17">
        <v>3</v>
      </c>
      <c r="F105" s="17">
        <v>2013</v>
      </c>
      <c r="G105" s="37" t="s">
        <v>1576</v>
      </c>
    </row>
    <row r="106" spans="3:7">
      <c r="C106" s="15" t="s">
        <v>231</v>
      </c>
      <c r="D106" s="16">
        <v>10000</v>
      </c>
      <c r="E106" s="17">
        <v>5</v>
      </c>
      <c r="F106" s="17">
        <v>2005</v>
      </c>
      <c r="G106" s="37" t="s">
        <v>1576</v>
      </c>
    </row>
    <row r="107" spans="3:7">
      <c r="C107" s="15" t="s">
        <v>239</v>
      </c>
      <c r="D107" s="16">
        <v>10000</v>
      </c>
      <c r="E107" s="17">
        <v>5</v>
      </c>
      <c r="F107" s="17" t="s">
        <v>50</v>
      </c>
      <c r="G107" s="37" t="s">
        <v>1576</v>
      </c>
    </row>
    <row r="108" spans="3:7">
      <c r="C108" s="15" t="s">
        <v>242</v>
      </c>
      <c r="D108" s="16">
        <v>10000</v>
      </c>
      <c r="E108" s="17">
        <v>5</v>
      </c>
      <c r="F108" s="17">
        <v>2004</v>
      </c>
      <c r="G108" s="37" t="s">
        <v>1576</v>
      </c>
    </row>
    <row r="109" spans="3:7">
      <c r="C109" s="15" t="s">
        <v>327</v>
      </c>
      <c r="D109" s="16">
        <v>10000</v>
      </c>
      <c r="E109" s="17">
        <v>5</v>
      </c>
      <c r="F109" s="17" t="s">
        <v>189</v>
      </c>
      <c r="G109" s="37" t="s">
        <v>1576</v>
      </c>
    </row>
    <row r="110" spans="3:7">
      <c r="C110" s="15" t="s">
        <v>378</v>
      </c>
      <c r="D110" s="16">
        <v>10000</v>
      </c>
      <c r="E110" s="17">
        <v>5</v>
      </c>
      <c r="F110" s="17">
        <v>2002</v>
      </c>
      <c r="G110" s="37" t="s">
        <v>1576</v>
      </c>
    </row>
    <row r="111" spans="3:7">
      <c r="C111" s="15" t="s">
        <v>407</v>
      </c>
      <c r="D111" s="16">
        <v>10000</v>
      </c>
      <c r="E111" s="17">
        <v>5</v>
      </c>
      <c r="F111" s="17" t="s">
        <v>216</v>
      </c>
      <c r="G111" s="37" t="s">
        <v>1575</v>
      </c>
    </row>
    <row r="112" spans="3:7">
      <c r="C112" s="15" t="s">
        <v>424</v>
      </c>
      <c r="D112" s="16">
        <v>10000</v>
      </c>
      <c r="E112" s="17">
        <v>5</v>
      </c>
      <c r="F112" s="17" t="s">
        <v>376</v>
      </c>
      <c r="G112" s="37" t="s">
        <v>1576</v>
      </c>
    </row>
    <row r="113" spans="3:7">
      <c r="C113" s="15" t="s">
        <v>78</v>
      </c>
      <c r="D113" s="16">
        <v>9900</v>
      </c>
      <c r="E113" s="17">
        <v>3</v>
      </c>
      <c r="F113" s="17" t="s">
        <v>79</v>
      </c>
      <c r="G113" s="37" t="s">
        <v>1576</v>
      </c>
    </row>
    <row r="114" spans="3:7">
      <c r="C114" s="15" t="s">
        <v>219</v>
      </c>
      <c r="D114" s="16">
        <v>9900</v>
      </c>
      <c r="E114" s="17">
        <v>6</v>
      </c>
      <c r="F114" s="17" t="s">
        <v>204</v>
      </c>
      <c r="G114" s="37" t="s">
        <v>1576</v>
      </c>
    </row>
    <row r="115" spans="3:7">
      <c r="C115" s="15" t="s">
        <v>224</v>
      </c>
      <c r="D115" s="16">
        <v>9900</v>
      </c>
      <c r="E115" s="17">
        <v>6</v>
      </c>
      <c r="F115" s="17" t="s">
        <v>228</v>
      </c>
      <c r="G115" s="37" t="s">
        <v>1576</v>
      </c>
    </row>
    <row r="116" spans="3:7">
      <c r="C116" s="15" t="s">
        <v>224</v>
      </c>
      <c r="D116" s="16">
        <v>9900</v>
      </c>
      <c r="E116" s="17">
        <v>6</v>
      </c>
      <c r="F116" s="17" t="s">
        <v>225</v>
      </c>
      <c r="G116" s="37" t="s">
        <v>1576</v>
      </c>
    </row>
    <row r="117" spans="3:7">
      <c r="C117" s="15" t="s">
        <v>380</v>
      </c>
      <c r="D117" s="16">
        <v>9900</v>
      </c>
      <c r="E117" s="17">
        <v>6</v>
      </c>
      <c r="F117" s="17" t="s">
        <v>169</v>
      </c>
      <c r="G117" s="37" t="s">
        <v>1576</v>
      </c>
    </row>
    <row r="118" spans="3:7">
      <c r="C118" s="15" t="s">
        <v>463</v>
      </c>
      <c r="D118" s="16">
        <v>9900</v>
      </c>
      <c r="E118" s="17">
        <v>6</v>
      </c>
      <c r="F118" s="17" t="s">
        <v>464</v>
      </c>
      <c r="G118" s="37" t="s">
        <v>1576</v>
      </c>
    </row>
    <row r="119" spans="3:7">
      <c r="C119" s="15" t="s">
        <v>576</v>
      </c>
      <c r="D119" s="16">
        <v>9600</v>
      </c>
      <c r="E119" s="17">
        <v>16</v>
      </c>
      <c r="F119" s="17" t="s">
        <v>218</v>
      </c>
      <c r="G119" s="37" t="s">
        <v>1576</v>
      </c>
    </row>
    <row r="120" spans="3:7">
      <c r="C120" s="15" t="s">
        <v>119</v>
      </c>
      <c r="D120" s="16">
        <v>9200</v>
      </c>
      <c r="E120" s="17">
        <v>4</v>
      </c>
      <c r="F120" s="17">
        <v>2005</v>
      </c>
      <c r="G120" s="37" t="s">
        <v>1576</v>
      </c>
    </row>
    <row r="121" spans="3:7">
      <c r="C121" s="15" t="s">
        <v>119</v>
      </c>
      <c r="D121" s="16">
        <v>9200</v>
      </c>
      <c r="E121" s="17">
        <v>4</v>
      </c>
      <c r="F121" s="17">
        <v>2006</v>
      </c>
      <c r="G121" s="37" t="s">
        <v>1576</v>
      </c>
    </row>
    <row r="122" spans="3:7">
      <c r="C122" s="15" t="s">
        <v>166</v>
      </c>
      <c r="D122" s="16">
        <v>9200</v>
      </c>
      <c r="E122" s="17">
        <v>4</v>
      </c>
      <c r="F122" s="17" t="s">
        <v>76</v>
      </c>
      <c r="G122" s="37" t="s">
        <v>1575</v>
      </c>
    </row>
    <row r="123" spans="3:7">
      <c r="C123" s="15" t="s">
        <v>336</v>
      </c>
      <c r="D123" s="16">
        <v>9200</v>
      </c>
      <c r="E123" s="17">
        <v>4</v>
      </c>
      <c r="F123" s="17">
        <v>2007</v>
      </c>
      <c r="G123" s="37" t="s">
        <v>1575</v>
      </c>
    </row>
    <row r="124" spans="3:7">
      <c r="C124" s="15" t="s">
        <v>455</v>
      </c>
      <c r="D124" s="16">
        <v>9200</v>
      </c>
      <c r="E124" s="17">
        <v>4</v>
      </c>
      <c r="F124" s="17">
        <v>2006</v>
      </c>
      <c r="G124" s="37" t="s">
        <v>1575</v>
      </c>
    </row>
    <row r="125" spans="3:7">
      <c r="C125" s="15" t="s">
        <v>529</v>
      </c>
      <c r="D125" s="16">
        <v>9200</v>
      </c>
      <c r="E125" s="17">
        <v>4</v>
      </c>
      <c r="F125" s="17">
        <v>2010</v>
      </c>
      <c r="G125" s="37" t="s">
        <v>1576</v>
      </c>
    </row>
    <row r="126" spans="3:7">
      <c r="C126" s="15" t="s">
        <v>553</v>
      </c>
      <c r="D126" s="16">
        <v>9200</v>
      </c>
      <c r="E126" s="17">
        <v>3</v>
      </c>
      <c r="F126" s="17" t="s">
        <v>50</v>
      </c>
      <c r="G126" s="37" t="s">
        <v>1576</v>
      </c>
    </row>
    <row r="127" spans="3:7">
      <c r="C127" s="15" t="s">
        <v>61</v>
      </c>
      <c r="D127" s="16">
        <v>9000</v>
      </c>
      <c r="E127" s="17">
        <v>5</v>
      </c>
      <c r="F127" s="17" t="s">
        <v>62</v>
      </c>
      <c r="G127" s="37" t="s">
        <v>1576</v>
      </c>
    </row>
    <row r="128" spans="3:7">
      <c r="C128" s="15" t="s">
        <v>269</v>
      </c>
      <c r="D128" s="16">
        <v>9000</v>
      </c>
      <c r="E128" s="17">
        <v>6</v>
      </c>
      <c r="F128" s="17" t="s">
        <v>46</v>
      </c>
      <c r="G128" s="37" t="s">
        <v>1576</v>
      </c>
    </row>
    <row r="129" spans="3:7">
      <c r="C129" s="15" t="s">
        <v>366</v>
      </c>
      <c r="D129" s="16">
        <v>9000</v>
      </c>
      <c r="E129" s="17">
        <v>6</v>
      </c>
      <c r="F129" s="17" t="s">
        <v>274</v>
      </c>
      <c r="G129" s="37" t="s">
        <v>1576</v>
      </c>
    </row>
    <row r="130" spans="3:7">
      <c r="C130" s="15" t="s">
        <v>402</v>
      </c>
      <c r="D130" s="16">
        <v>9000</v>
      </c>
      <c r="E130" s="17">
        <v>6</v>
      </c>
      <c r="F130" s="17">
        <v>2001</v>
      </c>
      <c r="G130" s="37" t="s">
        <v>1576</v>
      </c>
    </row>
    <row r="131" spans="3:7">
      <c r="C131" s="15" t="s">
        <v>403</v>
      </c>
      <c r="D131" s="16">
        <v>9000</v>
      </c>
      <c r="E131" s="17">
        <v>6</v>
      </c>
      <c r="F131" s="17" t="s">
        <v>93</v>
      </c>
      <c r="G131" s="37" t="s">
        <v>1576</v>
      </c>
    </row>
    <row r="132" spans="3:7">
      <c r="C132" s="15" t="s">
        <v>489</v>
      </c>
      <c r="D132" s="16">
        <v>9000</v>
      </c>
      <c r="E132" s="17">
        <v>12</v>
      </c>
      <c r="F132" s="17">
        <v>1999</v>
      </c>
      <c r="G132" s="37" t="s">
        <v>1575</v>
      </c>
    </row>
    <row r="133" spans="3:7">
      <c r="C133" s="15" t="s">
        <v>491</v>
      </c>
      <c r="D133" s="16">
        <v>9000</v>
      </c>
      <c r="E133" s="17">
        <v>6</v>
      </c>
      <c r="F133" s="17">
        <v>1999</v>
      </c>
      <c r="G133" s="37" t="s">
        <v>1576</v>
      </c>
    </row>
    <row r="134" spans="3:7">
      <c r="C134" s="15" t="s">
        <v>578</v>
      </c>
      <c r="D134" s="16">
        <v>9000</v>
      </c>
      <c r="E134" s="17">
        <v>5</v>
      </c>
      <c r="F134" s="17" t="s">
        <v>345</v>
      </c>
      <c r="G134" s="37" t="s">
        <v>1576</v>
      </c>
    </row>
    <row r="135" spans="3:7">
      <c r="C135" s="15" t="s">
        <v>579</v>
      </c>
      <c r="D135" s="16">
        <v>8750</v>
      </c>
      <c r="E135" s="17">
        <v>5</v>
      </c>
      <c r="F135" s="17" t="s">
        <v>580</v>
      </c>
      <c r="G135" s="37" t="s">
        <v>1576</v>
      </c>
    </row>
    <row r="136" spans="3:7">
      <c r="C136" s="15" t="s">
        <v>591</v>
      </c>
      <c r="D136" s="16">
        <v>8580</v>
      </c>
      <c r="E136" s="17">
        <v>13</v>
      </c>
      <c r="F136" s="17" t="s">
        <v>464</v>
      </c>
      <c r="G136" s="37" t="s">
        <v>1575</v>
      </c>
    </row>
    <row r="137" spans="3:7">
      <c r="C137" s="15" t="s">
        <v>505</v>
      </c>
      <c r="D137" s="16">
        <v>8250</v>
      </c>
      <c r="E137" s="17">
        <v>5</v>
      </c>
      <c r="F137" s="17">
        <v>2002</v>
      </c>
      <c r="G137" s="37" t="s">
        <v>1576</v>
      </c>
    </row>
    <row r="138" spans="3:7">
      <c r="C138" s="15" t="s">
        <v>515</v>
      </c>
      <c r="D138" s="16">
        <v>8250</v>
      </c>
      <c r="E138" s="17">
        <v>5</v>
      </c>
      <c r="F138" s="17">
        <v>1998</v>
      </c>
      <c r="G138" s="37" t="s">
        <v>1576</v>
      </c>
    </row>
    <row r="139" spans="3:7">
      <c r="C139" s="15" t="s">
        <v>462</v>
      </c>
      <c r="D139" s="16">
        <v>8200</v>
      </c>
      <c r="E139" s="17">
        <v>4</v>
      </c>
      <c r="F139" s="17">
        <v>2011</v>
      </c>
      <c r="G139" s="37" t="s">
        <v>1576</v>
      </c>
    </row>
    <row r="140" spans="3:7">
      <c r="C140" s="15" t="s">
        <v>475</v>
      </c>
      <c r="D140" s="16">
        <v>8200</v>
      </c>
      <c r="E140" s="17">
        <v>4</v>
      </c>
      <c r="F140" s="17">
        <v>2010</v>
      </c>
      <c r="G140" s="37" t="s">
        <v>1575</v>
      </c>
    </row>
    <row r="141" spans="3:7">
      <c r="C141" s="15" t="s">
        <v>521</v>
      </c>
      <c r="D141" s="16">
        <v>8200</v>
      </c>
      <c r="E141" s="17">
        <v>4</v>
      </c>
      <c r="F141" s="17">
        <v>2009</v>
      </c>
      <c r="G141" s="37" t="s">
        <v>1575</v>
      </c>
    </row>
    <row r="142" spans="3:7">
      <c r="C142" s="15" t="s">
        <v>42</v>
      </c>
      <c r="D142" s="16">
        <v>8000</v>
      </c>
      <c r="E142" s="17">
        <v>4</v>
      </c>
      <c r="F142" s="17" t="s">
        <v>45</v>
      </c>
      <c r="G142" s="37" t="s">
        <v>1576</v>
      </c>
    </row>
    <row r="143" spans="3:7">
      <c r="C143" s="15" t="s">
        <v>88</v>
      </c>
      <c r="D143" s="16">
        <v>8000</v>
      </c>
      <c r="E143" s="17">
        <v>8</v>
      </c>
      <c r="F143" s="17" t="s">
        <v>89</v>
      </c>
      <c r="G143" s="37" t="s">
        <v>1576</v>
      </c>
    </row>
    <row r="144" spans="3:7">
      <c r="C144" s="15" t="s">
        <v>163</v>
      </c>
      <c r="D144" s="16">
        <v>8000</v>
      </c>
      <c r="E144" s="17">
        <v>4</v>
      </c>
      <c r="F144" s="17">
        <v>2000</v>
      </c>
      <c r="G144" s="37" t="s">
        <v>1576</v>
      </c>
    </row>
    <row r="145" spans="3:7">
      <c r="C145" s="15" t="s">
        <v>262</v>
      </c>
      <c r="D145" s="16">
        <v>8000</v>
      </c>
      <c r="E145" s="17">
        <v>8</v>
      </c>
      <c r="F145" s="17">
        <v>2001</v>
      </c>
      <c r="G145" s="37" t="s">
        <v>1576</v>
      </c>
    </row>
    <row r="146" spans="3:7">
      <c r="C146" s="15" t="s">
        <v>282</v>
      </c>
      <c r="D146" s="16">
        <v>8000</v>
      </c>
      <c r="E146" s="17">
        <v>4</v>
      </c>
      <c r="F146" s="17">
        <v>2008</v>
      </c>
      <c r="G146" s="37" t="s">
        <v>1576</v>
      </c>
    </row>
    <row r="147" spans="3:7">
      <c r="C147" s="15" t="s">
        <v>394</v>
      </c>
      <c r="D147" s="16">
        <v>8000</v>
      </c>
      <c r="E147" s="17">
        <v>8</v>
      </c>
      <c r="F147" s="17">
        <v>2001</v>
      </c>
      <c r="G147" s="37" t="s">
        <v>1576</v>
      </c>
    </row>
    <row r="148" spans="3:7">
      <c r="C148" s="15" t="s">
        <v>402</v>
      </c>
      <c r="D148" s="16">
        <v>8000</v>
      </c>
      <c r="E148" s="17">
        <v>4</v>
      </c>
      <c r="F148" s="17">
        <v>2005</v>
      </c>
      <c r="G148" s="37" t="s">
        <v>1576</v>
      </c>
    </row>
    <row r="149" spans="3:7">
      <c r="C149" s="15" t="s">
        <v>447</v>
      </c>
      <c r="D149" s="16">
        <v>8000</v>
      </c>
      <c r="E149" s="17">
        <v>4</v>
      </c>
      <c r="F149" s="17">
        <v>2005</v>
      </c>
      <c r="G149" s="37" t="s">
        <v>1576</v>
      </c>
    </row>
    <row r="150" spans="3:7">
      <c r="C150" s="15" t="s">
        <v>479</v>
      </c>
      <c r="D150" s="16">
        <v>8000</v>
      </c>
      <c r="E150" s="17">
        <v>4</v>
      </c>
      <c r="F150" s="17" t="s">
        <v>133</v>
      </c>
      <c r="G150" s="37" t="s">
        <v>1576</v>
      </c>
    </row>
    <row r="151" spans="3:7">
      <c r="C151" s="15" t="s">
        <v>499</v>
      </c>
      <c r="D151" s="16">
        <v>8000</v>
      </c>
      <c r="E151" s="17">
        <v>4</v>
      </c>
      <c r="F151" s="17" t="s">
        <v>43</v>
      </c>
      <c r="G151" s="37" t="s">
        <v>1575</v>
      </c>
    </row>
    <row r="152" spans="3:7">
      <c r="C152" s="15" t="s">
        <v>540</v>
      </c>
      <c r="D152" s="16">
        <v>8000</v>
      </c>
      <c r="E152" s="17">
        <v>4</v>
      </c>
      <c r="F152" s="17" t="s">
        <v>54</v>
      </c>
      <c r="G152" s="37" t="s">
        <v>1576</v>
      </c>
    </row>
    <row r="153" spans="3:7">
      <c r="C153" s="15" t="s">
        <v>558</v>
      </c>
      <c r="D153" s="16">
        <v>7920</v>
      </c>
      <c r="E153" s="17">
        <v>12</v>
      </c>
      <c r="F153" s="17" t="s">
        <v>199</v>
      </c>
      <c r="G153" s="37" t="s">
        <v>1576</v>
      </c>
    </row>
    <row r="154" spans="3:7">
      <c r="C154" s="15" t="s">
        <v>179</v>
      </c>
      <c r="D154" s="16">
        <v>7800</v>
      </c>
      <c r="E154" s="17">
        <v>6</v>
      </c>
      <c r="F154" s="17" t="s">
        <v>180</v>
      </c>
      <c r="G154" s="37" t="s">
        <v>1576</v>
      </c>
    </row>
    <row r="155" spans="3:7">
      <c r="C155" s="15" t="s">
        <v>275</v>
      </c>
      <c r="D155" s="16">
        <v>7800</v>
      </c>
      <c r="E155" s="17">
        <v>13</v>
      </c>
      <c r="F155" s="17" t="s">
        <v>225</v>
      </c>
      <c r="G155" s="37" t="s">
        <v>1576</v>
      </c>
    </row>
    <row r="156" spans="3:7">
      <c r="C156" s="15" t="s">
        <v>465</v>
      </c>
      <c r="D156" s="16">
        <v>7800</v>
      </c>
      <c r="E156" s="17" t="s">
        <v>50</v>
      </c>
      <c r="F156" s="17">
        <v>2001</v>
      </c>
      <c r="G156" s="37" t="s">
        <v>1576</v>
      </c>
    </row>
    <row r="157" spans="3:7">
      <c r="C157" s="15" t="s">
        <v>544</v>
      </c>
      <c r="D157" s="16">
        <v>7800</v>
      </c>
      <c r="E157" s="17">
        <v>6</v>
      </c>
      <c r="F157" s="17" t="s">
        <v>323</v>
      </c>
      <c r="G157" s="37" t="s">
        <v>1576</v>
      </c>
    </row>
    <row r="158" spans="3:7">
      <c r="C158" s="15" t="s">
        <v>439</v>
      </c>
      <c r="D158" s="16">
        <v>7500</v>
      </c>
      <c r="E158" s="17">
        <v>5</v>
      </c>
      <c r="F158" s="17">
        <v>2002</v>
      </c>
      <c r="G158" s="37" t="s">
        <v>1576</v>
      </c>
    </row>
    <row r="159" spans="3:7">
      <c r="C159" s="15" t="s">
        <v>468</v>
      </c>
      <c r="D159" s="16">
        <v>7500</v>
      </c>
      <c r="E159" s="17">
        <v>5</v>
      </c>
      <c r="F159" s="17" t="s">
        <v>469</v>
      </c>
      <c r="G159" s="37" t="s">
        <v>1576</v>
      </c>
    </row>
    <row r="160" spans="3:7">
      <c r="C160" s="15" t="s">
        <v>575</v>
      </c>
      <c r="D160" s="16">
        <v>7400</v>
      </c>
      <c r="E160" s="17">
        <v>4</v>
      </c>
      <c r="F160" s="17">
        <v>1987</v>
      </c>
      <c r="G160" s="37" t="s">
        <v>1575</v>
      </c>
    </row>
    <row r="161" spans="3:7">
      <c r="C161" s="15" t="s">
        <v>563</v>
      </c>
      <c r="D161" s="16">
        <v>7260</v>
      </c>
      <c r="E161" s="17">
        <v>11</v>
      </c>
      <c r="F161" s="17">
        <v>1999</v>
      </c>
      <c r="G161" s="37" t="s">
        <v>1576</v>
      </c>
    </row>
    <row r="162" spans="3:7">
      <c r="C162" s="15" t="s">
        <v>257</v>
      </c>
      <c r="D162" s="16">
        <v>7200</v>
      </c>
      <c r="E162" s="17">
        <v>4</v>
      </c>
      <c r="F162" s="17">
        <v>2001</v>
      </c>
      <c r="G162" s="37"/>
    </row>
    <row r="163" spans="3:7">
      <c r="C163" s="15" t="s">
        <v>489</v>
      </c>
      <c r="D163" s="16">
        <v>7200</v>
      </c>
      <c r="E163" s="17">
        <v>2</v>
      </c>
      <c r="F163" s="17" t="s">
        <v>177</v>
      </c>
      <c r="G163" s="37" t="s">
        <v>1575</v>
      </c>
    </row>
    <row r="164" spans="3:7">
      <c r="C164" s="15" t="s">
        <v>494</v>
      </c>
      <c r="D164" s="16">
        <v>7200</v>
      </c>
      <c r="E164" s="17">
        <v>4</v>
      </c>
      <c r="F164" s="17" t="s">
        <v>54</v>
      </c>
      <c r="G164" s="37" t="s">
        <v>1575</v>
      </c>
    </row>
    <row r="165" spans="3:7">
      <c r="C165" s="15" t="s">
        <v>569</v>
      </c>
      <c r="D165" s="16">
        <v>7200</v>
      </c>
      <c r="E165" s="17">
        <v>4</v>
      </c>
      <c r="F165" s="17">
        <v>2004</v>
      </c>
      <c r="G165" s="37" t="s">
        <v>1576</v>
      </c>
    </row>
    <row r="166" spans="3:7">
      <c r="C166" s="15" t="s">
        <v>212</v>
      </c>
      <c r="D166" s="16">
        <v>7000</v>
      </c>
      <c r="E166" s="17">
        <v>14</v>
      </c>
      <c r="F166" s="17">
        <v>1995</v>
      </c>
      <c r="G166" s="37" t="s">
        <v>1575</v>
      </c>
    </row>
    <row r="167" spans="3:7">
      <c r="C167" s="15" t="s">
        <v>295</v>
      </c>
      <c r="D167" s="16">
        <v>7000</v>
      </c>
      <c r="E167" s="17">
        <v>7</v>
      </c>
      <c r="F167" s="17" t="s">
        <v>142</v>
      </c>
      <c r="G167" s="37" t="s">
        <v>1576</v>
      </c>
    </row>
    <row r="168" spans="3:7">
      <c r="C168" s="15" t="s">
        <v>339</v>
      </c>
      <c r="D168" s="16">
        <v>7000</v>
      </c>
      <c r="E168" s="17">
        <v>4</v>
      </c>
      <c r="F168" s="17">
        <v>2000</v>
      </c>
      <c r="G168" s="37" t="s">
        <v>1576</v>
      </c>
    </row>
    <row r="169" spans="3:7">
      <c r="C169" s="15" t="s">
        <v>407</v>
      </c>
      <c r="D169" s="16">
        <v>7000</v>
      </c>
      <c r="E169" s="17">
        <v>14</v>
      </c>
      <c r="F169" s="17">
        <v>1998</v>
      </c>
      <c r="G169" s="37" t="s">
        <v>1575</v>
      </c>
    </row>
    <row r="170" spans="3:7">
      <c r="C170" s="15" t="s">
        <v>535</v>
      </c>
      <c r="D170" s="16">
        <v>7000</v>
      </c>
      <c r="E170" s="17">
        <v>7</v>
      </c>
      <c r="F170" s="17" t="s">
        <v>194</v>
      </c>
      <c r="G170" s="37" t="s">
        <v>1576</v>
      </c>
    </row>
    <row r="171" spans="3:7">
      <c r="C171" s="15" t="s">
        <v>157</v>
      </c>
      <c r="D171" s="16">
        <v>6900</v>
      </c>
      <c r="E171" s="17">
        <v>3</v>
      </c>
      <c r="F171" s="17">
        <v>2009</v>
      </c>
      <c r="G171" s="37" t="s">
        <v>1575</v>
      </c>
    </row>
    <row r="172" spans="3:7">
      <c r="C172" s="15" t="s">
        <v>416</v>
      </c>
      <c r="D172" s="16">
        <v>6900</v>
      </c>
      <c r="E172" s="17">
        <v>6</v>
      </c>
      <c r="F172" s="17">
        <v>2009</v>
      </c>
      <c r="G172" s="37" t="s">
        <v>1576</v>
      </c>
    </row>
    <row r="173" spans="3:7">
      <c r="C173" s="15" t="s">
        <v>547</v>
      </c>
      <c r="D173" s="16">
        <v>6900</v>
      </c>
      <c r="E173" s="17">
        <v>3</v>
      </c>
      <c r="F173" s="17">
        <v>2010</v>
      </c>
      <c r="G173" s="37" t="s">
        <v>1575</v>
      </c>
    </row>
    <row r="174" spans="3:7">
      <c r="C174" s="15" t="s">
        <v>113</v>
      </c>
      <c r="D174" s="16">
        <v>6800</v>
      </c>
      <c r="E174" s="17">
        <v>2</v>
      </c>
      <c r="F174" s="17" t="s">
        <v>114</v>
      </c>
      <c r="G174" s="37" t="s">
        <v>1576</v>
      </c>
    </row>
    <row r="175" spans="3:7">
      <c r="C175" s="15" t="s">
        <v>220</v>
      </c>
      <c r="D175" s="16">
        <v>6800</v>
      </c>
      <c r="E175" s="17">
        <v>2</v>
      </c>
      <c r="F175" s="17" t="s">
        <v>221</v>
      </c>
      <c r="G175" s="37" t="s">
        <v>1575</v>
      </c>
    </row>
    <row r="176" spans="3:7">
      <c r="C176" s="15" t="s">
        <v>220</v>
      </c>
      <c r="D176" s="16">
        <v>6800</v>
      </c>
      <c r="E176" s="17">
        <v>2</v>
      </c>
      <c r="F176" s="17">
        <v>2006</v>
      </c>
      <c r="G176" s="37" t="s">
        <v>1575</v>
      </c>
    </row>
    <row r="177" spans="3:7">
      <c r="C177" s="15" t="s">
        <v>293</v>
      </c>
      <c r="D177" s="16">
        <v>6800</v>
      </c>
      <c r="E177" s="17">
        <v>2</v>
      </c>
      <c r="F177" s="17" t="s">
        <v>43</v>
      </c>
      <c r="G177" s="37" t="s">
        <v>1575</v>
      </c>
    </row>
    <row r="178" spans="3:7">
      <c r="C178" s="15" t="s">
        <v>321</v>
      </c>
      <c r="D178" s="16">
        <v>6800</v>
      </c>
      <c r="E178" s="17">
        <v>2</v>
      </c>
      <c r="F178" s="17">
        <v>2013</v>
      </c>
      <c r="G178" s="37" t="s">
        <v>1575</v>
      </c>
    </row>
    <row r="179" spans="3:7">
      <c r="C179" s="15" t="s">
        <v>443</v>
      </c>
      <c r="D179" s="16">
        <v>6800</v>
      </c>
      <c r="E179" s="17">
        <v>2</v>
      </c>
      <c r="F179" s="17" t="s">
        <v>444</v>
      </c>
      <c r="G179" s="37" t="s">
        <v>1576</v>
      </c>
    </row>
    <row r="180" spans="3:7">
      <c r="C180" s="15" t="s">
        <v>516</v>
      </c>
      <c r="D180" s="16">
        <v>6800</v>
      </c>
      <c r="E180" s="17">
        <v>2</v>
      </c>
      <c r="F180" s="17">
        <v>2012</v>
      </c>
      <c r="G180" s="37" t="s">
        <v>1576</v>
      </c>
    </row>
    <row r="181" spans="3:7">
      <c r="C181" s="15" t="s">
        <v>171</v>
      </c>
      <c r="D181" s="16">
        <v>6600</v>
      </c>
      <c r="E181" s="17">
        <v>10</v>
      </c>
      <c r="F181" s="17">
        <v>1999</v>
      </c>
      <c r="G181" s="37" t="s">
        <v>1576</v>
      </c>
    </row>
    <row r="182" spans="3:7">
      <c r="C182" s="15" t="s">
        <v>360</v>
      </c>
      <c r="D182" s="16">
        <v>6600</v>
      </c>
      <c r="E182" s="17">
        <v>4</v>
      </c>
      <c r="F182" s="17" t="s">
        <v>204</v>
      </c>
      <c r="G182" s="37" t="s">
        <v>1576</v>
      </c>
    </row>
    <row r="183" spans="3:7">
      <c r="C183" s="15" t="s">
        <v>590</v>
      </c>
      <c r="D183" s="16">
        <v>6600</v>
      </c>
      <c r="E183" s="17">
        <v>10</v>
      </c>
      <c r="F183" s="17" t="s">
        <v>464</v>
      </c>
      <c r="G183" s="37" t="s">
        <v>1575</v>
      </c>
    </row>
    <row r="184" spans="3:7">
      <c r="C184" s="15" t="s">
        <v>350</v>
      </c>
      <c r="D184" s="16">
        <v>6500</v>
      </c>
      <c r="E184" s="17">
        <v>13</v>
      </c>
      <c r="F184" s="17">
        <v>1996</v>
      </c>
      <c r="G184" s="37" t="s">
        <v>1575</v>
      </c>
    </row>
    <row r="185" spans="3:7">
      <c r="C185" s="15" t="s">
        <v>288</v>
      </c>
      <c r="D185" s="16">
        <v>6400</v>
      </c>
      <c r="E185" s="17">
        <v>2</v>
      </c>
      <c r="F185" s="17">
        <v>2012</v>
      </c>
      <c r="G185" s="37" t="s">
        <v>1576</v>
      </c>
    </row>
    <row r="186" spans="3:7">
      <c r="C186" s="15" t="s">
        <v>377</v>
      </c>
      <c r="D186" s="16">
        <v>6400</v>
      </c>
      <c r="E186" s="17">
        <v>2</v>
      </c>
      <c r="F186" s="17">
        <v>2013</v>
      </c>
      <c r="G186" s="37" t="s">
        <v>1576</v>
      </c>
    </row>
    <row r="187" spans="3:7">
      <c r="C187" s="15" t="s">
        <v>570</v>
      </c>
      <c r="D187" s="16">
        <v>6300</v>
      </c>
      <c r="E187" s="17">
        <v>6</v>
      </c>
      <c r="F187" s="17" t="s">
        <v>426</v>
      </c>
      <c r="G187" s="37" t="s">
        <v>1576</v>
      </c>
    </row>
    <row r="188" spans="3:7">
      <c r="C188" s="15" t="s">
        <v>278</v>
      </c>
      <c r="D188" s="16">
        <v>6150</v>
      </c>
      <c r="E188" s="17">
        <v>3</v>
      </c>
      <c r="F188" s="17">
        <v>2013</v>
      </c>
      <c r="G188" s="37" t="s">
        <v>1576</v>
      </c>
    </row>
    <row r="189" spans="3:7">
      <c r="C189" s="15" t="s">
        <v>350</v>
      </c>
      <c r="D189" s="16">
        <v>6150</v>
      </c>
      <c r="E189" s="17">
        <v>3</v>
      </c>
      <c r="F189" s="17" t="s">
        <v>315</v>
      </c>
      <c r="G189" s="37" t="s">
        <v>1575</v>
      </c>
    </row>
    <row r="190" spans="3:7">
      <c r="C190" s="15" t="s">
        <v>49</v>
      </c>
      <c r="D190" s="16">
        <v>6000</v>
      </c>
      <c r="E190" s="17">
        <v>4</v>
      </c>
      <c r="F190" s="17" t="s">
        <v>50</v>
      </c>
      <c r="G190" s="37" t="s">
        <v>1576</v>
      </c>
    </row>
    <row r="191" spans="3:7">
      <c r="C191" s="15" t="s">
        <v>58</v>
      </c>
      <c r="D191" s="16">
        <v>6000</v>
      </c>
      <c r="E191" s="17">
        <v>3</v>
      </c>
      <c r="F191" s="17" t="s">
        <v>55</v>
      </c>
      <c r="G191" s="37" t="s">
        <v>1576</v>
      </c>
    </row>
    <row r="192" spans="3:7">
      <c r="C192" s="15" t="s">
        <v>99</v>
      </c>
      <c r="D192" s="16">
        <v>6000</v>
      </c>
      <c r="E192" s="17">
        <v>6</v>
      </c>
      <c r="F192" s="17">
        <v>1999</v>
      </c>
      <c r="G192" s="37" t="s">
        <v>1576</v>
      </c>
    </row>
    <row r="193" spans="3:7">
      <c r="C193" s="15" t="s">
        <v>170</v>
      </c>
      <c r="D193" s="16">
        <v>6000</v>
      </c>
      <c r="E193" s="17">
        <v>3</v>
      </c>
      <c r="F193" s="17">
        <v>2007</v>
      </c>
      <c r="G193" s="37" t="s">
        <v>1576</v>
      </c>
    </row>
    <row r="194" spans="3:7">
      <c r="C194" s="15" t="s">
        <v>173</v>
      </c>
      <c r="D194" s="16">
        <v>6000</v>
      </c>
      <c r="E194" s="17">
        <v>3</v>
      </c>
      <c r="F194" s="17">
        <v>2004</v>
      </c>
      <c r="G194" s="37" t="s">
        <v>1576</v>
      </c>
    </row>
    <row r="195" spans="3:7">
      <c r="C195" s="15" t="s">
        <v>185</v>
      </c>
      <c r="D195" s="16">
        <v>6000</v>
      </c>
      <c r="E195" s="17">
        <v>3</v>
      </c>
      <c r="F195" s="17" t="s">
        <v>186</v>
      </c>
      <c r="G195" s="37" t="s">
        <v>1576</v>
      </c>
    </row>
    <row r="196" spans="3:7">
      <c r="C196" s="15" t="s">
        <v>187</v>
      </c>
      <c r="D196" s="16">
        <v>6000</v>
      </c>
      <c r="E196" s="17">
        <v>3</v>
      </c>
      <c r="F196" s="17" t="s">
        <v>43</v>
      </c>
      <c r="G196" s="37" t="s">
        <v>1575</v>
      </c>
    </row>
    <row r="197" spans="3:7">
      <c r="C197" s="15" t="s">
        <v>205</v>
      </c>
      <c r="D197" s="16">
        <v>6000</v>
      </c>
      <c r="E197" s="17">
        <v>4</v>
      </c>
      <c r="F197" s="17" t="s">
        <v>107</v>
      </c>
      <c r="G197" s="37" t="s">
        <v>1576</v>
      </c>
    </row>
    <row r="198" spans="3:7">
      <c r="C198" s="15" t="s">
        <v>214</v>
      </c>
      <c r="D198" s="16">
        <v>6000</v>
      </c>
      <c r="E198" s="17">
        <v>3</v>
      </c>
      <c r="F198" s="17">
        <v>2010</v>
      </c>
      <c r="G198" s="37" t="s">
        <v>1575</v>
      </c>
    </row>
    <row r="199" spans="3:7">
      <c r="C199" s="15" t="s">
        <v>220</v>
      </c>
      <c r="D199" s="16">
        <v>6000</v>
      </c>
      <c r="E199" s="17">
        <v>6</v>
      </c>
      <c r="F199" s="17">
        <v>2007</v>
      </c>
      <c r="G199" s="37" t="s">
        <v>1575</v>
      </c>
    </row>
    <row r="200" spans="3:7">
      <c r="C200" s="15" t="s">
        <v>296</v>
      </c>
      <c r="D200" s="16">
        <v>6000</v>
      </c>
      <c r="E200" s="17">
        <v>10</v>
      </c>
      <c r="F200" s="17" t="s">
        <v>298</v>
      </c>
      <c r="G200" s="37" t="s">
        <v>1576</v>
      </c>
    </row>
    <row r="201" spans="3:7">
      <c r="C201" s="15" t="s">
        <v>366</v>
      </c>
      <c r="D201" s="16">
        <v>6000</v>
      </c>
      <c r="E201" s="17">
        <v>4</v>
      </c>
      <c r="F201" s="17">
        <v>2001</v>
      </c>
      <c r="G201" s="37" t="s">
        <v>1576</v>
      </c>
    </row>
    <row r="202" spans="3:7">
      <c r="C202" s="15" t="s">
        <v>404</v>
      </c>
      <c r="D202" s="16">
        <v>6000</v>
      </c>
      <c r="E202" s="17">
        <v>12</v>
      </c>
      <c r="F202" s="17">
        <v>1996</v>
      </c>
      <c r="G202" s="37" t="s">
        <v>1575</v>
      </c>
    </row>
    <row r="203" spans="3:7">
      <c r="C203" s="15" t="s">
        <v>427</v>
      </c>
      <c r="D203" s="16">
        <v>6000</v>
      </c>
      <c r="E203" s="17">
        <v>2</v>
      </c>
      <c r="F203" s="17" t="s">
        <v>50</v>
      </c>
      <c r="G203" s="37" t="s">
        <v>1576</v>
      </c>
    </row>
    <row r="204" spans="3:7">
      <c r="C204" s="15" t="s">
        <v>435</v>
      </c>
      <c r="D204" s="16">
        <v>6000</v>
      </c>
      <c r="E204" s="17">
        <v>4</v>
      </c>
      <c r="F204" s="17" t="s">
        <v>102</v>
      </c>
      <c r="G204" s="37" t="s">
        <v>1576</v>
      </c>
    </row>
    <row r="205" spans="3:7">
      <c r="C205" s="15" t="s">
        <v>436</v>
      </c>
      <c r="D205" s="16">
        <v>6000</v>
      </c>
      <c r="E205" s="17">
        <v>3</v>
      </c>
      <c r="F205" s="17">
        <v>2002</v>
      </c>
      <c r="G205" s="37" t="s">
        <v>1576</v>
      </c>
    </row>
    <row r="206" spans="3:7">
      <c r="C206" s="15" t="s">
        <v>441</v>
      </c>
      <c r="D206" s="16">
        <v>6000</v>
      </c>
      <c r="E206" s="17">
        <v>3</v>
      </c>
      <c r="F206" s="17">
        <v>2009</v>
      </c>
      <c r="G206" s="37" t="s">
        <v>1576</v>
      </c>
    </row>
    <row r="207" spans="3:7">
      <c r="C207" s="15" t="s">
        <v>460</v>
      </c>
      <c r="D207" s="16">
        <v>6000</v>
      </c>
      <c r="E207" s="17">
        <v>3</v>
      </c>
      <c r="F207" s="17" t="s">
        <v>461</v>
      </c>
      <c r="G207" s="37" t="s">
        <v>1576</v>
      </c>
    </row>
    <row r="208" spans="3:7">
      <c r="C208" s="15" t="s">
        <v>489</v>
      </c>
      <c r="D208" s="16">
        <v>6000</v>
      </c>
      <c r="E208" s="17">
        <v>2</v>
      </c>
      <c r="F208" s="17">
        <v>2012</v>
      </c>
      <c r="G208" s="37" t="s">
        <v>1575</v>
      </c>
    </row>
    <row r="209" spans="3:7">
      <c r="C209" s="15" t="s">
        <v>491</v>
      </c>
      <c r="D209" s="16">
        <v>6000</v>
      </c>
      <c r="E209" s="17">
        <v>3</v>
      </c>
      <c r="F209" s="17" t="s">
        <v>492</v>
      </c>
      <c r="G209" s="37" t="s">
        <v>1576</v>
      </c>
    </row>
    <row r="210" spans="3:7">
      <c r="C210" s="15" t="s">
        <v>504</v>
      </c>
      <c r="D210" s="16">
        <v>6000</v>
      </c>
      <c r="E210" s="17">
        <v>4</v>
      </c>
      <c r="F210" s="17" t="s">
        <v>112</v>
      </c>
      <c r="G210" s="37" t="s">
        <v>1576</v>
      </c>
    </row>
    <row r="211" spans="3:7">
      <c r="C211" s="15" t="s">
        <v>514</v>
      </c>
      <c r="D211" s="16">
        <v>6000</v>
      </c>
      <c r="E211" s="17">
        <v>4</v>
      </c>
      <c r="F211" s="17">
        <v>1999</v>
      </c>
      <c r="G211" s="37" t="s">
        <v>1576</v>
      </c>
    </row>
    <row r="212" spans="3:7">
      <c r="C212" s="15" t="s">
        <v>516</v>
      </c>
      <c r="D212" s="16">
        <v>6000</v>
      </c>
      <c r="E212" s="17">
        <v>3</v>
      </c>
      <c r="F212" s="17">
        <v>2007</v>
      </c>
      <c r="G212" s="37" t="s">
        <v>1576</v>
      </c>
    </row>
    <row r="213" spans="3:7">
      <c r="C213" s="15" t="s">
        <v>553</v>
      </c>
      <c r="D213" s="16">
        <v>6000</v>
      </c>
      <c r="E213" s="17">
        <v>3</v>
      </c>
      <c r="F213" s="17">
        <v>2003</v>
      </c>
      <c r="G213" s="37" t="s">
        <v>1576</v>
      </c>
    </row>
    <row r="214" spans="3:7">
      <c r="C214" s="15" t="s">
        <v>125</v>
      </c>
      <c r="D214" s="16">
        <v>5600</v>
      </c>
      <c r="E214" s="17">
        <v>7</v>
      </c>
      <c r="F214" s="17" t="s">
        <v>50</v>
      </c>
      <c r="G214" s="37" t="s">
        <v>1576</v>
      </c>
    </row>
    <row r="215" spans="3:7">
      <c r="C215" s="15" t="s">
        <v>407</v>
      </c>
      <c r="D215" s="16">
        <v>5600</v>
      </c>
      <c r="E215" s="17">
        <v>7</v>
      </c>
      <c r="F215" s="17" t="s">
        <v>50</v>
      </c>
      <c r="G215" s="37" t="s">
        <v>1575</v>
      </c>
    </row>
    <row r="216" spans="3:7">
      <c r="C216" s="15" t="s">
        <v>513</v>
      </c>
      <c r="D216" s="16">
        <v>5500</v>
      </c>
      <c r="E216" s="17">
        <v>11</v>
      </c>
      <c r="F216" s="17" t="s">
        <v>50</v>
      </c>
      <c r="G216" s="37" t="s">
        <v>1575</v>
      </c>
    </row>
    <row r="217" spans="3:7">
      <c r="C217" s="15" t="s">
        <v>61</v>
      </c>
      <c r="D217" s="16">
        <v>5400</v>
      </c>
      <c r="E217" s="17">
        <v>3</v>
      </c>
      <c r="F217" s="17">
        <v>2003</v>
      </c>
      <c r="G217" s="37" t="s">
        <v>1576</v>
      </c>
    </row>
    <row r="218" spans="3:7">
      <c r="C218" s="15" t="s">
        <v>101</v>
      </c>
      <c r="D218" s="16">
        <v>5400</v>
      </c>
      <c r="E218" s="17">
        <v>9</v>
      </c>
      <c r="F218" s="17" t="s">
        <v>102</v>
      </c>
      <c r="G218" s="37"/>
    </row>
    <row r="219" spans="3:7">
      <c r="C219" s="15" t="s">
        <v>149</v>
      </c>
      <c r="D219" s="16">
        <v>5400</v>
      </c>
      <c r="E219" s="17">
        <v>9</v>
      </c>
      <c r="F219" s="17">
        <v>1997</v>
      </c>
      <c r="G219" s="37" t="s">
        <v>1575</v>
      </c>
    </row>
    <row r="220" spans="3:7">
      <c r="C220" s="15" t="s">
        <v>157</v>
      </c>
      <c r="D220" s="16">
        <v>5400</v>
      </c>
      <c r="E220" s="17">
        <v>18</v>
      </c>
      <c r="F220" s="17" t="s">
        <v>50</v>
      </c>
      <c r="G220" s="37" t="s">
        <v>1575</v>
      </c>
    </row>
    <row r="221" spans="3:7">
      <c r="C221" s="15" t="s">
        <v>170</v>
      </c>
      <c r="D221" s="16">
        <v>5400</v>
      </c>
      <c r="E221" s="17">
        <v>3</v>
      </c>
      <c r="F221" s="17" t="s">
        <v>169</v>
      </c>
      <c r="G221" s="37" t="s">
        <v>1576</v>
      </c>
    </row>
    <row r="222" spans="3:7">
      <c r="C222" s="15" t="s">
        <v>436</v>
      </c>
      <c r="D222" s="16">
        <v>5400</v>
      </c>
      <c r="E222" s="17">
        <v>3</v>
      </c>
      <c r="F222" s="17">
        <v>2002</v>
      </c>
      <c r="G222" s="37" t="s">
        <v>1576</v>
      </c>
    </row>
    <row r="223" spans="3:7">
      <c r="C223" s="15" t="s">
        <v>440</v>
      </c>
      <c r="D223" s="16">
        <v>5400</v>
      </c>
      <c r="E223" s="17">
        <v>3</v>
      </c>
      <c r="F223" s="17">
        <v>2003</v>
      </c>
      <c r="G223" s="37" t="s">
        <v>1576</v>
      </c>
    </row>
    <row r="224" spans="3:7">
      <c r="C224" s="15" t="s">
        <v>525</v>
      </c>
      <c r="D224" s="16">
        <v>5400</v>
      </c>
      <c r="E224" s="17">
        <v>9</v>
      </c>
      <c r="F224" s="17" t="s">
        <v>526</v>
      </c>
      <c r="G224" s="37" t="s">
        <v>1576</v>
      </c>
    </row>
    <row r="225" spans="3:7">
      <c r="C225" s="15" t="s">
        <v>309</v>
      </c>
      <c r="D225" s="16">
        <v>5280</v>
      </c>
      <c r="E225" s="17">
        <v>8</v>
      </c>
      <c r="F225" s="17" t="s">
        <v>310</v>
      </c>
      <c r="G225" s="37" t="s">
        <v>1576</v>
      </c>
    </row>
    <row r="226" spans="3:7">
      <c r="C226" s="15" t="s">
        <v>175</v>
      </c>
      <c r="D226" s="16">
        <v>5200</v>
      </c>
      <c r="E226" s="17">
        <v>4</v>
      </c>
      <c r="F226" s="17">
        <v>2004</v>
      </c>
      <c r="G226" s="37"/>
    </row>
    <row r="227" spans="3:7">
      <c r="C227" s="15" t="s">
        <v>179</v>
      </c>
      <c r="D227" s="16">
        <v>5200</v>
      </c>
      <c r="E227" s="17">
        <v>4</v>
      </c>
      <c r="F227" s="17">
        <v>2007</v>
      </c>
      <c r="G227" s="37" t="s">
        <v>1576</v>
      </c>
    </row>
    <row r="228" spans="3:7">
      <c r="C228" s="15" t="s">
        <v>509</v>
      </c>
      <c r="D228" s="16">
        <v>5200</v>
      </c>
      <c r="E228" s="17">
        <v>4</v>
      </c>
      <c r="F228" s="17" t="s">
        <v>50</v>
      </c>
      <c r="G228" s="37" t="s">
        <v>1576</v>
      </c>
    </row>
    <row r="229" spans="3:7">
      <c r="C229" s="15" t="s">
        <v>132</v>
      </c>
      <c r="D229" s="16">
        <v>5000</v>
      </c>
      <c r="E229" s="17">
        <v>1</v>
      </c>
      <c r="F229" s="17">
        <v>2007</v>
      </c>
      <c r="G229" s="37" t="s">
        <v>1576</v>
      </c>
    </row>
    <row r="230" spans="3:7">
      <c r="C230" s="15" t="s">
        <v>132</v>
      </c>
      <c r="D230" s="16">
        <v>5000</v>
      </c>
      <c r="E230" s="17">
        <v>1</v>
      </c>
      <c r="F230" s="17">
        <v>2007</v>
      </c>
      <c r="G230" s="37" t="s">
        <v>1576</v>
      </c>
    </row>
    <row r="231" spans="3:7">
      <c r="C231" s="15" t="s">
        <v>407</v>
      </c>
      <c r="D231" s="16">
        <v>5000</v>
      </c>
      <c r="E231" s="17">
        <v>5</v>
      </c>
      <c r="F231" s="17" t="s">
        <v>50</v>
      </c>
      <c r="G231" s="37" t="s">
        <v>1575</v>
      </c>
    </row>
    <row r="232" spans="3:7">
      <c r="C232" s="15" t="s">
        <v>503</v>
      </c>
      <c r="D232" s="16">
        <v>5000</v>
      </c>
      <c r="E232" s="17">
        <v>5</v>
      </c>
      <c r="F232" s="17">
        <v>2001</v>
      </c>
      <c r="G232" s="37" t="s">
        <v>1576</v>
      </c>
    </row>
    <row r="233" spans="3:7">
      <c r="C233" s="15" t="s">
        <v>42</v>
      </c>
      <c r="D233" s="16">
        <v>4950</v>
      </c>
      <c r="E233" s="17">
        <v>3</v>
      </c>
      <c r="F233" s="17" t="s">
        <v>46</v>
      </c>
      <c r="G233" s="37" t="s">
        <v>1576</v>
      </c>
    </row>
    <row r="234" spans="3:7">
      <c r="C234" s="15" t="s">
        <v>466</v>
      </c>
      <c r="D234" s="16">
        <v>4950</v>
      </c>
      <c r="E234" s="17">
        <v>3</v>
      </c>
      <c r="F234" s="17" t="s">
        <v>50</v>
      </c>
      <c r="G234" s="37"/>
    </row>
    <row r="235" spans="3:7">
      <c r="C235" s="15" t="s">
        <v>251</v>
      </c>
      <c r="D235" s="16">
        <v>4800</v>
      </c>
      <c r="E235" s="17">
        <v>8</v>
      </c>
      <c r="F235" s="17" t="s">
        <v>252</v>
      </c>
      <c r="G235" s="37" t="s">
        <v>1576</v>
      </c>
    </row>
    <row r="236" spans="3:7">
      <c r="C236" s="15" t="s">
        <v>273</v>
      </c>
      <c r="D236" s="16">
        <v>4800</v>
      </c>
      <c r="E236" s="17">
        <v>8</v>
      </c>
      <c r="F236" s="17" t="s">
        <v>93</v>
      </c>
      <c r="G236" s="37" t="s">
        <v>1576</v>
      </c>
    </row>
    <row r="237" spans="3:7">
      <c r="C237" s="15" t="s">
        <v>473</v>
      </c>
      <c r="D237" s="16">
        <v>4800</v>
      </c>
      <c r="E237" s="17">
        <v>8</v>
      </c>
      <c r="F237" s="17" t="s">
        <v>474</v>
      </c>
      <c r="G237" s="37" t="s">
        <v>1576</v>
      </c>
    </row>
    <row r="238" spans="3:7">
      <c r="C238" s="15" t="s">
        <v>75</v>
      </c>
      <c r="D238" s="16">
        <v>4600</v>
      </c>
      <c r="E238" s="17">
        <v>2</v>
      </c>
      <c r="F238" s="17" t="s">
        <v>76</v>
      </c>
      <c r="G238" s="37"/>
    </row>
    <row r="239" spans="3:7">
      <c r="C239" s="15" t="s">
        <v>264</v>
      </c>
      <c r="D239" s="16">
        <v>4600</v>
      </c>
      <c r="E239" s="17">
        <v>2</v>
      </c>
      <c r="F239" s="17">
        <v>2009</v>
      </c>
      <c r="G239" s="37"/>
    </row>
    <row r="240" spans="3:7">
      <c r="C240" s="15" t="s">
        <v>296</v>
      </c>
      <c r="D240" s="16">
        <v>4600</v>
      </c>
      <c r="E240" s="17">
        <v>2</v>
      </c>
      <c r="F240" s="17" t="s">
        <v>297</v>
      </c>
      <c r="G240" s="37" t="s">
        <v>1576</v>
      </c>
    </row>
    <row r="241" spans="3:7">
      <c r="C241" s="15" t="s">
        <v>339</v>
      </c>
      <c r="D241" s="16">
        <v>4600</v>
      </c>
      <c r="E241" s="17">
        <v>2</v>
      </c>
      <c r="F241" s="17">
        <v>2000</v>
      </c>
      <c r="G241" s="37"/>
    </row>
    <row r="242" spans="3:7">
      <c r="C242" s="15" t="s">
        <v>382</v>
      </c>
      <c r="D242" s="16">
        <v>4600</v>
      </c>
      <c r="E242" s="17">
        <v>2</v>
      </c>
      <c r="F242" s="17">
        <v>2012</v>
      </c>
      <c r="G242" s="37"/>
    </row>
    <row r="243" spans="3:7">
      <c r="C243" s="15" t="s">
        <v>423</v>
      </c>
      <c r="D243" s="16">
        <v>4600</v>
      </c>
      <c r="E243" s="17">
        <v>2</v>
      </c>
      <c r="F243" s="17" t="s">
        <v>315</v>
      </c>
      <c r="G243" s="37"/>
    </row>
    <row r="244" spans="3:7">
      <c r="C244" s="15" t="s">
        <v>425</v>
      </c>
      <c r="D244" s="16">
        <v>4600</v>
      </c>
      <c r="E244" s="17">
        <v>2</v>
      </c>
      <c r="F244" s="17" t="s">
        <v>328</v>
      </c>
      <c r="G244" s="37" t="s">
        <v>1576</v>
      </c>
    </row>
    <row r="245" spans="3:7">
      <c r="C245" s="15" t="s">
        <v>484</v>
      </c>
      <c r="D245" s="16">
        <v>4600</v>
      </c>
      <c r="E245" s="17">
        <v>2</v>
      </c>
      <c r="F245" s="17" t="s">
        <v>486</v>
      </c>
      <c r="G245" s="37" t="s">
        <v>1575</v>
      </c>
    </row>
    <row r="246" spans="3:7">
      <c r="C246" s="15" t="s">
        <v>519</v>
      </c>
      <c r="D246" s="16">
        <v>4600</v>
      </c>
      <c r="E246" s="17">
        <v>2</v>
      </c>
      <c r="F246" s="17">
        <v>2005</v>
      </c>
      <c r="G246" s="37"/>
    </row>
    <row r="247" spans="3:7">
      <c r="C247" s="15" t="s">
        <v>92</v>
      </c>
      <c r="D247" s="16">
        <v>4500</v>
      </c>
      <c r="E247" s="17">
        <v>3</v>
      </c>
      <c r="F247" s="17" t="s">
        <v>93</v>
      </c>
      <c r="G247" s="37"/>
    </row>
    <row r="248" spans="3:7">
      <c r="C248" s="15" t="s">
        <v>125</v>
      </c>
      <c r="D248" s="16">
        <v>4500</v>
      </c>
      <c r="E248" s="17">
        <v>3</v>
      </c>
      <c r="F248" s="17" t="s">
        <v>50</v>
      </c>
      <c r="G248" s="37" t="s">
        <v>1576</v>
      </c>
    </row>
    <row r="249" spans="3:7">
      <c r="C249" s="15" t="s">
        <v>126</v>
      </c>
      <c r="D249" s="16">
        <v>4500</v>
      </c>
      <c r="E249" s="17" t="s">
        <v>50</v>
      </c>
      <c r="F249" s="17" t="s">
        <v>127</v>
      </c>
      <c r="G249" s="37"/>
    </row>
    <row r="250" spans="3:7">
      <c r="C250" s="15" t="s">
        <v>145</v>
      </c>
      <c r="D250" s="16">
        <v>4500</v>
      </c>
      <c r="E250" s="17">
        <v>3</v>
      </c>
      <c r="F250" s="17">
        <v>2001</v>
      </c>
      <c r="G250" s="37"/>
    </row>
    <row r="251" spans="3:7">
      <c r="C251" s="15" t="s">
        <v>164</v>
      </c>
      <c r="D251" s="16">
        <v>4500</v>
      </c>
      <c r="E251" s="17" t="s">
        <v>50</v>
      </c>
      <c r="F251" s="17" t="s">
        <v>165</v>
      </c>
      <c r="G251" s="37" t="s">
        <v>1575</v>
      </c>
    </row>
    <row r="252" spans="3:7">
      <c r="C252" s="15" t="s">
        <v>154</v>
      </c>
      <c r="D252" s="16">
        <v>4500</v>
      </c>
      <c r="E252" s="17">
        <v>3</v>
      </c>
      <c r="F252" s="17" t="s">
        <v>155</v>
      </c>
      <c r="G252" s="37"/>
    </row>
    <row r="253" spans="3:7">
      <c r="C253" s="15" t="s">
        <v>174</v>
      </c>
      <c r="D253" s="16">
        <v>4500</v>
      </c>
      <c r="E253" s="17">
        <v>3</v>
      </c>
      <c r="F253" s="17" t="s">
        <v>142</v>
      </c>
      <c r="G253" s="37"/>
    </row>
    <row r="254" spans="3:7">
      <c r="C254" s="15" t="s">
        <v>242</v>
      </c>
      <c r="D254" s="16">
        <v>4500</v>
      </c>
      <c r="E254" s="17">
        <v>3</v>
      </c>
      <c r="F254" s="17" t="s">
        <v>243</v>
      </c>
      <c r="G254" s="37" t="s">
        <v>1576</v>
      </c>
    </row>
    <row r="255" spans="3:7">
      <c r="C255" s="15" t="s">
        <v>242</v>
      </c>
      <c r="D255" s="16">
        <v>4500</v>
      </c>
      <c r="E255" s="17">
        <v>3</v>
      </c>
      <c r="F255" s="17" t="s">
        <v>243</v>
      </c>
      <c r="G255" s="37" t="s">
        <v>1576</v>
      </c>
    </row>
    <row r="256" spans="3:7">
      <c r="C256" s="15" t="s">
        <v>349</v>
      </c>
      <c r="D256" s="16">
        <v>4500</v>
      </c>
      <c r="E256" s="17">
        <v>3</v>
      </c>
      <c r="F256" s="17" t="s">
        <v>189</v>
      </c>
      <c r="G256" s="37"/>
    </row>
    <row r="257" spans="3:10">
      <c r="C257" s="15" t="s">
        <v>371</v>
      </c>
      <c r="D257" s="16">
        <v>4500</v>
      </c>
      <c r="E257" s="17" t="s">
        <v>50</v>
      </c>
      <c r="F257" s="17" t="s">
        <v>168</v>
      </c>
      <c r="G257" s="37"/>
    </row>
    <row r="258" spans="3:10">
      <c r="C258" s="15" t="s">
        <v>374</v>
      </c>
      <c r="D258" s="16">
        <v>4500</v>
      </c>
      <c r="E258" s="17">
        <v>3</v>
      </c>
      <c r="F258" s="17">
        <v>2001</v>
      </c>
      <c r="G258" s="37"/>
      <c r="J258" s="15"/>
    </row>
    <row r="259" spans="3:10">
      <c r="C259" s="15" t="s">
        <v>399</v>
      </c>
      <c r="D259" s="16">
        <v>4500</v>
      </c>
      <c r="E259" s="17">
        <v>3</v>
      </c>
      <c r="F259" s="17" t="s">
        <v>320</v>
      </c>
      <c r="G259" s="37" t="s">
        <v>1576</v>
      </c>
    </row>
    <row r="260" spans="3:10">
      <c r="C260" s="15" t="s">
        <v>425</v>
      </c>
      <c r="D260" s="16">
        <v>4500</v>
      </c>
      <c r="E260" s="17">
        <v>3</v>
      </c>
      <c r="F260" s="17" t="s">
        <v>274</v>
      </c>
      <c r="G260" s="37" t="s">
        <v>1576</v>
      </c>
    </row>
    <row r="261" spans="3:10">
      <c r="C261" s="15" t="s">
        <v>473</v>
      </c>
      <c r="D261" s="16">
        <v>4500</v>
      </c>
      <c r="E261" s="17">
        <v>3</v>
      </c>
      <c r="F261" s="17">
        <v>2005</v>
      </c>
      <c r="G261" s="37" t="s">
        <v>1576</v>
      </c>
    </row>
    <row r="262" spans="3:10">
      <c r="C262" s="15" t="s">
        <v>477</v>
      </c>
      <c r="D262" s="16">
        <v>4500</v>
      </c>
      <c r="E262" s="17">
        <v>3</v>
      </c>
      <c r="F262" s="17" t="s">
        <v>93</v>
      </c>
      <c r="G262" s="37" t="s">
        <v>1575</v>
      </c>
    </row>
    <row r="263" spans="3:10">
      <c r="C263" s="15" t="s">
        <v>507</v>
      </c>
      <c r="D263" s="16">
        <v>4500</v>
      </c>
      <c r="E263" s="17">
        <v>6</v>
      </c>
      <c r="F263" s="17" t="s">
        <v>274</v>
      </c>
      <c r="G263" s="37" t="s">
        <v>1575</v>
      </c>
    </row>
    <row r="264" spans="3:10">
      <c r="C264" s="15" t="s">
        <v>567</v>
      </c>
      <c r="D264" s="16">
        <v>4500</v>
      </c>
      <c r="E264" s="17">
        <v>9</v>
      </c>
      <c r="F264" s="17" t="s">
        <v>50</v>
      </c>
      <c r="G264" s="37"/>
    </row>
    <row r="265" spans="3:10">
      <c r="C265" s="15" t="s">
        <v>306</v>
      </c>
      <c r="D265" s="16">
        <v>4250</v>
      </c>
      <c r="E265" s="17">
        <v>5</v>
      </c>
      <c r="F265" s="17">
        <v>2001</v>
      </c>
      <c r="G265" s="37"/>
    </row>
    <row r="266" spans="3:10">
      <c r="C266" s="15" t="s">
        <v>85</v>
      </c>
      <c r="D266" s="16">
        <v>4200</v>
      </c>
      <c r="E266" s="17">
        <v>7</v>
      </c>
      <c r="F266" s="17" t="s">
        <v>81</v>
      </c>
      <c r="G266" s="37"/>
    </row>
    <row r="267" spans="3:10">
      <c r="C267" s="15" t="s">
        <v>510</v>
      </c>
      <c r="D267" s="16">
        <v>4200</v>
      </c>
      <c r="E267" s="17">
        <v>7</v>
      </c>
      <c r="F267" s="17" t="s">
        <v>182</v>
      </c>
      <c r="G267" s="37"/>
    </row>
    <row r="268" spans="3:10">
      <c r="C268" s="15" t="s">
        <v>267</v>
      </c>
      <c r="D268" s="16">
        <v>4100</v>
      </c>
      <c r="E268" s="17">
        <v>2</v>
      </c>
      <c r="F268" s="17">
        <v>2011</v>
      </c>
      <c r="G268" s="37"/>
    </row>
    <row r="269" spans="3:10">
      <c r="C269" s="15" t="s">
        <v>535</v>
      </c>
      <c r="D269" s="16">
        <v>4100</v>
      </c>
      <c r="E269" s="17">
        <v>2</v>
      </c>
      <c r="F269" s="17" t="s">
        <v>221</v>
      </c>
      <c r="G269" s="37" t="s">
        <v>1576</v>
      </c>
    </row>
    <row r="270" spans="3:10">
      <c r="C270" s="15" t="s">
        <v>42</v>
      </c>
      <c r="D270" s="16">
        <v>4000</v>
      </c>
      <c r="E270" s="17">
        <v>2</v>
      </c>
      <c r="F270" s="17" t="s">
        <v>43</v>
      </c>
      <c r="G270" s="37" t="s">
        <v>1576</v>
      </c>
    </row>
    <row r="271" spans="3:10">
      <c r="C271" s="15" t="s">
        <v>100</v>
      </c>
      <c r="D271" s="16">
        <v>4000</v>
      </c>
      <c r="E271" s="17">
        <v>4</v>
      </c>
      <c r="F271" s="17">
        <v>2003</v>
      </c>
      <c r="G271" s="37" t="s">
        <v>1576</v>
      </c>
    </row>
    <row r="272" spans="3:10">
      <c r="C272" s="15" t="s">
        <v>105</v>
      </c>
      <c r="D272" s="16">
        <v>4000</v>
      </c>
      <c r="E272" s="17">
        <v>4</v>
      </c>
      <c r="F272" s="17" t="s">
        <v>106</v>
      </c>
      <c r="G272" s="37" t="s">
        <v>1576</v>
      </c>
    </row>
    <row r="273" spans="3:7">
      <c r="C273" s="15" t="s">
        <v>115</v>
      </c>
      <c r="D273" s="16">
        <v>4000</v>
      </c>
      <c r="E273" s="17">
        <v>2</v>
      </c>
      <c r="F273" s="17">
        <v>2005</v>
      </c>
      <c r="G273" s="37" t="s">
        <v>1576</v>
      </c>
    </row>
    <row r="274" spans="3:7">
      <c r="C274" s="15" t="s">
        <v>122</v>
      </c>
      <c r="D274" s="16">
        <v>4000</v>
      </c>
      <c r="E274" s="17">
        <v>2</v>
      </c>
      <c r="F274" s="17">
        <v>2004</v>
      </c>
      <c r="G274" s="37"/>
    </row>
    <row r="275" spans="3:7">
      <c r="C275" s="15" t="s">
        <v>157</v>
      </c>
      <c r="D275" s="16">
        <v>4000</v>
      </c>
      <c r="E275" s="17">
        <v>2</v>
      </c>
      <c r="F275" s="17" t="s">
        <v>158</v>
      </c>
      <c r="G275" s="37" t="s">
        <v>1575</v>
      </c>
    </row>
    <row r="276" spans="3:7">
      <c r="C276" s="15" t="s">
        <v>246</v>
      </c>
      <c r="D276" s="16">
        <v>4000</v>
      </c>
      <c r="E276" s="17">
        <v>8</v>
      </c>
      <c r="F276" s="17">
        <v>2000</v>
      </c>
      <c r="G276" s="37"/>
    </row>
    <row r="277" spans="3:7">
      <c r="C277" s="15" t="s">
        <v>273</v>
      </c>
      <c r="D277" s="16">
        <v>4000</v>
      </c>
      <c r="E277" s="17">
        <v>2</v>
      </c>
      <c r="F277" s="17">
        <v>2006</v>
      </c>
      <c r="G277" s="37" t="s">
        <v>1576</v>
      </c>
    </row>
    <row r="278" spans="3:7">
      <c r="C278" s="15" t="s">
        <v>290</v>
      </c>
      <c r="D278" s="16">
        <v>4000</v>
      </c>
      <c r="E278" s="17">
        <v>2</v>
      </c>
      <c r="F278" s="17">
        <v>2007</v>
      </c>
      <c r="G278" s="37"/>
    </row>
    <row r="279" spans="3:7">
      <c r="C279" s="15" t="s">
        <v>291</v>
      </c>
      <c r="D279" s="16">
        <v>4000</v>
      </c>
      <c r="E279" s="17">
        <v>2</v>
      </c>
      <c r="F279" s="17" t="s">
        <v>292</v>
      </c>
      <c r="G279" s="37"/>
    </row>
    <row r="280" spans="3:7">
      <c r="C280" s="15" t="s">
        <v>322</v>
      </c>
      <c r="D280" s="16">
        <v>4000</v>
      </c>
      <c r="E280" s="17">
        <v>4</v>
      </c>
      <c r="F280" s="17" t="s">
        <v>169</v>
      </c>
      <c r="G280" s="37" t="s">
        <v>1576</v>
      </c>
    </row>
    <row r="281" spans="3:7">
      <c r="C281" s="15" t="s">
        <v>340</v>
      </c>
      <c r="D281" s="16">
        <v>4000</v>
      </c>
      <c r="E281" s="17">
        <v>4</v>
      </c>
      <c r="F281" s="17">
        <v>2007</v>
      </c>
      <c r="G281" s="37" t="s">
        <v>1576</v>
      </c>
    </row>
    <row r="282" spans="3:7">
      <c r="C282" s="15" t="s">
        <v>350</v>
      </c>
      <c r="D282" s="16">
        <v>4000</v>
      </c>
      <c r="E282" s="17">
        <v>2</v>
      </c>
      <c r="F282" s="17">
        <v>2004</v>
      </c>
      <c r="G282" s="37" t="s">
        <v>1575</v>
      </c>
    </row>
    <row r="283" spans="3:7">
      <c r="C283" s="15" t="s">
        <v>407</v>
      </c>
      <c r="D283" s="16">
        <v>4000</v>
      </c>
      <c r="E283" s="17">
        <v>2</v>
      </c>
      <c r="F283" s="17">
        <v>2005</v>
      </c>
      <c r="G283" s="37" t="s">
        <v>1575</v>
      </c>
    </row>
    <row r="284" spans="3:7">
      <c r="C284" s="15" t="s">
        <v>424</v>
      </c>
      <c r="D284" s="16">
        <v>4000</v>
      </c>
      <c r="E284" s="17">
        <v>2</v>
      </c>
      <c r="F284" s="17" t="s">
        <v>97</v>
      </c>
      <c r="G284" s="37" t="s">
        <v>1576</v>
      </c>
    </row>
    <row r="285" spans="3:7">
      <c r="C285" s="15" t="s">
        <v>447</v>
      </c>
      <c r="D285" s="16">
        <v>4000</v>
      </c>
      <c r="E285" s="17">
        <v>2</v>
      </c>
      <c r="F285" s="17">
        <v>2006</v>
      </c>
      <c r="G285" s="37" t="s">
        <v>1576</v>
      </c>
    </row>
    <row r="286" spans="3:7">
      <c r="C286" s="15" t="s">
        <v>453</v>
      </c>
      <c r="D286" s="16">
        <v>4000</v>
      </c>
      <c r="E286" s="17">
        <v>2</v>
      </c>
      <c r="F286" s="17">
        <v>2006</v>
      </c>
      <c r="G286" s="37" t="s">
        <v>1575</v>
      </c>
    </row>
    <row r="287" spans="3:7">
      <c r="C287" s="15" t="s">
        <v>453</v>
      </c>
      <c r="D287" s="16">
        <v>4000</v>
      </c>
      <c r="E287" s="17">
        <v>2</v>
      </c>
      <c r="F287" s="17" t="s">
        <v>189</v>
      </c>
      <c r="G287" s="37" t="s">
        <v>1575</v>
      </c>
    </row>
    <row r="288" spans="3:7">
      <c r="C288" s="15" t="s">
        <v>453</v>
      </c>
      <c r="D288" s="16">
        <v>4000</v>
      </c>
      <c r="E288" s="17">
        <v>2</v>
      </c>
      <c r="F288" s="17">
        <v>2009</v>
      </c>
      <c r="G288" s="37" t="s">
        <v>1575</v>
      </c>
    </row>
    <row r="289" spans="3:7">
      <c r="C289" s="15" t="s">
        <v>460</v>
      </c>
      <c r="D289" s="16">
        <v>4000</v>
      </c>
      <c r="E289" s="17">
        <v>2</v>
      </c>
      <c r="F289" s="17" t="s">
        <v>461</v>
      </c>
      <c r="G289" s="37" t="s">
        <v>1576</v>
      </c>
    </row>
    <row r="290" spans="3:7">
      <c r="C290" s="15" t="s">
        <v>475</v>
      </c>
      <c r="D290" s="16">
        <v>4000</v>
      </c>
      <c r="E290" s="17">
        <v>2</v>
      </c>
      <c r="F290" s="17">
        <v>2003</v>
      </c>
      <c r="G290" s="37" t="s">
        <v>1575</v>
      </c>
    </row>
    <row r="291" spans="3:7">
      <c r="C291" s="15" t="s">
        <v>495</v>
      </c>
      <c r="D291" s="16">
        <v>4000</v>
      </c>
      <c r="E291" s="17">
        <v>4</v>
      </c>
      <c r="F291" s="17" t="s">
        <v>168</v>
      </c>
      <c r="G291" s="37"/>
    </row>
    <row r="292" spans="3:7">
      <c r="C292" s="15" t="s">
        <v>529</v>
      </c>
      <c r="D292" s="16">
        <v>4000</v>
      </c>
      <c r="E292" s="17">
        <v>8</v>
      </c>
      <c r="F292" s="17" t="s">
        <v>302</v>
      </c>
      <c r="G292" s="37" t="s">
        <v>1576</v>
      </c>
    </row>
    <row r="293" spans="3:7">
      <c r="C293" s="15" t="s">
        <v>543</v>
      </c>
      <c r="D293" s="16">
        <v>4000</v>
      </c>
      <c r="E293" s="17">
        <v>4</v>
      </c>
      <c r="F293" s="17" t="s">
        <v>274</v>
      </c>
      <c r="G293" s="37" t="s">
        <v>1575</v>
      </c>
    </row>
    <row r="294" spans="3:7">
      <c r="C294" s="15" t="s">
        <v>543</v>
      </c>
      <c r="D294" s="16">
        <v>4000</v>
      </c>
      <c r="E294" s="17">
        <v>4</v>
      </c>
      <c r="F294" s="17" t="s">
        <v>274</v>
      </c>
      <c r="G294" s="37" t="s">
        <v>1575</v>
      </c>
    </row>
    <row r="295" spans="3:7">
      <c r="C295" s="15" t="s">
        <v>545</v>
      </c>
      <c r="D295" s="16">
        <v>4000</v>
      </c>
      <c r="E295" s="17">
        <v>2</v>
      </c>
      <c r="F295" s="17" t="s">
        <v>338</v>
      </c>
      <c r="G295" s="37"/>
    </row>
    <row r="296" spans="3:7">
      <c r="C296" s="15" t="s">
        <v>128</v>
      </c>
      <c r="D296" s="16">
        <v>3960</v>
      </c>
      <c r="E296" s="17">
        <v>3</v>
      </c>
      <c r="F296" s="17" t="s">
        <v>131</v>
      </c>
      <c r="G296" s="37"/>
    </row>
    <row r="297" spans="3:7">
      <c r="C297" s="15" t="s">
        <v>224</v>
      </c>
      <c r="D297" s="16">
        <v>3960</v>
      </c>
      <c r="E297" s="17">
        <v>6</v>
      </c>
      <c r="F297" s="17" t="s">
        <v>180</v>
      </c>
      <c r="G297" s="37" t="s">
        <v>1576</v>
      </c>
    </row>
    <row r="298" spans="3:7">
      <c r="C298" s="15" t="s">
        <v>470</v>
      </c>
      <c r="D298" s="16">
        <v>3960</v>
      </c>
      <c r="E298" s="17">
        <v>6</v>
      </c>
      <c r="F298" s="17">
        <v>1999</v>
      </c>
      <c r="G298" s="37"/>
    </row>
    <row r="299" spans="3:7">
      <c r="C299" s="15" t="s">
        <v>471</v>
      </c>
      <c r="D299" s="16">
        <v>3960</v>
      </c>
      <c r="E299" s="17">
        <v>6</v>
      </c>
      <c r="F299" s="17" t="s">
        <v>50</v>
      </c>
      <c r="G299" s="37"/>
    </row>
    <row r="300" spans="3:7">
      <c r="C300" s="15" t="s">
        <v>146</v>
      </c>
      <c r="D300" s="16">
        <v>3900</v>
      </c>
      <c r="E300" s="17">
        <v>3</v>
      </c>
      <c r="F300" s="17">
        <v>2001</v>
      </c>
      <c r="G300" s="37" t="s">
        <v>1576</v>
      </c>
    </row>
    <row r="301" spans="3:7">
      <c r="C301" s="15" t="s">
        <v>279</v>
      </c>
      <c r="D301" s="16">
        <v>3900</v>
      </c>
      <c r="E301" s="17">
        <v>3</v>
      </c>
      <c r="F301" s="17">
        <v>1999</v>
      </c>
      <c r="G301" s="37"/>
    </row>
    <row r="302" spans="3:7">
      <c r="C302" s="15" t="s">
        <v>286</v>
      </c>
      <c r="D302" s="16">
        <v>3900</v>
      </c>
      <c r="E302" s="17">
        <v>3</v>
      </c>
      <c r="F302" s="17">
        <v>2001</v>
      </c>
      <c r="G302" s="37"/>
    </row>
    <row r="303" spans="3:7">
      <c r="C303" s="15" t="s">
        <v>92</v>
      </c>
      <c r="D303" s="16">
        <v>3600</v>
      </c>
      <c r="E303" s="17">
        <v>2</v>
      </c>
      <c r="F303" s="17">
        <v>1999</v>
      </c>
      <c r="G303" s="37"/>
    </row>
    <row r="304" spans="3:7">
      <c r="C304" s="15" t="s">
        <v>122</v>
      </c>
      <c r="D304" s="16">
        <v>3600</v>
      </c>
      <c r="E304" s="17">
        <v>2</v>
      </c>
      <c r="F304" s="17">
        <v>2004</v>
      </c>
      <c r="G304" s="37"/>
    </row>
    <row r="305" spans="3:7">
      <c r="C305" s="15" t="s">
        <v>132</v>
      </c>
      <c r="D305" s="16">
        <v>3600</v>
      </c>
      <c r="E305" s="17">
        <v>6</v>
      </c>
      <c r="F305" s="17">
        <v>1995</v>
      </c>
      <c r="G305" s="37" t="s">
        <v>1576</v>
      </c>
    </row>
    <row r="306" spans="3:7">
      <c r="C306" s="15" t="s">
        <v>340</v>
      </c>
      <c r="D306" s="16">
        <v>3600</v>
      </c>
      <c r="E306" s="17" t="s">
        <v>50</v>
      </c>
      <c r="F306" s="17">
        <v>2007</v>
      </c>
      <c r="G306" s="37" t="s">
        <v>1576</v>
      </c>
    </row>
    <row r="307" spans="3:7">
      <c r="C307" s="15" t="s">
        <v>420</v>
      </c>
      <c r="D307" s="16">
        <v>3600</v>
      </c>
      <c r="E307" s="17">
        <v>6</v>
      </c>
      <c r="F307" s="17">
        <v>1995</v>
      </c>
      <c r="G307" s="37"/>
    </row>
    <row r="308" spans="3:7">
      <c r="C308" s="15" t="s">
        <v>477</v>
      </c>
      <c r="D308" s="16">
        <v>3600</v>
      </c>
      <c r="E308" s="17">
        <v>2</v>
      </c>
      <c r="F308" s="17" t="s">
        <v>254</v>
      </c>
      <c r="G308" s="37" t="s">
        <v>1575</v>
      </c>
    </row>
    <row r="309" spans="3:7">
      <c r="C309" s="15" t="s">
        <v>581</v>
      </c>
      <c r="D309" s="16">
        <v>3600</v>
      </c>
      <c r="E309" s="17">
        <v>6</v>
      </c>
      <c r="F309" s="17" t="s">
        <v>582</v>
      </c>
      <c r="G309" s="37"/>
    </row>
    <row r="310" spans="3:7">
      <c r="C310" s="15" t="s">
        <v>592</v>
      </c>
      <c r="D310" s="16">
        <v>3600</v>
      </c>
      <c r="E310" s="17">
        <v>6</v>
      </c>
      <c r="F310" s="17" t="s">
        <v>464</v>
      </c>
      <c r="G310" s="37" t="s">
        <v>1575</v>
      </c>
    </row>
    <row r="311" spans="3:7">
      <c r="C311" s="15" t="s">
        <v>125</v>
      </c>
      <c r="D311" s="16">
        <v>3500</v>
      </c>
      <c r="E311" s="17">
        <v>7</v>
      </c>
      <c r="F311" s="17" t="s">
        <v>50</v>
      </c>
      <c r="G311" s="37" t="s">
        <v>1576</v>
      </c>
    </row>
    <row r="312" spans="3:7">
      <c r="C312" s="15" t="s">
        <v>506</v>
      </c>
      <c r="D312" s="16">
        <v>3500</v>
      </c>
      <c r="E312" s="17">
        <v>7</v>
      </c>
      <c r="F312" s="17" t="s">
        <v>129</v>
      </c>
      <c r="G312" s="37" t="s">
        <v>1575</v>
      </c>
    </row>
    <row r="313" spans="3:7">
      <c r="C313" s="15" t="s">
        <v>82</v>
      </c>
      <c r="D313" s="16">
        <v>3400</v>
      </c>
      <c r="E313" s="17">
        <v>1</v>
      </c>
      <c r="F313" s="17">
        <v>2012</v>
      </c>
      <c r="G313" s="37" t="s">
        <v>1576</v>
      </c>
    </row>
    <row r="314" spans="3:7">
      <c r="C314" s="15" t="s">
        <v>214</v>
      </c>
      <c r="D314" s="16">
        <v>3400</v>
      </c>
      <c r="E314" s="17">
        <v>1</v>
      </c>
      <c r="F314" s="17">
        <v>2011</v>
      </c>
      <c r="G314" s="37" t="s">
        <v>1575</v>
      </c>
    </row>
    <row r="315" spans="3:7">
      <c r="C315" s="15" t="s">
        <v>220</v>
      </c>
      <c r="D315" s="16">
        <v>3400</v>
      </c>
      <c r="E315" s="17">
        <v>1</v>
      </c>
      <c r="F315" s="17" t="s">
        <v>221</v>
      </c>
      <c r="G315" s="37" t="s">
        <v>1575</v>
      </c>
    </row>
    <row r="316" spans="3:7">
      <c r="C316" s="15" t="s">
        <v>296</v>
      </c>
      <c r="D316" s="16">
        <v>3400</v>
      </c>
      <c r="E316" s="17">
        <v>1</v>
      </c>
      <c r="F316" s="17">
        <v>2012</v>
      </c>
      <c r="G316" s="37" t="s">
        <v>1576</v>
      </c>
    </row>
    <row r="317" spans="3:7">
      <c r="C317" s="15" t="s">
        <v>430</v>
      </c>
      <c r="D317" s="16">
        <v>3400</v>
      </c>
      <c r="E317" s="17">
        <v>1</v>
      </c>
      <c r="F317" s="17">
        <v>2013</v>
      </c>
      <c r="G317" s="37"/>
    </row>
    <row r="318" spans="3:7">
      <c r="C318" s="15" t="s">
        <v>431</v>
      </c>
      <c r="D318" s="16">
        <v>3400</v>
      </c>
      <c r="E318" s="17">
        <v>1</v>
      </c>
      <c r="F318" s="17">
        <v>2013</v>
      </c>
      <c r="G318" s="37"/>
    </row>
    <row r="319" spans="3:7">
      <c r="C319" s="15" t="s">
        <v>387</v>
      </c>
      <c r="D319" s="16">
        <v>3300</v>
      </c>
      <c r="E319" s="17">
        <v>2</v>
      </c>
      <c r="F319" s="17">
        <v>1999</v>
      </c>
      <c r="G319" s="37"/>
    </row>
    <row r="320" spans="3:7">
      <c r="C320" s="15" t="s">
        <v>428</v>
      </c>
      <c r="D320" s="16">
        <v>3300</v>
      </c>
      <c r="E320" s="17">
        <v>2</v>
      </c>
      <c r="F320" s="17" t="s">
        <v>165</v>
      </c>
      <c r="G320" s="37"/>
    </row>
    <row r="321" spans="3:7">
      <c r="C321" s="15" t="s">
        <v>490</v>
      </c>
      <c r="D321" s="16">
        <v>3300</v>
      </c>
      <c r="E321" s="17">
        <v>2</v>
      </c>
      <c r="F321" s="17" t="s">
        <v>256</v>
      </c>
      <c r="G321" s="37"/>
    </row>
    <row r="322" spans="3:7">
      <c r="C322" s="15" t="s">
        <v>289</v>
      </c>
      <c r="D322" s="16">
        <v>3200</v>
      </c>
      <c r="E322" s="17">
        <v>1</v>
      </c>
      <c r="F322" s="17">
        <v>2012</v>
      </c>
      <c r="G322" s="37" t="s">
        <v>1576</v>
      </c>
    </row>
    <row r="323" spans="3:7">
      <c r="C323" s="15" t="s">
        <v>516</v>
      </c>
      <c r="D323" s="16">
        <v>3200</v>
      </c>
      <c r="E323" s="17">
        <v>1</v>
      </c>
      <c r="F323" s="17">
        <v>2011</v>
      </c>
      <c r="G323" s="37" t="s">
        <v>1576</v>
      </c>
    </row>
    <row r="324" spans="3:7">
      <c r="C324" s="15" t="s">
        <v>516</v>
      </c>
      <c r="D324" s="16">
        <v>3200</v>
      </c>
      <c r="E324" s="17">
        <v>1</v>
      </c>
      <c r="F324" s="17">
        <v>2012</v>
      </c>
      <c r="G324" s="37" t="s">
        <v>1576</v>
      </c>
    </row>
    <row r="325" spans="3:7">
      <c r="C325" s="15" t="s">
        <v>560</v>
      </c>
      <c r="D325" s="16">
        <v>3200</v>
      </c>
      <c r="E325" s="17">
        <v>1</v>
      </c>
      <c r="F325" s="17">
        <v>2013</v>
      </c>
      <c r="G325" s="37"/>
    </row>
    <row r="326" spans="3:7">
      <c r="C326" s="15" t="s">
        <v>47</v>
      </c>
      <c r="D326" s="16">
        <v>3150</v>
      </c>
      <c r="E326" s="17">
        <v>3</v>
      </c>
      <c r="F326" s="17" t="s">
        <v>48</v>
      </c>
      <c r="G326" s="37"/>
    </row>
    <row r="327" spans="3:7">
      <c r="C327" s="15" t="s">
        <v>52</v>
      </c>
      <c r="D327" s="16">
        <v>3000</v>
      </c>
      <c r="E327" s="17">
        <v>2</v>
      </c>
      <c r="F327" s="17" t="s">
        <v>54</v>
      </c>
      <c r="G327" s="37" t="s">
        <v>1576</v>
      </c>
    </row>
    <row r="328" spans="3:7">
      <c r="C328" s="15" t="s">
        <v>71</v>
      </c>
      <c r="D328" s="16">
        <v>3000</v>
      </c>
      <c r="E328" s="17">
        <v>3</v>
      </c>
      <c r="F328" s="17" t="s">
        <v>72</v>
      </c>
      <c r="G328" s="37"/>
    </row>
    <row r="329" spans="3:7">
      <c r="C329" s="15" t="s">
        <v>98</v>
      </c>
      <c r="D329" s="16">
        <v>3000</v>
      </c>
      <c r="E329" s="17">
        <v>3</v>
      </c>
      <c r="F329" s="17">
        <v>1999</v>
      </c>
      <c r="G329" s="37" t="s">
        <v>1576</v>
      </c>
    </row>
    <row r="330" spans="3:7">
      <c r="C330" s="15" t="s">
        <v>128</v>
      </c>
      <c r="D330" s="16">
        <v>3000</v>
      </c>
      <c r="E330" s="17">
        <v>5</v>
      </c>
      <c r="F330" s="17" t="s">
        <v>130</v>
      </c>
      <c r="G330" s="37"/>
    </row>
    <row r="331" spans="3:7">
      <c r="C331" s="15" t="s">
        <v>149</v>
      </c>
      <c r="D331" s="16">
        <v>3000</v>
      </c>
      <c r="E331" s="17">
        <v>6</v>
      </c>
      <c r="F331" s="17">
        <v>1997</v>
      </c>
      <c r="G331" s="37" t="s">
        <v>1575</v>
      </c>
    </row>
    <row r="332" spans="3:7">
      <c r="C332" s="15" t="s">
        <v>167</v>
      </c>
      <c r="D332" s="16">
        <v>3000</v>
      </c>
      <c r="E332" s="17">
        <v>2</v>
      </c>
      <c r="F332" s="17">
        <v>2001</v>
      </c>
      <c r="G332" s="37"/>
    </row>
    <row r="333" spans="3:7">
      <c r="C333" s="15" t="s">
        <v>265</v>
      </c>
      <c r="D333" s="16">
        <v>3000</v>
      </c>
      <c r="E333" s="17">
        <v>2</v>
      </c>
      <c r="F333" s="17" t="s">
        <v>266</v>
      </c>
      <c r="G333" s="37"/>
    </row>
    <row r="334" spans="3:7">
      <c r="C334" s="15" t="s">
        <v>265</v>
      </c>
      <c r="D334" s="16">
        <v>3000</v>
      </c>
      <c r="E334" s="17">
        <v>2</v>
      </c>
      <c r="F334" s="17" t="s">
        <v>46</v>
      </c>
      <c r="G334" s="37"/>
    </row>
    <row r="335" spans="3:7">
      <c r="C335" s="15" t="s">
        <v>267</v>
      </c>
      <c r="D335" s="16">
        <v>3000</v>
      </c>
      <c r="E335" s="17">
        <v>2</v>
      </c>
      <c r="F335" s="17" t="s">
        <v>106</v>
      </c>
      <c r="G335" s="37"/>
    </row>
    <row r="336" spans="3:7">
      <c r="C336" s="15" t="s">
        <v>276</v>
      </c>
      <c r="D336" s="16">
        <v>3000</v>
      </c>
      <c r="E336" s="17">
        <v>5</v>
      </c>
      <c r="F336" s="17" t="s">
        <v>225</v>
      </c>
      <c r="G336" s="37" t="s">
        <v>1576</v>
      </c>
    </row>
    <row r="337" spans="3:7">
      <c r="C337" s="15" t="s">
        <v>281</v>
      </c>
      <c r="D337" s="16">
        <v>3000</v>
      </c>
      <c r="E337" s="17">
        <v>4</v>
      </c>
      <c r="F337" s="17" t="s">
        <v>142</v>
      </c>
      <c r="G337" s="37"/>
    </row>
    <row r="338" spans="3:7">
      <c r="C338" s="15" t="s">
        <v>312</v>
      </c>
      <c r="D338" s="16">
        <v>3000</v>
      </c>
      <c r="E338" s="17">
        <v>2</v>
      </c>
      <c r="F338" s="17" t="s">
        <v>50</v>
      </c>
      <c r="G338" s="37" t="s">
        <v>1575</v>
      </c>
    </row>
    <row r="339" spans="3:7">
      <c r="C339" s="15" t="s">
        <v>312</v>
      </c>
      <c r="D339" s="16">
        <v>3000</v>
      </c>
      <c r="E339" s="17">
        <v>6</v>
      </c>
      <c r="F339" s="17" t="s">
        <v>50</v>
      </c>
      <c r="G339" s="37" t="s">
        <v>1575</v>
      </c>
    </row>
    <row r="340" spans="3:7">
      <c r="C340" s="15" t="s">
        <v>312</v>
      </c>
      <c r="D340" s="16">
        <v>3000</v>
      </c>
      <c r="E340" s="17">
        <v>2</v>
      </c>
      <c r="F340" s="17" t="s">
        <v>50</v>
      </c>
      <c r="G340" s="37" t="s">
        <v>1575</v>
      </c>
    </row>
    <row r="341" spans="3:7">
      <c r="C341" s="15" t="s">
        <v>321</v>
      </c>
      <c r="D341" s="16">
        <v>3000</v>
      </c>
      <c r="E341" s="17">
        <v>3</v>
      </c>
      <c r="F341" s="17">
        <v>1997</v>
      </c>
      <c r="G341" s="37" t="s">
        <v>1575</v>
      </c>
    </row>
    <row r="342" spans="3:7">
      <c r="C342" s="15" t="s">
        <v>322</v>
      </c>
      <c r="D342" s="16">
        <v>3000</v>
      </c>
      <c r="E342" s="17">
        <v>3</v>
      </c>
      <c r="F342" s="17" t="s">
        <v>323</v>
      </c>
      <c r="G342" s="37" t="s">
        <v>1576</v>
      </c>
    </row>
    <row r="343" spans="3:7">
      <c r="C343" s="15" t="s">
        <v>332</v>
      </c>
      <c r="D343" s="16">
        <v>3000</v>
      </c>
      <c r="E343" s="17">
        <v>2</v>
      </c>
      <c r="F343" s="17">
        <v>2002</v>
      </c>
      <c r="G343" s="37"/>
    </row>
    <row r="344" spans="3:7">
      <c r="C344" s="15" t="s">
        <v>337</v>
      </c>
      <c r="D344" s="16">
        <v>3000</v>
      </c>
      <c r="E344" s="17">
        <v>1</v>
      </c>
      <c r="F344" s="17" t="s">
        <v>338</v>
      </c>
      <c r="G344" s="37"/>
    </row>
    <row r="345" spans="3:7">
      <c r="C345" s="15" t="s">
        <v>356</v>
      </c>
      <c r="D345" s="16">
        <v>3000</v>
      </c>
      <c r="E345" s="17">
        <v>2</v>
      </c>
      <c r="F345" s="17" t="s">
        <v>320</v>
      </c>
      <c r="G345" s="37"/>
    </row>
    <row r="346" spans="3:7">
      <c r="C346" s="15" t="s">
        <v>414</v>
      </c>
      <c r="D346" s="16">
        <v>3000</v>
      </c>
      <c r="E346" s="17">
        <v>2</v>
      </c>
      <c r="F346" s="17" t="s">
        <v>415</v>
      </c>
      <c r="G346" s="37"/>
    </row>
    <row r="347" spans="3:7">
      <c r="C347" s="15" t="s">
        <v>425</v>
      </c>
      <c r="D347" s="16">
        <v>3000</v>
      </c>
      <c r="E347" s="17">
        <v>2</v>
      </c>
      <c r="F347" s="17" t="s">
        <v>415</v>
      </c>
      <c r="G347" s="37" t="s">
        <v>1576</v>
      </c>
    </row>
    <row r="348" spans="3:7">
      <c r="C348" s="15" t="s">
        <v>425</v>
      </c>
      <c r="D348" s="16">
        <v>3000</v>
      </c>
      <c r="E348" s="17">
        <v>2</v>
      </c>
      <c r="F348" s="17" t="s">
        <v>345</v>
      </c>
      <c r="G348" s="37" t="s">
        <v>1576</v>
      </c>
    </row>
    <row r="349" spans="3:7">
      <c r="C349" s="15" t="s">
        <v>441</v>
      </c>
      <c r="D349" s="16">
        <v>3000</v>
      </c>
      <c r="E349" s="17">
        <v>3</v>
      </c>
      <c r="F349" s="17">
        <v>1999</v>
      </c>
      <c r="G349" s="37" t="s">
        <v>1576</v>
      </c>
    </row>
    <row r="350" spans="3:7">
      <c r="C350" s="15" t="s">
        <v>503</v>
      </c>
      <c r="D350" s="16">
        <v>3000</v>
      </c>
      <c r="E350" s="17">
        <v>3</v>
      </c>
      <c r="F350" s="17">
        <v>2001</v>
      </c>
      <c r="G350" s="37" t="s">
        <v>1576</v>
      </c>
    </row>
    <row r="351" spans="3:7">
      <c r="C351" s="15" t="s">
        <v>512</v>
      </c>
      <c r="D351" s="16">
        <v>3000</v>
      </c>
      <c r="E351" s="17">
        <v>2</v>
      </c>
      <c r="F351" s="17">
        <v>2002</v>
      </c>
      <c r="G351" s="37" t="s">
        <v>1576</v>
      </c>
    </row>
    <row r="352" spans="3:7">
      <c r="C352" s="15" t="s">
        <v>563</v>
      </c>
      <c r="D352" s="16">
        <v>3000</v>
      </c>
      <c r="E352" s="17">
        <v>2</v>
      </c>
      <c r="F352" s="17" t="s">
        <v>168</v>
      </c>
      <c r="G352" s="37" t="s">
        <v>1576</v>
      </c>
    </row>
    <row r="353" spans="3:7">
      <c r="C353" s="15" t="s">
        <v>573</v>
      </c>
      <c r="D353" s="16">
        <v>3000</v>
      </c>
      <c r="E353" s="17">
        <v>2</v>
      </c>
      <c r="F353" s="17" t="s">
        <v>256</v>
      </c>
      <c r="G353" s="37"/>
    </row>
    <row r="354" spans="3:7">
      <c r="C354" s="15" t="s">
        <v>578</v>
      </c>
      <c r="D354" s="16">
        <v>3000</v>
      </c>
      <c r="E354" s="17">
        <v>2</v>
      </c>
      <c r="F354" s="17" t="s">
        <v>297</v>
      </c>
      <c r="G354" s="37" t="s">
        <v>1576</v>
      </c>
    </row>
    <row r="355" spans="3:7">
      <c r="C355" s="15" t="s">
        <v>214</v>
      </c>
      <c r="D355" s="16">
        <v>2800</v>
      </c>
      <c r="E355" s="17">
        <v>7</v>
      </c>
      <c r="F355" s="17">
        <v>1997</v>
      </c>
      <c r="G355" s="37" t="s">
        <v>1575</v>
      </c>
    </row>
    <row r="356" spans="3:7">
      <c r="C356" s="15" t="s">
        <v>529</v>
      </c>
      <c r="D356" s="16">
        <v>2640</v>
      </c>
      <c r="E356" s="17">
        <v>4</v>
      </c>
      <c r="F356" s="17" t="s">
        <v>530</v>
      </c>
      <c r="G356" s="37" t="s">
        <v>1576</v>
      </c>
    </row>
    <row r="357" spans="3:7">
      <c r="C357" s="15" t="s">
        <v>96</v>
      </c>
      <c r="D357" s="16">
        <v>2600</v>
      </c>
      <c r="E357" s="17">
        <v>2</v>
      </c>
      <c r="F357" s="17" t="s">
        <v>97</v>
      </c>
      <c r="G357" s="37"/>
    </row>
    <row r="358" spans="3:7">
      <c r="C358" s="15" t="s">
        <v>146</v>
      </c>
      <c r="D358" s="16">
        <v>2600</v>
      </c>
      <c r="E358" s="17">
        <v>2</v>
      </c>
      <c r="F358" s="17" t="s">
        <v>93</v>
      </c>
      <c r="G358" s="37" t="s">
        <v>1576</v>
      </c>
    </row>
    <row r="359" spans="3:7">
      <c r="C359" s="15" t="s">
        <v>162</v>
      </c>
      <c r="D359" s="16">
        <v>2550</v>
      </c>
      <c r="E359" s="17">
        <v>3</v>
      </c>
      <c r="F359" s="17" t="s">
        <v>155</v>
      </c>
      <c r="G359" s="37"/>
    </row>
    <row r="360" spans="3:7">
      <c r="C360" s="15" t="s">
        <v>278</v>
      </c>
      <c r="D360" s="16">
        <v>2550</v>
      </c>
      <c r="E360" s="17">
        <v>3</v>
      </c>
      <c r="F360" s="17" t="s">
        <v>93</v>
      </c>
      <c r="G360" s="37" t="s">
        <v>1576</v>
      </c>
    </row>
    <row r="361" spans="3:7">
      <c r="C361" s="15" t="s">
        <v>418</v>
      </c>
      <c r="D361" s="16">
        <v>2550</v>
      </c>
      <c r="E361" s="17">
        <v>3</v>
      </c>
      <c r="F361" s="17" t="s">
        <v>168</v>
      </c>
      <c r="G361" s="37" t="s">
        <v>1576</v>
      </c>
    </row>
    <row r="362" spans="3:7">
      <c r="C362" s="15" t="s">
        <v>563</v>
      </c>
      <c r="D362" s="16">
        <v>2550</v>
      </c>
      <c r="E362" s="17">
        <v>3</v>
      </c>
      <c r="F362" s="17" t="s">
        <v>46</v>
      </c>
      <c r="G362" s="37" t="s">
        <v>1576</v>
      </c>
    </row>
    <row r="363" spans="3:7">
      <c r="C363" s="15" t="s">
        <v>579</v>
      </c>
      <c r="D363" s="16">
        <v>2550</v>
      </c>
      <c r="E363" s="17">
        <v>3</v>
      </c>
      <c r="F363" s="17">
        <v>2003</v>
      </c>
      <c r="G363" s="37" t="s">
        <v>1576</v>
      </c>
    </row>
    <row r="364" spans="3:7">
      <c r="C364" s="15" t="s">
        <v>296</v>
      </c>
      <c r="D364" s="16">
        <v>2500</v>
      </c>
      <c r="E364" s="17">
        <v>5</v>
      </c>
      <c r="F364" s="17">
        <v>1998</v>
      </c>
      <c r="G364" s="37" t="s">
        <v>1576</v>
      </c>
    </row>
    <row r="365" spans="3:7">
      <c r="C365" s="15" t="s">
        <v>535</v>
      </c>
      <c r="D365" s="16">
        <v>2500</v>
      </c>
      <c r="E365" s="17">
        <v>1</v>
      </c>
      <c r="F365" s="17" t="s">
        <v>292</v>
      </c>
      <c r="G365" s="37" t="s">
        <v>1576</v>
      </c>
    </row>
    <row r="366" spans="3:7">
      <c r="C366" s="15" t="s">
        <v>137</v>
      </c>
      <c r="D366" s="16">
        <v>2400</v>
      </c>
      <c r="E366" s="17">
        <v>4</v>
      </c>
      <c r="F366" s="17" t="s">
        <v>138</v>
      </c>
      <c r="G366" s="37"/>
    </row>
    <row r="367" spans="3:7">
      <c r="C367" s="15" t="s">
        <v>192</v>
      </c>
      <c r="D367" s="16">
        <v>2400</v>
      </c>
      <c r="E367" s="17">
        <v>4</v>
      </c>
      <c r="F367" s="17" t="s">
        <v>91</v>
      </c>
      <c r="G367" s="37"/>
    </row>
    <row r="368" spans="3:7">
      <c r="C368" s="15" t="s">
        <v>312</v>
      </c>
      <c r="D368" s="16">
        <v>2400</v>
      </c>
      <c r="E368" s="17">
        <v>4</v>
      </c>
      <c r="F368" s="17">
        <v>1996</v>
      </c>
      <c r="G368" s="37" t="s">
        <v>1575</v>
      </c>
    </row>
    <row r="369" spans="3:7">
      <c r="C369" s="15" t="s">
        <v>341</v>
      </c>
      <c r="D369" s="16">
        <v>2400</v>
      </c>
      <c r="E369" s="17">
        <v>4</v>
      </c>
      <c r="F369" s="17" t="s">
        <v>218</v>
      </c>
      <c r="G369" s="37"/>
    </row>
    <row r="370" spans="3:7">
      <c r="C370" s="15" t="s">
        <v>371</v>
      </c>
      <c r="D370" s="16">
        <v>2400</v>
      </c>
      <c r="E370" s="17">
        <v>4</v>
      </c>
      <c r="F370" s="17">
        <v>1999</v>
      </c>
      <c r="G370" s="37"/>
    </row>
    <row r="371" spans="3:7">
      <c r="C371" s="15" t="s">
        <v>402</v>
      </c>
      <c r="D371" s="16">
        <v>2400</v>
      </c>
      <c r="E371" s="17">
        <v>3</v>
      </c>
      <c r="F371" s="17">
        <v>2005</v>
      </c>
      <c r="G371" s="37" t="s">
        <v>1576</v>
      </c>
    </row>
    <row r="372" spans="3:7">
      <c r="C372" s="15" t="s">
        <v>528</v>
      </c>
      <c r="D372" s="16">
        <v>2400</v>
      </c>
      <c r="E372" s="17">
        <v>4</v>
      </c>
      <c r="F372" s="17">
        <v>1995</v>
      </c>
      <c r="G372" s="37"/>
    </row>
    <row r="373" spans="3:7">
      <c r="C373" s="15" t="s">
        <v>596</v>
      </c>
      <c r="D373" s="16">
        <v>2400</v>
      </c>
      <c r="E373" s="17">
        <v>4</v>
      </c>
      <c r="F373" s="17" t="s">
        <v>48</v>
      </c>
      <c r="G373" s="37" t="s">
        <v>1575</v>
      </c>
    </row>
    <row r="374" spans="3:7">
      <c r="C374" s="15" t="s">
        <v>65</v>
      </c>
      <c r="D374" s="16">
        <v>2300</v>
      </c>
      <c r="E374" s="17">
        <v>1</v>
      </c>
      <c r="F374" s="17" t="s">
        <v>66</v>
      </c>
      <c r="G374" s="37"/>
    </row>
    <row r="375" spans="3:7">
      <c r="C375" s="15" t="s">
        <v>210</v>
      </c>
      <c r="D375" s="16">
        <v>2300</v>
      </c>
      <c r="E375" s="17">
        <v>1</v>
      </c>
      <c r="F375" s="17">
        <v>2009</v>
      </c>
      <c r="G375" s="37"/>
    </row>
    <row r="376" spans="3:7">
      <c r="C376" s="15" t="s">
        <v>214</v>
      </c>
      <c r="D376" s="16">
        <v>2300</v>
      </c>
      <c r="E376" s="17">
        <v>1</v>
      </c>
      <c r="F376" s="17" t="s">
        <v>216</v>
      </c>
      <c r="G376" s="37" t="s">
        <v>1575</v>
      </c>
    </row>
    <row r="377" spans="3:7">
      <c r="C377" s="15" t="s">
        <v>219</v>
      </c>
      <c r="D377" s="16">
        <v>2300</v>
      </c>
      <c r="E377" s="17">
        <v>1</v>
      </c>
      <c r="F377" s="17" t="s">
        <v>133</v>
      </c>
      <c r="G377" s="37" t="s">
        <v>1576</v>
      </c>
    </row>
    <row r="378" spans="3:7">
      <c r="C378" s="15" t="s">
        <v>340</v>
      </c>
      <c r="D378" s="16">
        <v>2300</v>
      </c>
      <c r="E378" s="17">
        <v>1</v>
      </c>
      <c r="F378" s="17">
        <v>2009</v>
      </c>
      <c r="G378" s="37" t="s">
        <v>1576</v>
      </c>
    </row>
    <row r="379" spans="3:7">
      <c r="C379" s="15" t="s">
        <v>358</v>
      </c>
      <c r="D379" s="16">
        <v>2300</v>
      </c>
      <c r="E379" s="17">
        <v>1</v>
      </c>
      <c r="F379" s="17">
        <v>2009</v>
      </c>
      <c r="G379" s="37"/>
    </row>
    <row r="380" spans="3:7">
      <c r="C380" s="15" t="s">
        <v>388</v>
      </c>
      <c r="D380" s="16">
        <v>2300</v>
      </c>
      <c r="E380" s="17">
        <v>1</v>
      </c>
      <c r="F380" s="17" t="s">
        <v>389</v>
      </c>
      <c r="G380" s="37"/>
    </row>
    <row r="381" spans="3:7">
      <c r="C381" s="15" t="s">
        <v>414</v>
      </c>
      <c r="D381" s="16">
        <v>2300</v>
      </c>
      <c r="E381" s="17">
        <v>1</v>
      </c>
      <c r="F381" s="17" t="s">
        <v>328</v>
      </c>
      <c r="G381" s="37"/>
    </row>
    <row r="382" spans="3:7">
      <c r="C382" s="15" t="s">
        <v>425</v>
      </c>
      <c r="D382" s="16">
        <v>2300</v>
      </c>
      <c r="E382" s="17">
        <v>1</v>
      </c>
      <c r="F382" s="17" t="s">
        <v>328</v>
      </c>
      <c r="G382" s="37" t="s">
        <v>1576</v>
      </c>
    </row>
    <row r="383" spans="3:7">
      <c r="C383" s="15" t="s">
        <v>484</v>
      </c>
      <c r="D383" s="16">
        <v>2300</v>
      </c>
      <c r="E383" s="17">
        <v>1</v>
      </c>
      <c r="F383" s="17" t="s">
        <v>485</v>
      </c>
      <c r="G383" s="37" t="s">
        <v>1575</v>
      </c>
    </row>
    <row r="384" spans="3:7">
      <c r="C384" s="15" t="s">
        <v>508</v>
      </c>
      <c r="D384" s="16">
        <v>2300</v>
      </c>
      <c r="E384" s="17">
        <v>1</v>
      </c>
      <c r="F384" s="17" t="s">
        <v>221</v>
      </c>
      <c r="G384" s="37" t="s">
        <v>1575</v>
      </c>
    </row>
    <row r="385" spans="3:7">
      <c r="C385" s="15" t="s">
        <v>521</v>
      </c>
      <c r="D385" s="16">
        <v>2300</v>
      </c>
      <c r="E385" s="17">
        <v>1</v>
      </c>
      <c r="F385" s="17" t="s">
        <v>522</v>
      </c>
      <c r="G385" s="37" t="s">
        <v>1575</v>
      </c>
    </row>
    <row r="386" spans="3:7">
      <c r="C386" s="15" t="s">
        <v>521</v>
      </c>
      <c r="D386" s="16">
        <v>2300</v>
      </c>
      <c r="E386" s="17">
        <v>1</v>
      </c>
      <c r="F386" s="17">
        <v>2009</v>
      </c>
      <c r="G386" s="37" t="s">
        <v>1575</v>
      </c>
    </row>
    <row r="387" spans="3:7">
      <c r="C387" s="15" t="s">
        <v>559</v>
      </c>
      <c r="D387" s="16">
        <v>2300</v>
      </c>
      <c r="E387" s="17">
        <v>1</v>
      </c>
      <c r="F387" s="17">
        <v>2009</v>
      </c>
      <c r="G387" s="37"/>
    </row>
    <row r="388" spans="3:7">
      <c r="C388" s="15" t="s">
        <v>567</v>
      </c>
      <c r="D388" s="16">
        <v>2300</v>
      </c>
      <c r="E388" s="17">
        <v>1</v>
      </c>
      <c r="F388" s="17" t="s">
        <v>568</v>
      </c>
      <c r="G388" s="37"/>
    </row>
    <row r="389" spans="3:7">
      <c r="C389" s="15" t="s">
        <v>153</v>
      </c>
      <c r="D389" s="16">
        <v>2250</v>
      </c>
      <c r="E389" s="17">
        <v>3</v>
      </c>
      <c r="F389" s="17" t="s">
        <v>50</v>
      </c>
      <c r="G389" s="37"/>
    </row>
    <row r="390" spans="3:7">
      <c r="C390" s="15" t="s">
        <v>244</v>
      </c>
      <c r="D390" s="16">
        <v>2250</v>
      </c>
      <c r="E390" s="17">
        <v>3</v>
      </c>
      <c r="F390" s="17" t="s">
        <v>245</v>
      </c>
      <c r="G390" s="37"/>
    </row>
    <row r="391" spans="3:7">
      <c r="C391" s="15" t="s">
        <v>270</v>
      </c>
      <c r="D391" s="16">
        <v>2250</v>
      </c>
      <c r="E391" s="17">
        <v>10</v>
      </c>
      <c r="F391" s="17" t="s">
        <v>235</v>
      </c>
      <c r="G391" s="37" t="s">
        <v>1575</v>
      </c>
    </row>
    <row r="392" spans="3:7">
      <c r="C392" s="15" t="s">
        <v>538</v>
      </c>
      <c r="D392" s="16">
        <v>2250</v>
      </c>
      <c r="E392" s="17">
        <v>3</v>
      </c>
      <c r="F392" s="17" t="s">
        <v>480</v>
      </c>
      <c r="G392" s="37"/>
    </row>
    <row r="393" spans="3:7">
      <c r="C393" s="15" t="s">
        <v>141</v>
      </c>
      <c r="D393" s="16">
        <v>2050</v>
      </c>
      <c r="E393" s="17">
        <v>1</v>
      </c>
      <c r="F393" s="17" t="s">
        <v>143</v>
      </c>
      <c r="G393" s="37"/>
    </row>
    <row r="394" spans="3:7">
      <c r="C394" s="15" t="s">
        <v>173</v>
      </c>
      <c r="D394" s="16">
        <v>2050</v>
      </c>
      <c r="E394" s="17">
        <v>1</v>
      </c>
      <c r="F394" s="17">
        <v>2011</v>
      </c>
      <c r="G394" s="37" t="s">
        <v>1576</v>
      </c>
    </row>
    <row r="395" spans="3:7">
      <c r="C395" s="15" t="s">
        <v>312</v>
      </c>
      <c r="D395" s="16">
        <v>2050</v>
      </c>
      <c r="E395" s="17">
        <v>1</v>
      </c>
      <c r="F395" s="17" t="s">
        <v>315</v>
      </c>
      <c r="G395" s="37" t="s">
        <v>1575</v>
      </c>
    </row>
    <row r="396" spans="3:7">
      <c r="C396" s="15" t="s">
        <v>377</v>
      </c>
      <c r="D396" s="16">
        <v>2050</v>
      </c>
      <c r="E396" s="17">
        <v>1</v>
      </c>
      <c r="F396" s="17">
        <v>2013</v>
      </c>
      <c r="G396" s="37" t="s">
        <v>1576</v>
      </c>
    </row>
    <row r="397" spans="3:7">
      <c r="C397" s="15" t="s">
        <v>405</v>
      </c>
      <c r="D397" s="16">
        <v>2050</v>
      </c>
      <c r="E397" s="17">
        <v>1</v>
      </c>
      <c r="F397" s="17">
        <v>2011</v>
      </c>
      <c r="G397" s="37" t="s">
        <v>1575</v>
      </c>
    </row>
    <row r="398" spans="3:7">
      <c r="C398" s="15" t="s">
        <v>420</v>
      </c>
      <c r="D398" s="16">
        <v>2050</v>
      </c>
      <c r="E398" s="17">
        <v>1</v>
      </c>
      <c r="F398" s="17">
        <v>2012</v>
      </c>
      <c r="G398" s="37"/>
    </row>
    <row r="399" spans="3:7">
      <c r="C399" s="15" t="s">
        <v>435</v>
      </c>
      <c r="D399" s="16">
        <v>2050</v>
      </c>
      <c r="E399" s="17">
        <v>1</v>
      </c>
      <c r="F399" s="17">
        <v>2013</v>
      </c>
      <c r="G399" s="37" t="s">
        <v>1576</v>
      </c>
    </row>
    <row r="400" spans="3:7">
      <c r="C400" s="15" t="s">
        <v>436</v>
      </c>
      <c r="D400" s="16">
        <v>2050</v>
      </c>
      <c r="E400" s="17">
        <v>1</v>
      </c>
      <c r="F400" s="17" t="s">
        <v>274</v>
      </c>
      <c r="G400" s="37" t="s">
        <v>1576</v>
      </c>
    </row>
    <row r="401" spans="3:7">
      <c r="C401" s="15" t="s">
        <v>437</v>
      </c>
      <c r="D401" s="16">
        <v>2050</v>
      </c>
      <c r="E401" s="17">
        <v>1</v>
      </c>
      <c r="F401" s="17">
        <v>2013</v>
      </c>
      <c r="G401" s="37" t="s">
        <v>1576</v>
      </c>
    </row>
    <row r="402" spans="3:7">
      <c r="C402" s="15" t="s">
        <v>443</v>
      </c>
      <c r="D402" s="16">
        <v>2050</v>
      </c>
      <c r="E402" s="17">
        <v>1</v>
      </c>
      <c r="F402" s="17" t="s">
        <v>444</v>
      </c>
      <c r="G402" s="37" t="s">
        <v>1576</v>
      </c>
    </row>
    <row r="403" spans="3:7">
      <c r="C403" s="15" t="s">
        <v>105</v>
      </c>
      <c r="D403" s="16">
        <v>2000</v>
      </c>
      <c r="E403" s="17">
        <v>2</v>
      </c>
      <c r="F403" s="17" t="s">
        <v>107</v>
      </c>
      <c r="G403" s="37" t="s">
        <v>1576</v>
      </c>
    </row>
    <row r="404" spans="3:7">
      <c r="C404" s="15" t="s">
        <v>122</v>
      </c>
      <c r="D404" s="16">
        <v>2000</v>
      </c>
      <c r="E404" s="17">
        <v>1</v>
      </c>
      <c r="F404" s="17" t="s">
        <v>123</v>
      </c>
      <c r="G404" s="37"/>
    </row>
    <row r="405" spans="3:7">
      <c r="C405" s="15" t="s">
        <v>122</v>
      </c>
      <c r="D405" s="16">
        <v>2000</v>
      </c>
      <c r="E405" s="17">
        <v>1</v>
      </c>
      <c r="F405" s="17" t="s">
        <v>124</v>
      </c>
      <c r="G405" s="37"/>
    </row>
    <row r="406" spans="3:7">
      <c r="C406" s="15" t="s">
        <v>125</v>
      </c>
      <c r="D406" s="16">
        <v>2000</v>
      </c>
      <c r="E406" s="17">
        <v>2</v>
      </c>
      <c r="F406" s="17" t="s">
        <v>50</v>
      </c>
      <c r="G406" s="37" t="s">
        <v>1576</v>
      </c>
    </row>
    <row r="407" spans="3:7">
      <c r="C407" s="15" t="s">
        <v>132</v>
      </c>
      <c r="D407" s="16">
        <v>2000</v>
      </c>
      <c r="E407" s="17">
        <v>2</v>
      </c>
      <c r="F407" s="17" t="s">
        <v>134</v>
      </c>
      <c r="G407" s="37" t="s">
        <v>1576</v>
      </c>
    </row>
    <row r="408" spans="3:7">
      <c r="C408" s="15" t="s">
        <v>132</v>
      </c>
      <c r="D408" s="16">
        <v>2000</v>
      </c>
      <c r="E408" s="17">
        <v>4</v>
      </c>
      <c r="F408" s="17" t="s">
        <v>136</v>
      </c>
      <c r="G408" s="37" t="s">
        <v>1576</v>
      </c>
    </row>
    <row r="409" spans="3:7">
      <c r="C409" s="15" t="s">
        <v>132</v>
      </c>
      <c r="D409" s="16">
        <v>2000</v>
      </c>
      <c r="E409" s="17">
        <v>4</v>
      </c>
      <c r="F409" s="17">
        <v>1995</v>
      </c>
      <c r="G409" s="37" t="s">
        <v>1576</v>
      </c>
    </row>
    <row r="410" spans="3:7">
      <c r="C410" s="15" t="s">
        <v>171</v>
      </c>
      <c r="D410" s="16">
        <v>2000</v>
      </c>
      <c r="E410" s="17">
        <v>4</v>
      </c>
      <c r="F410" s="17">
        <v>1999</v>
      </c>
      <c r="G410" s="37" t="s">
        <v>1576</v>
      </c>
    </row>
    <row r="411" spans="3:7">
      <c r="C411" s="15" t="s">
        <v>187</v>
      </c>
      <c r="D411" s="16">
        <v>2000</v>
      </c>
      <c r="E411" s="17">
        <v>1</v>
      </c>
      <c r="F411" s="17" t="s">
        <v>189</v>
      </c>
      <c r="G411" s="37" t="s">
        <v>1575</v>
      </c>
    </row>
    <row r="412" spans="3:7">
      <c r="C412" s="15" t="s">
        <v>203</v>
      </c>
      <c r="D412" s="16">
        <v>2000</v>
      </c>
      <c r="E412" s="17">
        <v>1</v>
      </c>
      <c r="F412" s="17" t="s">
        <v>204</v>
      </c>
      <c r="G412" s="37"/>
    </row>
    <row r="413" spans="3:7">
      <c r="C413" s="15" t="s">
        <v>212</v>
      </c>
      <c r="D413" s="16">
        <v>2000</v>
      </c>
      <c r="E413" s="17">
        <v>1</v>
      </c>
      <c r="F413" s="17" t="s">
        <v>213</v>
      </c>
      <c r="G413" s="37" t="s">
        <v>1575</v>
      </c>
    </row>
    <row r="414" spans="3:7">
      <c r="C414" s="15" t="s">
        <v>214</v>
      </c>
      <c r="D414" s="16">
        <v>2000</v>
      </c>
      <c r="E414" s="17">
        <v>1</v>
      </c>
      <c r="F414" s="17" t="s">
        <v>217</v>
      </c>
      <c r="G414" s="37" t="s">
        <v>1575</v>
      </c>
    </row>
    <row r="415" spans="3:7">
      <c r="C415" s="15" t="s">
        <v>219</v>
      </c>
      <c r="D415" s="16">
        <v>2000</v>
      </c>
      <c r="E415" s="17">
        <v>1</v>
      </c>
      <c r="F415" s="17" t="s">
        <v>133</v>
      </c>
      <c r="G415" s="37" t="s">
        <v>1576</v>
      </c>
    </row>
    <row r="416" spans="3:7">
      <c r="C416" s="15" t="s">
        <v>273</v>
      </c>
      <c r="D416" s="16">
        <v>2000</v>
      </c>
      <c r="E416" s="17">
        <v>1</v>
      </c>
      <c r="F416" s="17">
        <v>2005</v>
      </c>
      <c r="G416" s="37" t="s">
        <v>1576</v>
      </c>
    </row>
    <row r="417" spans="3:7">
      <c r="C417" s="15" t="s">
        <v>279</v>
      </c>
      <c r="D417" s="16">
        <v>2000</v>
      </c>
      <c r="E417" s="17">
        <v>1</v>
      </c>
      <c r="F417" s="17" t="s">
        <v>280</v>
      </c>
      <c r="G417" s="37"/>
    </row>
    <row r="418" spans="3:7">
      <c r="C418" s="15" t="s">
        <v>308</v>
      </c>
      <c r="D418" s="16">
        <v>2000</v>
      </c>
      <c r="E418" s="17">
        <v>1</v>
      </c>
      <c r="F418" s="17">
        <v>2009</v>
      </c>
      <c r="G418" s="37" t="s">
        <v>1576</v>
      </c>
    </row>
    <row r="419" spans="3:7">
      <c r="C419" s="15" t="s">
        <v>312</v>
      </c>
      <c r="D419" s="16">
        <v>2000</v>
      </c>
      <c r="E419" s="17">
        <v>1</v>
      </c>
      <c r="F419" s="17" t="s">
        <v>297</v>
      </c>
      <c r="G419" s="37" t="s">
        <v>1575</v>
      </c>
    </row>
    <row r="420" spans="3:7">
      <c r="C420" s="15" t="s">
        <v>322</v>
      </c>
      <c r="D420" s="16">
        <v>2000</v>
      </c>
      <c r="E420" s="17">
        <v>2</v>
      </c>
      <c r="F420" s="17" t="s">
        <v>155</v>
      </c>
      <c r="G420" s="37" t="s">
        <v>1576</v>
      </c>
    </row>
    <row r="421" spans="3:7">
      <c r="C421" s="15" t="s">
        <v>337</v>
      </c>
      <c r="D421" s="16">
        <v>2000</v>
      </c>
      <c r="E421" s="17">
        <v>1</v>
      </c>
      <c r="F421" s="17" t="s">
        <v>338</v>
      </c>
      <c r="G421" s="37"/>
    </row>
    <row r="422" spans="3:7">
      <c r="C422" s="15" t="s">
        <v>359</v>
      </c>
      <c r="D422" s="16">
        <v>2000</v>
      </c>
      <c r="E422" s="17">
        <v>4</v>
      </c>
      <c r="F422" s="17" t="s">
        <v>50</v>
      </c>
      <c r="G422" s="37"/>
    </row>
    <row r="423" spans="3:7">
      <c r="C423" s="15" t="s">
        <v>375</v>
      </c>
      <c r="D423" s="16">
        <v>2000</v>
      </c>
      <c r="E423" s="17">
        <v>1</v>
      </c>
      <c r="F423" s="17" t="s">
        <v>158</v>
      </c>
      <c r="G423" s="37"/>
    </row>
    <row r="424" spans="3:7">
      <c r="C424" s="15" t="s">
        <v>379</v>
      </c>
      <c r="D424" s="16">
        <v>2000</v>
      </c>
      <c r="E424" s="17">
        <v>1</v>
      </c>
      <c r="F424" s="17">
        <v>2007</v>
      </c>
      <c r="G424" s="37" t="s">
        <v>1576</v>
      </c>
    </row>
    <row r="425" spans="3:7">
      <c r="C425" s="15" t="s">
        <v>386</v>
      </c>
      <c r="D425" s="16">
        <v>2000</v>
      </c>
      <c r="E425" s="17">
        <v>2</v>
      </c>
      <c r="F425" s="17">
        <v>1999</v>
      </c>
      <c r="G425" s="37" t="s">
        <v>1576</v>
      </c>
    </row>
    <row r="426" spans="3:7">
      <c r="C426" s="15" t="s">
        <v>390</v>
      </c>
      <c r="D426" s="16">
        <v>2000</v>
      </c>
      <c r="E426" s="17">
        <v>1</v>
      </c>
      <c r="F426" s="17" t="s">
        <v>391</v>
      </c>
      <c r="G426" s="37" t="s">
        <v>1576</v>
      </c>
    </row>
    <row r="427" spans="3:7">
      <c r="C427" s="15" t="s">
        <v>405</v>
      </c>
      <c r="D427" s="16">
        <v>2000</v>
      </c>
      <c r="E427" s="17">
        <v>4</v>
      </c>
      <c r="F427" s="17" t="s">
        <v>72</v>
      </c>
      <c r="G427" s="37" t="s">
        <v>1575</v>
      </c>
    </row>
    <row r="428" spans="3:7">
      <c r="C428" s="15" t="s">
        <v>407</v>
      </c>
      <c r="D428" s="16">
        <v>2000</v>
      </c>
      <c r="E428" s="17">
        <v>1</v>
      </c>
      <c r="F428" s="17">
        <v>2006</v>
      </c>
      <c r="G428" s="37" t="s">
        <v>1575</v>
      </c>
    </row>
    <row r="429" spans="3:7">
      <c r="C429" s="15" t="s">
        <v>416</v>
      </c>
      <c r="D429" s="16">
        <v>2000</v>
      </c>
      <c r="E429" s="17">
        <v>1</v>
      </c>
      <c r="F429" s="17" t="s">
        <v>417</v>
      </c>
      <c r="G429" s="37" t="s">
        <v>1576</v>
      </c>
    </row>
    <row r="430" spans="3:7">
      <c r="C430" s="15" t="s">
        <v>432</v>
      </c>
      <c r="D430" s="16">
        <v>2000</v>
      </c>
      <c r="E430" s="17">
        <v>1</v>
      </c>
      <c r="F430" s="17">
        <v>2006</v>
      </c>
      <c r="G430" s="37"/>
    </row>
    <row r="431" spans="3:7">
      <c r="C431" s="15" t="s">
        <v>453</v>
      </c>
      <c r="D431" s="16">
        <v>2000</v>
      </c>
      <c r="E431" s="17">
        <v>1</v>
      </c>
      <c r="F431" s="17" t="s">
        <v>338</v>
      </c>
      <c r="G431" s="37" t="s">
        <v>1575</v>
      </c>
    </row>
    <row r="432" spans="3:7">
      <c r="C432" s="15" t="s">
        <v>466</v>
      </c>
      <c r="D432" s="16">
        <v>2000</v>
      </c>
      <c r="E432" s="17">
        <v>1</v>
      </c>
      <c r="F432" s="17">
        <v>2006</v>
      </c>
      <c r="G432" s="37"/>
    </row>
    <row r="433" spans="3:7">
      <c r="C433" s="15" t="s">
        <v>475</v>
      </c>
      <c r="D433" s="16">
        <v>2000</v>
      </c>
      <c r="E433" s="17">
        <v>1</v>
      </c>
      <c r="F433" s="17">
        <v>2004</v>
      </c>
      <c r="G433" s="37" t="s">
        <v>1575</v>
      </c>
    </row>
    <row r="434" spans="3:7">
      <c r="C434" s="15" t="s">
        <v>475</v>
      </c>
      <c r="D434" s="16">
        <v>2000</v>
      </c>
      <c r="E434" s="17">
        <v>1</v>
      </c>
      <c r="F434" s="17">
        <v>2005</v>
      </c>
      <c r="G434" s="37" t="s">
        <v>1575</v>
      </c>
    </row>
    <row r="435" spans="3:7">
      <c r="C435" s="15" t="s">
        <v>475</v>
      </c>
      <c r="D435" s="16">
        <v>2000</v>
      </c>
      <c r="E435" s="17">
        <v>1</v>
      </c>
      <c r="F435" s="17">
        <v>2003</v>
      </c>
      <c r="G435" s="37" t="s">
        <v>1575</v>
      </c>
    </row>
    <row r="436" spans="3:7">
      <c r="C436" s="15" t="s">
        <v>475</v>
      </c>
      <c r="D436" s="16">
        <v>2000</v>
      </c>
      <c r="E436" s="17">
        <v>1</v>
      </c>
      <c r="F436" s="17">
        <v>2005</v>
      </c>
      <c r="G436" s="37" t="s">
        <v>1575</v>
      </c>
    </row>
    <row r="437" spans="3:7">
      <c r="C437" s="15" t="s">
        <v>500</v>
      </c>
      <c r="D437" s="16">
        <v>2000</v>
      </c>
      <c r="E437" s="17">
        <v>1</v>
      </c>
      <c r="F437" s="17">
        <v>2001</v>
      </c>
      <c r="G437" s="37" t="s">
        <v>1576</v>
      </c>
    </row>
    <row r="438" spans="3:7">
      <c r="C438" s="15" t="s">
        <v>503</v>
      </c>
      <c r="D438" s="16">
        <v>2000</v>
      </c>
      <c r="E438" s="17">
        <v>1</v>
      </c>
      <c r="F438" s="17" t="s">
        <v>297</v>
      </c>
      <c r="G438" s="37" t="s">
        <v>1576</v>
      </c>
    </row>
    <row r="439" spans="3:7">
      <c r="C439" s="15" t="s">
        <v>509</v>
      </c>
      <c r="D439" s="16">
        <v>2000</v>
      </c>
      <c r="E439" s="17">
        <v>1</v>
      </c>
      <c r="F439" s="17">
        <v>2002</v>
      </c>
      <c r="G439" s="37" t="s">
        <v>1576</v>
      </c>
    </row>
    <row r="440" spans="3:7">
      <c r="C440" s="15" t="s">
        <v>510</v>
      </c>
      <c r="D440" s="16">
        <v>2000</v>
      </c>
      <c r="E440" s="17">
        <v>4</v>
      </c>
      <c r="F440" s="17" t="s">
        <v>117</v>
      </c>
      <c r="G440" s="37"/>
    </row>
    <row r="441" spans="3:7">
      <c r="C441" s="15" t="s">
        <v>512</v>
      </c>
      <c r="D441" s="16">
        <v>2000</v>
      </c>
      <c r="E441" s="17">
        <v>2</v>
      </c>
      <c r="F441" s="17" t="s">
        <v>46</v>
      </c>
      <c r="G441" s="37" t="s">
        <v>1576</v>
      </c>
    </row>
    <row r="442" spans="3:7">
      <c r="C442" s="15" t="s">
        <v>513</v>
      </c>
      <c r="D442" s="16">
        <v>2000</v>
      </c>
      <c r="E442" s="17">
        <v>2</v>
      </c>
      <c r="F442" s="17" t="s">
        <v>376</v>
      </c>
      <c r="G442" s="37" t="s">
        <v>1575</v>
      </c>
    </row>
    <row r="443" spans="3:7">
      <c r="C443" s="15" t="s">
        <v>535</v>
      </c>
      <c r="D443" s="16">
        <v>2000</v>
      </c>
      <c r="E443" s="17">
        <v>1</v>
      </c>
      <c r="F443" s="17">
        <v>2006</v>
      </c>
      <c r="G443" s="37" t="s">
        <v>1576</v>
      </c>
    </row>
    <row r="444" spans="3:7">
      <c r="C444" s="15" t="s">
        <v>516</v>
      </c>
      <c r="D444" s="16">
        <v>2000</v>
      </c>
      <c r="E444" s="17">
        <v>1</v>
      </c>
      <c r="F444" s="17">
        <v>2011</v>
      </c>
      <c r="G444" s="37" t="s">
        <v>1576</v>
      </c>
    </row>
    <row r="445" spans="3:7">
      <c r="C445" s="15" t="s">
        <v>516</v>
      </c>
      <c r="D445" s="16">
        <v>2000</v>
      </c>
      <c r="E445" s="17">
        <v>1</v>
      </c>
      <c r="F445" s="17">
        <v>2005</v>
      </c>
      <c r="G445" s="37" t="s">
        <v>1576</v>
      </c>
    </row>
    <row r="446" spans="3:7">
      <c r="C446" s="15" t="s">
        <v>519</v>
      </c>
      <c r="D446" s="16">
        <v>2000</v>
      </c>
      <c r="E446" s="17">
        <v>1</v>
      </c>
      <c r="F446" s="17">
        <v>2008</v>
      </c>
      <c r="G446" s="37"/>
    </row>
    <row r="447" spans="3:7">
      <c r="C447" s="15" t="s">
        <v>520</v>
      </c>
      <c r="D447" s="16">
        <v>2000</v>
      </c>
      <c r="E447" s="17">
        <v>1</v>
      </c>
      <c r="F447" s="17">
        <v>2005</v>
      </c>
      <c r="G447" s="37"/>
    </row>
    <row r="448" spans="3:7">
      <c r="C448" s="15" t="s">
        <v>521</v>
      </c>
      <c r="D448" s="16">
        <v>2000</v>
      </c>
      <c r="E448" s="17">
        <v>1</v>
      </c>
      <c r="F448" s="17">
        <v>2004</v>
      </c>
      <c r="G448" s="37" t="s">
        <v>1575</v>
      </c>
    </row>
    <row r="449" spans="3:7">
      <c r="C449" s="15" t="s">
        <v>531</v>
      </c>
      <c r="D449" s="16">
        <v>2000</v>
      </c>
      <c r="E449" s="17">
        <v>1</v>
      </c>
      <c r="F449" s="17" t="s">
        <v>268</v>
      </c>
      <c r="G449" s="37"/>
    </row>
    <row r="450" spans="3:7">
      <c r="C450" s="15" t="s">
        <v>536</v>
      </c>
      <c r="D450" s="16">
        <v>2000</v>
      </c>
      <c r="E450" s="17">
        <v>4</v>
      </c>
      <c r="F450" s="17" t="s">
        <v>300</v>
      </c>
      <c r="G450" s="37"/>
    </row>
    <row r="451" spans="3:7">
      <c r="C451" s="15" t="s">
        <v>541</v>
      </c>
      <c r="D451" s="16">
        <v>2000</v>
      </c>
      <c r="E451" s="17">
        <v>1</v>
      </c>
      <c r="F451" s="17">
        <v>2003</v>
      </c>
      <c r="G451" s="37" t="s">
        <v>1575</v>
      </c>
    </row>
    <row r="452" spans="3:7">
      <c r="C452" s="15" t="s">
        <v>542</v>
      </c>
      <c r="D452" s="16">
        <v>2000</v>
      </c>
      <c r="E452" s="17">
        <v>1</v>
      </c>
      <c r="F452" s="17">
        <v>2000</v>
      </c>
      <c r="G452" s="37"/>
    </row>
    <row r="453" spans="3:7">
      <c r="C453" s="15" t="s">
        <v>555</v>
      </c>
      <c r="D453" s="16">
        <v>2000</v>
      </c>
      <c r="E453" s="17">
        <v>1</v>
      </c>
      <c r="F453" s="17" t="s">
        <v>280</v>
      </c>
      <c r="G453" s="37"/>
    </row>
    <row r="454" spans="3:7">
      <c r="C454" s="15" t="s">
        <v>556</v>
      </c>
      <c r="D454" s="16">
        <v>2000</v>
      </c>
      <c r="E454" s="17">
        <v>1</v>
      </c>
      <c r="F454" s="17" t="s">
        <v>280</v>
      </c>
      <c r="G454" s="37"/>
    </row>
    <row r="455" spans="3:7">
      <c r="C455" s="15" t="s">
        <v>562</v>
      </c>
      <c r="D455" s="16">
        <v>2000</v>
      </c>
      <c r="E455" s="17">
        <v>1</v>
      </c>
      <c r="F455" s="17">
        <v>2009</v>
      </c>
      <c r="G455" s="37"/>
    </row>
    <row r="456" spans="3:7">
      <c r="C456" s="15" t="s">
        <v>584</v>
      </c>
      <c r="D456" s="16">
        <v>2000</v>
      </c>
      <c r="E456" s="17">
        <v>2</v>
      </c>
      <c r="F456" s="17" t="s">
        <v>168</v>
      </c>
      <c r="G456" s="37"/>
    </row>
    <row r="457" spans="3:7">
      <c r="C457" s="15" t="s">
        <v>584</v>
      </c>
      <c r="D457" s="16">
        <v>2000</v>
      </c>
      <c r="E457" s="17">
        <v>1</v>
      </c>
      <c r="F457" s="17" t="s">
        <v>585</v>
      </c>
      <c r="G457" s="37"/>
    </row>
    <row r="458" spans="3:7">
      <c r="C458" s="15" t="s">
        <v>595</v>
      </c>
      <c r="D458" s="16">
        <v>1980</v>
      </c>
      <c r="E458" s="17">
        <v>3</v>
      </c>
      <c r="F458" s="17" t="s">
        <v>172</v>
      </c>
      <c r="G458" s="37" t="s">
        <v>1575</v>
      </c>
    </row>
    <row r="459" spans="3:7">
      <c r="C459" s="15" t="s">
        <v>52</v>
      </c>
      <c r="D459" s="16">
        <v>1800</v>
      </c>
      <c r="E459" s="17">
        <v>1</v>
      </c>
      <c r="F459" s="17" t="s">
        <v>55</v>
      </c>
      <c r="G459" s="37" t="s">
        <v>1576</v>
      </c>
    </row>
    <row r="460" spans="3:7">
      <c r="C460" s="15" t="s">
        <v>80</v>
      </c>
      <c r="D460" s="16">
        <v>1800</v>
      </c>
      <c r="E460" s="17">
        <v>3</v>
      </c>
      <c r="F460" s="17" t="s">
        <v>81</v>
      </c>
      <c r="G460" s="37"/>
    </row>
    <row r="461" spans="3:7">
      <c r="C461" s="15" t="s">
        <v>156</v>
      </c>
      <c r="D461" s="16">
        <v>1800</v>
      </c>
      <c r="E461" s="17">
        <v>3</v>
      </c>
      <c r="F461" s="17">
        <v>1995</v>
      </c>
      <c r="G461" s="37"/>
    </row>
    <row r="462" spans="3:7">
      <c r="C462" s="15" t="s">
        <v>157</v>
      </c>
      <c r="D462" s="16">
        <v>1800</v>
      </c>
      <c r="E462" s="17">
        <v>1</v>
      </c>
      <c r="F462" s="17" t="s">
        <v>159</v>
      </c>
      <c r="G462" s="37" t="s">
        <v>1575</v>
      </c>
    </row>
    <row r="463" spans="3:7">
      <c r="C463" s="15" t="s">
        <v>253</v>
      </c>
      <c r="D463" s="16">
        <v>1800</v>
      </c>
      <c r="E463" s="17">
        <v>1</v>
      </c>
      <c r="F463" s="17" t="s">
        <v>254</v>
      </c>
      <c r="G463" s="37"/>
    </row>
    <row r="464" spans="3:7">
      <c r="C464" s="15" t="s">
        <v>247</v>
      </c>
      <c r="D464" s="16">
        <v>1800</v>
      </c>
      <c r="E464" s="17">
        <v>3</v>
      </c>
      <c r="F464" s="17">
        <v>1995</v>
      </c>
      <c r="G464" s="37"/>
    </row>
    <row r="465" spans="3:7">
      <c r="C465" s="15" t="s">
        <v>299</v>
      </c>
      <c r="D465" s="16">
        <v>1800</v>
      </c>
      <c r="E465" s="17">
        <v>3</v>
      </c>
      <c r="F465" s="17" t="s">
        <v>300</v>
      </c>
      <c r="G465" s="37"/>
    </row>
    <row r="466" spans="3:7">
      <c r="C466" s="15" t="s">
        <v>312</v>
      </c>
      <c r="D466" s="16">
        <v>1800</v>
      </c>
      <c r="E466" s="17">
        <v>1</v>
      </c>
      <c r="F466" s="17" t="s">
        <v>45</v>
      </c>
      <c r="G466" s="37" t="s">
        <v>1575</v>
      </c>
    </row>
    <row r="467" spans="3:7">
      <c r="C467" s="15" t="s">
        <v>312</v>
      </c>
      <c r="D467" s="16">
        <v>1800</v>
      </c>
      <c r="E467" s="17">
        <v>1</v>
      </c>
      <c r="F467" s="17" t="s">
        <v>46</v>
      </c>
      <c r="G467" s="37" t="s">
        <v>1575</v>
      </c>
    </row>
    <row r="468" spans="3:7">
      <c r="C468" s="15" t="s">
        <v>325</v>
      </c>
      <c r="D468" s="16">
        <v>1800</v>
      </c>
      <c r="E468" s="17">
        <v>3</v>
      </c>
      <c r="F468" s="17" t="s">
        <v>326</v>
      </c>
      <c r="G468" s="37"/>
    </row>
    <row r="469" spans="3:7">
      <c r="C469" s="15" t="s">
        <v>362</v>
      </c>
      <c r="D469" s="16">
        <v>1800</v>
      </c>
      <c r="E469" s="17">
        <v>3</v>
      </c>
      <c r="F469" s="17" t="s">
        <v>81</v>
      </c>
      <c r="G469" s="37"/>
    </row>
    <row r="470" spans="3:7">
      <c r="C470" s="15" t="s">
        <v>350</v>
      </c>
      <c r="D470" s="16">
        <v>1800</v>
      </c>
      <c r="E470" s="17">
        <v>4</v>
      </c>
      <c r="F470" s="17">
        <v>1996</v>
      </c>
      <c r="G470" s="37" t="s">
        <v>1575</v>
      </c>
    </row>
    <row r="471" spans="3:7">
      <c r="C471" s="15" t="s">
        <v>350</v>
      </c>
      <c r="D471" s="16">
        <v>1800</v>
      </c>
      <c r="E471" s="17">
        <v>3</v>
      </c>
      <c r="F471" s="17" t="s">
        <v>150</v>
      </c>
      <c r="G471" s="37" t="s">
        <v>1575</v>
      </c>
    </row>
    <row r="472" spans="3:7">
      <c r="C472" s="15" t="s">
        <v>350</v>
      </c>
      <c r="D472" s="16">
        <v>1800</v>
      </c>
      <c r="E472" s="17">
        <v>1</v>
      </c>
      <c r="F472" s="17" t="s">
        <v>352</v>
      </c>
      <c r="G472" s="37" t="s">
        <v>1575</v>
      </c>
    </row>
    <row r="473" spans="3:7">
      <c r="C473" s="15" t="s">
        <v>498</v>
      </c>
      <c r="D473" s="16">
        <v>1800</v>
      </c>
      <c r="E473" s="17">
        <v>3</v>
      </c>
      <c r="F473" s="17" t="s">
        <v>182</v>
      </c>
      <c r="G473" s="37" t="s">
        <v>1575</v>
      </c>
    </row>
    <row r="474" spans="3:7">
      <c r="C474" s="15" t="s">
        <v>500</v>
      </c>
      <c r="D474" s="16">
        <v>1800</v>
      </c>
      <c r="E474" s="17">
        <v>3</v>
      </c>
      <c r="F474" s="17" t="s">
        <v>89</v>
      </c>
      <c r="G474" s="37" t="s">
        <v>1576</v>
      </c>
    </row>
    <row r="475" spans="3:7">
      <c r="C475" s="15" t="s">
        <v>506</v>
      </c>
      <c r="D475" s="16">
        <v>1800</v>
      </c>
      <c r="E475" s="17">
        <v>3</v>
      </c>
      <c r="F475" s="17" t="s">
        <v>129</v>
      </c>
      <c r="G475" s="37" t="s">
        <v>1575</v>
      </c>
    </row>
    <row r="476" spans="3:7">
      <c r="C476" s="15" t="s">
        <v>518</v>
      </c>
      <c r="D476" s="16">
        <v>1800</v>
      </c>
      <c r="E476" s="17">
        <v>3</v>
      </c>
      <c r="F476" s="17" t="s">
        <v>209</v>
      </c>
      <c r="G476" s="37"/>
    </row>
    <row r="477" spans="3:7">
      <c r="C477" s="15" t="s">
        <v>525</v>
      </c>
      <c r="D477" s="16">
        <v>1800</v>
      </c>
      <c r="E477" s="17">
        <v>3</v>
      </c>
      <c r="F477" s="17" t="s">
        <v>527</v>
      </c>
      <c r="G477" s="37" t="s">
        <v>1576</v>
      </c>
    </row>
    <row r="478" spans="3:7">
      <c r="C478" s="15" t="s">
        <v>551</v>
      </c>
      <c r="D478" s="16">
        <v>1800</v>
      </c>
      <c r="E478" s="17">
        <v>4</v>
      </c>
      <c r="F478" s="17" t="s">
        <v>285</v>
      </c>
      <c r="G478" s="37"/>
    </row>
    <row r="479" spans="3:7">
      <c r="C479" s="15" t="s">
        <v>553</v>
      </c>
      <c r="D479" s="16">
        <v>1800</v>
      </c>
      <c r="E479" s="17">
        <v>1</v>
      </c>
      <c r="F479" s="17" t="s">
        <v>213</v>
      </c>
      <c r="G479" s="37" t="s">
        <v>1576</v>
      </c>
    </row>
    <row r="480" spans="3:7">
      <c r="C480" s="15" t="s">
        <v>563</v>
      </c>
      <c r="D480" s="16">
        <v>1800</v>
      </c>
      <c r="E480" s="17">
        <v>3</v>
      </c>
      <c r="F480" s="17">
        <v>1998</v>
      </c>
      <c r="G480" s="37" t="s">
        <v>1576</v>
      </c>
    </row>
    <row r="481" spans="3:7">
      <c r="C481" s="15" t="s">
        <v>573</v>
      </c>
      <c r="D481" s="16">
        <v>1800</v>
      </c>
      <c r="E481" s="17">
        <v>1</v>
      </c>
      <c r="F481" s="17" t="s">
        <v>574</v>
      </c>
      <c r="G481" s="37"/>
    </row>
    <row r="482" spans="3:7">
      <c r="C482" s="15" t="s">
        <v>578</v>
      </c>
      <c r="D482" s="16">
        <v>1800</v>
      </c>
      <c r="E482" s="17">
        <v>1</v>
      </c>
      <c r="F482" s="17" t="s">
        <v>345</v>
      </c>
      <c r="G482" s="37" t="s">
        <v>1576</v>
      </c>
    </row>
    <row r="483" spans="3:7">
      <c r="C483" s="15" t="s">
        <v>586</v>
      </c>
      <c r="D483" s="16">
        <v>1800</v>
      </c>
      <c r="E483" s="17">
        <v>3</v>
      </c>
      <c r="F483" s="17" t="s">
        <v>232</v>
      </c>
      <c r="G483" s="37"/>
    </row>
    <row r="484" spans="3:7">
      <c r="C484" s="15" t="s">
        <v>306</v>
      </c>
      <c r="D484" s="16">
        <v>1750</v>
      </c>
      <c r="E484" s="17">
        <v>1</v>
      </c>
      <c r="F484" s="17">
        <v>2003</v>
      </c>
      <c r="G484" s="37"/>
    </row>
    <row r="485" spans="3:7">
      <c r="C485" s="15" t="s">
        <v>344</v>
      </c>
      <c r="D485" s="16">
        <v>1750</v>
      </c>
      <c r="E485" s="17">
        <v>1</v>
      </c>
      <c r="F485" s="17">
        <v>2003</v>
      </c>
      <c r="G485" s="37" t="s">
        <v>1576</v>
      </c>
    </row>
    <row r="486" spans="3:7">
      <c r="C486" s="15" t="s">
        <v>407</v>
      </c>
      <c r="D486" s="16">
        <v>1700</v>
      </c>
      <c r="E486" s="17">
        <v>2</v>
      </c>
      <c r="F486" s="17">
        <v>2009</v>
      </c>
      <c r="G486" s="37" t="s">
        <v>1575</v>
      </c>
    </row>
    <row r="487" spans="3:7">
      <c r="C487" s="15" t="s">
        <v>470</v>
      </c>
      <c r="D487" s="16">
        <v>1700</v>
      </c>
      <c r="E487" s="17">
        <v>2</v>
      </c>
      <c r="F487" s="17">
        <v>2003</v>
      </c>
      <c r="G487" s="37"/>
    </row>
    <row r="488" spans="3:7">
      <c r="C488" s="15" t="s">
        <v>505</v>
      </c>
      <c r="D488" s="16">
        <v>1700</v>
      </c>
      <c r="E488" s="17">
        <v>2</v>
      </c>
      <c r="F488" s="17">
        <v>2002</v>
      </c>
      <c r="G488" s="37"/>
    </row>
    <row r="489" spans="3:7">
      <c r="C489" s="15" t="s">
        <v>561</v>
      </c>
      <c r="D489" s="16">
        <v>1700</v>
      </c>
      <c r="E489" s="17">
        <v>2</v>
      </c>
      <c r="F489" s="17">
        <v>2003</v>
      </c>
      <c r="G489" s="37"/>
    </row>
    <row r="490" spans="3:7">
      <c r="C490" s="15" t="s">
        <v>42</v>
      </c>
      <c r="D490" s="16">
        <v>1650</v>
      </c>
      <c r="E490" s="17">
        <v>1</v>
      </c>
      <c r="F490" s="17" t="s">
        <v>44</v>
      </c>
      <c r="G490" s="37" t="s">
        <v>1576</v>
      </c>
    </row>
    <row r="491" spans="3:7">
      <c r="C491" s="15" t="s">
        <v>141</v>
      </c>
      <c r="D491" s="16">
        <v>1650</v>
      </c>
      <c r="E491" s="17">
        <v>1</v>
      </c>
      <c r="F491" s="17" t="s">
        <v>142</v>
      </c>
      <c r="G491" s="37"/>
    </row>
    <row r="492" spans="3:7">
      <c r="C492" s="15" t="s">
        <v>205</v>
      </c>
      <c r="D492" s="16">
        <v>1650</v>
      </c>
      <c r="E492" s="17">
        <v>1</v>
      </c>
      <c r="F492" s="17" t="s">
        <v>172</v>
      </c>
      <c r="G492" s="37" t="s">
        <v>1576</v>
      </c>
    </row>
    <row r="493" spans="3:7">
      <c r="C493" s="15" t="s">
        <v>248</v>
      </c>
      <c r="D493" s="16">
        <v>1650</v>
      </c>
      <c r="E493" s="17">
        <v>1</v>
      </c>
      <c r="F493" s="17" t="s">
        <v>249</v>
      </c>
      <c r="G493" s="37"/>
    </row>
    <row r="494" spans="3:7">
      <c r="C494" s="15" t="s">
        <v>465</v>
      </c>
      <c r="D494" s="16">
        <v>1650</v>
      </c>
      <c r="E494" s="17">
        <v>1</v>
      </c>
      <c r="F494" s="17">
        <v>2002</v>
      </c>
      <c r="G494" s="37" t="s">
        <v>1576</v>
      </c>
    </row>
    <row r="495" spans="3:7">
      <c r="C495" s="15" t="s">
        <v>501</v>
      </c>
      <c r="D495" s="16">
        <v>1650</v>
      </c>
      <c r="E495" s="17">
        <v>1</v>
      </c>
      <c r="F495" s="17" t="s">
        <v>256</v>
      </c>
      <c r="G495" s="37"/>
    </row>
    <row r="496" spans="3:7">
      <c r="C496" s="15" t="s">
        <v>512</v>
      </c>
      <c r="D496" s="16">
        <v>1650</v>
      </c>
      <c r="E496" s="17">
        <v>1</v>
      </c>
      <c r="F496" s="17">
        <v>2001</v>
      </c>
      <c r="G496" s="37" t="s">
        <v>1576</v>
      </c>
    </row>
    <row r="497" spans="3:7">
      <c r="C497" s="15" t="s">
        <v>512</v>
      </c>
      <c r="D497" s="16">
        <v>1650</v>
      </c>
      <c r="E497" s="17">
        <v>1</v>
      </c>
      <c r="F497" s="17" t="s">
        <v>168</v>
      </c>
      <c r="G497" s="37" t="s">
        <v>1576</v>
      </c>
    </row>
    <row r="498" spans="3:7">
      <c r="C498" s="15" t="s">
        <v>146</v>
      </c>
      <c r="D498" s="16">
        <v>1600</v>
      </c>
      <c r="E498" s="17">
        <v>2</v>
      </c>
      <c r="F498" s="17" t="s">
        <v>147</v>
      </c>
      <c r="G498" s="37" t="s">
        <v>1576</v>
      </c>
    </row>
    <row r="499" spans="3:7">
      <c r="C499" s="15" t="s">
        <v>201</v>
      </c>
      <c r="D499" s="16">
        <v>1600</v>
      </c>
      <c r="E499" s="17">
        <v>2</v>
      </c>
      <c r="F499" s="17">
        <v>2009</v>
      </c>
      <c r="G499" s="37"/>
    </row>
    <row r="500" spans="3:7">
      <c r="C500" s="15" t="s">
        <v>489</v>
      </c>
      <c r="D500" s="16">
        <v>1600</v>
      </c>
      <c r="E500" s="17">
        <v>2</v>
      </c>
      <c r="F500" s="17">
        <v>2005</v>
      </c>
      <c r="G500" s="37" t="s">
        <v>1575</v>
      </c>
    </row>
    <row r="501" spans="3:7">
      <c r="C501" s="15" t="s">
        <v>59</v>
      </c>
      <c r="D501" s="16">
        <v>1500</v>
      </c>
      <c r="E501" s="17">
        <v>1</v>
      </c>
      <c r="F501" s="17" t="s">
        <v>60</v>
      </c>
      <c r="G501" s="37"/>
    </row>
    <row r="502" spans="3:7">
      <c r="C502" s="15" t="s">
        <v>113</v>
      </c>
      <c r="D502" s="16">
        <v>1500</v>
      </c>
      <c r="E502" s="17">
        <v>3</v>
      </c>
      <c r="F502" s="17">
        <v>1995</v>
      </c>
      <c r="G502" s="37" t="s">
        <v>1576</v>
      </c>
    </row>
    <row r="503" spans="3:7">
      <c r="C503" s="15" t="s">
        <v>118</v>
      </c>
      <c r="D503" s="16">
        <v>1500</v>
      </c>
      <c r="E503" s="17">
        <v>1</v>
      </c>
      <c r="F503" s="17">
        <v>2007</v>
      </c>
      <c r="G503" s="37" t="s">
        <v>1576</v>
      </c>
    </row>
    <row r="504" spans="3:7">
      <c r="C504" s="15" t="s">
        <v>148</v>
      </c>
      <c r="D504" s="16">
        <v>1500</v>
      </c>
      <c r="E504" s="17">
        <v>3</v>
      </c>
      <c r="F504" s="17">
        <v>1999</v>
      </c>
      <c r="G504" s="37"/>
    </row>
    <row r="505" spans="3:7">
      <c r="C505" s="15" t="s">
        <v>167</v>
      </c>
      <c r="D505" s="16">
        <v>1500</v>
      </c>
      <c r="E505" s="17">
        <v>1</v>
      </c>
      <c r="F505" s="17" t="s">
        <v>168</v>
      </c>
      <c r="G505" s="37"/>
    </row>
    <row r="506" spans="3:7">
      <c r="C506" s="15" t="s">
        <v>219</v>
      </c>
      <c r="D506" s="16">
        <v>1500</v>
      </c>
      <c r="E506" s="17">
        <v>1</v>
      </c>
      <c r="F506" s="17" t="s">
        <v>104</v>
      </c>
      <c r="G506" s="37" t="s">
        <v>1576</v>
      </c>
    </row>
    <row r="507" spans="3:7">
      <c r="C507" s="15" t="s">
        <v>239</v>
      </c>
      <c r="D507" s="16">
        <v>1500</v>
      </c>
      <c r="E507" s="17">
        <v>3</v>
      </c>
      <c r="F507" s="17">
        <v>1998</v>
      </c>
      <c r="G507" s="37" t="s">
        <v>1576</v>
      </c>
    </row>
    <row r="508" spans="3:7">
      <c r="C508" s="15" t="s">
        <v>259</v>
      </c>
      <c r="D508" s="16">
        <v>1500</v>
      </c>
      <c r="E508" s="17">
        <v>1</v>
      </c>
      <c r="F508" s="17">
        <v>2005</v>
      </c>
      <c r="G508" s="37"/>
    </row>
    <row r="509" spans="3:7">
      <c r="C509" s="15" t="s">
        <v>261</v>
      </c>
      <c r="D509" s="16">
        <v>1500</v>
      </c>
      <c r="E509" s="17">
        <v>1</v>
      </c>
      <c r="F509" s="17" t="s">
        <v>97</v>
      </c>
      <c r="G509" s="37"/>
    </row>
    <row r="510" spans="3:7">
      <c r="C510" s="15" t="s">
        <v>267</v>
      </c>
      <c r="D510" s="16">
        <v>1500</v>
      </c>
      <c r="E510" s="17">
        <v>1</v>
      </c>
      <c r="F510" s="17" t="s">
        <v>268</v>
      </c>
      <c r="G510" s="37"/>
    </row>
    <row r="511" spans="3:7">
      <c r="C511" s="15" t="s">
        <v>293</v>
      </c>
      <c r="D511" s="16">
        <v>1500</v>
      </c>
      <c r="E511" s="17">
        <v>1</v>
      </c>
      <c r="F511" s="17" t="s">
        <v>268</v>
      </c>
      <c r="G511" s="37" t="s">
        <v>1575</v>
      </c>
    </row>
    <row r="512" spans="3:7">
      <c r="C512" s="15" t="s">
        <v>311</v>
      </c>
      <c r="D512" s="16">
        <v>1500</v>
      </c>
      <c r="E512" s="17">
        <v>3</v>
      </c>
      <c r="F512" s="17" t="s">
        <v>138</v>
      </c>
      <c r="G512" s="37"/>
    </row>
    <row r="513" spans="3:7">
      <c r="C513" s="15" t="s">
        <v>322</v>
      </c>
      <c r="D513" s="16">
        <v>1500</v>
      </c>
      <c r="E513" s="17">
        <v>1</v>
      </c>
      <c r="F513" s="17" t="s">
        <v>93</v>
      </c>
      <c r="G513" s="37" t="s">
        <v>1576</v>
      </c>
    </row>
    <row r="514" spans="3:7">
      <c r="C514" s="15" t="s">
        <v>332</v>
      </c>
      <c r="D514" s="16">
        <v>1500</v>
      </c>
      <c r="E514" s="17">
        <v>1</v>
      </c>
      <c r="F514" s="17" t="s">
        <v>268</v>
      </c>
      <c r="G514" s="37"/>
    </row>
    <row r="515" spans="3:7">
      <c r="C515" s="15" t="s">
        <v>350</v>
      </c>
      <c r="D515" s="16">
        <v>1500</v>
      </c>
      <c r="E515" s="17">
        <v>3</v>
      </c>
      <c r="F515" s="17">
        <v>1997</v>
      </c>
      <c r="G515" s="37" t="s">
        <v>1575</v>
      </c>
    </row>
    <row r="516" spans="3:7">
      <c r="C516" s="15" t="s">
        <v>365</v>
      </c>
      <c r="D516" s="16">
        <v>1500</v>
      </c>
      <c r="E516" s="17" t="s">
        <v>50</v>
      </c>
      <c r="F516" s="17" t="s">
        <v>320</v>
      </c>
      <c r="G516" s="37"/>
    </row>
    <row r="517" spans="3:7">
      <c r="C517" s="15" t="s">
        <v>371</v>
      </c>
      <c r="D517" s="16">
        <v>1500</v>
      </c>
      <c r="E517" s="17" t="s">
        <v>50</v>
      </c>
      <c r="F517" s="17">
        <v>2001</v>
      </c>
      <c r="G517" s="37"/>
    </row>
    <row r="518" spans="3:7">
      <c r="C518" s="15" t="s">
        <v>374</v>
      </c>
      <c r="D518" s="16">
        <v>1500</v>
      </c>
      <c r="E518" s="17">
        <v>1</v>
      </c>
      <c r="F518" s="17">
        <v>1998</v>
      </c>
      <c r="G518" s="37"/>
    </row>
    <row r="519" spans="3:7">
      <c r="C519" s="15" t="s">
        <v>420</v>
      </c>
      <c r="D519" s="16">
        <v>1500</v>
      </c>
      <c r="E519" s="17">
        <v>3</v>
      </c>
      <c r="F519" s="17" t="s">
        <v>50</v>
      </c>
      <c r="G519" s="37"/>
    </row>
    <row r="520" spans="3:7">
      <c r="C520" s="15" t="s">
        <v>439</v>
      </c>
      <c r="D520" s="16">
        <v>1500</v>
      </c>
      <c r="E520" s="17">
        <v>3</v>
      </c>
      <c r="F520" s="17">
        <v>1994</v>
      </c>
      <c r="G520" s="37" t="s">
        <v>1576</v>
      </c>
    </row>
    <row r="521" spans="3:7">
      <c r="C521" s="15" t="s">
        <v>448</v>
      </c>
      <c r="D521" s="16">
        <v>1500</v>
      </c>
      <c r="E521" s="17">
        <v>1</v>
      </c>
      <c r="F521" s="17" t="s">
        <v>449</v>
      </c>
      <c r="G521" s="37"/>
    </row>
    <row r="522" spans="3:7">
      <c r="C522" s="15" t="s">
        <v>467</v>
      </c>
      <c r="D522" s="16">
        <v>1500</v>
      </c>
      <c r="E522" s="17">
        <v>1</v>
      </c>
      <c r="F522" s="17">
        <v>2004</v>
      </c>
      <c r="G522" s="37"/>
    </row>
    <row r="523" spans="3:7">
      <c r="C523" s="15" t="s">
        <v>512</v>
      </c>
      <c r="D523" s="16">
        <v>1500</v>
      </c>
      <c r="E523" s="17">
        <v>1</v>
      </c>
      <c r="F523" s="17">
        <v>2002</v>
      </c>
      <c r="G523" s="37" t="s">
        <v>1576</v>
      </c>
    </row>
    <row r="524" spans="3:7">
      <c r="C524" s="15" t="s">
        <v>553</v>
      </c>
      <c r="D524" s="16">
        <v>1500</v>
      </c>
      <c r="E524" s="17">
        <v>1</v>
      </c>
      <c r="F524" s="17">
        <v>2003</v>
      </c>
      <c r="G524" s="37" t="s">
        <v>1576</v>
      </c>
    </row>
    <row r="525" spans="3:7">
      <c r="C525" s="15" t="s">
        <v>561</v>
      </c>
      <c r="D525" s="16">
        <v>1500</v>
      </c>
      <c r="E525" s="17">
        <v>3</v>
      </c>
      <c r="F525" s="17" t="s">
        <v>50</v>
      </c>
      <c r="G525" s="37"/>
    </row>
    <row r="526" spans="3:7">
      <c r="C526" s="15" t="s">
        <v>566</v>
      </c>
      <c r="D526" s="16">
        <v>1500</v>
      </c>
      <c r="E526" s="17">
        <v>1</v>
      </c>
      <c r="F526" s="17" t="s">
        <v>50</v>
      </c>
      <c r="G526" s="37"/>
    </row>
    <row r="527" spans="3:7">
      <c r="C527" s="15" t="s">
        <v>578</v>
      </c>
      <c r="D527" s="16">
        <v>1500</v>
      </c>
      <c r="E527" s="17">
        <v>1</v>
      </c>
      <c r="F527" s="17">
        <v>2003</v>
      </c>
      <c r="G527" s="37" t="s">
        <v>1576</v>
      </c>
    </row>
    <row r="528" spans="3:7">
      <c r="C528" s="15" t="s">
        <v>350</v>
      </c>
      <c r="D528" s="16">
        <v>1350</v>
      </c>
      <c r="E528" s="17">
        <v>3</v>
      </c>
      <c r="F528" s="17" t="s">
        <v>285</v>
      </c>
      <c r="G528" s="37" t="s">
        <v>1575</v>
      </c>
    </row>
    <row r="529" spans="3:7">
      <c r="C529" s="15" t="s">
        <v>400</v>
      </c>
      <c r="D529" s="16">
        <v>1350</v>
      </c>
      <c r="E529" s="17">
        <v>6</v>
      </c>
      <c r="F529" s="17" t="s">
        <v>401</v>
      </c>
      <c r="G529" s="37"/>
    </row>
    <row r="530" spans="3:7">
      <c r="C530" s="15" t="s">
        <v>404</v>
      </c>
      <c r="D530" s="16">
        <v>1350</v>
      </c>
      <c r="E530" s="17">
        <v>3</v>
      </c>
      <c r="F530" s="17">
        <v>1997</v>
      </c>
      <c r="G530" s="37" t="s">
        <v>1575</v>
      </c>
    </row>
    <row r="531" spans="3:7">
      <c r="C531" s="15" t="s">
        <v>240</v>
      </c>
      <c r="D531" s="16">
        <v>1320</v>
      </c>
      <c r="E531" s="17">
        <v>2</v>
      </c>
      <c r="F531" s="17" t="s">
        <v>50</v>
      </c>
      <c r="G531" s="37"/>
    </row>
    <row r="532" spans="3:7">
      <c r="C532" s="15" t="s">
        <v>458</v>
      </c>
      <c r="D532" s="16">
        <v>1320</v>
      </c>
      <c r="E532" s="17">
        <v>2</v>
      </c>
      <c r="F532" s="17" t="s">
        <v>53</v>
      </c>
      <c r="G532" s="37"/>
    </row>
    <row r="533" spans="3:7">
      <c r="C533" s="15" t="s">
        <v>470</v>
      </c>
      <c r="D533" s="16">
        <v>1320</v>
      </c>
      <c r="E533" s="17">
        <v>2</v>
      </c>
      <c r="F533" s="17" t="s">
        <v>245</v>
      </c>
      <c r="G533" s="37"/>
    </row>
    <row r="534" spans="3:7">
      <c r="C534" s="15" t="s">
        <v>512</v>
      </c>
      <c r="D534" s="16">
        <v>1320</v>
      </c>
      <c r="E534" s="17">
        <v>2</v>
      </c>
      <c r="F534" s="17">
        <v>2001</v>
      </c>
      <c r="G534" s="37" t="s">
        <v>1576</v>
      </c>
    </row>
    <row r="535" spans="3:7">
      <c r="C535" s="15" t="s">
        <v>593</v>
      </c>
      <c r="D535" s="16">
        <v>1320</v>
      </c>
      <c r="E535" s="17">
        <v>2</v>
      </c>
      <c r="F535" s="17" t="s">
        <v>594</v>
      </c>
      <c r="G535" s="37" t="s">
        <v>1575</v>
      </c>
    </row>
    <row r="536" spans="3:7">
      <c r="C536" s="15" t="s">
        <v>111</v>
      </c>
      <c r="D536" s="16">
        <v>1300</v>
      </c>
      <c r="E536" s="17">
        <v>1</v>
      </c>
      <c r="F536" s="17" t="s">
        <v>112</v>
      </c>
      <c r="G536" s="37"/>
    </row>
    <row r="537" spans="3:7">
      <c r="C537" s="15" t="s">
        <v>111</v>
      </c>
      <c r="D537" s="16">
        <v>1300</v>
      </c>
      <c r="E537" s="17">
        <v>1</v>
      </c>
      <c r="F537" s="17" t="s">
        <v>46</v>
      </c>
      <c r="G537" s="37"/>
    </row>
    <row r="538" spans="3:7">
      <c r="C538" s="15" t="s">
        <v>167</v>
      </c>
      <c r="D538" s="16">
        <v>1300</v>
      </c>
      <c r="E538" s="17">
        <v>1</v>
      </c>
      <c r="F538" s="17" t="s">
        <v>169</v>
      </c>
      <c r="G538" s="37"/>
    </row>
    <row r="539" spans="3:7">
      <c r="C539" s="15" t="s">
        <v>546</v>
      </c>
      <c r="D539" s="16">
        <v>1250</v>
      </c>
      <c r="E539" s="17">
        <v>5</v>
      </c>
      <c r="F539" s="17" t="s">
        <v>83</v>
      </c>
      <c r="G539" s="37" t="s">
        <v>1575</v>
      </c>
    </row>
    <row r="540" spans="3:7">
      <c r="C540" s="15" t="s">
        <v>90</v>
      </c>
      <c r="D540" s="16">
        <v>1200</v>
      </c>
      <c r="E540" s="17">
        <v>2</v>
      </c>
      <c r="F540" s="17" t="s">
        <v>91</v>
      </c>
      <c r="G540" s="37"/>
    </row>
    <row r="541" spans="3:7">
      <c r="C541" s="15" t="s">
        <v>116</v>
      </c>
      <c r="D541" s="16">
        <v>1200</v>
      </c>
      <c r="E541" s="17">
        <v>2</v>
      </c>
      <c r="F541" s="17" t="s">
        <v>117</v>
      </c>
      <c r="G541" s="37"/>
    </row>
    <row r="542" spans="3:7">
      <c r="C542" s="15" t="s">
        <v>128</v>
      </c>
      <c r="D542" s="16">
        <v>1200</v>
      </c>
      <c r="E542" s="17">
        <v>2</v>
      </c>
      <c r="F542" s="17" t="s">
        <v>129</v>
      </c>
      <c r="G542" s="37"/>
    </row>
    <row r="543" spans="3:7">
      <c r="C543" s="15" t="s">
        <v>149</v>
      </c>
      <c r="D543" s="16">
        <v>1200</v>
      </c>
      <c r="E543" s="17">
        <v>2</v>
      </c>
      <c r="F543" s="17">
        <v>1992</v>
      </c>
      <c r="G543" s="37" t="s">
        <v>1575</v>
      </c>
    </row>
    <row r="544" spans="3:7">
      <c r="C544" s="15" t="s">
        <v>171</v>
      </c>
      <c r="D544" s="16">
        <v>1200</v>
      </c>
      <c r="E544" s="17">
        <v>2</v>
      </c>
      <c r="F544" s="17" t="s">
        <v>172</v>
      </c>
      <c r="G544" s="37" t="s">
        <v>1576</v>
      </c>
    </row>
    <row r="545" spans="3:7">
      <c r="C545" s="15" t="s">
        <v>205</v>
      </c>
      <c r="D545" s="16">
        <v>1200</v>
      </c>
      <c r="E545" s="17">
        <v>2</v>
      </c>
      <c r="F545" s="17" t="s">
        <v>206</v>
      </c>
      <c r="G545" s="37" t="s">
        <v>1576</v>
      </c>
    </row>
    <row r="546" spans="3:7">
      <c r="C546" s="15" t="s">
        <v>205</v>
      </c>
      <c r="D546" s="16">
        <v>1200</v>
      </c>
      <c r="E546" s="17">
        <v>2</v>
      </c>
      <c r="F546" s="17" t="s">
        <v>206</v>
      </c>
      <c r="G546" s="37" t="s">
        <v>1576</v>
      </c>
    </row>
    <row r="547" spans="3:7">
      <c r="C547" s="15" t="s">
        <v>220</v>
      </c>
      <c r="D547" s="16">
        <v>1200</v>
      </c>
      <c r="E547" s="17">
        <v>6</v>
      </c>
      <c r="F547" s="17" t="s">
        <v>222</v>
      </c>
      <c r="G547" s="37" t="s">
        <v>1575</v>
      </c>
    </row>
    <row r="548" spans="3:7">
      <c r="C548" s="15" t="s">
        <v>307</v>
      </c>
      <c r="D548" s="16">
        <v>1200</v>
      </c>
      <c r="E548" s="17">
        <v>2</v>
      </c>
      <c r="F548" s="17">
        <v>2001</v>
      </c>
      <c r="G548" s="37"/>
    </row>
    <row r="549" spans="3:7">
      <c r="C549" s="15" t="s">
        <v>308</v>
      </c>
      <c r="D549" s="16">
        <v>1200</v>
      </c>
      <c r="E549" s="17">
        <v>2</v>
      </c>
      <c r="F549" s="17" t="s">
        <v>81</v>
      </c>
      <c r="G549" s="37" t="s">
        <v>1576</v>
      </c>
    </row>
    <row r="550" spans="3:7">
      <c r="C550" s="15" t="s">
        <v>311</v>
      </c>
      <c r="D550" s="16">
        <v>1200</v>
      </c>
      <c r="E550" s="17">
        <v>2</v>
      </c>
      <c r="F550" s="17" t="s">
        <v>234</v>
      </c>
      <c r="G550" s="37"/>
    </row>
    <row r="551" spans="3:7">
      <c r="C551" s="15" t="s">
        <v>322</v>
      </c>
      <c r="D551" s="16">
        <v>1200</v>
      </c>
      <c r="E551" s="17">
        <v>2</v>
      </c>
      <c r="F551" s="17" t="s">
        <v>130</v>
      </c>
      <c r="G551" s="37" t="s">
        <v>1576</v>
      </c>
    </row>
    <row r="552" spans="3:7">
      <c r="C552" s="15" t="s">
        <v>342</v>
      </c>
      <c r="D552" s="16">
        <v>1200</v>
      </c>
      <c r="E552" s="17">
        <v>2</v>
      </c>
      <c r="F552" s="17">
        <v>1995</v>
      </c>
      <c r="G552" s="37"/>
    </row>
    <row r="553" spans="3:7">
      <c r="C553" s="15" t="s">
        <v>357</v>
      </c>
      <c r="D553" s="16">
        <v>1200</v>
      </c>
      <c r="E553" s="17">
        <v>3</v>
      </c>
      <c r="F553" s="17" t="s">
        <v>305</v>
      </c>
      <c r="G553" s="37"/>
    </row>
    <row r="554" spans="3:7">
      <c r="C554" s="15" t="s">
        <v>368</v>
      </c>
      <c r="D554" s="16">
        <v>1200</v>
      </c>
      <c r="E554" s="17">
        <v>4</v>
      </c>
      <c r="F554" s="17">
        <v>1995</v>
      </c>
      <c r="G554" s="37" t="s">
        <v>1576</v>
      </c>
    </row>
    <row r="555" spans="3:7">
      <c r="C555" s="15" t="s">
        <v>378</v>
      </c>
      <c r="D555" s="16">
        <v>1200</v>
      </c>
      <c r="E555" s="17">
        <v>2</v>
      </c>
      <c r="F555" s="17" t="s">
        <v>87</v>
      </c>
      <c r="G555" s="37" t="s">
        <v>1576</v>
      </c>
    </row>
    <row r="556" spans="3:7">
      <c r="C556" s="15" t="s">
        <v>414</v>
      </c>
      <c r="D556" s="16">
        <v>1200</v>
      </c>
      <c r="E556" s="17">
        <v>2</v>
      </c>
      <c r="F556" s="17" t="s">
        <v>298</v>
      </c>
      <c r="G556" s="37"/>
    </row>
    <row r="557" spans="3:7">
      <c r="C557" s="15" t="s">
        <v>420</v>
      </c>
      <c r="D557" s="16">
        <v>1200</v>
      </c>
      <c r="E557" s="17">
        <v>2</v>
      </c>
      <c r="F557" s="17" t="s">
        <v>421</v>
      </c>
      <c r="G557" s="37"/>
    </row>
    <row r="558" spans="3:7">
      <c r="C558" s="15" t="s">
        <v>456</v>
      </c>
      <c r="D558" s="16">
        <v>1200</v>
      </c>
      <c r="E558" s="17">
        <v>2</v>
      </c>
      <c r="F558" s="17" t="s">
        <v>129</v>
      </c>
      <c r="G558" s="37"/>
    </row>
    <row r="559" spans="3:7">
      <c r="C559" s="15" t="s">
        <v>478</v>
      </c>
      <c r="D559" s="16">
        <v>1200</v>
      </c>
      <c r="E559" s="17">
        <v>2</v>
      </c>
      <c r="F559" s="17" t="s">
        <v>87</v>
      </c>
      <c r="G559" s="37"/>
    </row>
    <row r="560" spans="3:7">
      <c r="C560" s="15" t="s">
        <v>491</v>
      </c>
      <c r="D560" s="16">
        <v>1200</v>
      </c>
      <c r="E560" s="17">
        <v>2</v>
      </c>
      <c r="F560" s="17" t="s">
        <v>188</v>
      </c>
      <c r="G560" s="37" t="s">
        <v>1576</v>
      </c>
    </row>
    <row r="561" spans="3:7">
      <c r="C561" s="15" t="s">
        <v>516</v>
      </c>
      <c r="D561" s="16">
        <v>1200</v>
      </c>
      <c r="E561" s="17">
        <v>2</v>
      </c>
      <c r="F561" s="17" t="s">
        <v>298</v>
      </c>
      <c r="G561" s="37" t="s">
        <v>1576</v>
      </c>
    </row>
    <row r="562" spans="3:7">
      <c r="C562" s="15" t="s">
        <v>523</v>
      </c>
      <c r="D562" s="16">
        <v>1200</v>
      </c>
      <c r="E562" s="17">
        <v>2</v>
      </c>
      <c r="F562" s="17" t="s">
        <v>226</v>
      </c>
      <c r="G562" s="37"/>
    </row>
    <row r="563" spans="3:7">
      <c r="C563" s="15" t="s">
        <v>531</v>
      </c>
      <c r="D563" s="16">
        <v>1200</v>
      </c>
      <c r="E563" s="17">
        <v>2</v>
      </c>
      <c r="F563" s="17" t="s">
        <v>532</v>
      </c>
      <c r="G563" s="37"/>
    </row>
    <row r="564" spans="3:7">
      <c r="C564" s="15" t="s">
        <v>543</v>
      </c>
      <c r="D564" s="16">
        <v>1200</v>
      </c>
      <c r="E564" s="17">
        <v>6</v>
      </c>
      <c r="F564" s="17" t="s">
        <v>50</v>
      </c>
      <c r="G564" s="37" t="s">
        <v>1575</v>
      </c>
    </row>
    <row r="565" spans="3:7">
      <c r="C565" s="15" t="s">
        <v>548</v>
      </c>
      <c r="D565" s="16">
        <v>1200</v>
      </c>
      <c r="E565" s="17">
        <v>1</v>
      </c>
      <c r="F565" s="17" t="s">
        <v>195</v>
      </c>
      <c r="G565" s="37" t="s">
        <v>1575</v>
      </c>
    </row>
    <row r="566" spans="3:7">
      <c r="C566" s="15" t="s">
        <v>550</v>
      </c>
      <c r="D566" s="16">
        <v>1200</v>
      </c>
      <c r="E566" s="17">
        <v>2</v>
      </c>
      <c r="F566" s="17" t="s">
        <v>326</v>
      </c>
      <c r="G566" s="37"/>
    </row>
    <row r="567" spans="3:7">
      <c r="C567" s="15" t="s">
        <v>69</v>
      </c>
      <c r="D567" s="16">
        <v>1000</v>
      </c>
      <c r="E567" s="17">
        <v>2</v>
      </c>
      <c r="F567" s="17" t="s">
        <v>70</v>
      </c>
      <c r="G567" s="37"/>
    </row>
    <row r="568" spans="3:7">
      <c r="C568" s="15" t="s">
        <v>77</v>
      </c>
      <c r="D568" s="16">
        <v>1000</v>
      </c>
      <c r="E568" s="17">
        <v>2</v>
      </c>
      <c r="F568" s="17">
        <v>2001</v>
      </c>
      <c r="G568" s="37"/>
    </row>
    <row r="569" spans="3:7">
      <c r="C569" s="15" t="s">
        <v>103</v>
      </c>
      <c r="D569" s="16">
        <v>1000</v>
      </c>
      <c r="E569" s="17">
        <v>1</v>
      </c>
      <c r="F569" s="17" t="s">
        <v>104</v>
      </c>
      <c r="G569" s="37" t="s">
        <v>1576</v>
      </c>
    </row>
    <row r="570" spans="3:7">
      <c r="C570" s="15" t="s">
        <v>149</v>
      </c>
      <c r="D570" s="16">
        <v>1000</v>
      </c>
      <c r="E570" s="17">
        <v>1</v>
      </c>
      <c r="F570" s="17">
        <v>1999</v>
      </c>
      <c r="G570" s="37" t="s">
        <v>1575</v>
      </c>
    </row>
    <row r="571" spans="3:7">
      <c r="C571" s="15" t="s">
        <v>167</v>
      </c>
      <c r="D571" s="16">
        <v>1000</v>
      </c>
      <c r="E571" s="17">
        <v>1</v>
      </c>
      <c r="F571" s="17" t="s">
        <v>46</v>
      </c>
      <c r="G571" s="37"/>
    </row>
    <row r="572" spans="3:7">
      <c r="C572" s="15" t="s">
        <v>190</v>
      </c>
      <c r="D572" s="16">
        <v>1000</v>
      </c>
      <c r="E572" s="17">
        <v>2</v>
      </c>
      <c r="F572" s="17" t="s">
        <v>83</v>
      </c>
      <c r="G572" s="37"/>
    </row>
    <row r="573" spans="3:7">
      <c r="C573" s="15" t="s">
        <v>214</v>
      </c>
      <c r="D573" s="16">
        <v>1000</v>
      </c>
      <c r="E573" s="17">
        <v>1</v>
      </c>
      <c r="F573" s="17" t="s">
        <v>218</v>
      </c>
      <c r="G573" s="37" t="s">
        <v>1575</v>
      </c>
    </row>
    <row r="574" spans="3:7">
      <c r="C574" s="15" t="s">
        <v>238</v>
      </c>
      <c r="D574" s="16">
        <v>1000</v>
      </c>
      <c r="E574" s="17">
        <v>1</v>
      </c>
      <c r="F574" s="17">
        <v>2001</v>
      </c>
      <c r="G574" s="37"/>
    </row>
    <row r="575" spans="3:7">
      <c r="C575" s="15" t="s">
        <v>244</v>
      </c>
      <c r="D575" s="16">
        <v>1000</v>
      </c>
      <c r="E575" s="17">
        <v>1</v>
      </c>
      <c r="F575" s="17" t="s">
        <v>225</v>
      </c>
      <c r="G575" s="37"/>
    </row>
    <row r="576" spans="3:7">
      <c r="C576" s="15" t="s">
        <v>312</v>
      </c>
      <c r="D576" s="16">
        <v>1000</v>
      </c>
      <c r="E576" s="17">
        <v>2</v>
      </c>
      <c r="F576" s="17" t="s">
        <v>50</v>
      </c>
      <c r="G576" s="37" t="s">
        <v>1575</v>
      </c>
    </row>
    <row r="577" spans="3:7">
      <c r="C577" s="15" t="s">
        <v>316</v>
      </c>
      <c r="D577" s="16">
        <v>1000</v>
      </c>
      <c r="E577" s="17">
        <v>2</v>
      </c>
      <c r="F577" s="17" t="s">
        <v>50</v>
      </c>
      <c r="G577" s="37" t="s">
        <v>1576</v>
      </c>
    </row>
    <row r="578" spans="3:7">
      <c r="C578" s="15" t="s">
        <v>322</v>
      </c>
      <c r="D578" s="16">
        <v>1000</v>
      </c>
      <c r="E578" s="17">
        <v>1</v>
      </c>
      <c r="F578" s="17" t="s">
        <v>225</v>
      </c>
      <c r="G578" s="37" t="s">
        <v>1576</v>
      </c>
    </row>
    <row r="579" spans="3:7">
      <c r="C579" s="15" t="s">
        <v>333</v>
      </c>
      <c r="D579" s="16">
        <v>1000</v>
      </c>
      <c r="E579" s="17">
        <v>2</v>
      </c>
      <c r="F579" s="17" t="s">
        <v>109</v>
      </c>
      <c r="G579" s="37"/>
    </row>
    <row r="580" spans="3:7">
      <c r="C580" s="15" t="s">
        <v>334</v>
      </c>
      <c r="D580" s="16">
        <v>1000</v>
      </c>
      <c r="E580" s="17">
        <v>2</v>
      </c>
      <c r="F580" s="17" t="s">
        <v>302</v>
      </c>
      <c r="G580" s="37"/>
    </row>
    <row r="581" spans="3:7">
      <c r="C581" s="15" t="s">
        <v>343</v>
      </c>
      <c r="D581" s="16">
        <v>1000</v>
      </c>
      <c r="E581" s="17">
        <v>2</v>
      </c>
      <c r="F581" s="17" t="s">
        <v>50</v>
      </c>
      <c r="G581" s="37"/>
    </row>
    <row r="582" spans="3:7">
      <c r="C582" s="15" t="s">
        <v>353</v>
      </c>
      <c r="D582" s="16">
        <v>1000</v>
      </c>
      <c r="E582" s="17">
        <v>2</v>
      </c>
      <c r="F582" s="17" t="s">
        <v>218</v>
      </c>
      <c r="G582" s="37" t="s">
        <v>1576</v>
      </c>
    </row>
    <row r="583" spans="3:7">
      <c r="C583" s="15" t="s">
        <v>363</v>
      </c>
      <c r="D583" s="16">
        <v>1000</v>
      </c>
      <c r="E583" s="17">
        <v>2</v>
      </c>
      <c r="F583" s="17" t="s">
        <v>50</v>
      </c>
      <c r="G583" s="37"/>
    </row>
    <row r="584" spans="3:7">
      <c r="C584" s="15" t="s">
        <v>395</v>
      </c>
      <c r="D584" s="16">
        <v>1000</v>
      </c>
      <c r="E584" s="17">
        <v>2</v>
      </c>
      <c r="F584" s="17">
        <v>1995</v>
      </c>
      <c r="G584" s="37"/>
    </row>
    <row r="585" spans="3:7">
      <c r="C585" s="15" t="s">
        <v>406</v>
      </c>
      <c r="D585" s="16">
        <v>1000</v>
      </c>
      <c r="E585" s="17">
        <v>2</v>
      </c>
      <c r="F585" s="17">
        <v>1996</v>
      </c>
      <c r="G585" s="37" t="s">
        <v>1575</v>
      </c>
    </row>
    <row r="586" spans="3:7">
      <c r="C586" s="15" t="s">
        <v>435</v>
      </c>
      <c r="D586" s="16">
        <v>1000</v>
      </c>
      <c r="E586" s="17">
        <v>1</v>
      </c>
      <c r="F586" s="17">
        <v>1997</v>
      </c>
      <c r="G586" s="37" t="s">
        <v>1576</v>
      </c>
    </row>
    <row r="587" spans="3:7">
      <c r="C587" s="15" t="s">
        <v>481</v>
      </c>
      <c r="D587" s="16">
        <v>1000</v>
      </c>
      <c r="E587" s="17">
        <v>2</v>
      </c>
      <c r="F587" s="17" t="s">
        <v>129</v>
      </c>
      <c r="G587" s="37"/>
    </row>
    <row r="588" spans="3:7">
      <c r="C588" s="15" t="s">
        <v>482</v>
      </c>
      <c r="D588" s="16">
        <v>1000</v>
      </c>
      <c r="E588" s="17">
        <v>2</v>
      </c>
      <c r="F588" s="17" t="s">
        <v>302</v>
      </c>
      <c r="G588" s="37"/>
    </row>
    <row r="589" spans="3:7">
      <c r="C589" s="15" t="s">
        <v>503</v>
      </c>
      <c r="D589" s="16">
        <v>1000</v>
      </c>
      <c r="E589" s="17">
        <v>1</v>
      </c>
      <c r="F589" s="17">
        <v>2001</v>
      </c>
      <c r="G589" s="37" t="s">
        <v>1576</v>
      </c>
    </row>
    <row r="590" spans="3:7">
      <c r="C590" s="15" t="s">
        <v>517</v>
      </c>
      <c r="D590" s="16">
        <v>1000</v>
      </c>
      <c r="E590" s="17">
        <v>2</v>
      </c>
      <c r="F590" s="17" t="s">
        <v>117</v>
      </c>
      <c r="G590" s="37"/>
    </row>
    <row r="591" spans="3:7">
      <c r="C591" s="15" t="s">
        <v>536</v>
      </c>
      <c r="D591" s="16">
        <v>1000</v>
      </c>
      <c r="E591" s="17">
        <v>2</v>
      </c>
      <c r="F591" s="17" t="s">
        <v>68</v>
      </c>
      <c r="G591" s="37"/>
    </row>
    <row r="592" spans="3:7">
      <c r="C592" s="15" t="s">
        <v>536</v>
      </c>
      <c r="D592" s="16">
        <v>1000</v>
      </c>
      <c r="E592" s="17">
        <v>2</v>
      </c>
      <c r="F592" s="17" t="s">
        <v>68</v>
      </c>
      <c r="G592" s="37"/>
    </row>
    <row r="593" spans="3:7">
      <c r="C593" s="15" t="s">
        <v>559</v>
      </c>
      <c r="D593" s="16">
        <v>1000</v>
      </c>
      <c r="E593" s="17">
        <v>2</v>
      </c>
      <c r="F593" s="17">
        <v>2000</v>
      </c>
      <c r="G593" s="37"/>
    </row>
    <row r="594" spans="3:7">
      <c r="C594" s="15" t="s">
        <v>372</v>
      </c>
      <c r="D594" s="17">
        <v>990</v>
      </c>
      <c r="E594" s="17" t="s">
        <v>50</v>
      </c>
      <c r="F594" s="17" t="s">
        <v>373</v>
      </c>
      <c r="G594" s="37"/>
    </row>
    <row r="595" spans="3:7">
      <c r="C595" s="15" t="s">
        <v>178</v>
      </c>
      <c r="D595" s="17">
        <v>900</v>
      </c>
      <c r="E595" s="17">
        <v>3</v>
      </c>
      <c r="F595" s="17" t="s">
        <v>150</v>
      </c>
      <c r="G595" s="37"/>
    </row>
    <row r="596" spans="3:7">
      <c r="C596" s="15" t="s">
        <v>214</v>
      </c>
      <c r="D596" s="17">
        <v>900</v>
      </c>
      <c r="E596" s="17">
        <v>4</v>
      </c>
      <c r="F596" s="17">
        <v>1993</v>
      </c>
      <c r="G596" s="37" t="s">
        <v>1575</v>
      </c>
    </row>
    <row r="597" spans="3:7">
      <c r="C597" s="15" t="s">
        <v>284</v>
      </c>
      <c r="D597" s="17">
        <v>900</v>
      </c>
      <c r="E597" s="17">
        <v>4</v>
      </c>
      <c r="F597" s="17" t="s">
        <v>285</v>
      </c>
      <c r="G597" s="37"/>
    </row>
    <row r="598" spans="3:7">
      <c r="C598" s="15" t="s">
        <v>350</v>
      </c>
      <c r="D598" s="17">
        <v>900</v>
      </c>
      <c r="E598" s="17">
        <v>2</v>
      </c>
      <c r="F598" s="17" t="s">
        <v>150</v>
      </c>
      <c r="G598" s="37" t="s">
        <v>1575</v>
      </c>
    </row>
    <row r="599" spans="3:7">
      <c r="C599" s="15" t="s">
        <v>383</v>
      </c>
      <c r="D599" s="17">
        <v>900</v>
      </c>
      <c r="E599" s="17">
        <v>2</v>
      </c>
      <c r="F599" s="17">
        <v>2008</v>
      </c>
      <c r="G599" s="37"/>
    </row>
    <row r="600" spans="3:7">
      <c r="C600" s="15" t="s">
        <v>407</v>
      </c>
      <c r="D600" s="17">
        <v>900</v>
      </c>
      <c r="E600" s="17">
        <v>1</v>
      </c>
      <c r="F600" s="17">
        <v>2001</v>
      </c>
      <c r="G600" s="37" t="s">
        <v>1575</v>
      </c>
    </row>
    <row r="601" spans="3:7">
      <c r="C601" s="15" t="s">
        <v>563</v>
      </c>
      <c r="D601" s="17">
        <v>900</v>
      </c>
      <c r="E601" s="17">
        <v>4</v>
      </c>
      <c r="F601" s="17">
        <v>1991</v>
      </c>
      <c r="G601" s="37" t="s">
        <v>1576</v>
      </c>
    </row>
    <row r="602" spans="3:7">
      <c r="C602" s="15" t="s">
        <v>224</v>
      </c>
      <c r="D602" s="17">
        <v>850</v>
      </c>
      <c r="E602" s="17">
        <v>1</v>
      </c>
      <c r="F602" s="17" t="s">
        <v>227</v>
      </c>
      <c r="G602" s="37" t="s">
        <v>1576</v>
      </c>
    </row>
    <row r="603" spans="3:7">
      <c r="C603" s="15" t="s">
        <v>309</v>
      </c>
      <c r="D603" s="17">
        <v>850</v>
      </c>
      <c r="E603" s="17">
        <v>1</v>
      </c>
      <c r="F603" s="17">
        <v>2002</v>
      </c>
      <c r="G603" s="37" t="s">
        <v>1576</v>
      </c>
    </row>
    <row r="604" spans="3:7">
      <c r="C604" s="15" t="s">
        <v>419</v>
      </c>
      <c r="D604" s="17">
        <v>850</v>
      </c>
      <c r="E604" s="17">
        <v>1</v>
      </c>
      <c r="F604" s="17" t="s">
        <v>297</v>
      </c>
      <c r="G604" s="37" t="s">
        <v>1576</v>
      </c>
    </row>
    <row r="605" spans="3:7">
      <c r="C605" s="15" t="s">
        <v>432</v>
      </c>
      <c r="D605" s="17">
        <v>850</v>
      </c>
      <c r="E605" s="17">
        <v>1</v>
      </c>
      <c r="F605" s="17" t="s">
        <v>338</v>
      </c>
      <c r="G605" s="37"/>
    </row>
    <row r="606" spans="3:7">
      <c r="C606" s="15" t="s">
        <v>529</v>
      </c>
      <c r="D606" s="17">
        <v>850</v>
      </c>
      <c r="E606" s="17">
        <v>1</v>
      </c>
      <c r="F606" s="17" t="s">
        <v>297</v>
      </c>
      <c r="G606" s="37" t="s">
        <v>1576</v>
      </c>
    </row>
    <row r="607" spans="3:7">
      <c r="C607" s="15" t="s">
        <v>149</v>
      </c>
      <c r="D607" s="17">
        <v>800</v>
      </c>
      <c r="E607" s="17">
        <v>2</v>
      </c>
      <c r="F607" s="17" t="s">
        <v>150</v>
      </c>
      <c r="G607" s="37" t="s">
        <v>1575</v>
      </c>
    </row>
    <row r="608" spans="3:7">
      <c r="C608" s="15" t="s">
        <v>255</v>
      </c>
      <c r="D608" s="17">
        <v>800</v>
      </c>
      <c r="E608" s="17">
        <v>2</v>
      </c>
      <c r="F608" s="17" t="s">
        <v>256</v>
      </c>
      <c r="G608" s="37"/>
    </row>
    <row r="609" spans="3:7">
      <c r="C609" s="15" t="s">
        <v>277</v>
      </c>
      <c r="D609" s="17">
        <v>800</v>
      </c>
      <c r="E609" s="17">
        <v>1</v>
      </c>
      <c r="F609" s="17">
        <v>2010</v>
      </c>
      <c r="G609" s="37" t="s">
        <v>1576</v>
      </c>
    </row>
    <row r="610" spans="3:7">
      <c r="C610" s="15" t="s">
        <v>432</v>
      </c>
      <c r="D610" s="17">
        <v>800</v>
      </c>
      <c r="E610" s="17">
        <v>1</v>
      </c>
      <c r="F610" s="17" t="s">
        <v>433</v>
      </c>
      <c r="G610" s="37"/>
    </row>
    <row r="611" spans="3:7">
      <c r="C611" s="15" t="s">
        <v>512</v>
      </c>
      <c r="D611" s="17">
        <v>800</v>
      </c>
      <c r="E611" s="17">
        <v>1</v>
      </c>
      <c r="F611" s="17" t="s">
        <v>389</v>
      </c>
      <c r="G611" s="37" t="s">
        <v>1576</v>
      </c>
    </row>
    <row r="612" spans="3:7">
      <c r="C612" s="15" t="s">
        <v>157</v>
      </c>
      <c r="D612" s="17">
        <v>750</v>
      </c>
      <c r="E612" s="17">
        <v>3</v>
      </c>
      <c r="F612" s="17" t="s">
        <v>50</v>
      </c>
      <c r="G612" s="37" t="s">
        <v>1575</v>
      </c>
    </row>
    <row r="613" spans="3:7">
      <c r="C613" s="15" t="s">
        <v>293</v>
      </c>
      <c r="D613" s="17">
        <v>750</v>
      </c>
      <c r="E613" s="17">
        <v>1</v>
      </c>
      <c r="F613" s="17">
        <v>1999</v>
      </c>
      <c r="G613" s="37" t="s">
        <v>1575</v>
      </c>
    </row>
    <row r="614" spans="3:7">
      <c r="C614" s="15" t="s">
        <v>358</v>
      </c>
      <c r="D614" s="17">
        <v>750</v>
      </c>
      <c r="E614" s="17">
        <v>1</v>
      </c>
      <c r="F614" s="17" t="s">
        <v>93</v>
      </c>
      <c r="G614" s="37"/>
    </row>
    <row r="615" spans="3:7">
      <c r="C615" s="15" t="s">
        <v>405</v>
      </c>
      <c r="D615" s="17">
        <v>750</v>
      </c>
      <c r="E615" s="17">
        <v>3</v>
      </c>
      <c r="F615" s="17">
        <v>2007</v>
      </c>
      <c r="G615" s="37" t="s">
        <v>1575</v>
      </c>
    </row>
    <row r="616" spans="3:7">
      <c r="C616" s="15" t="s">
        <v>512</v>
      </c>
      <c r="D616" s="17">
        <v>750</v>
      </c>
      <c r="E616" s="17">
        <v>1</v>
      </c>
      <c r="F616" s="17">
        <v>2002</v>
      </c>
      <c r="G616" s="37" t="s">
        <v>1576</v>
      </c>
    </row>
    <row r="617" spans="3:7">
      <c r="C617" s="15" t="s">
        <v>559</v>
      </c>
      <c r="D617" s="17">
        <v>750</v>
      </c>
      <c r="E617" s="17">
        <v>3</v>
      </c>
      <c r="F617" s="17">
        <v>2000</v>
      </c>
      <c r="G617" s="37"/>
    </row>
    <row r="618" spans="3:7">
      <c r="C618" s="15" t="s">
        <v>563</v>
      </c>
      <c r="D618" s="17">
        <v>750</v>
      </c>
      <c r="E618" s="17">
        <v>1</v>
      </c>
      <c r="F618" s="17">
        <v>1999</v>
      </c>
      <c r="G618" s="37" t="s">
        <v>1576</v>
      </c>
    </row>
    <row r="619" spans="3:7">
      <c r="C619" s="15" t="s">
        <v>442</v>
      </c>
      <c r="D619" s="17">
        <v>675</v>
      </c>
      <c r="E619" s="17">
        <v>3</v>
      </c>
      <c r="F619" s="17" t="s">
        <v>50</v>
      </c>
      <c r="G619" s="37"/>
    </row>
    <row r="620" spans="3:7">
      <c r="C620" s="15" t="s">
        <v>132</v>
      </c>
      <c r="D620" s="17">
        <v>660</v>
      </c>
      <c r="E620" s="17">
        <v>1</v>
      </c>
      <c r="F620" s="17" t="s">
        <v>135</v>
      </c>
      <c r="G620" s="37" t="s">
        <v>1576</v>
      </c>
    </row>
    <row r="621" spans="3:7">
      <c r="C621" s="15" t="s">
        <v>273</v>
      </c>
      <c r="D621" s="17">
        <v>660</v>
      </c>
      <c r="E621" s="17">
        <v>1</v>
      </c>
      <c r="F621" s="17" t="s">
        <v>274</v>
      </c>
      <c r="G621" s="37" t="s">
        <v>1576</v>
      </c>
    </row>
    <row r="622" spans="3:7">
      <c r="C622" s="15" t="s">
        <v>309</v>
      </c>
      <c r="D622" s="17">
        <v>660</v>
      </c>
      <c r="E622" s="17">
        <v>1</v>
      </c>
      <c r="F622" s="17">
        <v>2001</v>
      </c>
      <c r="G622" s="37" t="s">
        <v>1576</v>
      </c>
    </row>
    <row r="623" spans="3:7">
      <c r="C623" s="15" t="s">
        <v>358</v>
      </c>
      <c r="D623" s="17">
        <v>660</v>
      </c>
      <c r="E623" s="17">
        <v>1</v>
      </c>
      <c r="F623" s="17" t="s">
        <v>93</v>
      </c>
      <c r="G623" s="37"/>
    </row>
    <row r="624" spans="3:7">
      <c r="C624" s="15" t="s">
        <v>375</v>
      </c>
      <c r="D624" s="17">
        <v>660</v>
      </c>
      <c r="E624" s="17">
        <v>1</v>
      </c>
      <c r="F624" s="17" t="s">
        <v>376</v>
      </c>
      <c r="G624" s="37"/>
    </row>
    <row r="625" spans="3:7">
      <c r="C625" s="15" t="s">
        <v>475</v>
      </c>
      <c r="D625" s="17">
        <v>660</v>
      </c>
      <c r="E625" s="17">
        <v>1</v>
      </c>
      <c r="F625" s="17" t="s">
        <v>135</v>
      </c>
      <c r="G625" s="37" t="s">
        <v>1575</v>
      </c>
    </row>
    <row r="626" spans="3:7">
      <c r="C626" s="15" t="s">
        <v>541</v>
      </c>
      <c r="D626" s="17">
        <v>660</v>
      </c>
      <c r="E626" s="17">
        <v>1</v>
      </c>
      <c r="F626" s="17" t="s">
        <v>50</v>
      </c>
      <c r="G626" s="37" t="s">
        <v>1575</v>
      </c>
    </row>
    <row r="627" spans="3:7">
      <c r="C627" s="15" t="s">
        <v>52</v>
      </c>
      <c r="D627" s="17">
        <v>600</v>
      </c>
      <c r="E627" s="17">
        <v>1</v>
      </c>
      <c r="F627" s="17" t="s">
        <v>53</v>
      </c>
      <c r="G627" s="37" t="s">
        <v>1576</v>
      </c>
    </row>
    <row r="628" spans="3:7">
      <c r="C628" s="15" t="s">
        <v>157</v>
      </c>
      <c r="D628" s="17">
        <v>600</v>
      </c>
      <c r="E628" s="17">
        <v>1</v>
      </c>
      <c r="F628" s="17" t="s">
        <v>161</v>
      </c>
      <c r="G628" s="37" t="s">
        <v>1575</v>
      </c>
    </row>
    <row r="629" spans="3:7">
      <c r="C629" s="15" t="s">
        <v>157</v>
      </c>
      <c r="D629" s="17">
        <v>600</v>
      </c>
      <c r="E629" s="17">
        <v>4</v>
      </c>
      <c r="F629" s="17">
        <v>1991</v>
      </c>
      <c r="G629" s="37" t="s">
        <v>1575</v>
      </c>
    </row>
    <row r="630" spans="3:7">
      <c r="C630" s="15" t="s">
        <v>181</v>
      </c>
      <c r="D630" s="17">
        <v>600</v>
      </c>
      <c r="E630" s="17">
        <v>1</v>
      </c>
      <c r="F630" s="17" t="s">
        <v>182</v>
      </c>
      <c r="G630" s="37"/>
    </row>
    <row r="631" spans="3:7">
      <c r="C631" s="15" t="s">
        <v>183</v>
      </c>
      <c r="D631" s="17">
        <v>600</v>
      </c>
      <c r="E631" s="17">
        <v>1</v>
      </c>
      <c r="F631" s="17" t="s">
        <v>184</v>
      </c>
      <c r="G631" s="37"/>
    </row>
    <row r="632" spans="3:7">
      <c r="C632" s="15" t="s">
        <v>196</v>
      </c>
      <c r="D632" s="17">
        <v>600</v>
      </c>
      <c r="E632" s="17">
        <v>1</v>
      </c>
      <c r="F632" s="17" t="s">
        <v>197</v>
      </c>
      <c r="G632" s="37"/>
    </row>
    <row r="633" spans="3:7">
      <c r="C633" s="15" t="s">
        <v>198</v>
      </c>
      <c r="D633" s="17">
        <v>600</v>
      </c>
      <c r="E633" s="17">
        <v>1</v>
      </c>
      <c r="F633" s="17" t="s">
        <v>199</v>
      </c>
      <c r="G633" s="37"/>
    </row>
    <row r="634" spans="3:7">
      <c r="C634" s="15" t="s">
        <v>202</v>
      </c>
      <c r="D634" s="17">
        <v>600</v>
      </c>
      <c r="E634" s="17">
        <v>1</v>
      </c>
      <c r="F634" s="17" t="s">
        <v>188</v>
      </c>
      <c r="G634" s="37"/>
    </row>
    <row r="635" spans="3:7">
      <c r="C635" s="15" t="s">
        <v>208</v>
      </c>
      <c r="D635" s="17">
        <v>600</v>
      </c>
      <c r="E635" s="17">
        <v>1</v>
      </c>
      <c r="F635" s="17" t="s">
        <v>209</v>
      </c>
      <c r="G635" s="37"/>
    </row>
    <row r="636" spans="3:7">
      <c r="C636" s="15" t="s">
        <v>231</v>
      </c>
      <c r="D636" s="17">
        <v>600</v>
      </c>
      <c r="E636" s="17">
        <v>1</v>
      </c>
      <c r="F636" s="17" t="s">
        <v>232</v>
      </c>
      <c r="G636" s="37" t="s">
        <v>1576</v>
      </c>
    </row>
    <row r="637" spans="3:7">
      <c r="C637" s="15" t="s">
        <v>236</v>
      </c>
      <c r="D637" s="17">
        <v>600</v>
      </c>
      <c r="E637" s="17">
        <v>1</v>
      </c>
      <c r="F637" s="17" t="s">
        <v>237</v>
      </c>
      <c r="G637" s="37"/>
    </row>
    <row r="638" spans="3:7">
      <c r="C638" s="15" t="s">
        <v>244</v>
      </c>
      <c r="D638" s="17">
        <v>600</v>
      </c>
      <c r="E638" s="17">
        <v>1</v>
      </c>
      <c r="F638" s="17" t="s">
        <v>91</v>
      </c>
      <c r="G638" s="37"/>
    </row>
    <row r="639" spans="3:7">
      <c r="C639" s="15" t="s">
        <v>272</v>
      </c>
      <c r="D639" s="17">
        <v>600</v>
      </c>
      <c r="E639" s="17">
        <v>1</v>
      </c>
      <c r="F639" s="17">
        <v>1997</v>
      </c>
      <c r="G639" s="37"/>
    </row>
    <row r="640" spans="3:7">
      <c r="C640" s="15" t="s">
        <v>296</v>
      </c>
      <c r="D640" s="17">
        <v>600</v>
      </c>
      <c r="E640" s="17">
        <v>1</v>
      </c>
      <c r="F640" s="17" t="s">
        <v>182</v>
      </c>
      <c r="G640" s="37" t="s">
        <v>1576</v>
      </c>
    </row>
    <row r="641" spans="3:7">
      <c r="C641" s="15" t="s">
        <v>293</v>
      </c>
      <c r="D641" s="17">
        <v>600</v>
      </c>
      <c r="E641" s="17">
        <v>1</v>
      </c>
      <c r="F641" s="17" t="s">
        <v>249</v>
      </c>
      <c r="G641" s="37" t="s">
        <v>1575</v>
      </c>
    </row>
    <row r="642" spans="3:7">
      <c r="C642" s="15" t="s">
        <v>309</v>
      </c>
      <c r="D642" s="17">
        <v>600</v>
      </c>
      <c r="E642" s="17">
        <v>4</v>
      </c>
      <c r="F642" s="17">
        <v>1992</v>
      </c>
      <c r="G642" s="37" t="s">
        <v>1576</v>
      </c>
    </row>
    <row r="643" spans="3:7">
      <c r="C643" s="15" t="s">
        <v>309</v>
      </c>
      <c r="D643" s="17">
        <v>600</v>
      </c>
      <c r="E643" s="17">
        <v>1</v>
      </c>
      <c r="F643" s="17">
        <v>1995</v>
      </c>
      <c r="G643" s="37" t="s">
        <v>1576</v>
      </c>
    </row>
    <row r="644" spans="3:7">
      <c r="C644" s="15" t="s">
        <v>319</v>
      </c>
      <c r="D644" s="17">
        <v>600</v>
      </c>
      <c r="E644" s="17">
        <v>1</v>
      </c>
      <c r="F644" s="17" t="s">
        <v>320</v>
      </c>
      <c r="G644" s="37"/>
    </row>
    <row r="645" spans="3:7">
      <c r="C645" s="15" t="s">
        <v>322</v>
      </c>
      <c r="D645" s="17">
        <v>600</v>
      </c>
      <c r="E645" s="17">
        <v>1</v>
      </c>
      <c r="F645" s="17" t="s">
        <v>155</v>
      </c>
      <c r="G645" s="37" t="s">
        <v>1576</v>
      </c>
    </row>
    <row r="646" spans="3:7">
      <c r="C646" s="15" t="s">
        <v>335</v>
      </c>
      <c r="D646" s="17">
        <v>600</v>
      </c>
      <c r="E646" s="17">
        <v>1</v>
      </c>
      <c r="F646" s="17" t="s">
        <v>218</v>
      </c>
      <c r="G646" s="37"/>
    </row>
    <row r="647" spans="3:7">
      <c r="C647" s="15" t="s">
        <v>334</v>
      </c>
      <c r="D647" s="17">
        <v>600</v>
      </c>
      <c r="E647" s="17">
        <v>1</v>
      </c>
      <c r="F647" s="17" t="s">
        <v>130</v>
      </c>
      <c r="G647" s="37"/>
    </row>
    <row r="648" spans="3:7">
      <c r="C648" s="15" t="s">
        <v>342</v>
      </c>
      <c r="D648" s="17">
        <v>600</v>
      </c>
      <c r="E648" s="17">
        <v>1</v>
      </c>
      <c r="F648" s="17">
        <v>1996</v>
      </c>
      <c r="G648" s="37"/>
    </row>
    <row r="649" spans="3:7">
      <c r="C649" s="15" t="s">
        <v>350</v>
      </c>
      <c r="D649" s="17">
        <v>600</v>
      </c>
      <c r="E649" s="17">
        <v>1</v>
      </c>
      <c r="F649" s="17" t="s">
        <v>72</v>
      </c>
      <c r="G649" s="37" t="s">
        <v>1575</v>
      </c>
    </row>
    <row r="650" spans="3:7">
      <c r="C650" s="15" t="s">
        <v>361</v>
      </c>
      <c r="D650" s="17">
        <v>600</v>
      </c>
      <c r="E650" s="17">
        <v>1</v>
      </c>
      <c r="F650" s="17" t="s">
        <v>237</v>
      </c>
      <c r="G650" s="37"/>
    </row>
    <row r="651" spans="3:7">
      <c r="C651" s="15" t="s">
        <v>368</v>
      </c>
      <c r="D651" s="17">
        <v>600</v>
      </c>
      <c r="E651" s="17">
        <v>4</v>
      </c>
      <c r="F651" s="17" t="s">
        <v>370</v>
      </c>
      <c r="G651" s="37" t="s">
        <v>1576</v>
      </c>
    </row>
    <row r="652" spans="3:7">
      <c r="C652" s="15" t="s">
        <v>382</v>
      </c>
      <c r="D652" s="17">
        <v>600</v>
      </c>
      <c r="E652" s="17">
        <v>1</v>
      </c>
      <c r="F652" s="17">
        <v>2001</v>
      </c>
      <c r="G652" s="37"/>
    </row>
    <row r="653" spans="3:7">
      <c r="C653" s="15" t="s">
        <v>396</v>
      </c>
      <c r="D653" s="17">
        <v>600</v>
      </c>
      <c r="E653" s="17">
        <v>1</v>
      </c>
      <c r="F653" s="17">
        <v>1994</v>
      </c>
      <c r="G653" s="37"/>
    </row>
    <row r="654" spans="3:7">
      <c r="C654" s="15" t="s">
        <v>396</v>
      </c>
      <c r="D654" s="17">
        <v>600</v>
      </c>
      <c r="E654" s="17">
        <v>1</v>
      </c>
      <c r="F654" s="17">
        <v>1997</v>
      </c>
      <c r="G654" s="37"/>
    </row>
    <row r="655" spans="3:7">
      <c r="C655" s="15" t="s">
        <v>396</v>
      </c>
      <c r="D655" s="17">
        <v>600</v>
      </c>
      <c r="E655" s="17">
        <v>1</v>
      </c>
      <c r="F655" s="17">
        <v>1995</v>
      </c>
      <c r="G655" s="37"/>
    </row>
    <row r="656" spans="3:7">
      <c r="C656" s="15" t="s">
        <v>432</v>
      </c>
      <c r="D656" s="17">
        <v>600</v>
      </c>
      <c r="E656" s="17">
        <v>1</v>
      </c>
      <c r="F656" s="17" t="s">
        <v>169</v>
      </c>
      <c r="G656" s="37"/>
    </row>
    <row r="657" spans="3:7">
      <c r="C657" s="15" t="s">
        <v>438</v>
      </c>
      <c r="D657" s="17">
        <v>600</v>
      </c>
      <c r="E657" s="17">
        <v>1</v>
      </c>
      <c r="F657" s="17" t="s">
        <v>314</v>
      </c>
      <c r="G657" s="37"/>
    </row>
    <row r="658" spans="3:7">
      <c r="C658" s="15" t="s">
        <v>446</v>
      </c>
      <c r="D658" s="17">
        <v>600</v>
      </c>
      <c r="E658" s="17">
        <v>1</v>
      </c>
      <c r="F658" s="17" t="s">
        <v>218</v>
      </c>
      <c r="G658" s="37"/>
    </row>
    <row r="659" spans="3:7">
      <c r="C659" s="15" t="s">
        <v>483</v>
      </c>
      <c r="D659" s="17">
        <v>600</v>
      </c>
      <c r="E659" s="17">
        <v>1</v>
      </c>
      <c r="F659" s="17" t="s">
        <v>62</v>
      </c>
      <c r="G659" s="37"/>
    </row>
    <row r="660" spans="3:7">
      <c r="C660" s="15" t="s">
        <v>487</v>
      </c>
      <c r="D660" s="17">
        <v>600</v>
      </c>
      <c r="E660" s="17">
        <v>3</v>
      </c>
      <c r="F660" s="17" t="s">
        <v>488</v>
      </c>
      <c r="G660" s="37"/>
    </row>
    <row r="661" spans="3:7">
      <c r="C661" s="15" t="s">
        <v>493</v>
      </c>
      <c r="D661" s="17">
        <v>600</v>
      </c>
      <c r="E661" s="17">
        <v>1</v>
      </c>
      <c r="F661" s="17" t="s">
        <v>326</v>
      </c>
      <c r="G661" s="37" t="s">
        <v>1576</v>
      </c>
    </row>
    <row r="662" spans="3:7">
      <c r="C662" s="15" t="s">
        <v>497</v>
      </c>
      <c r="D662" s="17">
        <v>600</v>
      </c>
      <c r="E662" s="17">
        <v>1</v>
      </c>
      <c r="F662" s="17" t="s">
        <v>84</v>
      </c>
      <c r="G662" s="37"/>
    </row>
    <row r="663" spans="3:7">
      <c r="C663" s="15" t="s">
        <v>510</v>
      </c>
      <c r="D663" s="17">
        <v>600</v>
      </c>
      <c r="E663" s="17">
        <v>1</v>
      </c>
      <c r="F663" s="17" t="s">
        <v>511</v>
      </c>
      <c r="G663" s="37"/>
    </row>
    <row r="664" spans="3:7">
      <c r="C664" s="15" t="s">
        <v>529</v>
      </c>
      <c r="D664" s="17">
        <v>600</v>
      </c>
      <c r="E664" s="17">
        <v>1</v>
      </c>
      <c r="F664" s="17" t="s">
        <v>48</v>
      </c>
      <c r="G664" s="37" t="s">
        <v>1576</v>
      </c>
    </row>
    <row r="665" spans="3:7">
      <c r="C665" s="15" t="s">
        <v>534</v>
      </c>
      <c r="D665" s="17">
        <v>600</v>
      </c>
      <c r="E665" s="17">
        <v>1</v>
      </c>
      <c r="F665" s="17" t="s">
        <v>83</v>
      </c>
      <c r="G665" s="37"/>
    </row>
    <row r="666" spans="3:7">
      <c r="C666" s="15" t="s">
        <v>63</v>
      </c>
      <c r="D666" s="17">
        <v>500</v>
      </c>
      <c r="E666" s="17">
        <v>1</v>
      </c>
      <c r="F666" s="17" t="s">
        <v>64</v>
      </c>
      <c r="G666" s="37"/>
    </row>
    <row r="667" spans="3:7">
      <c r="C667" s="15" t="s">
        <v>82</v>
      </c>
      <c r="D667" s="17">
        <v>500</v>
      </c>
      <c r="E667" s="17">
        <v>1</v>
      </c>
      <c r="F667" s="17" t="s">
        <v>84</v>
      </c>
      <c r="G667" s="37" t="s">
        <v>1576</v>
      </c>
    </row>
    <row r="668" spans="3:7">
      <c r="C668" s="15" t="s">
        <v>233</v>
      </c>
      <c r="D668" s="17">
        <v>500</v>
      </c>
      <c r="E668" s="17">
        <v>1</v>
      </c>
      <c r="F668" s="17" t="s">
        <v>235</v>
      </c>
      <c r="G668" s="37"/>
    </row>
    <row r="669" spans="3:7">
      <c r="C669" s="15" t="s">
        <v>233</v>
      </c>
      <c r="D669" s="17">
        <v>500</v>
      </c>
      <c r="E669" s="17">
        <v>1</v>
      </c>
      <c r="F669" s="17" t="s">
        <v>234</v>
      </c>
      <c r="G669" s="37"/>
    </row>
    <row r="670" spans="3:7">
      <c r="C670" s="15" t="s">
        <v>250</v>
      </c>
      <c r="D670" s="17">
        <v>500</v>
      </c>
      <c r="E670" s="17">
        <v>1</v>
      </c>
      <c r="F670" s="17" t="s">
        <v>234</v>
      </c>
      <c r="G670" s="37"/>
    </row>
    <row r="671" spans="3:7">
      <c r="C671" s="15" t="s">
        <v>260</v>
      </c>
      <c r="D671" s="17">
        <v>500</v>
      </c>
      <c r="E671" s="17">
        <v>1</v>
      </c>
      <c r="F671" s="17">
        <v>1995</v>
      </c>
      <c r="G671" s="37"/>
    </row>
    <row r="672" spans="3:7">
      <c r="C672" s="15" t="s">
        <v>264</v>
      </c>
      <c r="D672" s="17">
        <v>500</v>
      </c>
      <c r="E672" s="17">
        <v>1</v>
      </c>
      <c r="F672" s="17" t="s">
        <v>48</v>
      </c>
      <c r="G672" s="37"/>
    </row>
    <row r="673" spans="3:7">
      <c r="C673" s="15" t="s">
        <v>319</v>
      </c>
      <c r="D673" s="17">
        <v>500</v>
      </c>
      <c r="E673" s="17">
        <v>2</v>
      </c>
      <c r="F673" s="17" t="s">
        <v>109</v>
      </c>
      <c r="G673" s="37"/>
    </row>
    <row r="674" spans="3:7">
      <c r="C674" s="15" t="s">
        <v>350</v>
      </c>
      <c r="D674" s="17">
        <v>500</v>
      </c>
      <c r="E674" s="17">
        <v>2</v>
      </c>
      <c r="F674" s="17" t="s">
        <v>351</v>
      </c>
      <c r="G674" s="37" t="s">
        <v>1575</v>
      </c>
    </row>
    <row r="675" spans="3:7">
      <c r="C675" s="15" t="s">
        <v>367</v>
      </c>
      <c r="D675" s="17">
        <v>500</v>
      </c>
      <c r="E675" s="17" t="s">
        <v>50</v>
      </c>
      <c r="F675" s="17">
        <v>2001</v>
      </c>
      <c r="G675" s="37"/>
    </row>
    <row r="676" spans="3:7">
      <c r="C676" s="15" t="s">
        <v>381</v>
      </c>
      <c r="D676" s="17">
        <v>500</v>
      </c>
      <c r="E676" s="17">
        <v>1</v>
      </c>
      <c r="F676" s="17" t="s">
        <v>226</v>
      </c>
      <c r="G676" s="37"/>
    </row>
    <row r="677" spans="3:7">
      <c r="C677" s="15" t="s">
        <v>397</v>
      </c>
      <c r="D677" s="17">
        <v>500</v>
      </c>
      <c r="E677" s="17">
        <v>1</v>
      </c>
      <c r="F677" s="17" t="s">
        <v>398</v>
      </c>
      <c r="G677" s="37"/>
    </row>
    <row r="678" spans="3:7">
      <c r="C678" s="15" t="s">
        <v>407</v>
      </c>
      <c r="D678" s="17">
        <v>500</v>
      </c>
      <c r="E678" s="17">
        <v>1</v>
      </c>
      <c r="F678" s="17" t="s">
        <v>226</v>
      </c>
      <c r="G678" s="37" t="s">
        <v>1575</v>
      </c>
    </row>
    <row r="679" spans="3:7">
      <c r="C679" s="15" t="s">
        <v>413</v>
      </c>
      <c r="D679" s="17">
        <v>500</v>
      </c>
      <c r="E679" s="17">
        <v>1</v>
      </c>
      <c r="F679" s="17" t="s">
        <v>129</v>
      </c>
      <c r="G679" s="37"/>
    </row>
    <row r="680" spans="3:7">
      <c r="C680" s="15" t="s">
        <v>479</v>
      </c>
      <c r="D680" s="17">
        <v>500</v>
      </c>
      <c r="E680" s="17">
        <v>2</v>
      </c>
      <c r="F680" s="17" t="s">
        <v>480</v>
      </c>
      <c r="G680" s="37" t="s">
        <v>1576</v>
      </c>
    </row>
    <row r="681" spans="3:7">
      <c r="C681" s="15" t="s">
        <v>502</v>
      </c>
      <c r="D681" s="17">
        <v>500</v>
      </c>
      <c r="E681" s="17">
        <v>1</v>
      </c>
      <c r="F681" s="17" t="s">
        <v>426</v>
      </c>
      <c r="G681" s="37"/>
    </row>
    <row r="682" spans="3:7">
      <c r="C682" s="15" t="s">
        <v>510</v>
      </c>
      <c r="D682" s="17">
        <v>500</v>
      </c>
      <c r="E682" s="17">
        <v>1</v>
      </c>
      <c r="F682" s="17">
        <v>1994</v>
      </c>
      <c r="G682" s="37"/>
    </row>
    <row r="683" spans="3:7">
      <c r="C683" s="15" t="s">
        <v>553</v>
      </c>
      <c r="D683" s="17">
        <v>500</v>
      </c>
      <c r="E683" s="17">
        <v>1</v>
      </c>
      <c r="F683" s="17" t="s">
        <v>554</v>
      </c>
      <c r="G683" s="37" t="s">
        <v>1576</v>
      </c>
    </row>
    <row r="684" spans="3:7">
      <c r="C684" s="15" t="s">
        <v>557</v>
      </c>
      <c r="D684" s="17">
        <v>500</v>
      </c>
      <c r="E684" s="17">
        <v>1</v>
      </c>
      <c r="F684" s="17" t="s">
        <v>530</v>
      </c>
      <c r="G684" s="37"/>
    </row>
    <row r="685" spans="3:7">
      <c r="C685" s="15" t="s">
        <v>565</v>
      </c>
      <c r="D685" s="17">
        <v>500</v>
      </c>
      <c r="E685" s="17">
        <v>1</v>
      </c>
      <c r="F685" s="17" t="s">
        <v>237</v>
      </c>
      <c r="G685" s="37"/>
    </row>
    <row r="686" spans="3:7">
      <c r="C686" s="15" t="s">
        <v>573</v>
      </c>
      <c r="D686" s="17">
        <v>500</v>
      </c>
      <c r="E686" s="17">
        <v>1</v>
      </c>
      <c r="F686" s="17" t="s">
        <v>72</v>
      </c>
      <c r="G686" s="37"/>
    </row>
    <row r="687" spans="3:7">
      <c r="C687" s="15" t="s">
        <v>125</v>
      </c>
      <c r="D687" s="17">
        <v>450</v>
      </c>
      <c r="E687" s="17">
        <v>1</v>
      </c>
      <c r="F687" s="17" t="s">
        <v>50</v>
      </c>
      <c r="G687" s="37" t="s">
        <v>1576</v>
      </c>
    </row>
    <row r="688" spans="3:7">
      <c r="C688" s="15" t="s">
        <v>139</v>
      </c>
      <c r="D688" s="17">
        <v>450</v>
      </c>
      <c r="E688" s="17">
        <v>2</v>
      </c>
      <c r="F688" s="17" t="s">
        <v>140</v>
      </c>
      <c r="G688" s="37"/>
    </row>
    <row r="689" spans="3:7">
      <c r="C689" s="15" t="s">
        <v>139</v>
      </c>
      <c r="D689" s="17">
        <v>450</v>
      </c>
      <c r="E689" s="17">
        <v>2</v>
      </c>
      <c r="F689" s="17" t="s">
        <v>68</v>
      </c>
      <c r="G689" s="37"/>
    </row>
    <row r="690" spans="3:7">
      <c r="C690" s="15" t="s">
        <v>214</v>
      </c>
      <c r="D690" s="17">
        <v>450</v>
      </c>
      <c r="E690" s="17">
        <v>1</v>
      </c>
      <c r="F690" s="17" t="s">
        <v>135</v>
      </c>
      <c r="G690" s="37" t="s">
        <v>1575</v>
      </c>
    </row>
    <row r="691" spans="3:7">
      <c r="C691" s="15" t="s">
        <v>272</v>
      </c>
      <c r="D691" s="17">
        <v>450</v>
      </c>
      <c r="E691" s="17">
        <v>1</v>
      </c>
      <c r="F691" s="17">
        <v>1995</v>
      </c>
      <c r="G691" s="37"/>
    </row>
    <row r="692" spans="3:7">
      <c r="C692" s="15" t="s">
        <v>312</v>
      </c>
      <c r="D692" s="17">
        <v>450</v>
      </c>
      <c r="E692" s="17">
        <v>1</v>
      </c>
      <c r="F692" s="17" t="s">
        <v>313</v>
      </c>
      <c r="G692" s="37" t="s">
        <v>1575</v>
      </c>
    </row>
    <row r="693" spans="3:7">
      <c r="C693" s="15" t="s">
        <v>312</v>
      </c>
      <c r="D693" s="17">
        <v>450</v>
      </c>
      <c r="E693" s="17">
        <v>2</v>
      </c>
      <c r="F693" s="17" t="s">
        <v>252</v>
      </c>
      <c r="G693" s="37" t="s">
        <v>1575</v>
      </c>
    </row>
    <row r="694" spans="3:7">
      <c r="C694" s="15" t="s">
        <v>312</v>
      </c>
      <c r="D694" s="17">
        <v>450</v>
      </c>
      <c r="E694" s="17">
        <v>1</v>
      </c>
      <c r="F694" s="17" t="s">
        <v>314</v>
      </c>
      <c r="G694" s="37" t="s">
        <v>1575</v>
      </c>
    </row>
    <row r="695" spans="3:7">
      <c r="C695" s="15" t="s">
        <v>316</v>
      </c>
      <c r="D695" s="17">
        <v>450</v>
      </c>
      <c r="E695" s="17">
        <v>2</v>
      </c>
      <c r="F695" s="17" t="s">
        <v>50</v>
      </c>
      <c r="G695" s="37" t="s">
        <v>1576</v>
      </c>
    </row>
    <row r="696" spans="3:7">
      <c r="C696" s="15" t="s">
        <v>324</v>
      </c>
      <c r="D696" s="17">
        <v>450</v>
      </c>
      <c r="E696" s="17">
        <v>1</v>
      </c>
      <c r="F696" s="17">
        <v>1994</v>
      </c>
      <c r="G696" s="37"/>
    </row>
    <row r="697" spans="3:7">
      <c r="C697" s="15" t="s">
        <v>325</v>
      </c>
      <c r="D697" s="17">
        <v>450</v>
      </c>
      <c r="E697" s="17">
        <v>1</v>
      </c>
      <c r="F697" s="17" t="s">
        <v>234</v>
      </c>
      <c r="G697" s="37"/>
    </row>
    <row r="698" spans="3:7">
      <c r="C698" s="15" t="s">
        <v>496</v>
      </c>
      <c r="D698" s="17">
        <v>450</v>
      </c>
      <c r="E698" s="17">
        <v>1</v>
      </c>
      <c r="F698" s="17" t="s">
        <v>234</v>
      </c>
      <c r="G698" s="37"/>
    </row>
    <row r="699" spans="3:7">
      <c r="C699" s="15" t="s">
        <v>529</v>
      </c>
      <c r="D699" s="17">
        <v>450</v>
      </c>
      <c r="E699" s="17">
        <v>1</v>
      </c>
      <c r="F699" s="17" t="s">
        <v>313</v>
      </c>
      <c r="G699" s="37" t="s">
        <v>1576</v>
      </c>
    </row>
    <row r="700" spans="3:7">
      <c r="C700" s="15" t="s">
        <v>552</v>
      </c>
      <c r="D700" s="17">
        <v>450</v>
      </c>
      <c r="E700" s="17">
        <v>2</v>
      </c>
      <c r="F700" s="17" t="s">
        <v>537</v>
      </c>
      <c r="G700" s="37"/>
    </row>
    <row r="701" spans="3:7">
      <c r="C701" s="15" t="s">
        <v>350</v>
      </c>
      <c r="D701" s="17">
        <v>440</v>
      </c>
      <c r="E701" s="17">
        <v>2</v>
      </c>
      <c r="F701" s="17" t="s">
        <v>50</v>
      </c>
      <c r="G701" s="37" t="s">
        <v>1575</v>
      </c>
    </row>
    <row r="702" spans="3:7">
      <c r="C702" s="15" t="s">
        <v>191</v>
      </c>
      <c r="D702" s="17">
        <v>400</v>
      </c>
      <c r="E702" s="17">
        <v>1</v>
      </c>
      <c r="F702" s="17" t="s">
        <v>84</v>
      </c>
      <c r="G702" s="37"/>
    </row>
    <row r="703" spans="3:7">
      <c r="C703" s="15" t="s">
        <v>200</v>
      </c>
      <c r="D703" s="17">
        <v>400</v>
      </c>
      <c r="E703" s="17">
        <v>1</v>
      </c>
      <c r="F703" s="17" t="s">
        <v>68</v>
      </c>
      <c r="G703" s="37"/>
    </row>
    <row r="704" spans="3:7">
      <c r="C704" s="15" t="s">
        <v>287</v>
      </c>
      <c r="D704" s="17">
        <v>400</v>
      </c>
      <c r="E704" s="17">
        <v>2</v>
      </c>
      <c r="F704" s="17">
        <v>1994</v>
      </c>
      <c r="G704" s="37"/>
    </row>
    <row r="705" spans="3:7">
      <c r="C705" s="15" t="s">
        <v>405</v>
      </c>
      <c r="D705" s="17">
        <v>400</v>
      </c>
      <c r="E705" s="17">
        <v>2</v>
      </c>
      <c r="F705" s="17">
        <v>2007</v>
      </c>
      <c r="G705" s="37" t="s">
        <v>1575</v>
      </c>
    </row>
    <row r="706" spans="3:7">
      <c r="C706" s="15" t="s">
        <v>452</v>
      </c>
      <c r="D706" s="17">
        <v>400</v>
      </c>
      <c r="E706" s="17">
        <v>1</v>
      </c>
      <c r="F706" s="17" t="s">
        <v>84</v>
      </c>
      <c r="G706" s="37"/>
    </row>
    <row r="707" spans="3:7">
      <c r="C707" s="15" t="s">
        <v>563</v>
      </c>
      <c r="D707" s="17">
        <v>400</v>
      </c>
      <c r="E707" s="17">
        <v>2</v>
      </c>
      <c r="F707" s="17" t="s">
        <v>564</v>
      </c>
      <c r="G707" s="37" t="s">
        <v>1576</v>
      </c>
    </row>
    <row r="708" spans="3:7">
      <c r="C708" s="15" t="s">
        <v>128</v>
      </c>
      <c r="D708" s="17">
        <v>375</v>
      </c>
      <c r="E708" s="17">
        <v>2</v>
      </c>
      <c r="F708" s="17" t="s">
        <v>50</v>
      </c>
      <c r="G708" s="37"/>
    </row>
    <row r="709" spans="3:7">
      <c r="C709" s="15" t="s">
        <v>350</v>
      </c>
      <c r="D709" s="17">
        <v>350</v>
      </c>
      <c r="E709" s="17">
        <v>2</v>
      </c>
      <c r="F709" s="17" t="s">
        <v>351</v>
      </c>
      <c r="G709" s="37" t="s">
        <v>1575</v>
      </c>
    </row>
    <row r="710" spans="3:7">
      <c r="C710" s="15" t="s">
        <v>82</v>
      </c>
      <c r="D710" s="17">
        <v>330</v>
      </c>
      <c r="E710" s="17">
        <v>2</v>
      </c>
      <c r="F710" s="17" t="s">
        <v>83</v>
      </c>
      <c r="G710" s="37" t="s">
        <v>1576</v>
      </c>
    </row>
    <row r="711" spans="3:7">
      <c r="C711" s="15" t="s">
        <v>73</v>
      </c>
      <c r="D711" s="17">
        <v>300</v>
      </c>
      <c r="E711" s="17">
        <v>2</v>
      </c>
      <c r="F711" s="17" t="s">
        <v>57</v>
      </c>
      <c r="G711" s="37"/>
    </row>
    <row r="712" spans="3:7">
      <c r="C712" s="15" t="s">
        <v>120</v>
      </c>
      <c r="D712" s="17">
        <v>300</v>
      </c>
      <c r="E712" s="17">
        <v>2</v>
      </c>
      <c r="F712" s="17" t="s">
        <v>121</v>
      </c>
      <c r="G712" s="37"/>
    </row>
    <row r="713" spans="3:7">
      <c r="C713" s="15" t="s">
        <v>157</v>
      </c>
      <c r="D713" s="17">
        <v>300</v>
      </c>
      <c r="E713" s="17">
        <v>2</v>
      </c>
      <c r="F713" s="17" t="s">
        <v>160</v>
      </c>
      <c r="G713" s="37" t="s">
        <v>1575</v>
      </c>
    </row>
    <row r="714" spans="3:7">
      <c r="C714" s="15" t="s">
        <v>193</v>
      </c>
      <c r="D714" s="17">
        <v>300</v>
      </c>
      <c r="E714" s="17">
        <v>1</v>
      </c>
      <c r="F714" s="17" t="s">
        <v>194</v>
      </c>
      <c r="G714" s="37"/>
    </row>
    <row r="715" spans="3:7">
      <c r="C715" s="15" t="s">
        <v>214</v>
      </c>
      <c r="D715" s="17">
        <v>300</v>
      </c>
      <c r="E715" s="17">
        <v>2</v>
      </c>
      <c r="F715" s="17" t="s">
        <v>215</v>
      </c>
      <c r="G715" s="37" t="s">
        <v>1575</v>
      </c>
    </row>
    <row r="716" spans="3:7">
      <c r="C716" s="15" t="s">
        <v>294</v>
      </c>
      <c r="D716" s="17">
        <v>300</v>
      </c>
      <c r="E716" s="17">
        <v>1</v>
      </c>
      <c r="F716" s="17">
        <v>1983</v>
      </c>
      <c r="G716" s="37"/>
    </row>
    <row r="717" spans="3:7">
      <c r="C717" s="15" t="s">
        <v>301</v>
      </c>
      <c r="D717" s="17">
        <v>300</v>
      </c>
      <c r="E717" s="17">
        <v>2</v>
      </c>
      <c r="F717" s="17" t="s">
        <v>302</v>
      </c>
      <c r="G717" s="37"/>
    </row>
    <row r="718" spans="3:7">
      <c r="C718" s="15" t="s">
        <v>304</v>
      </c>
      <c r="D718" s="17">
        <v>300</v>
      </c>
      <c r="E718" s="17">
        <v>1</v>
      </c>
      <c r="F718" s="17" t="s">
        <v>305</v>
      </c>
      <c r="G718" s="37"/>
    </row>
    <row r="719" spans="3:7">
      <c r="C719" s="15" t="s">
        <v>346</v>
      </c>
      <c r="D719" s="17">
        <v>300</v>
      </c>
      <c r="E719" s="17">
        <v>1</v>
      </c>
      <c r="F719" s="17" t="s">
        <v>347</v>
      </c>
      <c r="G719" s="37"/>
    </row>
    <row r="720" spans="3:7">
      <c r="C720" s="15" t="s">
        <v>350</v>
      </c>
      <c r="D720" s="17">
        <v>300</v>
      </c>
      <c r="E720" s="17">
        <v>2</v>
      </c>
      <c r="F720" s="17" t="s">
        <v>50</v>
      </c>
      <c r="G720" s="37" t="s">
        <v>1575</v>
      </c>
    </row>
    <row r="721" spans="3:7">
      <c r="C721" s="15" t="s">
        <v>350</v>
      </c>
      <c r="D721" s="17">
        <v>300</v>
      </c>
      <c r="E721" s="17">
        <v>1</v>
      </c>
      <c r="F721" s="17" t="s">
        <v>218</v>
      </c>
      <c r="G721" s="37" t="s">
        <v>1575</v>
      </c>
    </row>
    <row r="722" spans="3:7">
      <c r="C722" s="15" t="s">
        <v>413</v>
      </c>
      <c r="D722" s="17">
        <v>300</v>
      </c>
      <c r="E722" s="17">
        <v>1</v>
      </c>
      <c r="F722" s="17" t="s">
        <v>369</v>
      </c>
      <c r="G722" s="37"/>
    </row>
    <row r="723" spans="3:7">
      <c r="C723" s="15" t="s">
        <v>450</v>
      </c>
      <c r="D723" s="17">
        <v>300</v>
      </c>
      <c r="E723" s="17">
        <v>1</v>
      </c>
      <c r="F723" s="17" t="s">
        <v>195</v>
      </c>
      <c r="G723" s="37"/>
    </row>
    <row r="724" spans="3:7">
      <c r="C724" s="15" t="s">
        <v>496</v>
      </c>
      <c r="D724" s="17">
        <v>300</v>
      </c>
      <c r="E724" s="17">
        <v>1</v>
      </c>
      <c r="F724" s="17" t="s">
        <v>136</v>
      </c>
      <c r="G724" s="37"/>
    </row>
    <row r="725" spans="3:7">
      <c r="C725" s="15" t="s">
        <v>533</v>
      </c>
      <c r="D725" s="17">
        <v>300</v>
      </c>
      <c r="E725" s="17">
        <v>1</v>
      </c>
      <c r="F725" s="17">
        <v>1994</v>
      </c>
      <c r="G725" s="37"/>
    </row>
    <row r="726" spans="3:7">
      <c r="C726" s="15" t="s">
        <v>536</v>
      </c>
      <c r="D726" s="17">
        <v>300</v>
      </c>
      <c r="E726" s="17">
        <v>1</v>
      </c>
      <c r="F726" s="17" t="s">
        <v>537</v>
      </c>
      <c r="G726" s="37"/>
    </row>
    <row r="727" spans="3:7">
      <c r="C727" s="15" t="s">
        <v>56</v>
      </c>
      <c r="D727" s="17">
        <v>250</v>
      </c>
      <c r="E727" s="17">
        <v>1</v>
      </c>
      <c r="F727" s="17" t="s">
        <v>57</v>
      </c>
      <c r="G727" s="37"/>
    </row>
    <row r="728" spans="3:7">
      <c r="C728" s="15" t="s">
        <v>110</v>
      </c>
      <c r="D728" s="17">
        <v>250</v>
      </c>
      <c r="E728" s="17" t="s">
        <v>50</v>
      </c>
      <c r="F728" s="17" t="s">
        <v>57</v>
      </c>
      <c r="G728" s="37"/>
    </row>
    <row r="729" spans="3:7">
      <c r="C729" s="15" t="s">
        <v>187</v>
      </c>
      <c r="D729" s="17">
        <v>250</v>
      </c>
      <c r="E729" s="17">
        <v>1</v>
      </c>
      <c r="F729" s="17" t="s">
        <v>188</v>
      </c>
      <c r="G729" s="37" t="s">
        <v>1575</v>
      </c>
    </row>
    <row r="730" spans="3:7">
      <c r="C730" s="15" t="s">
        <v>214</v>
      </c>
      <c r="D730" s="17">
        <v>250</v>
      </c>
      <c r="E730" s="17">
        <v>1</v>
      </c>
      <c r="F730" s="17" t="s">
        <v>72</v>
      </c>
      <c r="G730" s="37" t="s">
        <v>1575</v>
      </c>
    </row>
    <row r="731" spans="3:7">
      <c r="C731" s="15" t="s">
        <v>348</v>
      </c>
      <c r="D731" s="17">
        <v>250</v>
      </c>
      <c r="E731" s="17">
        <v>1</v>
      </c>
      <c r="F731" s="17" t="s">
        <v>89</v>
      </c>
      <c r="G731" s="37"/>
    </row>
    <row r="732" spans="3:7">
      <c r="C732" s="15" t="s">
        <v>368</v>
      </c>
      <c r="D732" s="17">
        <v>250</v>
      </c>
      <c r="E732" s="17" t="s">
        <v>50</v>
      </c>
      <c r="F732" s="17" t="s">
        <v>369</v>
      </c>
      <c r="G732" s="37" t="s">
        <v>1576</v>
      </c>
    </row>
    <row r="733" spans="3:7">
      <c r="C733" s="15" t="s">
        <v>407</v>
      </c>
      <c r="D733" s="17">
        <v>250</v>
      </c>
      <c r="E733" s="17">
        <v>1</v>
      </c>
      <c r="F733" s="17">
        <v>2001</v>
      </c>
      <c r="G733" s="37" t="s">
        <v>1575</v>
      </c>
    </row>
    <row r="734" spans="3:7">
      <c r="C734" s="15" t="s">
        <v>429</v>
      </c>
      <c r="D734" s="17">
        <v>250</v>
      </c>
      <c r="E734" s="17">
        <v>1</v>
      </c>
      <c r="F734" s="17" t="s">
        <v>369</v>
      </c>
      <c r="G734" s="37"/>
    </row>
    <row r="735" spans="3:7">
      <c r="C735" s="15" t="s">
        <v>454</v>
      </c>
      <c r="D735" s="17">
        <v>250</v>
      </c>
      <c r="E735" s="17">
        <v>1</v>
      </c>
      <c r="F735" s="17" t="s">
        <v>351</v>
      </c>
      <c r="G735" s="37"/>
    </row>
    <row r="736" spans="3:7">
      <c r="C736" s="15" t="s">
        <v>472</v>
      </c>
      <c r="D736" s="17">
        <v>250</v>
      </c>
      <c r="E736" s="17">
        <v>1</v>
      </c>
      <c r="F736" s="17">
        <v>2000</v>
      </c>
      <c r="G736" s="37"/>
    </row>
    <row r="737" spans="3:7">
      <c r="C737" s="15" t="s">
        <v>52</v>
      </c>
      <c r="D737" s="17">
        <v>220</v>
      </c>
      <c r="E737" s="17">
        <v>2</v>
      </c>
      <c r="F737" s="17">
        <v>1993</v>
      </c>
      <c r="G737" s="37" t="s">
        <v>1576</v>
      </c>
    </row>
    <row r="738" spans="3:7">
      <c r="C738" s="15" t="s">
        <v>67</v>
      </c>
      <c r="D738" s="17">
        <v>200</v>
      </c>
      <c r="E738" s="17">
        <v>2</v>
      </c>
      <c r="F738" s="17" t="s">
        <v>68</v>
      </c>
      <c r="G738" s="37"/>
    </row>
    <row r="739" spans="3:7">
      <c r="C739" s="15" t="s">
        <v>157</v>
      </c>
      <c r="D739" s="17">
        <v>200</v>
      </c>
      <c r="E739" s="17">
        <v>1</v>
      </c>
      <c r="F739" s="17" t="s">
        <v>89</v>
      </c>
      <c r="G739" s="37" t="s">
        <v>1575</v>
      </c>
    </row>
    <row r="740" spans="3:7">
      <c r="C740" s="15" t="s">
        <v>207</v>
      </c>
      <c r="D740" s="17">
        <v>200</v>
      </c>
      <c r="E740" s="17">
        <v>1</v>
      </c>
      <c r="F740" s="17">
        <v>2003</v>
      </c>
      <c r="G740" s="37"/>
    </row>
    <row r="741" spans="3:7">
      <c r="C741" s="15" t="s">
        <v>224</v>
      </c>
      <c r="D741" s="17">
        <v>200</v>
      </c>
      <c r="E741" s="17">
        <v>1</v>
      </c>
      <c r="F741" s="17" t="s">
        <v>226</v>
      </c>
      <c r="G741" s="37" t="s">
        <v>1576</v>
      </c>
    </row>
    <row r="742" spans="3:7">
      <c r="C742" s="15" t="s">
        <v>229</v>
      </c>
      <c r="D742" s="17">
        <v>200</v>
      </c>
      <c r="E742" s="17">
        <v>1</v>
      </c>
      <c r="F742" s="17" t="s">
        <v>230</v>
      </c>
      <c r="G742" s="37"/>
    </row>
    <row r="743" spans="3:7">
      <c r="C743" s="15" t="s">
        <v>283</v>
      </c>
      <c r="D743" s="17">
        <v>200</v>
      </c>
      <c r="E743" s="17">
        <v>1</v>
      </c>
      <c r="F743" s="17">
        <v>1998</v>
      </c>
      <c r="G743" s="37"/>
    </row>
    <row r="744" spans="3:7">
      <c r="C744" s="15" t="s">
        <v>364</v>
      </c>
      <c r="D744" s="17">
        <v>200</v>
      </c>
      <c r="E744" s="17" t="s">
        <v>50</v>
      </c>
      <c r="F744" s="17" t="s">
        <v>140</v>
      </c>
      <c r="G744" s="37"/>
    </row>
    <row r="745" spans="3:7">
      <c r="C745" s="15" t="s">
        <v>408</v>
      </c>
      <c r="D745" s="17">
        <v>200</v>
      </c>
      <c r="E745" s="17">
        <v>1</v>
      </c>
      <c r="F745" s="17" t="s">
        <v>409</v>
      </c>
      <c r="G745" s="37" t="s">
        <v>1575</v>
      </c>
    </row>
    <row r="746" spans="3:7">
      <c r="C746" s="15" t="s">
        <v>410</v>
      </c>
      <c r="D746" s="17">
        <v>200</v>
      </c>
      <c r="E746" s="17">
        <v>2</v>
      </c>
      <c r="F746" s="17">
        <v>2001</v>
      </c>
      <c r="G746" s="37" t="s">
        <v>1576</v>
      </c>
    </row>
    <row r="747" spans="3:7">
      <c r="C747" s="15" t="s">
        <v>410</v>
      </c>
      <c r="D747" s="17">
        <v>200</v>
      </c>
      <c r="E747" s="17">
        <v>1</v>
      </c>
      <c r="F747" s="17">
        <v>2001</v>
      </c>
      <c r="G747" s="37" t="s">
        <v>1576</v>
      </c>
    </row>
    <row r="748" spans="3:7">
      <c r="C748" s="15" t="s">
        <v>450</v>
      </c>
      <c r="D748" s="17">
        <v>200</v>
      </c>
      <c r="E748" s="17">
        <v>1</v>
      </c>
      <c r="F748" s="17" t="s">
        <v>451</v>
      </c>
      <c r="G748" s="37"/>
    </row>
    <row r="749" spans="3:7">
      <c r="C749" s="15" t="s">
        <v>510</v>
      </c>
      <c r="D749" s="17">
        <v>200</v>
      </c>
      <c r="E749" s="17">
        <v>1</v>
      </c>
      <c r="F749" s="17">
        <v>1998</v>
      </c>
      <c r="G749" s="37"/>
    </row>
    <row r="750" spans="3:7">
      <c r="C750" s="15" t="s">
        <v>534</v>
      </c>
      <c r="D750" s="17">
        <v>200</v>
      </c>
      <c r="E750" s="17">
        <v>1</v>
      </c>
      <c r="F750" s="17" t="s">
        <v>401</v>
      </c>
      <c r="G750" s="37"/>
    </row>
    <row r="751" spans="3:7">
      <c r="C751" s="15" t="s">
        <v>73</v>
      </c>
      <c r="D751" s="17">
        <v>150</v>
      </c>
      <c r="E751" s="17">
        <v>1</v>
      </c>
      <c r="F751" s="17" t="s">
        <v>74</v>
      </c>
      <c r="G751" s="37"/>
    </row>
    <row r="752" spans="3:7">
      <c r="C752" s="15" t="s">
        <v>86</v>
      </c>
      <c r="D752" s="17">
        <v>150</v>
      </c>
      <c r="E752" s="17">
        <v>1</v>
      </c>
      <c r="F752" s="17">
        <v>1991</v>
      </c>
      <c r="G752" s="37"/>
    </row>
    <row r="753" spans="3:7">
      <c r="C753" s="15" t="s">
        <v>86</v>
      </c>
      <c r="D753" s="17">
        <v>150</v>
      </c>
      <c r="E753" s="17">
        <v>1</v>
      </c>
      <c r="F753" s="17" t="s">
        <v>87</v>
      </c>
      <c r="G753" s="37"/>
    </row>
    <row r="754" spans="3:7">
      <c r="C754" s="15" t="s">
        <v>94</v>
      </c>
      <c r="D754" s="17">
        <v>150</v>
      </c>
      <c r="E754" s="17">
        <v>1</v>
      </c>
      <c r="F754" s="17" t="s">
        <v>95</v>
      </c>
      <c r="G754" s="37"/>
    </row>
    <row r="755" spans="3:7">
      <c r="C755" s="15" t="s">
        <v>108</v>
      </c>
      <c r="D755" s="17">
        <v>150</v>
      </c>
      <c r="E755" s="17">
        <v>1</v>
      </c>
      <c r="F755" s="17" t="s">
        <v>109</v>
      </c>
      <c r="G755" s="37"/>
    </row>
    <row r="756" spans="3:7">
      <c r="C756" s="15" t="s">
        <v>193</v>
      </c>
      <c r="D756" s="17">
        <v>150</v>
      </c>
      <c r="E756" s="17">
        <v>1</v>
      </c>
      <c r="F756" s="17" t="s">
        <v>195</v>
      </c>
      <c r="G756" s="37"/>
    </row>
    <row r="757" spans="3:7">
      <c r="C757" s="15" t="s">
        <v>224</v>
      </c>
      <c r="D757" s="17">
        <v>150</v>
      </c>
      <c r="E757" s="17">
        <v>1</v>
      </c>
      <c r="F757" s="17" t="s">
        <v>140</v>
      </c>
      <c r="G757" s="37" t="s">
        <v>1576</v>
      </c>
    </row>
    <row r="758" spans="3:7">
      <c r="C758" s="15" t="s">
        <v>229</v>
      </c>
      <c r="D758" s="17">
        <v>150</v>
      </c>
      <c r="E758" s="17">
        <v>1</v>
      </c>
      <c r="F758" s="17">
        <v>2001</v>
      </c>
      <c r="G758" s="37"/>
    </row>
    <row r="759" spans="3:7">
      <c r="C759" s="15" t="s">
        <v>303</v>
      </c>
      <c r="D759" s="17">
        <v>150</v>
      </c>
      <c r="E759" s="17">
        <v>1</v>
      </c>
      <c r="F759" s="17">
        <v>2001</v>
      </c>
      <c r="G759" s="37"/>
    </row>
    <row r="760" spans="3:7">
      <c r="C760" s="15" t="s">
        <v>317</v>
      </c>
      <c r="D760" s="17">
        <v>150</v>
      </c>
      <c r="E760" s="17">
        <v>1</v>
      </c>
      <c r="F760" s="17" t="s">
        <v>318</v>
      </c>
      <c r="G760" s="37"/>
    </row>
    <row r="761" spans="3:7">
      <c r="C761" s="15" t="s">
        <v>425</v>
      </c>
      <c r="D761" s="17">
        <v>150</v>
      </c>
      <c r="E761" s="17">
        <v>1</v>
      </c>
      <c r="F761" s="17" t="s">
        <v>426</v>
      </c>
      <c r="G761" s="37" t="s">
        <v>1576</v>
      </c>
    </row>
    <row r="762" spans="3:7">
      <c r="C762" s="15" t="s">
        <v>588</v>
      </c>
      <c r="D762" s="17">
        <v>150</v>
      </c>
      <c r="E762" s="17">
        <v>1</v>
      </c>
      <c r="F762" s="17" t="s">
        <v>589</v>
      </c>
      <c r="G762" s="37" t="s">
        <v>1575</v>
      </c>
    </row>
    <row r="763" spans="3:7">
      <c r="G763" s="37"/>
    </row>
    <row r="764" spans="3:7">
      <c r="G764" s="37"/>
    </row>
    <row r="765" spans="3:7">
      <c r="G765" s="37"/>
    </row>
    <row r="766" spans="3:7">
      <c r="G766" s="37"/>
    </row>
    <row r="767" spans="3:7">
      <c r="G767" s="37"/>
    </row>
    <row r="768" spans="3:7">
      <c r="G768" s="37"/>
    </row>
    <row r="769" spans="7:7">
      <c r="G769" s="37"/>
    </row>
    <row r="770" spans="7:7">
      <c r="G770" s="37"/>
    </row>
    <row r="771" spans="7:7">
      <c r="G771" s="37"/>
    </row>
    <row r="772" spans="7:7">
      <c r="G772" s="37"/>
    </row>
    <row r="773" spans="7:7">
      <c r="G773" s="37"/>
    </row>
    <row r="774" spans="7:7">
      <c r="G774" s="37"/>
    </row>
    <row r="775" spans="7:7">
      <c r="G775" s="37"/>
    </row>
    <row r="776" spans="7:7">
      <c r="G776" s="37"/>
    </row>
    <row r="777" spans="7:7">
      <c r="G777" s="37"/>
    </row>
    <row r="778" spans="7:7">
      <c r="G778" s="37"/>
    </row>
    <row r="779" spans="7:7">
      <c r="G779" s="37"/>
    </row>
    <row r="780" spans="7:7">
      <c r="G780" s="37"/>
    </row>
    <row r="781" spans="7:7">
      <c r="G781" s="37"/>
    </row>
    <row r="782" spans="7:7">
      <c r="G782" s="37"/>
    </row>
    <row r="783" spans="7:7">
      <c r="G783" s="37"/>
    </row>
    <row r="784" spans="7:7">
      <c r="G784" s="37"/>
    </row>
    <row r="785" spans="7:7">
      <c r="G785" s="37"/>
    </row>
    <row r="786" spans="7:7">
      <c r="G786" s="37"/>
    </row>
    <row r="787" spans="7:7">
      <c r="G787" s="37"/>
    </row>
    <row r="788" spans="7:7">
      <c r="G788" s="37"/>
    </row>
    <row r="789" spans="7:7">
      <c r="G789" s="37"/>
    </row>
    <row r="790" spans="7:7">
      <c r="G790" s="37"/>
    </row>
    <row r="791" spans="7:7">
      <c r="G791" s="37"/>
    </row>
    <row r="792" spans="7:7">
      <c r="G792" s="37"/>
    </row>
    <row r="793" spans="7:7">
      <c r="G793" s="37"/>
    </row>
    <row r="794" spans="7:7">
      <c r="G794" s="37"/>
    </row>
    <row r="795" spans="7:7">
      <c r="G795" s="37"/>
    </row>
    <row r="796" spans="7:7">
      <c r="G796" s="37"/>
    </row>
    <row r="797" spans="7:7">
      <c r="G797" s="37"/>
    </row>
    <row r="798" spans="7:7">
      <c r="G798" s="37"/>
    </row>
    <row r="799" spans="7:7">
      <c r="G799" s="37"/>
    </row>
    <row r="800" spans="7:7">
      <c r="G800" s="37"/>
    </row>
    <row r="801" spans="7:7">
      <c r="G801" s="37"/>
    </row>
    <row r="802" spans="7:7">
      <c r="G802" s="37"/>
    </row>
    <row r="803" spans="7:7">
      <c r="G803" s="37"/>
    </row>
    <row r="804" spans="7:7">
      <c r="G804" s="37"/>
    </row>
    <row r="805" spans="7:7">
      <c r="G805" s="37"/>
    </row>
    <row r="806" spans="7:7">
      <c r="G806" s="37"/>
    </row>
    <row r="807" spans="7:7">
      <c r="G807" s="37"/>
    </row>
    <row r="808" spans="7:7">
      <c r="G808" s="37"/>
    </row>
    <row r="809" spans="7:7">
      <c r="G809" s="37"/>
    </row>
    <row r="810" spans="7:7">
      <c r="G810" s="37"/>
    </row>
    <row r="811" spans="7:7">
      <c r="G811" s="37"/>
    </row>
    <row r="812" spans="7:7">
      <c r="G812" s="37"/>
    </row>
    <row r="813" spans="7:7">
      <c r="G813" s="37"/>
    </row>
    <row r="814" spans="7:7">
      <c r="G814" s="37"/>
    </row>
    <row r="815" spans="7:7">
      <c r="G815" s="37"/>
    </row>
    <row r="816" spans="7:7">
      <c r="G816" s="37"/>
    </row>
    <row r="817" spans="7:7">
      <c r="G817" s="37"/>
    </row>
    <row r="818" spans="7:7">
      <c r="G818" s="37"/>
    </row>
    <row r="819" spans="7:7">
      <c r="G819" s="37"/>
    </row>
    <row r="820" spans="7:7">
      <c r="G820" s="37"/>
    </row>
    <row r="821" spans="7:7">
      <c r="G821" s="37"/>
    </row>
    <row r="822" spans="7:7">
      <c r="G822" s="37"/>
    </row>
    <row r="823" spans="7:7">
      <c r="G823" s="37"/>
    </row>
    <row r="824" spans="7:7">
      <c r="G824" s="37"/>
    </row>
    <row r="825" spans="7:7">
      <c r="G825" s="37"/>
    </row>
    <row r="826" spans="7:7">
      <c r="G826" s="37"/>
    </row>
    <row r="827" spans="7:7">
      <c r="G827" s="37"/>
    </row>
    <row r="828" spans="7:7">
      <c r="G828" s="37"/>
    </row>
    <row r="829" spans="7:7">
      <c r="G829" s="37"/>
    </row>
    <row r="830" spans="7:7">
      <c r="G830" s="37"/>
    </row>
    <row r="831" spans="7:7">
      <c r="G831" s="37"/>
    </row>
    <row r="832" spans="7:7">
      <c r="G832" s="37"/>
    </row>
    <row r="833" spans="7:7">
      <c r="G833" s="37"/>
    </row>
    <row r="834" spans="7:7">
      <c r="G834" s="37"/>
    </row>
    <row r="835" spans="7:7">
      <c r="G835" s="37"/>
    </row>
    <row r="836" spans="7:7">
      <c r="G836" s="37"/>
    </row>
    <row r="837" spans="7:7">
      <c r="G837" s="37"/>
    </row>
    <row r="838" spans="7:7">
      <c r="G838" s="37"/>
    </row>
    <row r="839" spans="7:7">
      <c r="G839" s="37"/>
    </row>
    <row r="840" spans="7:7">
      <c r="G840" s="37"/>
    </row>
    <row r="841" spans="7:7">
      <c r="G841" s="37"/>
    </row>
    <row r="842" spans="7:7">
      <c r="G842" s="37"/>
    </row>
    <row r="843" spans="7:7">
      <c r="G843" s="37"/>
    </row>
    <row r="844" spans="7:7">
      <c r="G844" s="37"/>
    </row>
    <row r="845" spans="7:7">
      <c r="G845" s="37"/>
    </row>
    <row r="846" spans="7:7">
      <c r="G846" s="37"/>
    </row>
    <row r="847" spans="7:7">
      <c r="G847" s="37"/>
    </row>
    <row r="848" spans="7:7">
      <c r="G848" s="37"/>
    </row>
    <row r="849" spans="7:7">
      <c r="G849" s="37"/>
    </row>
    <row r="850" spans="7:7">
      <c r="G850" s="37"/>
    </row>
    <row r="851" spans="7:7">
      <c r="G851" s="37"/>
    </row>
    <row r="852" spans="7:7">
      <c r="G852" s="37"/>
    </row>
    <row r="853" spans="7:7">
      <c r="G853" s="37"/>
    </row>
    <row r="854" spans="7:7">
      <c r="G854" s="37"/>
    </row>
    <row r="855" spans="7:7">
      <c r="G855" s="37"/>
    </row>
    <row r="856" spans="7:7">
      <c r="G856" s="37"/>
    </row>
    <row r="857" spans="7:7">
      <c r="G857" s="37"/>
    </row>
    <row r="858" spans="7:7">
      <c r="G858" s="37"/>
    </row>
    <row r="859" spans="7:7">
      <c r="G859" s="37"/>
    </row>
    <row r="860" spans="7:7">
      <c r="G860" s="37"/>
    </row>
    <row r="861" spans="7:7">
      <c r="G861" s="37"/>
    </row>
    <row r="862" spans="7:7">
      <c r="G862" s="37"/>
    </row>
    <row r="863" spans="7:7">
      <c r="G863" s="37"/>
    </row>
    <row r="864" spans="7:7">
      <c r="G864" s="37"/>
    </row>
    <row r="1325" spans="7:7">
      <c r="G1325" t="s">
        <v>1575</v>
      </c>
    </row>
    <row r="1326" spans="7:7">
      <c r="G1326" t="s">
        <v>1575</v>
      </c>
    </row>
    <row r="1327" spans="7:7">
      <c r="G1327" t="s">
        <v>1575</v>
      </c>
    </row>
    <row r="1360" spans="7:7">
      <c r="G1360" t="s">
        <v>1576</v>
      </c>
    </row>
    <row r="1361" spans="7:7">
      <c r="G1361" t="s">
        <v>1576</v>
      </c>
    </row>
  </sheetData>
  <autoFilter ref="C10:G762">
    <sortState ref="C13:G763">
      <sortCondition descending="1" ref="D10:D763"/>
    </sortState>
  </autoFilter>
  <mergeCells count="4">
    <mergeCell ref="C10:C11"/>
    <mergeCell ref="E10:E11"/>
    <mergeCell ref="F10:F11"/>
    <mergeCell ref="G10:G11"/>
  </mergeCells>
  <hyperlinks>
    <hyperlink ref="C270" r:id="rId1"/>
    <hyperlink ref="C490" r:id="rId2"/>
    <hyperlink ref="C142" r:id="rId3"/>
    <hyperlink ref="C233" r:id="rId4"/>
    <hyperlink ref="C326" r:id="rId5"/>
    <hyperlink ref="C190" r:id="rId6"/>
    <hyperlink ref="C79" r:id="rId7"/>
    <hyperlink ref="C59" r:id="rId8"/>
    <hyperlink ref="C52" r:id="rId9"/>
    <hyperlink ref="C737" r:id="rId10"/>
    <hyperlink ref="C327" r:id="rId11"/>
    <hyperlink ref="C459" r:id="rId12"/>
    <hyperlink ref="C627" r:id="rId13"/>
    <hyperlink ref="C727" r:id="rId14"/>
    <hyperlink ref="C191" r:id="rId15"/>
    <hyperlink ref="C501" r:id="rId16"/>
    <hyperlink ref="C127" r:id="rId17"/>
    <hyperlink ref="C217" r:id="rId18"/>
    <hyperlink ref="C666" r:id="rId19"/>
    <hyperlink ref="C374" r:id="rId20"/>
    <hyperlink ref="C738" r:id="rId21"/>
    <hyperlink ref="C567" r:id="rId22"/>
    <hyperlink ref="C328" r:id="rId23"/>
    <hyperlink ref="C751" r:id="rId24"/>
    <hyperlink ref="C711" r:id="rId25"/>
    <hyperlink ref="C238" r:id="rId26"/>
    <hyperlink ref="C568" r:id="rId27"/>
    <hyperlink ref="C113" r:id="rId28"/>
    <hyperlink ref="C460" r:id="rId29"/>
    <hyperlink ref="C313" r:id="rId30"/>
    <hyperlink ref="C99" r:id="rId31"/>
    <hyperlink ref="C710" r:id="rId32"/>
    <hyperlink ref="C667" r:id="rId33"/>
    <hyperlink ref="C266" r:id="rId34"/>
    <hyperlink ref="C752" r:id="rId35"/>
    <hyperlink ref="C753" r:id="rId36"/>
    <hyperlink ref="C143" r:id="rId37"/>
    <hyperlink ref="C540" r:id="rId38"/>
    <hyperlink ref="C247" r:id="rId39"/>
    <hyperlink ref="C303" r:id="rId40"/>
    <hyperlink ref="C754" r:id="rId41"/>
    <hyperlink ref="C357" r:id="rId42"/>
    <hyperlink ref="C329" r:id="rId43"/>
    <hyperlink ref="C192" r:id="rId44"/>
    <hyperlink ref="C271" r:id="rId45"/>
    <hyperlink ref="C218" r:id="rId46"/>
    <hyperlink ref="C76" r:id="rId47"/>
    <hyperlink ref="C569" r:id="rId48"/>
    <hyperlink ref="C46" r:id="rId49"/>
    <hyperlink ref="C403" r:id="rId50"/>
    <hyperlink ref="C272" r:id="rId51"/>
    <hyperlink ref="C755" r:id="rId52"/>
    <hyperlink ref="C728" r:id="rId53"/>
    <hyperlink ref="C536" r:id="rId54"/>
    <hyperlink ref="C537" r:id="rId55"/>
    <hyperlink ref="C502" r:id="rId56"/>
    <hyperlink ref="C174" r:id="rId57"/>
    <hyperlink ref="C273" r:id="rId58"/>
    <hyperlink ref="C70" r:id="rId59"/>
    <hyperlink ref="C541" r:id="rId60"/>
    <hyperlink ref="C65" r:id="rId61"/>
    <hyperlink ref="C503" r:id="rId62"/>
    <hyperlink ref="C120" r:id="rId63"/>
    <hyperlink ref="C121" r:id="rId64"/>
    <hyperlink ref="C712" r:id="rId65"/>
    <hyperlink ref="C274" r:id="rId66"/>
    <hyperlink ref="C304" r:id="rId67"/>
    <hyperlink ref="C404" r:id="rId68"/>
    <hyperlink ref="C405" r:id="rId69"/>
    <hyperlink ref="C12" r:id="rId70"/>
    <hyperlink ref="C248" r:id="rId71"/>
    <hyperlink ref="C406" r:id="rId72"/>
    <hyperlink ref="C13" r:id="rId73"/>
    <hyperlink ref="C687" r:id="rId74"/>
    <hyperlink ref="C40" r:id="rId75"/>
    <hyperlink ref="C14" r:id="rId76"/>
    <hyperlink ref="C311" r:id="rId77"/>
    <hyperlink ref="C15" r:id="rId78"/>
    <hyperlink ref="C26" r:id="rId79"/>
    <hyperlink ref="C214" r:id="rId80"/>
    <hyperlink ref="C249" r:id="rId81"/>
    <hyperlink ref="C542" r:id="rId82"/>
    <hyperlink ref="C330" r:id="rId83"/>
    <hyperlink ref="C708" r:id="rId84"/>
    <hyperlink ref="C296" r:id="rId85"/>
    <hyperlink ref="C305" r:id="rId86"/>
    <hyperlink ref="C229" r:id="rId87"/>
    <hyperlink ref="C407" r:id="rId88"/>
    <hyperlink ref="C408" r:id="rId89"/>
    <hyperlink ref="C620" r:id="rId90"/>
    <hyperlink ref="C409" r:id="rId91"/>
    <hyperlink ref="C37" r:id="rId92"/>
    <hyperlink ref="C230" r:id="rId93"/>
    <hyperlink ref="C366" r:id="rId94"/>
    <hyperlink ref="C688" r:id="rId95"/>
    <hyperlink ref="C689" r:id="rId96"/>
    <hyperlink ref="C491" r:id="rId97"/>
    <hyperlink ref="C393" r:id="rId98"/>
    <hyperlink ref="C95" r:id="rId99"/>
    <hyperlink ref="C250" r:id="rId100"/>
    <hyperlink ref="C498" r:id="rId101"/>
    <hyperlink ref="C300" r:id="rId102"/>
    <hyperlink ref="C81" r:id="rId103"/>
    <hyperlink ref="C358" r:id="rId104"/>
    <hyperlink ref="C504" r:id="rId105"/>
    <hyperlink ref="C219" r:id="rId106"/>
    <hyperlink ref="C543" r:id="rId107"/>
    <hyperlink ref="C607" r:id="rId108"/>
    <hyperlink ref="C570" r:id="rId109"/>
    <hyperlink ref="C331" r:id="rId110"/>
    <hyperlink ref="C72" r:id="rId111"/>
    <hyperlink ref="C100" r:id="rId112"/>
    <hyperlink ref="C389" r:id="rId113"/>
    <hyperlink ref="C252" r:id="rId114"/>
    <hyperlink ref="C461" r:id="rId115"/>
    <hyperlink ref="C220" r:id="rId116"/>
    <hyperlink ref="C51" r:id="rId117"/>
    <hyperlink ref="C275" r:id="rId118"/>
    <hyperlink ref="C612" r:id="rId119"/>
    <hyperlink ref="C739" r:id="rId120"/>
    <hyperlink ref="C462" r:id="rId121"/>
    <hyperlink ref="C171" r:id="rId122"/>
    <hyperlink ref="C713" r:id="rId123"/>
    <hyperlink ref="C628" r:id="rId124"/>
    <hyperlink ref="C629" r:id="rId125"/>
    <hyperlink ref="C359" r:id="rId126"/>
    <hyperlink ref="C144" r:id="rId127"/>
    <hyperlink ref="C251" r:id="rId128"/>
    <hyperlink ref="C122" r:id="rId129"/>
    <hyperlink ref="C571" r:id="rId130"/>
    <hyperlink ref="C505" r:id="rId131"/>
    <hyperlink ref="C538" r:id="rId132"/>
    <hyperlink ref="C332" r:id="rId133"/>
    <hyperlink ref="C221" r:id="rId134"/>
    <hyperlink ref="C193" r:id="rId135"/>
    <hyperlink ref="C181" r:id="rId136"/>
    <hyperlink ref="C410" r:id="rId137"/>
    <hyperlink ref="C544" r:id="rId138"/>
    <hyperlink ref="C194" r:id="rId139"/>
    <hyperlink ref="C394" r:id="rId140"/>
    <hyperlink ref="C253" r:id="rId141"/>
    <hyperlink ref="C226" r:id="rId142"/>
    <hyperlink ref="C101" r:id="rId143"/>
    <hyperlink ref="C595" r:id="rId144"/>
    <hyperlink ref="C154" r:id="rId145"/>
    <hyperlink ref="C42" r:id="rId146"/>
    <hyperlink ref="C227" r:id="rId147"/>
    <hyperlink ref="C630" r:id="rId148"/>
    <hyperlink ref="C631" r:id="rId149"/>
    <hyperlink ref="C195" r:id="rId150"/>
    <hyperlink ref="C729" r:id="rId151"/>
    <hyperlink ref="C411" r:id="rId152"/>
    <hyperlink ref="C196" r:id="rId153"/>
    <hyperlink ref="C572" r:id="rId154"/>
    <hyperlink ref="C702" r:id="rId155"/>
    <hyperlink ref="C367" r:id="rId156"/>
    <hyperlink ref="C714" r:id="rId157"/>
    <hyperlink ref="C756" r:id="rId158"/>
    <hyperlink ref="C632" r:id="rId159"/>
    <hyperlink ref="C633" r:id="rId160"/>
    <hyperlink ref="C703" r:id="rId161"/>
    <hyperlink ref="C499" r:id="rId162"/>
    <hyperlink ref="C634" r:id="rId163"/>
    <hyperlink ref="C412" r:id="rId164"/>
    <hyperlink ref="C492" r:id="rId165"/>
    <hyperlink ref="C545" r:id="rId166"/>
    <hyperlink ref="C546" r:id="rId167"/>
    <hyperlink ref="C197" r:id="rId168"/>
    <hyperlink ref="C740" r:id="rId169"/>
    <hyperlink ref="C635" r:id="rId170"/>
    <hyperlink ref="C375" r:id="rId171"/>
    <hyperlink ref="C27" r:id="rId172"/>
    <hyperlink ref="C166" r:id="rId173"/>
    <hyperlink ref="C413" r:id="rId174"/>
    <hyperlink ref="C198" r:id="rId175"/>
    <hyperlink ref="C690" r:id="rId176"/>
    <hyperlink ref="C715" r:id="rId177"/>
    <hyperlink ref="C596" r:id="rId178"/>
    <hyperlink ref="C25" r:id="rId179"/>
    <hyperlink ref="C730" r:id="rId180"/>
    <hyperlink ref="C355" r:id="rId181"/>
    <hyperlink ref="C376" r:id="rId182"/>
    <hyperlink ref="C314" r:id="rId183"/>
    <hyperlink ref="C414" r:id="rId184"/>
    <hyperlink ref="C573" r:id="rId185"/>
    <hyperlink ref="C66" r:id="rId186"/>
    <hyperlink ref="C506" r:id="rId187"/>
    <hyperlink ref="C114" r:id="rId188"/>
    <hyperlink ref="C415" r:id="rId189"/>
    <hyperlink ref="C377" r:id="rId190"/>
    <hyperlink ref="C199" r:id="rId191"/>
    <hyperlink ref="C175" r:id="rId192"/>
    <hyperlink ref="C176" r:id="rId193"/>
    <hyperlink ref="C547" r:id="rId194"/>
    <hyperlink ref="C315" r:id="rId195"/>
    <hyperlink ref="C45" r:id="rId196"/>
    <hyperlink ref="C36" r:id="rId197"/>
    <hyperlink ref="C115" r:id="rId198"/>
    <hyperlink ref="C297" r:id="rId199"/>
    <hyperlink ref="C116" r:id="rId200"/>
    <hyperlink ref="C741" r:id="rId201"/>
    <hyperlink ref="C757" r:id="rId202"/>
    <hyperlink ref="C602" r:id="rId203"/>
    <hyperlink ref="C758" r:id="rId204"/>
    <hyperlink ref="C742" r:id="rId205"/>
    <hyperlink ref="C106" r:id="rId206"/>
    <hyperlink ref="C636" r:id="rId207"/>
    <hyperlink ref="C668" r:id="rId208"/>
    <hyperlink ref="C669" r:id="rId209"/>
    <hyperlink ref="C637" r:id="rId210"/>
    <hyperlink ref="C574" r:id="rId211"/>
    <hyperlink ref="C507" r:id="rId212"/>
    <hyperlink ref="C107" r:id="rId213"/>
    <hyperlink ref="C531" r:id="rId214"/>
    <hyperlink ref="C94" r:id="rId215"/>
    <hyperlink ref="C108" r:id="rId216"/>
    <hyperlink ref="C254" r:id="rId217"/>
    <hyperlink ref="C255" r:id="rId218"/>
    <hyperlink ref="C638" r:id="rId219"/>
    <hyperlink ref="C575" r:id="rId220"/>
    <hyperlink ref="C390" r:id="rId221"/>
    <hyperlink ref="C276" r:id="rId222"/>
    <hyperlink ref="C464" r:id="rId223"/>
    <hyperlink ref="C493" r:id="rId224"/>
    <hyperlink ref="C670" r:id="rId225"/>
    <hyperlink ref="C235" r:id="rId226"/>
    <hyperlink ref="C102" r:id="rId227"/>
    <hyperlink ref="C463" r:id="rId228"/>
    <hyperlink ref="C608" r:id="rId229"/>
    <hyperlink ref="C162" r:id="rId230"/>
    <hyperlink ref="C89" r:id="rId231"/>
    <hyperlink ref="C508" r:id="rId232"/>
    <hyperlink ref="C671" r:id="rId233"/>
    <hyperlink ref="C509" r:id="rId234"/>
    <hyperlink ref="C145" r:id="rId235"/>
    <hyperlink ref="C16" r:id="rId236"/>
    <hyperlink ref="C32" r:id="rId237"/>
    <hyperlink ref="C239" r:id="rId238"/>
    <hyperlink ref="C672" r:id="rId239"/>
    <hyperlink ref="C333" r:id="rId240"/>
    <hyperlink ref="C334" r:id="rId241"/>
    <hyperlink ref="C335" r:id="rId242"/>
    <hyperlink ref="C510" r:id="rId243"/>
    <hyperlink ref="C268" r:id="rId244"/>
    <hyperlink ref="C128" r:id="rId245"/>
    <hyperlink ref="C391" r:id="rId246"/>
    <hyperlink ref="C17" r:id="rId247"/>
    <hyperlink ref="C103" r:id="rId248"/>
    <hyperlink ref="C71" r:id="rId249"/>
    <hyperlink ref="C691" r:id="rId250"/>
    <hyperlink ref="C639" r:id="rId251"/>
    <hyperlink ref="C90" r:id="rId252"/>
    <hyperlink ref="C236" r:id="rId253"/>
    <hyperlink ref="C621" r:id="rId254"/>
    <hyperlink ref="C277" r:id="rId255"/>
    <hyperlink ref="C416" r:id="rId256"/>
    <hyperlink ref="C155" r:id="rId257"/>
    <hyperlink ref="C336" r:id="rId258"/>
    <hyperlink ref="C609" r:id="rId259"/>
    <hyperlink ref="C188" r:id="rId260"/>
    <hyperlink ref="C360" r:id="rId261"/>
    <hyperlink ref="C301" r:id="rId262"/>
    <hyperlink ref="C417" r:id="rId263"/>
    <hyperlink ref="C337" r:id="rId264"/>
    <hyperlink ref="C146" r:id="rId265"/>
    <hyperlink ref="C743" r:id="rId266"/>
    <hyperlink ref="C597" r:id="rId267"/>
    <hyperlink ref="C302" r:id="rId268"/>
    <hyperlink ref="C704" r:id="rId269"/>
    <hyperlink ref="C185" r:id="rId270"/>
    <hyperlink ref="C322" r:id="rId271"/>
    <hyperlink ref="C278" r:id="rId272"/>
    <hyperlink ref="C96" r:id="rId273"/>
    <hyperlink ref="C279" r:id="rId274"/>
    <hyperlink ref="C18" r:id="rId275"/>
    <hyperlink ref="C511" r:id="rId276"/>
    <hyperlink ref="C641" r:id="rId277"/>
    <hyperlink ref="C613" r:id="rId278"/>
    <hyperlink ref="C177" r:id="rId279"/>
    <hyperlink ref="C716" r:id="rId280"/>
    <hyperlink ref="C167" r:id="rId281"/>
    <hyperlink ref="C316" r:id="rId282"/>
    <hyperlink ref="C240" r:id="rId283"/>
    <hyperlink ref="C640" r:id="rId284"/>
    <hyperlink ref="C200" r:id="rId285"/>
    <hyperlink ref="C364" r:id="rId286"/>
    <hyperlink ref="C465" r:id="rId287"/>
    <hyperlink ref="C717" r:id="rId288"/>
    <hyperlink ref="C759" r:id="rId289"/>
    <hyperlink ref="C718" r:id="rId290"/>
    <hyperlink ref="C484" r:id="rId291"/>
    <hyperlink ref="C265" r:id="rId292"/>
    <hyperlink ref="C548" r:id="rId293"/>
    <hyperlink ref="C82" r:id="rId294"/>
    <hyperlink ref="C418" r:id="rId295"/>
    <hyperlink ref="C549" r:id="rId296"/>
    <hyperlink ref="C642" r:id="rId297"/>
    <hyperlink ref="C603" r:id="rId298"/>
    <hyperlink ref="C225" r:id="rId299"/>
    <hyperlink ref="C622" r:id="rId300"/>
    <hyperlink ref="C643" r:id="rId301"/>
    <hyperlink ref="C550" r:id="rId302"/>
    <hyperlink ref="C512" r:id="rId303"/>
    <hyperlink ref="C419" r:id="rId304"/>
    <hyperlink ref="C466" r:id="rId305"/>
    <hyperlink ref="C395" r:id="rId306"/>
    <hyperlink ref="C338" r:id="rId307"/>
    <hyperlink ref="C692" r:id="rId308"/>
    <hyperlink ref="C368" r:id="rId309"/>
    <hyperlink ref="C467" r:id="rId310"/>
    <hyperlink ref="C693" r:id="rId311"/>
    <hyperlink ref="C576" r:id="rId312"/>
    <hyperlink ref="C694" r:id="rId313"/>
    <hyperlink ref="C339" r:id="rId314"/>
    <hyperlink ref="C340" r:id="rId315"/>
    <hyperlink ref="C695" r:id="rId316"/>
    <hyperlink ref="C577" r:id="rId317"/>
    <hyperlink ref="C760" r:id="rId318"/>
    <hyperlink ref="C673" r:id="rId319"/>
    <hyperlink ref="C644" r:id="rId320"/>
    <hyperlink ref="C178" r:id="rId321"/>
    <hyperlink ref="C341" r:id="rId322"/>
    <hyperlink ref="C73" r:id="rId323"/>
    <hyperlink ref="C513" r:id="rId324"/>
    <hyperlink ref="C420" r:id="rId325"/>
    <hyperlink ref="C645" r:id="rId326"/>
    <hyperlink ref="C280" r:id="rId327"/>
    <hyperlink ref="C578" r:id="rId328"/>
    <hyperlink ref="C551" r:id="rId329"/>
    <hyperlink ref="C342" r:id="rId330"/>
    <hyperlink ref="C696" r:id="rId331"/>
    <hyperlink ref="C468" r:id="rId332"/>
    <hyperlink ref="C697" r:id="rId333"/>
    <hyperlink ref="C109" r:id="rId334"/>
    <hyperlink ref="C56" r:id="rId335"/>
    <hyperlink ref="C57" r:id="rId336"/>
    <hyperlink ref="C104" r:id="rId337"/>
    <hyperlink ref="C514" r:id="rId338"/>
    <hyperlink ref="C343" r:id="rId339"/>
    <hyperlink ref="C579" r:id="rId340"/>
    <hyperlink ref="C580" r:id="rId341"/>
    <hyperlink ref="C647" r:id="rId342"/>
    <hyperlink ref="C646" r:id="rId343"/>
    <hyperlink ref="C123" r:id="rId344"/>
    <hyperlink ref="C421" r:id="rId345"/>
    <hyperlink ref="C344" r:id="rId346"/>
    <hyperlink ref="C241" r:id="rId347"/>
    <hyperlink ref="C168" r:id="rId348"/>
    <hyperlink ref="C281" r:id="rId349"/>
    <hyperlink ref="C306" r:id="rId350"/>
    <hyperlink ref="C378" r:id="rId351"/>
    <hyperlink ref="C369" r:id="rId352"/>
    <hyperlink ref="C648" r:id="rId353"/>
    <hyperlink ref="C552" r:id="rId354"/>
    <hyperlink ref="C581" r:id="rId355"/>
    <hyperlink ref="C485" r:id="rId356"/>
    <hyperlink ref="C78" r:id="rId357"/>
    <hyperlink ref="C67" r:id="rId358"/>
    <hyperlink ref="C719" r:id="rId359"/>
    <hyperlink ref="C731" r:id="rId360"/>
    <hyperlink ref="C256" r:id="rId361"/>
    <hyperlink ref="C515" r:id="rId362"/>
    <hyperlink ref="C701" r:id="rId363"/>
    <hyperlink ref="C282" r:id="rId364"/>
    <hyperlink ref="C184" r:id="rId365"/>
    <hyperlink ref="C709" r:id="rId366"/>
    <hyperlink ref="C470" r:id="rId367"/>
    <hyperlink ref="C720" r:id="rId368"/>
    <hyperlink ref="C97" r:id="rId369"/>
    <hyperlink ref="C721" r:id="rId370"/>
    <hyperlink ref="C674" r:id="rId371"/>
    <hyperlink ref="C189" r:id="rId372"/>
    <hyperlink ref="C598" r:id="rId373"/>
    <hyperlink ref="C471" r:id="rId374"/>
    <hyperlink ref="C472" r:id="rId375"/>
    <hyperlink ref="C80" r:id="rId376"/>
    <hyperlink ref="C528" r:id="rId377"/>
    <hyperlink ref="C649" r:id="rId378"/>
    <hyperlink ref="C582" r:id="rId379"/>
    <hyperlink ref="C91" r:id="rId380"/>
    <hyperlink ref="C345" r:id="rId381"/>
    <hyperlink ref="C553" r:id="rId382"/>
    <hyperlink ref="C623" r:id="rId383"/>
    <hyperlink ref="C379" r:id="rId384"/>
    <hyperlink ref="C614" r:id="rId385"/>
    <hyperlink ref="C422" r:id="rId386"/>
    <hyperlink ref="C182" r:id="rId387"/>
    <hyperlink ref="C650" r:id="rId388"/>
    <hyperlink ref="C469" r:id="rId389"/>
    <hyperlink ref="C583" r:id="rId390"/>
    <hyperlink ref="C744" r:id="rId391"/>
    <hyperlink ref="C516" r:id="rId392"/>
    <hyperlink ref="C129" r:id="rId393"/>
    <hyperlink ref="C201" r:id="rId394"/>
    <hyperlink ref="C675" r:id="rId395"/>
    <hyperlink ref="C732" r:id="rId396"/>
    <hyperlink ref="C651" r:id="rId397"/>
    <hyperlink ref="C554" r:id="rId398"/>
    <hyperlink ref="C74" r:id="rId399"/>
    <hyperlink ref="C517" r:id="rId400"/>
    <hyperlink ref="C370" r:id="rId401"/>
    <hyperlink ref="C257" r:id="rId402"/>
    <hyperlink ref="C594" r:id="rId403"/>
    <hyperlink ref="C518" r:id="rId404"/>
    <hyperlink ref="C258" r:id="rId405"/>
    <hyperlink ref="C624" r:id="rId406"/>
    <hyperlink ref="C423" r:id="rId407"/>
    <hyperlink ref="C186" r:id="rId408"/>
    <hyperlink ref="C396" r:id="rId409"/>
    <hyperlink ref="C110" r:id="rId410"/>
    <hyperlink ref="C555" r:id="rId411"/>
    <hyperlink ref="C424" r:id="rId412"/>
    <hyperlink ref="C47" r:id="rId413"/>
    <hyperlink ref="C117" r:id="rId414"/>
    <hyperlink ref="C676" r:id="rId415"/>
    <hyperlink ref="C19" r:id="rId416"/>
    <hyperlink ref="C20" r:id="rId417"/>
    <hyperlink ref="C242" r:id="rId418"/>
    <hyperlink ref="C652" r:id="rId419"/>
    <hyperlink ref="C599" r:id="rId420"/>
    <hyperlink ref="C75" r:id="rId421"/>
    <hyperlink ref="C105" r:id="rId422"/>
    <hyperlink ref="C425" r:id="rId423"/>
    <hyperlink ref="C319" r:id="rId424"/>
    <hyperlink ref="C380" r:id="rId425"/>
    <hyperlink ref="C426" r:id="rId426"/>
    <hyperlink ref="C34" r:id="rId427"/>
    <hyperlink ref="C62" r:id="rId428"/>
    <hyperlink ref="C147" r:id="rId429"/>
    <hyperlink ref="C584" r:id="rId430"/>
    <hyperlink ref="C653" r:id="rId431"/>
    <hyperlink ref="C654" r:id="rId432"/>
    <hyperlink ref="C655" r:id="rId433"/>
    <hyperlink ref="C677" r:id="rId434"/>
    <hyperlink ref="C259" r:id="rId435"/>
    <hyperlink ref="C53" r:id="rId436"/>
    <hyperlink ref="C529" r:id="rId437"/>
    <hyperlink ref="C130" r:id="rId438"/>
    <hyperlink ref="C371" r:id="rId439"/>
    <hyperlink ref="C148" r:id="rId440"/>
    <hyperlink ref="C131" r:id="rId441"/>
    <hyperlink ref="C530" r:id="rId442"/>
    <hyperlink ref="C202" r:id="rId443"/>
    <hyperlink ref="C427" r:id="rId444"/>
    <hyperlink ref="C705" r:id="rId445"/>
    <hyperlink ref="C397" r:id="rId446"/>
    <hyperlink ref="C615" r:id="rId447"/>
    <hyperlink ref="C585" r:id="rId448"/>
    <hyperlink ref="C111" r:id="rId449"/>
    <hyperlink ref="C733" r:id="rId450"/>
    <hyperlink ref="C428" r:id="rId451"/>
    <hyperlink ref="C600" r:id="rId452"/>
    <hyperlink ref="C283" r:id="rId453"/>
    <hyperlink ref="C215" r:id="rId454"/>
    <hyperlink ref="C231" r:id="rId455"/>
    <hyperlink ref="C678" r:id="rId456"/>
    <hyperlink ref="C31" r:id="rId457"/>
    <hyperlink ref="C61" r:id="rId458"/>
    <hyperlink ref="C486" r:id="rId459"/>
    <hyperlink ref="C169" r:id="rId460"/>
    <hyperlink ref="C745" r:id="rId461"/>
    <hyperlink ref="C746" r:id="rId462"/>
    <hyperlink ref="C60" r:id="rId463"/>
    <hyperlink ref="C747" r:id="rId464"/>
    <hyperlink ref="C38" r:id="rId465"/>
    <hyperlink ref="C83" r:id="rId466"/>
    <hyperlink ref="C679" r:id="rId467"/>
    <hyperlink ref="C722" r:id="rId468"/>
    <hyperlink ref="C346" r:id="rId469"/>
    <hyperlink ref="C556" r:id="rId470"/>
    <hyperlink ref="C381" r:id="rId471"/>
    <hyperlink ref="C429" r:id="rId472"/>
    <hyperlink ref="C172" r:id="rId473"/>
    <hyperlink ref="C361" r:id="rId474"/>
    <hyperlink ref="C604" r:id="rId475"/>
    <hyperlink ref="C398" r:id="rId476"/>
    <hyperlink ref="C307" r:id="rId477"/>
    <hyperlink ref="C519" r:id="rId478"/>
    <hyperlink ref="C557" r:id="rId479"/>
    <hyperlink ref="C33" r:id="rId480"/>
    <hyperlink ref="C41" r:id="rId481"/>
    <hyperlink ref="C243" r:id="rId482"/>
    <hyperlink ref="C112" r:id="rId483"/>
    <hyperlink ref="C284" r:id="rId484"/>
    <hyperlink ref="C347" r:id="rId485"/>
    <hyperlink ref="C348" r:id="rId486"/>
    <hyperlink ref="C244" r:id="rId487"/>
    <hyperlink ref="C260" r:id="rId488"/>
    <hyperlink ref="C761" r:id="rId489"/>
    <hyperlink ref="C382" r:id="rId490"/>
    <hyperlink ref="C203" r:id="rId491"/>
    <hyperlink ref="C320" r:id="rId492"/>
    <hyperlink ref="C734" r:id="rId493"/>
    <hyperlink ref="C317" r:id="rId494"/>
    <hyperlink ref="C318" r:id="rId495"/>
    <hyperlink ref="C605" r:id="rId496"/>
    <hyperlink ref="C656" r:id="rId497"/>
    <hyperlink ref="C430" r:id="rId498"/>
    <hyperlink ref="C610" r:id="rId499"/>
    <hyperlink ref="C84" r:id="rId500"/>
    <hyperlink ref="C399" r:id="rId501"/>
    <hyperlink ref="C204" r:id="rId502"/>
    <hyperlink ref="C586" r:id="rId503"/>
    <hyperlink ref="C205" r:id="rId504"/>
    <hyperlink ref="C222" r:id="rId505"/>
    <hyperlink ref="C400" r:id="rId506"/>
    <hyperlink ref="C401" r:id="rId507"/>
    <hyperlink ref="C657" r:id="rId508"/>
    <hyperlink ref="C158" r:id="rId509"/>
    <hyperlink ref="C520" r:id="rId510"/>
    <hyperlink ref="C92" r:id="rId511"/>
    <hyperlink ref="C223" r:id="rId512"/>
    <hyperlink ref="C206" r:id="rId513"/>
    <hyperlink ref="C349" r:id="rId514"/>
    <hyperlink ref="C619" r:id="rId515"/>
    <hyperlink ref="C402" r:id="rId516"/>
    <hyperlink ref="C179" r:id="rId517"/>
    <hyperlink ref="C85" r:id="rId518"/>
    <hyperlink ref="C658" r:id="rId519"/>
    <hyperlink ref="C285" r:id="rId520"/>
    <hyperlink ref="C149" r:id="rId521"/>
    <hyperlink ref="C521" r:id="rId522"/>
    <hyperlink ref="C723" r:id="rId523"/>
    <hyperlink ref="C748" r:id="rId524"/>
    <hyperlink ref="C706" r:id="rId525"/>
    <hyperlink ref="C431" r:id="rId526"/>
    <hyperlink ref="C286" r:id="rId527"/>
    <hyperlink ref="C287" r:id="rId528"/>
    <hyperlink ref="C288" r:id="rId529"/>
    <hyperlink ref="C735" r:id="rId530"/>
    <hyperlink ref="C29" r:id="rId531"/>
    <hyperlink ref="C124" r:id="rId532"/>
    <hyperlink ref="C558" r:id="rId533"/>
    <hyperlink ref="C54" r:id="rId534"/>
    <hyperlink ref="C532" r:id="rId535"/>
    <hyperlink ref="C63" r:id="rId536"/>
    <hyperlink ref="C207" r:id="rId537"/>
    <hyperlink ref="C289" r:id="rId538"/>
    <hyperlink ref="C139" r:id="rId539"/>
    <hyperlink ref="C118" r:id="rId540"/>
    <hyperlink ref="C494" r:id="rId541"/>
    <hyperlink ref="C156" r:id="rId542"/>
    <hyperlink ref="C234" r:id="rId543"/>
    <hyperlink ref="C432" r:id="rId544"/>
    <hyperlink ref="C522" r:id="rId545"/>
    <hyperlink ref="C159" r:id="rId546"/>
    <hyperlink ref="C298" r:id="rId547"/>
    <hyperlink ref="C21" r:id="rId548"/>
    <hyperlink ref="C533" r:id="rId549"/>
    <hyperlink ref="C487" r:id="rId550"/>
    <hyperlink ref="C299" r:id="rId551"/>
    <hyperlink ref="C736" r:id="rId552"/>
    <hyperlink ref="C237" r:id="rId553"/>
    <hyperlink ref="C261" r:id="rId554"/>
    <hyperlink ref="C98" r:id="rId555"/>
    <hyperlink ref="C433" r:id="rId556"/>
    <hyperlink ref="C48" r:id="rId557"/>
    <hyperlink ref="C28" r:id="rId558"/>
    <hyperlink ref="C30" r:id="rId559"/>
    <hyperlink ref="C290" r:id="rId560"/>
    <hyperlink ref="C625" r:id="rId561"/>
    <hyperlink ref="C434" r:id="rId562"/>
    <hyperlink ref="C68" r:id="rId563"/>
    <hyperlink ref="C69" r:id="rId564"/>
    <hyperlink ref="C435" r:id="rId565"/>
    <hyperlink ref="C140" r:id="rId566"/>
    <hyperlink ref="C436" r:id="rId567"/>
    <hyperlink ref="C308" r:id="rId568"/>
    <hyperlink ref="C262" r:id="rId569"/>
    <hyperlink ref="C559" r:id="rId570"/>
    <hyperlink ref="C150" r:id="rId571"/>
    <hyperlink ref="C680" r:id="rId572"/>
    <hyperlink ref="C587" r:id="rId573"/>
    <hyperlink ref="C588" r:id="rId574"/>
    <hyperlink ref="C659" r:id="rId575"/>
    <hyperlink ref="C22" r:id="rId576"/>
    <hyperlink ref="C383" r:id="rId577"/>
    <hyperlink ref="C245" r:id="rId578"/>
    <hyperlink ref="C660" r:id="rId579"/>
    <hyperlink ref="C208" r:id="rId580"/>
    <hyperlink ref="C132" r:id="rId581"/>
    <hyperlink ref="C500" r:id="rId582"/>
    <hyperlink ref="C163" r:id="rId583"/>
    <hyperlink ref="C321" r:id="rId584"/>
    <hyperlink ref="C209" r:id="rId585"/>
    <hyperlink ref="C133" r:id="rId586"/>
    <hyperlink ref="C560" r:id="rId587"/>
    <hyperlink ref="C661" r:id="rId588"/>
    <hyperlink ref="C164" r:id="rId589"/>
    <hyperlink ref="C291" r:id="rId590"/>
    <hyperlink ref="C724" r:id="rId591"/>
    <hyperlink ref="C698" r:id="rId592"/>
    <hyperlink ref="C662" r:id="rId593"/>
    <hyperlink ref="C473" r:id="rId594"/>
    <hyperlink ref="C151" r:id="rId595"/>
    <hyperlink ref="C39" r:id="rId596"/>
    <hyperlink ref="C437" r:id="rId597"/>
    <hyperlink ref="C474" r:id="rId598"/>
    <hyperlink ref="C495" r:id="rId599"/>
    <hyperlink ref="C681" r:id="rId600"/>
    <hyperlink ref="C589" r:id="rId601"/>
    <hyperlink ref="C350" r:id="rId602"/>
    <hyperlink ref="C232" r:id="rId603"/>
    <hyperlink ref="C438" r:id="rId604"/>
    <hyperlink ref="C210" r:id="rId605"/>
    <hyperlink ref="C488" r:id="rId606"/>
    <hyperlink ref="C137" r:id="rId607"/>
    <hyperlink ref="C312" r:id="rId608"/>
    <hyperlink ref="C475" r:id="rId609"/>
    <hyperlink ref="C263" r:id="rId610"/>
    <hyperlink ref="C384" r:id="rId611"/>
    <hyperlink ref="C228" r:id="rId612"/>
    <hyperlink ref="C439" r:id="rId613"/>
    <hyperlink ref="C267" r:id="rId614"/>
    <hyperlink ref="C663" r:id="rId615"/>
    <hyperlink ref="C749" r:id="rId616"/>
    <hyperlink ref="C682" r:id="rId617"/>
    <hyperlink ref="C440" r:id="rId618"/>
    <hyperlink ref="C441" r:id="rId619"/>
    <hyperlink ref="C35" r:id="rId620"/>
    <hyperlink ref="C523" r:id="rId621"/>
    <hyperlink ref="C351" r:id="rId622"/>
    <hyperlink ref="C496" r:id="rId623"/>
    <hyperlink ref="C616" r:id="rId624"/>
    <hyperlink ref="C497" r:id="rId625"/>
    <hyperlink ref="C534" r:id="rId626"/>
    <hyperlink ref="C611" r:id="rId627"/>
    <hyperlink ref="C49" r:id="rId628"/>
    <hyperlink ref="C442" r:id="rId629"/>
    <hyperlink ref="C216" r:id="rId630"/>
    <hyperlink ref="C211" r:id="rId631"/>
    <hyperlink ref="C138" r:id="rId632"/>
    <hyperlink ref="C212" r:id="rId633"/>
    <hyperlink ref="C444" r:id="rId634"/>
    <hyperlink ref="C323" r:id="rId635"/>
    <hyperlink ref="C180" r:id="rId636"/>
    <hyperlink ref="C561" r:id="rId637"/>
    <hyperlink ref="C324" r:id="rId638"/>
    <hyperlink ref="C445" r:id="rId639"/>
    <hyperlink ref="C590" r:id="rId640"/>
    <hyperlink ref="C476" r:id="rId641"/>
    <hyperlink ref="C446" r:id="rId642"/>
    <hyperlink ref="C246" r:id="rId643"/>
    <hyperlink ref="C447" r:id="rId644"/>
    <hyperlink ref="C448" r:id="rId645"/>
    <hyperlink ref="C385" r:id="rId646"/>
    <hyperlink ref="C141" r:id="rId647"/>
    <hyperlink ref="C386" r:id="rId648"/>
    <hyperlink ref="C55" r:id="rId649"/>
    <hyperlink ref="C562" r:id="rId650"/>
    <hyperlink ref="C64" r:id="rId651"/>
    <hyperlink ref="C477" r:id="rId652"/>
    <hyperlink ref="C224" r:id="rId653"/>
    <hyperlink ref="C372" r:id="rId654"/>
    <hyperlink ref="C664" r:id="rId655"/>
    <hyperlink ref="C606" r:id="rId656"/>
    <hyperlink ref="C356" r:id="rId657"/>
    <hyperlink ref="C699" r:id="rId658"/>
    <hyperlink ref="C292" r:id="rId659"/>
    <hyperlink ref="C125" r:id="rId660"/>
    <hyperlink ref="C449" r:id="rId661"/>
    <hyperlink ref="C563" r:id="rId662"/>
    <hyperlink ref="C725" r:id="rId663"/>
    <hyperlink ref="C750" r:id="rId664"/>
    <hyperlink ref="C665" r:id="rId665"/>
    <hyperlink ref="C365" r:id="rId666"/>
    <hyperlink ref="C443" r:id="rId667"/>
    <hyperlink ref="C170" r:id="rId668"/>
    <hyperlink ref="C269" r:id="rId669"/>
    <hyperlink ref="C591" r:id="rId670"/>
    <hyperlink ref="C726" r:id="rId671"/>
    <hyperlink ref="C592" r:id="rId672"/>
    <hyperlink ref="C450" r:id="rId673"/>
    <hyperlink ref="C392" r:id="rId674"/>
    <hyperlink ref="C77" r:id="rId675"/>
    <hyperlink ref="C152" r:id="rId676"/>
    <hyperlink ref="C86" r:id="rId677"/>
    <hyperlink ref="C451" r:id="rId678"/>
    <hyperlink ref="C626" r:id="rId679"/>
    <hyperlink ref="C452" r:id="rId680"/>
    <hyperlink ref="C293" r:id="rId681"/>
    <hyperlink ref="C564" r:id="rId682"/>
    <hyperlink ref="C294" r:id="rId683"/>
    <hyperlink ref="C157" r:id="rId684"/>
    <hyperlink ref="C295" r:id="rId685"/>
    <hyperlink ref="C539" r:id="rId686"/>
    <hyperlink ref="C173" r:id="rId687"/>
    <hyperlink ref="C565" r:id="rId688"/>
    <hyperlink ref="C23" r:id="rId689"/>
    <hyperlink ref="C566" r:id="rId690"/>
    <hyperlink ref="C478" r:id="rId691"/>
    <hyperlink ref="C700" r:id="rId692"/>
    <hyperlink ref="C126" r:id="rId693"/>
    <hyperlink ref="C683" r:id="rId694"/>
    <hyperlink ref="C93" r:id="rId695"/>
    <hyperlink ref="C479" r:id="rId696"/>
    <hyperlink ref="C524" r:id="rId697"/>
    <hyperlink ref="C213" r:id="rId698"/>
    <hyperlink ref="C453" r:id="rId699"/>
    <hyperlink ref="C454" r:id="rId700"/>
    <hyperlink ref="C684" r:id="rId701"/>
    <hyperlink ref="C153" r:id="rId702"/>
    <hyperlink ref="C387" r:id="rId703"/>
    <hyperlink ref="C617" r:id="rId704"/>
    <hyperlink ref="C593" r:id="rId705"/>
    <hyperlink ref="C325" r:id="rId706"/>
    <hyperlink ref="C525" r:id="rId707"/>
    <hyperlink ref="C489" r:id="rId708"/>
    <hyperlink ref="C455" r:id="rId709"/>
    <hyperlink ref="C362" r:id="rId710"/>
    <hyperlink ref="C601" r:id="rId711"/>
    <hyperlink ref="C480" r:id="rId712"/>
    <hyperlink ref="C618" r:id="rId713"/>
    <hyperlink ref="C161" r:id="rId714"/>
    <hyperlink ref="C352" r:id="rId715"/>
    <hyperlink ref="C707" r:id="rId716"/>
    <hyperlink ref="C685" r:id="rId717"/>
    <hyperlink ref="C526" r:id="rId718"/>
    <hyperlink ref="C264" r:id="rId719"/>
    <hyperlink ref="C388" r:id="rId720"/>
    <hyperlink ref="C165" r:id="rId721"/>
    <hyperlink ref="C187" r:id="rId722"/>
    <hyperlink ref="C24" r:id="rId723"/>
    <hyperlink ref="C353" r:id="rId724"/>
    <hyperlink ref="C686" r:id="rId725"/>
    <hyperlink ref="C481" r:id="rId726"/>
    <hyperlink ref="C160" r:id="rId727"/>
    <hyperlink ref="C119" r:id="rId728"/>
    <hyperlink ref="C43" r:id="rId729"/>
    <hyperlink ref="C44" r:id="rId730"/>
    <hyperlink ref="C527" r:id="rId731"/>
    <hyperlink ref="C134" r:id="rId732"/>
    <hyperlink ref="C50" r:id="rId733"/>
    <hyperlink ref="C354" r:id="rId734"/>
    <hyperlink ref="C482" r:id="rId735"/>
    <hyperlink ref="C135" r:id="rId736"/>
    <hyperlink ref="C363" r:id="rId737"/>
    <hyperlink ref="C87" r:id="rId738"/>
    <hyperlink ref="C309" r:id="rId739"/>
    <hyperlink ref="C58" r:id="rId740"/>
    <hyperlink ref="C456" r:id="rId741"/>
    <hyperlink ref="C457" r:id="rId742"/>
    <hyperlink ref="C483" r:id="rId743"/>
    <hyperlink ref="C88" r:id="rId744"/>
    <hyperlink ref="C762" r:id="rId745"/>
    <hyperlink ref="C183" r:id="rId746"/>
    <hyperlink ref="C136" r:id="rId747"/>
    <hyperlink ref="C310" r:id="rId748"/>
    <hyperlink ref="C535" r:id="rId749"/>
    <hyperlink ref="C458" r:id="rId750"/>
    <hyperlink ref="C373" r:id="rId75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7"/>
  <sheetViews>
    <sheetView workbookViewId="0">
      <selection activeCell="I31" sqref="I31"/>
    </sheetView>
  </sheetViews>
  <sheetFormatPr baseColWidth="10" defaultRowHeight="15" x14ac:dyDescent="0"/>
  <cols>
    <col min="2" max="2" width="39.6640625" bestFit="1" customWidth="1"/>
  </cols>
  <sheetData>
    <row r="1" spans="2:23">
      <c r="B1" s="1" t="s">
        <v>1646</v>
      </c>
      <c r="C1" s="1" t="s">
        <v>1647</v>
      </c>
    </row>
    <row r="2" spans="2:23">
      <c r="B2" t="s">
        <v>6</v>
      </c>
      <c r="C2" t="s">
        <v>1648</v>
      </c>
    </row>
    <row r="3" spans="2:23">
      <c r="B3" t="s">
        <v>4</v>
      </c>
      <c r="C3" t="s">
        <v>1649</v>
      </c>
    </row>
    <row r="5" spans="2:23" s="1" customFormat="1">
      <c r="B5" s="72" t="s">
        <v>1650</v>
      </c>
      <c r="C5" s="72" t="s">
        <v>1651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6" spans="2:23" s="1" customFormat="1">
      <c r="B6" s="72" t="s">
        <v>1652</v>
      </c>
      <c r="C6" s="72" t="s">
        <v>1653</v>
      </c>
      <c r="D6" s="74" t="s">
        <v>27</v>
      </c>
      <c r="E6" s="74" t="s">
        <v>12</v>
      </c>
      <c r="F6" s="74" t="s">
        <v>1654</v>
      </c>
      <c r="G6" s="74" t="s">
        <v>1655</v>
      </c>
      <c r="H6" s="89" t="s">
        <v>1656</v>
      </c>
      <c r="I6" s="74" t="s">
        <v>13</v>
      </c>
      <c r="J6" s="74" t="s">
        <v>19</v>
      </c>
      <c r="K6" s="89" t="s">
        <v>1657</v>
      </c>
      <c r="L6" s="74" t="s">
        <v>1658</v>
      </c>
      <c r="M6" s="74" t="s">
        <v>21</v>
      </c>
      <c r="N6" s="74" t="s">
        <v>1659</v>
      </c>
      <c r="O6" s="89" t="s">
        <v>1660</v>
      </c>
      <c r="P6" s="74" t="s">
        <v>23</v>
      </c>
      <c r="Q6" s="74" t="s">
        <v>14</v>
      </c>
      <c r="R6" s="74" t="s">
        <v>15</v>
      </c>
      <c r="S6" s="74" t="s">
        <v>1661</v>
      </c>
      <c r="T6" s="74" t="s">
        <v>1662</v>
      </c>
      <c r="U6" s="89" t="s">
        <v>1663</v>
      </c>
      <c r="V6" s="74" t="s">
        <v>1664</v>
      </c>
      <c r="W6" s="74" t="s">
        <v>1665</v>
      </c>
    </row>
    <row r="7" spans="2:23">
      <c r="B7" s="69" t="s">
        <v>1666</v>
      </c>
      <c r="C7" s="75">
        <v>92.69</v>
      </c>
      <c r="D7" s="76">
        <v>155.80000000000001</v>
      </c>
      <c r="E7" s="76">
        <v>36</v>
      </c>
      <c r="F7" s="76">
        <v>120.3</v>
      </c>
      <c r="G7" s="76">
        <v>55.5</v>
      </c>
      <c r="H7" s="90"/>
      <c r="I7" s="76">
        <v>32</v>
      </c>
      <c r="J7" s="76">
        <v>97.600000000000009</v>
      </c>
      <c r="K7" s="90"/>
      <c r="L7" s="76">
        <v>17</v>
      </c>
      <c r="M7" s="76">
        <v>52.2</v>
      </c>
      <c r="N7" s="76">
        <v>455.8300000000001</v>
      </c>
      <c r="O7" s="90"/>
      <c r="P7" s="76">
        <v>98.6</v>
      </c>
      <c r="Q7" s="76">
        <v>16</v>
      </c>
      <c r="R7" s="76">
        <v>15</v>
      </c>
      <c r="S7" s="76">
        <v>185.27800000000002</v>
      </c>
      <c r="T7" s="76">
        <v>76.400000000000006</v>
      </c>
      <c r="U7" s="90"/>
      <c r="V7" s="76">
        <v>11.2</v>
      </c>
      <c r="W7" s="76">
        <v>1517.3980000000001</v>
      </c>
    </row>
    <row r="8" spans="2:23">
      <c r="B8" s="70" t="s">
        <v>1667</v>
      </c>
      <c r="C8" s="77">
        <v>706.95099999999991</v>
      </c>
      <c r="D8" s="78">
        <v>1067.5444</v>
      </c>
      <c r="E8" s="78">
        <v>23.678000000000001</v>
      </c>
      <c r="F8" s="78">
        <v>378.38500000000005</v>
      </c>
      <c r="G8" s="78">
        <v>3.5055000000000001</v>
      </c>
      <c r="H8" s="91"/>
      <c r="I8" s="78">
        <v>31.6799</v>
      </c>
      <c r="J8" s="78">
        <v>189.12337999999997</v>
      </c>
      <c r="K8" s="91"/>
      <c r="L8" s="78">
        <v>282.78290000000004</v>
      </c>
      <c r="M8" s="78">
        <v>1049.9985300000001</v>
      </c>
      <c r="N8" s="78">
        <v>605.54657999999995</v>
      </c>
      <c r="O8" s="91"/>
      <c r="P8" s="78">
        <v>136.43789999999998</v>
      </c>
      <c r="Q8" s="78">
        <v>11.8</v>
      </c>
      <c r="R8" s="78">
        <v>220.13229999999999</v>
      </c>
      <c r="S8" s="78">
        <v>330.42780000000005</v>
      </c>
      <c r="T8" s="78">
        <v>335.76160999999996</v>
      </c>
      <c r="U8" s="91"/>
      <c r="V8" s="78">
        <v>232.67779999999999</v>
      </c>
      <c r="W8" s="78">
        <v>5606.432600000001</v>
      </c>
    </row>
    <row r="9" spans="2:23">
      <c r="B9" s="70" t="s">
        <v>1668</v>
      </c>
      <c r="C9" s="77"/>
      <c r="D9" s="78"/>
      <c r="E9" s="78">
        <v>164</v>
      </c>
      <c r="F9" s="78">
        <v>4409</v>
      </c>
      <c r="G9" s="78"/>
      <c r="H9" s="91"/>
      <c r="I9" s="78"/>
      <c r="J9" s="78">
        <v>33.5</v>
      </c>
      <c r="K9" s="91"/>
      <c r="L9" s="78"/>
      <c r="M9" s="78">
        <v>352</v>
      </c>
      <c r="N9" s="78">
        <v>11784.3</v>
      </c>
      <c r="O9" s="91"/>
      <c r="P9" s="78"/>
      <c r="Q9" s="78"/>
      <c r="R9" s="78">
        <v>4327.6000000000004</v>
      </c>
      <c r="S9" s="78">
        <v>1087.8</v>
      </c>
      <c r="T9" s="78"/>
      <c r="U9" s="91"/>
      <c r="V9" s="78">
        <v>60</v>
      </c>
      <c r="W9" s="78">
        <v>22218.2</v>
      </c>
    </row>
    <row r="10" spans="2:23">
      <c r="B10" s="70" t="s">
        <v>1686</v>
      </c>
      <c r="C10" s="77"/>
      <c r="D10" s="78"/>
      <c r="E10" s="78"/>
      <c r="F10" s="78"/>
      <c r="G10" s="78"/>
      <c r="H10" s="91"/>
      <c r="I10" s="78"/>
      <c r="J10" s="78"/>
      <c r="K10" s="91"/>
      <c r="L10" s="78"/>
      <c r="M10" s="78"/>
      <c r="N10" s="78"/>
      <c r="O10" s="91"/>
      <c r="P10" s="78">
        <v>25.5</v>
      </c>
      <c r="Q10" s="78"/>
      <c r="R10" s="78"/>
      <c r="S10" s="78"/>
      <c r="T10" s="78"/>
      <c r="U10" s="91"/>
      <c r="V10" s="78"/>
      <c r="W10" s="78">
        <v>25.5</v>
      </c>
    </row>
    <row r="11" spans="2:23">
      <c r="B11" s="70" t="s">
        <v>1669</v>
      </c>
      <c r="C11" s="77">
        <v>43.424999999999997</v>
      </c>
      <c r="D11" s="78">
        <v>9.3091200000000001</v>
      </c>
      <c r="E11" s="78"/>
      <c r="F11" s="78">
        <v>32.996000000000002</v>
      </c>
      <c r="G11" s="78">
        <v>2</v>
      </c>
      <c r="H11" s="91"/>
      <c r="I11" s="78">
        <v>0.16</v>
      </c>
      <c r="J11" s="78">
        <v>23.338000000000001</v>
      </c>
      <c r="K11" s="91"/>
      <c r="L11" s="78">
        <v>13.635</v>
      </c>
      <c r="M11" s="78">
        <v>21.735564999999998</v>
      </c>
      <c r="N11" s="78">
        <v>58.024999999999999</v>
      </c>
      <c r="O11" s="91"/>
      <c r="P11" s="78">
        <v>8.7040000000000006</v>
      </c>
      <c r="Q11" s="78">
        <v>0.99299999999999999</v>
      </c>
      <c r="R11" s="78">
        <v>12.843999999999999</v>
      </c>
      <c r="S11" s="78">
        <v>15.757</v>
      </c>
      <c r="T11" s="78">
        <v>11.199</v>
      </c>
      <c r="U11" s="91"/>
      <c r="V11" s="78">
        <v>5.9373000000000005</v>
      </c>
      <c r="W11" s="78">
        <v>260.05798500000003</v>
      </c>
    </row>
    <row r="12" spans="2:23">
      <c r="B12" s="70" t="s">
        <v>1670</v>
      </c>
      <c r="C12" s="77">
        <v>1123.0379999999998</v>
      </c>
      <c r="D12" s="78">
        <v>4347.91</v>
      </c>
      <c r="E12" s="78">
        <v>1106.42</v>
      </c>
      <c r="F12" s="78">
        <v>845.8</v>
      </c>
      <c r="G12" s="78">
        <v>169.20000000000002</v>
      </c>
      <c r="H12" s="91"/>
      <c r="I12" s="78">
        <v>181.27</v>
      </c>
      <c r="J12" s="78">
        <v>1508.1150000000002</v>
      </c>
      <c r="K12" s="91"/>
      <c r="L12" s="78">
        <v>286.89999999999998</v>
      </c>
      <c r="M12" s="78">
        <v>3542.1</v>
      </c>
      <c r="N12" s="78">
        <v>8307.48</v>
      </c>
      <c r="O12" s="91"/>
      <c r="P12" s="78">
        <v>1763.1</v>
      </c>
      <c r="Q12" s="78">
        <v>125</v>
      </c>
      <c r="R12" s="78">
        <v>632.39800000000002</v>
      </c>
      <c r="S12" s="78">
        <v>675.95</v>
      </c>
      <c r="T12" s="78">
        <v>20</v>
      </c>
      <c r="U12" s="91"/>
      <c r="V12" s="78">
        <v>448.4</v>
      </c>
      <c r="W12" s="78">
        <v>25083.081000000002</v>
      </c>
    </row>
    <row r="13" spans="2:23">
      <c r="B13" s="70" t="s">
        <v>1671</v>
      </c>
      <c r="C13" s="77">
        <v>0.55000000000000004</v>
      </c>
      <c r="D13" s="78">
        <v>3.77</v>
      </c>
      <c r="E13" s="78"/>
      <c r="F13" s="78"/>
      <c r="G13" s="78"/>
      <c r="H13" s="91"/>
      <c r="I13" s="78"/>
      <c r="J13" s="78"/>
      <c r="K13" s="91"/>
      <c r="L13" s="78">
        <v>0.22</v>
      </c>
      <c r="M13" s="78"/>
      <c r="N13" s="78"/>
      <c r="O13" s="91"/>
      <c r="P13" s="78">
        <v>3.0052500000000002</v>
      </c>
      <c r="Q13" s="78"/>
      <c r="R13" s="78"/>
      <c r="S13" s="78"/>
      <c r="T13" s="78"/>
      <c r="U13" s="91"/>
      <c r="V13" s="78"/>
      <c r="W13" s="78">
        <v>7.5452500000000002</v>
      </c>
    </row>
    <row r="14" spans="2:23">
      <c r="B14" s="70" t="s">
        <v>1685</v>
      </c>
      <c r="C14" s="77"/>
      <c r="D14" s="78"/>
      <c r="E14" s="78"/>
      <c r="F14" s="78">
        <v>95</v>
      </c>
      <c r="G14" s="78">
        <v>260</v>
      </c>
      <c r="H14" s="91"/>
      <c r="I14" s="78"/>
      <c r="J14" s="78"/>
      <c r="K14" s="91"/>
      <c r="L14" s="78"/>
      <c r="M14" s="78"/>
      <c r="N14" s="78">
        <v>627</v>
      </c>
      <c r="O14" s="91"/>
      <c r="P14" s="78"/>
      <c r="Q14" s="78"/>
      <c r="R14" s="78"/>
      <c r="S14" s="78"/>
      <c r="T14" s="78"/>
      <c r="U14" s="91"/>
      <c r="V14" s="78"/>
      <c r="W14" s="78">
        <v>982</v>
      </c>
    </row>
    <row r="15" spans="2:23">
      <c r="B15" s="70" t="s">
        <v>1672</v>
      </c>
      <c r="C15" s="77"/>
      <c r="D15" s="78"/>
      <c r="E15" s="78"/>
      <c r="F15" s="78"/>
      <c r="G15" s="78"/>
      <c r="H15" s="91"/>
      <c r="I15" s="78"/>
      <c r="J15" s="78"/>
      <c r="K15" s="91"/>
      <c r="L15" s="78"/>
      <c r="M15" s="78"/>
      <c r="N15" s="78">
        <v>205.00299999999999</v>
      </c>
      <c r="O15" s="91"/>
      <c r="P15" s="78"/>
      <c r="Q15" s="78">
        <v>54.91</v>
      </c>
      <c r="R15" s="78"/>
      <c r="S15" s="78"/>
      <c r="T15" s="78"/>
      <c r="U15" s="91"/>
      <c r="V15" s="78"/>
      <c r="W15" s="78">
        <v>259.91300000000001</v>
      </c>
    </row>
    <row r="16" spans="2:23">
      <c r="B16" s="70" t="s">
        <v>1673</v>
      </c>
      <c r="C16" s="77">
        <v>2712</v>
      </c>
      <c r="D16" s="78">
        <v>5257</v>
      </c>
      <c r="E16" s="78"/>
      <c r="F16" s="78"/>
      <c r="G16" s="78"/>
      <c r="H16" s="91"/>
      <c r="I16" s="78"/>
      <c r="J16" s="78"/>
      <c r="K16" s="91"/>
      <c r="L16" s="78"/>
      <c r="M16" s="78">
        <v>2689</v>
      </c>
      <c r="N16" s="78"/>
      <c r="O16" s="91"/>
      <c r="P16" s="78"/>
      <c r="Q16" s="78"/>
      <c r="R16" s="78"/>
      <c r="S16" s="78"/>
      <c r="T16" s="78">
        <v>1410</v>
      </c>
      <c r="U16" s="91"/>
      <c r="V16" s="78"/>
      <c r="W16" s="78">
        <v>12068</v>
      </c>
    </row>
    <row r="17" spans="2:23">
      <c r="B17" s="70" t="s">
        <v>1674</v>
      </c>
      <c r="C17" s="77">
        <v>0.192</v>
      </c>
      <c r="D17" s="78">
        <v>29.986919999999998</v>
      </c>
      <c r="E17" s="78"/>
      <c r="F17" s="78"/>
      <c r="G17" s="78"/>
      <c r="H17" s="91"/>
      <c r="I17" s="78"/>
      <c r="J17" s="78">
        <v>8.1959999999999997</v>
      </c>
      <c r="K17" s="91"/>
      <c r="L17" s="78"/>
      <c r="M17" s="78">
        <v>14.301450000000001</v>
      </c>
      <c r="N17" s="78">
        <v>24.940788000000001</v>
      </c>
      <c r="O17" s="91"/>
      <c r="P17" s="78">
        <v>1.0301400000000001</v>
      </c>
      <c r="Q17" s="78"/>
      <c r="R17" s="78"/>
      <c r="S17" s="78"/>
      <c r="T17" s="78">
        <v>7.2030000000000003</v>
      </c>
      <c r="U17" s="91"/>
      <c r="V17" s="78"/>
      <c r="W17" s="78">
        <v>85.850298000000009</v>
      </c>
    </row>
    <row r="18" spans="2:23">
      <c r="B18" s="70" t="s">
        <v>1675</v>
      </c>
      <c r="C18" s="77">
        <v>962.31700000000001</v>
      </c>
      <c r="D18" s="78">
        <v>1877.6736549999998</v>
      </c>
      <c r="E18" s="78"/>
      <c r="F18" s="78">
        <v>4.6364999999999998</v>
      </c>
      <c r="G18" s="78">
        <v>9.9</v>
      </c>
      <c r="H18" s="91">
        <v>94.4</v>
      </c>
      <c r="I18" s="78">
        <v>0.11</v>
      </c>
      <c r="J18" s="78">
        <v>86.904119999999992</v>
      </c>
      <c r="K18" s="91"/>
      <c r="L18" s="78">
        <v>2.9434999999999998</v>
      </c>
      <c r="M18" s="78">
        <v>58.543190000000003</v>
      </c>
      <c r="N18" s="78">
        <v>150.09406000000001</v>
      </c>
      <c r="O18" s="91">
        <v>197</v>
      </c>
      <c r="P18" s="78">
        <v>236.48400000000004</v>
      </c>
      <c r="Q18" s="78">
        <v>11.3126</v>
      </c>
      <c r="R18" s="78">
        <v>90.197000000000003</v>
      </c>
      <c r="S18" s="78">
        <v>24.994700000000002</v>
      </c>
      <c r="T18" s="78">
        <v>4.1586400000000001</v>
      </c>
      <c r="U18" s="91">
        <v>104.4</v>
      </c>
      <c r="V18" s="78">
        <v>31.7698</v>
      </c>
      <c r="W18" s="78">
        <v>3947.8387650000004</v>
      </c>
    </row>
    <row r="19" spans="2:23">
      <c r="B19" s="70" t="s">
        <v>1676</v>
      </c>
      <c r="C19" s="77">
        <v>699.29999999999984</v>
      </c>
      <c r="D19" s="78">
        <v>987.62000000000012</v>
      </c>
      <c r="E19" s="78">
        <v>327</v>
      </c>
      <c r="F19" s="78">
        <v>333.5</v>
      </c>
      <c r="G19" s="78">
        <v>88</v>
      </c>
      <c r="H19" s="91"/>
      <c r="I19" s="78"/>
      <c r="J19" s="78">
        <v>24.6</v>
      </c>
      <c r="K19" s="91"/>
      <c r="L19" s="78"/>
      <c r="M19" s="78">
        <v>56</v>
      </c>
      <c r="N19" s="78">
        <v>526.55999999999995</v>
      </c>
      <c r="O19" s="91"/>
      <c r="P19" s="78"/>
      <c r="Q19" s="78"/>
      <c r="R19" s="78">
        <v>17</v>
      </c>
      <c r="S19" s="78">
        <v>231</v>
      </c>
      <c r="T19" s="78">
        <v>567.4</v>
      </c>
      <c r="U19" s="91"/>
      <c r="V19" s="78"/>
      <c r="W19" s="78">
        <v>3857.98</v>
      </c>
    </row>
    <row r="20" spans="2:23">
      <c r="B20" s="70" t="s">
        <v>1677</v>
      </c>
      <c r="C20" s="77">
        <v>1873</v>
      </c>
      <c r="D20" s="78">
        <v>549.79999999999995</v>
      </c>
      <c r="E20" s="78"/>
      <c r="F20" s="78"/>
      <c r="G20" s="78"/>
      <c r="H20" s="91"/>
      <c r="I20" s="78"/>
      <c r="J20" s="78">
        <v>623</v>
      </c>
      <c r="K20" s="91">
        <v>1096</v>
      </c>
      <c r="L20" s="78"/>
      <c r="M20" s="78">
        <v>220</v>
      </c>
      <c r="N20" s="78">
        <v>293</v>
      </c>
      <c r="O20" s="91">
        <v>1781</v>
      </c>
      <c r="P20" s="78"/>
      <c r="Q20" s="78"/>
      <c r="R20" s="78">
        <v>1085.0000000000002</v>
      </c>
      <c r="S20" s="78">
        <v>79.7</v>
      </c>
      <c r="T20" s="78">
        <v>119.10000000000001</v>
      </c>
      <c r="U20" s="91"/>
      <c r="V20" s="78">
        <v>1509.4400000000005</v>
      </c>
      <c r="W20" s="78">
        <v>9229.0400000000009</v>
      </c>
    </row>
    <row r="21" spans="2:23">
      <c r="B21" s="70" t="s">
        <v>1678</v>
      </c>
      <c r="C21" s="77">
        <v>4286.2645580000017</v>
      </c>
      <c r="D21" s="78">
        <v>9422.4788680001257</v>
      </c>
      <c r="E21" s="78">
        <v>65.003381999999903</v>
      </c>
      <c r="F21" s="78">
        <v>2629.0687029999985</v>
      </c>
      <c r="G21" s="78">
        <v>31.063908999999978</v>
      </c>
      <c r="H21" s="91"/>
      <c r="I21" s="78">
        <v>30.168142</v>
      </c>
      <c r="J21" s="78">
        <v>1590.7253709999993</v>
      </c>
      <c r="K21" s="91"/>
      <c r="L21" s="78">
        <v>1024.9447270000012</v>
      </c>
      <c r="M21" s="78">
        <v>3043.2419429999677</v>
      </c>
      <c r="N21" s="78">
        <v>3569.0310759999888</v>
      </c>
      <c r="O21" s="91"/>
      <c r="P21" s="78">
        <v>1470.7885610000101</v>
      </c>
      <c r="Q21" s="78">
        <v>311.60507899999999</v>
      </c>
      <c r="R21" s="78">
        <v>1317.9488519999836</v>
      </c>
      <c r="S21" s="78">
        <v>1433.1518859999924</v>
      </c>
      <c r="T21" s="78">
        <v>1283.1304570000043</v>
      </c>
      <c r="U21" s="91"/>
      <c r="V21" s="78">
        <v>872.50530299999855</v>
      </c>
      <c r="W21" s="78">
        <v>32381.120817000072</v>
      </c>
    </row>
    <row r="22" spans="2:23">
      <c r="B22" s="70" t="s">
        <v>1679</v>
      </c>
      <c r="C22" s="77"/>
      <c r="D22" s="78"/>
      <c r="E22" s="78"/>
      <c r="F22" s="78"/>
      <c r="G22" s="78">
        <v>0.4</v>
      </c>
      <c r="H22" s="91"/>
      <c r="I22" s="78"/>
      <c r="J22" s="78">
        <v>19.7</v>
      </c>
      <c r="K22" s="91"/>
      <c r="L22" s="78"/>
      <c r="M22" s="78">
        <v>298.98</v>
      </c>
      <c r="N22" s="78">
        <v>700</v>
      </c>
      <c r="O22" s="91"/>
      <c r="P22" s="78"/>
      <c r="Q22" s="78">
        <v>85</v>
      </c>
      <c r="R22" s="78"/>
      <c r="S22" s="78">
        <v>42.7</v>
      </c>
      <c r="T22" s="78"/>
      <c r="U22" s="91"/>
      <c r="V22" s="78"/>
      <c r="W22" s="78">
        <v>1146.78</v>
      </c>
    </row>
    <row r="23" spans="2:23">
      <c r="B23" s="70" t="s">
        <v>1680</v>
      </c>
      <c r="C23" s="77"/>
      <c r="D23" s="78">
        <v>117.5</v>
      </c>
      <c r="E23" s="78"/>
      <c r="F23" s="78"/>
      <c r="G23" s="78"/>
      <c r="H23" s="91"/>
      <c r="I23" s="78"/>
      <c r="J23" s="78">
        <v>20</v>
      </c>
      <c r="K23" s="91"/>
      <c r="L23" s="78"/>
      <c r="M23" s="78"/>
      <c r="N23" s="78">
        <v>15</v>
      </c>
      <c r="O23" s="91">
        <v>1156</v>
      </c>
      <c r="P23" s="78"/>
      <c r="Q23" s="78"/>
      <c r="R23" s="78"/>
      <c r="S23" s="78"/>
      <c r="T23" s="78"/>
      <c r="U23" s="91"/>
      <c r="V23" s="78"/>
      <c r="W23" s="78">
        <v>1308.5</v>
      </c>
    </row>
    <row r="24" spans="2:23">
      <c r="B24" s="70" t="s">
        <v>1681</v>
      </c>
      <c r="C24" s="77">
        <v>4197.1000000000004</v>
      </c>
      <c r="D24" s="78">
        <v>843.19</v>
      </c>
      <c r="E24" s="78">
        <v>777</v>
      </c>
      <c r="F24" s="78"/>
      <c r="G24" s="78">
        <v>874</v>
      </c>
      <c r="H24" s="91"/>
      <c r="I24" s="78">
        <v>194</v>
      </c>
      <c r="J24" s="78">
        <v>1295</v>
      </c>
      <c r="K24" s="91"/>
      <c r="L24" s="78">
        <v>508</v>
      </c>
      <c r="M24" s="78">
        <v>2150.3000000000002</v>
      </c>
      <c r="N24" s="78">
        <v>11796.300000000001</v>
      </c>
      <c r="O24" s="91"/>
      <c r="P24" s="78">
        <v>13.4</v>
      </c>
      <c r="Q24" s="78">
        <v>2155.6</v>
      </c>
      <c r="R24" s="78"/>
      <c r="S24" s="78"/>
      <c r="T24" s="78">
        <v>742</v>
      </c>
      <c r="U24" s="91"/>
      <c r="V24" s="78"/>
      <c r="W24" s="78">
        <v>25545.89</v>
      </c>
    </row>
    <row r="25" spans="2:23">
      <c r="B25" s="70" t="s">
        <v>1682</v>
      </c>
      <c r="C25" s="77"/>
      <c r="D25" s="78"/>
      <c r="E25" s="78"/>
      <c r="F25" s="78"/>
      <c r="G25" s="78"/>
      <c r="H25" s="91"/>
      <c r="I25" s="78"/>
      <c r="J25" s="78"/>
      <c r="K25" s="91"/>
      <c r="L25" s="78">
        <v>48.3</v>
      </c>
      <c r="M25" s="78">
        <v>140</v>
      </c>
      <c r="N25" s="78"/>
      <c r="O25" s="91"/>
      <c r="P25" s="78"/>
      <c r="Q25" s="78"/>
      <c r="R25" s="78"/>
      <c r="S25" s="78"/>
      <c r="T25" s="78"/>
      <c r="U25" s="91"/>
      <c r="V25" s="78"/>
      <c r="W25" s="78">
        <v>188.3</v>
      </c>
    </row>
    <row r="26" spans="2:23">
      <c r="B26" s="70" t="s">
        <v>1683</v>
      </c>
      <c r="C26" s="77">
        <v>565.25599999999997</v>
      </c>
      <c r="D26" s="78">
        <v>591.26517499999989</v>
      </c>
      <c r="E26" s="78">
        <v>2</v>
      </c>
      <c r="F26" s="78">
        <v>4625.5941000000003</v>
      </c>
      <c r="G26" s="78">
        <v>129.60000000000002</v>
      </c>
      <c r="H26" s="91"/>
      <c r="I26" s="78">
        <v>52.978000000000002</v>
      </c>
      <c r="J26" s="78">
        <v>694.04231000000004</v>
      </c>
      <c r="K26" s="91"/>
      <c r="L26" s="78">
        <v>1694.3286999999996</v>
      </c>
      <c r="M26" s="78">
        <v>7126.1062000000047</v>
      </c>
      <c r="N26" s="78">
        <v>3043.9684999999999</v>
      </c>
      <c r="O26" s="91"/>
      <c r="P26" s="78">
        <v>1671.0891000000004</v>
      </c>
      <c r="Q26" s="78">
        <v>157.0215</v>
      </c>
      <c r="R26" s="78">
        <v>1011.7505000000001</v>
      </c>
      <c r="S26" s="78">
        <v>3784.6912000000007</v>
      </c>
      <c r="T26" s="78">
        <v>3245.8578800000009</v>
      </c>
      <c r="U26" s="91"/>
      <c r="V26" s="78">
        <v>856.26599999999996</v>
      </c>
      <c r="W26" s="78">
        <v>29251.815165000007</v>
      </c>
    </row>
    <row r="27" spans="2:23" s="1" customFormat="1">
      <c r="B27" s="71" t="s">
        <v>1665</v>
      </c>
      <c r="C27" s="79">
        <v>17262.083558000006</v>
      </c>
      <c r="D27" s="80">
        <v>25260.848138000125</v>
      </c>
      <c r="E27" s="80">
        <v>2501.1013819999998</v>
      </c>
      <c r="F27" s="80">
        <v>13474.280303</v>
      </c>
      <c r="G27" s="80">
        <v>1623.1694090000001</v>
      </c>
      <c r="H27" s="92">
        <v>94.4</v>
      </c>
      <c r="I27" s="80">
        <v>522.36604199999999</v>
      </c>
      <c r="J27" s="80">
        <v>6213.8441809999995</v>
      </c>
      <c r="K27" s="92">
        <v>1096</v>
      </c>
      <c r="L27" s="80">
        <v>3879.0548270000008</v>
      </c>
      <c r="M27" s="80">
        <v>20814.506877999975</v>
      </c>
      <c r="N27" s="80">
        <v>42162.079003999992</v>
      </c>
      <c r="O27" s="92">
        <v>3134</v>
      </c>
      <c r="P27" s="80">
        <v>5428.1389510000108</v>
      </c>
      <c r="Q27" s="80">
        <v>2929.2421789999999</v>
      </c>
      <c r="R27" s="80">
        <v>8729.8706519999851</v>
      </c>
      <c r="S27" s="80">
        <v>7891.4505859999936</v>
      </c>
      <c r="T27" s="80">
        <v>7822.210587000005</v>
      </c>
      <c r="U27" s="92">
        <v>104.4</v>
      </c>
      <c r="V27" s="80">
        <v>4028.1962029999991</v>
      </c>
      <c r="W27" s="80">
        <v>174971.24288000006</v>
      </c>
    </row>
    <row r="30" spans="2:23">
      <c r="B30" s="87" t="s">
        <v>1652</v>
      </c>
      <c r="C30" s="87" t="s">
        <v>1683</v>
      </c>
      <c r="D30" s="87"/>
    </row>
    <row r="31" spans="2:23">
      <c r="B31" s="87"/>
      <c r="C31" s="87" t="s">
        <v>1684</v>
      </c>
      <c r="D31" s="87" t="s">
        <v>1636</v>
      </c>
    </row>
    <row r="32" spans="2:23">
      <c r="B32" s="87" t="s">
        <v>1653</v>
      </c>
      <c r="C32" s="88">
        <v>565.25599999999997</v>
      </c>
      <c r="D32" s="87">
        <f>C32/1000</f>
        <v>0.56525599999999998</v>
      </c>
    </row>
    <row r="33" spans="2:4">
      <c r="B33" s="87" t="s">
        <v>27</v>
      </c>
      <c r="C33" s="88">
        <v>591.265175</v>
      </c>
      <c r="D33" s="87">
        <f t="shared" ref="D33:D47" si="0">C33/1000</f>
        <v>0.59126517499999998</v>
      </c>
    </row>
    <row r="34" spans="2:4">
      <c r="B34" s="87" t="s">
        <v>12</v>
      </c>
      <c r="C34" s="88">
        <v>2</v>
      </c>
      <c r="D34" s="87">
        <f t="shared" si="0"/>
        <v>2E-3</v>
      </c>
    </row>
    <row r="35" spans="2:4">
      <c r="B35" s="87" t="s">
        <v>1654</v>
      </c>
      <c r="C35" s="88">
        <v>4625.5941000000003</v>
      </c>
      <c r="D35" s="87">
        <f t="shared" si="0"/>
        <v>4.6255940999999998</v>
      </c>
    </row>
    <row r="36" spans="2:4">
      <c r="B36" s="87" t="s">
        <v>1655</v>
      </c>
      <c r="C36" s="88">
        <v>129.6</v>
      </c>
      <c r="D36" s="87">
        <f t="shared" si="0"/>
        <v>0.12959999999999999</v>
      </c>
    </row>
    <row r="37" spans="2:4">
      <c r="B37" s="87" t="s">
        <v>13</v>
      </c>
      <c r="C37" s="88">
        <v>52.978000000000002</v>
      </c>
      <c r="D37" s="87">
        <f t="shared" si="0"/>
        <v>5.2978000000000004E-2</v>
      </c>
    </row>
    <row r="38" spans="2:4">
      <c r="B38" s="87" t="s">
        <v>19</v>
      </c>
      <c r="C38" s="88">
        <v>694.04231000000004</v>
      </c>
      <c r="D38" s="87">
        <f t="shared" si="0"/>
        <v>0.69404231000000005</v>
      </c>
    </row>
    <row r="39" spans="2:4">
      <c r="B39" s="87" t="s">
        <v>1658</v>
      </c>
      <c r="C39" s="88">
        <v>1694.3287</v>
      </c>
      <c r="D39" s="87">
        <f t="shared" si="0"/>
        <v>1.6943287</v>
      </c>
    </row>
    <row r="40" spans="2:4">
      <c r="B40" s="87" t="s">
        <v>21</v>
      </c>
      <c r="C40" s="88">
        <v>7126.1062000000002</v>
      </c>
      <c r="D40" s="87">
        <f t="shared" si="0"/>
        <v>7.1261062000000006</v>
      </c>
    </row>
    <row r="41" spans="2:4">
      <c r="B41" s="87" t="s">
        <v>1659</v>
      </c>
      <c r="C41" s="88">
        <v>3043.9684999999999</v>
      </c>
      <c r="D41" s="87">
        <f t="shared" si="0"/>
        <v>3.0439685000000001</v>
      </c>
    </row>
    <row r="42" spans="2:4">
      <c r="B42" s="87" t="s">
        <v>23</v>
      </c>
      <c r="C42" s="88">
        <v>1671.0890999999999</v>
      </c>
      <c r="D42" s="87">
        <f t="shared" si="0"/>
        <v>1.6710890999999999</v>
      </c>
    </row>
    <row r="43" spans="2:4">
      <c r="B43" s="87" t="s">
        <v>14</v>
      </c>
      <c r="C43" s="88">
        <v>157.0215</v>
      </c>
      <c r="D43" s="87">
        <f t="shared" si="0"/>
        <v>0.15702150000000001</v>
      </c>
    </row>
    <row r="44" spans="2:4">
      <c r="B44" s="87" t="s">
        <v>15</v>
      </c>
      <c r="C44" s="88">
        <v>1011.7505</v>
      </c>
      <c r="D44" s="87">
        <f t="shared" si="0"/>
        <v>1.0117505</v>
      </c>
    </row>
    <row r="45" spans="2:4">
      <c r="B45" s="87" t="s">
        <v>1661</v>
      </c>
      <c r="C45" s="88">
        <v>3784.6912000000002</v>
      </c>
      <c r="D45" s="87">
        <f t="shared" si="0"/>
        <v>3.7846912000000001</v>
      </c>
    </row>
    <row r="46" spans="2:4">
      <c r="B46" s="87" t="s">
        <v>1662</v>
      </c>
      <c r="C46" s="88">
        <v>3245.85788</v>
      </c>
      <c r="D46" s="87">
        <f t="shared" si="0"/>
        <v>3.24585788</v>
      </c>
    </row>
    <row r="47" spans="2:4">
      <c r="B47" s="87" t="s">
        <v>1664</v>
      </c>
      <c r="C47" s="88">
        <v>856.26599999999996</v>
      </c>
      <c r="D47" s="87">
        <f t="shared" si="0"/>
        <v>0.85626599999999997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Wind onshore</vt:lpstr>
      <vt:lpstr>Wind offshore</vt:lpstr>
      <vt:lpstr>Niedersachsen</vt:lpstr>
      <vt:lpstr>Mecklenburg-VP</vt:lpstr>
      <vt:lpstr>Schleswig_holstein</vt:lpstr>
      <vt:lpstr>By Bundesland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Wirtz</dc:creator>
  <cp:lastModifiedBy>Alexander Wirtz</cp:lastModifiedBy>
  <dcterms:created xsi:type="dcterms:W3CDTF">2014-06-30T11:54:00Z</dcterms:created>
  <dcterms:modified xsi:type="dcterms:W3CDTF">2014-07-16T15:40:19Z</dcterms:modified>
</cp:coreProperties>
</file>