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5_industry/"/>
    </mc:Choice>
  </mc:AlternateContent>
  <xr:revisionPtr revIDLastSave="0" documentId="13_ncr:1_{8F16DCB4-156C-7D43-990D-CF5DA15A16A5}" xr6:coauthVersionLast="36" xr6:coauthVersionMax="36" xr10:uidLastSave="{00000000-0000-0000-0000-000000000000}"/>
  <bookViews>
    <workbookView xWindow="48000" yWindow="-3160" windowWidth="19200" windowHeight="21160" xr2:uid="{1661FFC8-7265-CB4B-A4AB-7AB0CF6AC363}"/>
  </bookViews>
  <sheets>
    <sheet name="Dashboard" sheetId="1" r:id="rId1"/>
    <sheet name="statbank.dk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4" i="1"/>
  <c r="D20" i="1"/>
  <c r="D18" i="1"/>
  <c r="D17" i="1"/>
  <c r="D19" i="1"/>
</calcChain>
</file>

<file path=xl/sharedStrings.xml><?xml version="1.0" encoding="utf-8"?>
<sst xmlns="http://schemas.openxmlformats.org/spreadsheetml/2006/main" count="255" uniqueCount="251">
  <si>
    <t>Gross energy consumption in common units by type of energy, industry and time</t>
  </si>
  <si>
    <t>Units: GJ (gigajoule)</t>
  </si>
  <si>
    <t>2015</t>
  </si>
  <si>
    <t>Heat pumps</t>
  </si>
  <si>
    <t>Industries and households</t>
  </si>
  <si>
    <t>Households</t>
  </si>
  <si>
    <t>Total industries</t>
  </si>
  <si>
    <t>A Agriculture, forestry and fishing</t>
  </si>
  <si>
    <t>01000 Agriculture and horticulture</t>
  </si>
  <si>
    <t>010000 Agriculture and horticulture</t>
  </si>
  <si>
    <t>02000 Forestry</t>
  </si>
  <si>
    <t>020000 Forestry</t>
  </si>
  <si>
    <t>03000 Fishing</t>
  </si>
  <si>
    <t>030000 Fishing</t>
  </si>
  <si>
    <t>B Mining and quarrying</t>
  </si>
  <si>
    <t>06090 Mining and quarrying</t>
  </si>
  <si>
    <t>060000 Extraction of oil and gas</t>
  </si>
  <si>
    <t>080090 Extraction of gravel and stone</t>
  </si>
  <si>
    <t>090000 Mining support service activities</t>
  </si>
  <si>
    <t>C Manufacturing</t>
  </si>
  <si>
    <t>CA Manufacture of food products, beverages and tobacco</t>
  </si>
  <si>
    <t>10120 Manufacture of food products, beverages and tobacco</t>
  </si>
  <si>
    <t>100010 Production of meat and meat products</t>
  </si>
  <si>
    <t>100020 Processing and preserving of fish</t>
  </si>
  <si>
    <t>100030 Manufacture of dairy products</t>
  </si>
  <si>
    <t>100040 Manufacture of grain mill and bakery products</t>
  </si>
  <si>
    <t>100050 Other manufacture of food products</t>
  </si>
  <si>
    <t>110000 Manufacture of beverages</t>
  </si>
  <si>
    <t>120000 Manufacture of tobacco products</t>
  </si>
  <si>
    <t>CB Textiles and leather products</t>
  </si>
  <si>
    <t>13150 Textiles and leather products</t>
  </si>
  <si>
    <t>130000 Manufacture of textiles</t>
  </si>
  <si>
    <t>140000 Manufacture of wearing apparel</t>
  </si>
  <si>
    <t>150000 Manufacture of leather and footwear</t>
  </si>
  <si>
    <t>CC Wood and paper products and printing</t>
  </si>
  <si>
    <t>16000 Manufacture of wood and wood products</t>
  </si>
  <si>
    <t>160000 Manufacture of wood and wood products</t>
  </si>
  <si>
    <t>17000 Manufacture of paper and paper products</t>
  </si>
  <si>
    <t>170000 Manufacture of paper and paper products</t>
  </si>
  <si>
    <t>18000 Printing etc.</t>
  </si>
  <si>
    <t>180000 Printing etc.</t>
  </si>
  <si>
    <t>CD Oil refinery etc.</t>
  </si>
  <si>
    <t>19000 Oil refinery etc.</t>
  </si>
  <si>
    <t>190000 Oil refinery etc.</t>
  </si>
  <si>
    <t>CE Manufacture of chemicals</t>
  </si>
  <si>
    <t>20000 Manufacture of chemicals</t>
  </si>
  <si>
    <t>200010 Manufacture of basic chemicals</t>
  </si>
  <si>
    <t>200020 Manufacture of paints and soap etc.</t>
  </si>
  <si>
    <t>CF Pharmaceuticals</t>
  </si>
  <si>
    <t>21000 Pharmaceuticals</t>
  </si>
  <si>
    <t>210000 Pharmaceuticals</t>
  </si>
  <si>
    <t>CG Manufacture of plastic, glass and concrete</t>
  </si>
  <si>
    <t>22000 Manufacture of rubber and plastic products</t>
  </si>
  <si>
    <t>220000 Manufacture of rubber and plastic products</t>
  </si>
  <si>
    <t>23000 Manufacture of other non-metallic mineral products</t>
  </si>
  <si>
    <t>230010 Manufacture of glass and ceramic products</t>
  </si>
  <si>
    <t>230020 Manufacture of concrete and bricks</t>
  </si>
  <si>
    <t>CH Basic metals and fabricated metal products</t>
  </si>
  <si>
    <t>24000 Manufacture of basic metals</t>
  </si>
  <si>
    <t>240000 Manufacture of basic metals</t>
  </si>
  <si>
    <t>25000 Manufacture of fabricated metal products</t>
  </si>
  <si>
    <t>250000 Manufacture of fabricated metal products</t>
  </si>
  <si>
    <t>CI Manufacture of electronic components</t>
  </si>
  <si>
    <t>26000 Manufacture of electronic components</t>
  </si>
  <si>
    <t>260010 Manufacture of computers and communication equipment etc.</t>
  </si>
  <si>
    <t>260020 Manufacture of other electronic products</t>
  </si>
  <si>
    <t>CJ Electrical equipment</t>
  </si>
  <si>
    <t>27000 Electrical equipment</t>
  </si>
  <si>
    <t>270010 Manufacture of electric motors, etc.</t>
  </si>
  <si>
    <t>270020 Manufacture of wires and cables</t>
  </si>
  <si>
    <t>270030 Manufacture of household appliances, lamps, etc.</t>
  </si>
  <si>
    <t>CK Manufacture of machinery</t>
  </si>
  <si>
    <t>28000 Manufacture of machinery</t>
  </si>
  <si>
    <t>280010 Manufacture of engines, windmills and pumps</t>
  </si>
  <si>
    <t>280020 Manufacture of other machinery</t>
  </si>
  <si>
    <t>CL Transport equipment</t>
  </si>
  <si>
    <t>29000 Manufacture of motor vehicles and related parts</t>
  </si>
  <si>
    <t>290000 Manufacture of motor vehicles and related parts</t>
  </si>
  <si>
    <t>30000 Manufacture of ships and other transport equipment</t>
  </si>
  <si>
    <t>300000 Manufacture of ships and other transport equipment</t>
  </si>
  <si>
    <t>CM Manufacture of furniture and other manufacturing etc.</t>
  </si>
  <si>
    <t>31320 Manufacture of furniture and other manufacturing</t>
  </si>
  <si>
    <t>310000 Manufacture of furniture</t>
  </si>
  <si>
    <t>320010 Manufacture of medical instruments, etc.</t>
  </si>
  <si>
    <t>320020 Manufacture of toys and other manufacturing</t>
  </si>
  <si>
    <t>33000 Repair and installation of machinery and equipment</t>
  </si>
  <si>
    <t>330000 Repair and installation of machinery and equipment</t>
  </si>
  <si>
    <t>D_E Utility services</t>
  </si>
  <si>
    <t>D Electricity, gas, steam and air conditioning supply</t>
  </si>
  <si>
    <t>35000 Electricity, gas, steam and air conditioning supply</t>
  </si>
  <si>
    <t>350010 Production and distribution of electricity</t>
  </si>
  <si>
    <t>350020 Manufacture and distribution of gas</t>
  </si>
  <si>
    <t>350030 Steam and hot water supply</t>
  </si>
  <si>
    <t>E Water supply, sewerage and waste management</t>
  </si>
  <si>
    <t>36000 Water collection, purification and supply</t>
  </si>
  <si>
    <t>360000 Water collection, purification and supply</t>
  </si>
  <si>
    <t>37390 Sewerage; waste collection, treatment and disposal activities etc.</t>
  </si>
  <si>
    <t>370000 Sewerage</t>
  </si>
  <si>
    <t>383900 Waste management and materials recovery</t>
  </si>
  <si>
    <t>F Construction</t>
  </si>
  <si>
    <t>41430 Construction</t>
  </si>
  <si>
    <t>410009 Construction of new buildings</t>
  </si>
  <si>
    <t>420000 Civil engeneering</t>
  </si>
  <si>
    <t>430003 Professionel repair and maintenance of buildings</t>
  </si>
  <si>
    <t>430004 Own-account repair and maintenance of buildings</t>
  </si>
  <si>
    <t>G_I Trade and transport etc.</t>
  </si>
  <si>
    <t>G Wholesale and retail trade</t>
  </si>
  <si>
    <t>45000 Wholesale and retail trade and repair of motor vehicles and motorcycles</t>
  </si>
  <si>
    <t>450010 Sale of motor vehicles</t>
  </si>
  <si>
    <t>450020 Repair and maintenance of motor vehicles etc.</t>
  </si>
  <si>
    <t>46000 Wholesale</t>
  </si>
  <si>
    <t>460000 Wholesale</t>
  </si>
  <si>
    <t>47000 Retail sale</t>
  </si>
  <si>
    <t>470000 Retail sale</t>
  </si>
  <si>
    <t>H Transportation</t>
  </si>
  <si>
    <t>49000 Land transport and transport via pipelines</t>
  </si>
  <si>
    <t>490010 Passenger rail transport, interurban</t>
  </si>
  <si>
    <t>490020 Transport by suburban trains, buses and taxi operation, etc.</t>
  </si>
  <si>
    <t>490030 Freight transport by road and via pipeline</t>
  </si>
  <si>
    <t>50000 Water transport</t>
  </si>
  <si>
    <t>500000 Water transport</t>
  </si>
  <si>
    <t>51000 Air transport</t>
  </si>
  <si>
    <t>510000 Air transport</t>
  </si>
  <si>
    <t>52000 Support activities for transportation</t>
  </si>
  <si>
    <t>520000 Support activities for transportation</t>
  </si>
  <si>
    <t>53000 Postal and courier activities</t>
  </si>
  <si>
    <t>530000 Postal and courier activities</t>
  </si>
  <si>
    <t>I Accommodation and food service activities</t>
  </si>
  <si>
    <t>55560 Accommodation and food service activities</t>
  </si>
  <si>
    <t>550000 Hotels and similar accommodation</t>
  </si>
  <si>
    <t>560000 Restaurants</t>
  </si>
  <si>
    <t>J Information and communication</t>
  </si>
  <si>
    <t>JA Publishing, television and radio broadcasting</t>
  </si>
  <si>
    <t>58000 Publishing activities</t>
  </si>
  <si>
    <t>580010 Publishing</t>
  </si>
  <si>
    <t>580020 Publishing of computer games and other software</t>
  </si>
  <si>
    <t>59600 Motion picture and television programme prod., sound recording; radio and televisi</t>
  </si>
  <si>
    <t>590000 Motion picture and television programme production, and sound recording activities</t>
  </si>
  <si>
    <t>600000 Radio and television broadcasting</t>
  </si>
  <si>
    <t>JB Telecommunications</t>
  </si>
  <si>
    <t>61000 Telecommunications</t>
  </si>
  <si>
    <t>610000 Telecommunications</t>
  </si>
  <si>
    <t>JC IT and information service activities</t>
  </si>
  <si>
    <t>62630 IT and information service activities</t>
  </si>
  <si>
    <t>620000 Computer programming, consultancy and related activities</t>
  </si>
  <si>
    <t>630000 Information service activities</t>
  </si>
  <si>
    <t>K Financial and insurance</t>
  </si>
  <si>
    <t>64000 Financial service activities, except insurance and pension funding</t>
  </si>
  <si>
    <t>640010 Monetary intermediation</t>
  </si>
  <si>
    <t>640020 Mortgage credit institutes, etc.</t>
  </si>
  <si>
    <t>65000 Insurance and pension funding</t>
  </si>
  <si>
    <t>650000 Insurance and pension funding</t>
  </si>
  <si>
    <t>66000 Other financial activities</t>
  </si>
  <si>
    <t>660000 Other financial activities</t>
  </si>
  <si>
    <t>LA Real estate activities and renting of non-residential buildings</t>
  </si>
  <si>
    <t>68100 Buying and selling of real estate</t>
  </si>
  <si>
    <t>680010 Buying and selling of real estate</t>
  </si>
  <si>
    <t>68300 Renting of non-residential buildings</t>
  </si>
  <si>
    <t>680030 Renting of non-residential buildings</t>
  </si>
  <si>
    <t>LB Dwellings</t>
  </si>
  <si>
    <t>68203 Renting of residential buildings</t>
  </si>
  <si>
    <t>680023 Renting of residential buildings</t>
  </si>
  <si>
    <t>68204 Owner-occupied dwellings</t>
  </si>
  <si>
    <t>680024 Owner-occupied dwellings</t>
  </si>
  <si>
    <t>M_N Other business services</t>
  </si>
  <si>
    <t>M Knowledge-based services</t>
  </si>
  <si>
    <t>MA Consultancy etc.</t>
  </si>
  <si>
    <t>69700 Legal and accounting activities; activities of head offices; management consultanc</t>
  </si>
  <si>
    <t>690010 Legal activities</t>
  </si>
  <si>
    <t>690020 Accounting and bookkeeping activities</t>
  </si>
  <si>
    <t>700000 Business consultancy activities</t>
  </si>
  <si>
    <t>71000 Architectural and engineering activities</t>
  </si>
  <si>
    <t>710000 Architectural and engineering activities</t>
  </si>
  <si>
    <t>MB Scientific research and development</t>
  </si>
  <si>
    <t>72001 Scientific research and development (market)</t>
  </si>
  <si>
    <t>720001 Scientific research and development (market)</t>
  </si>
  <si>
    <t>72002 Scientific research and development (non-market)</t>
  </si>
  <si>
    <t>720002 Scientific research and development (non-market)</t>
  </si>
  <si>
    <t>MC Advertising and other business services</t>
  </si>
  <si>
    <t>73000 Advertising and market research</t>
  </si>
  <si>
    <t>730000 Advertising and market research</t>
  </si>
  <si>
    <t>74750 Other professional, scientific and technical activities; veterinary activities</t>
  </si>
  <si>
    <t>740000 Other technical business services</t>
  </si>
  <si>
    <t>750000 Veterinary activities</t>
  </si>
  <si>
    <t>N Travel agents, cleaning, and other operationel services</t>
  </si>
  <si>
    <t>77000 Rental and leasing activities</t>
  </si>
  <si>
    <t>770000 Rental and leasing activities</t>
  </si>
  <si>
    <t>78000 Employment activities</t>
  </si>
  <si>
    <t>780000 Employment activities</t>
  </si>
  <si>
    <t>79000 Travel agent activities</t>
  </si>
  <si>
    <t>790000 Travel agent activities</t>
  </si>
  <si>
    <t>80820 Security and investigation; services to buildings and landscape; other businness s</t>
  </si>
  <si>
    <t>800000 Security and investigation activities</t>
  </si>
  <si>
    <t>810000 Services to buildings, cleaning and landscape activities</t>
  </si>
  <si>
    <t>820000 Other business service activities</t>
  </si>
  <si>
    <t>O_Q Public administration, education and health</t>
  </si>
  <si>
    <t>O Public administration, defence and compulsory social security</t>
  </si>
  <si>
    <t>84202 Public administration etc.</t>
  </si>
  <si>
    <t>840010 Public administration</t>
  </si>
  <si>
    <t>840022 Defence, public order, security and justice activities (non-market)</t>
  </si>
  <si>
    <t>84101 Rescue service etc. (market)</t>
  </si>
  <si>
    <t>840021 Rescue service etc. (market)</t>
  </si>
  <si>
    <t>P Education</t>
  </si>
  <si>
    <t>85202 Education (non-market)</t>
  </si>
  <si>
    <t>850010 Primary education</t>
  </si>
  <si>
    <t>850020 Secondary education</t>
  </si>
  <si>
    <t>850030 Higher education</t>
  </si>
  <si>
    <t>850042 Education (non-market)</t>
  </si>
  <si>
    <t>85101 Education (market)</t>
  </si>
  <si>
    <t>850041 Education (market)</t>
  </si>
  <si>
    <t>Q Human health and social work</t>
  </si>
  <si>
    <t>QA Human health activities</t>
  </si>
  <si>
    <t>86000 Human health activities</t>
  </si>
  <si>
    <t>860010 Hospital activities</t>
  </si>
  <si>
    <t>860020 Medical and dental practice activities</t>
  </si>
  <si>
    <t>QB Residential care</t>
  </si>
  <si>
    <t>87880 Residential care</t>
  </si>
  <si>
    <t>870000 Residential care activities</t>
  </si>
  <si>
    <t>880000 Social work activities without accommodation</t>
  </si>
  <si>
    <t>R_S Arts, entertainment and other services</t>
  </si>
  <si>
    <t>R Arts, entertainment and recreation activities</t>
  </si>
  <si>
    <t>90920 Arts and entertainment; libraries, museums and other cultural activities; gambling</t>
  </si>
  <si>
    <t>900000 Theatres, concerts, and arts activities</t>
  </si>
  <si>
    <t>910001 Libraries, museums and other cultural activities (market)</t>
  </si>
  <si>
    <t>910002 Libraries, museums and other cultural activities (non-market)</t>
  </si>
  <si>
    <t>920000 Gambling and betting activities</t>
  </si>
  <si>
    <t>93000 Sports activities and amusement and recreation activities</t>
  </si>
  <si>
    <t>930011 Sports activities (market)</t>
  </si>
  <si>
    <t>930012 Sports activities (non-market)</t>
  </si>
  <si>
    <t>930020 Amusement and recreation activities</t>
  </si>
  <si>
    <t>SA Other service activities</t>
  </si>
  <si>
    <t>94000 Activities of membership organisations</t>
  </si>
  <si>
    <t>940000 Activities of membership organisations</t>
  </si>
  <si>
    <t>95000 Repair of personal goods</t>
  </si>
  <si>
    <t>950000 Repair of personal goods</t>
  </si>
  <si>
    <t>96000 Other personal service activities</t>
  </si>
  <si>
    <t>960000 Other personal service activities</t>
  </si>
  <si>
    <t>SB Activities of households as employers of domestic personnel</t>
  </si>
  <si>
    <t>97000 Activities of households as employers of domestic personnel</t>
  </si>
  <si>
    <t>970000 Activities of households as employers of domestic personnel</t>
  </si>
  <si>
    <t>From: http://www.statbank.dk/statbank5a/default.asp?w=1440</t>
  </si>
  <si>
    <t>Final demand of electricity in food and tobacco industry</t>
  </si>
  <si>
    <t>TJ</t>
  </si>
  <si>
    <t xml:space="preserve">   Final electricity demand used for electric heating</t>
  </si>
  <si>
    <t>Final demand of electricity in paper and pulp industry</t>
  </si>
  <si>
    <t>Heat pumps food and tobacco industry</t>
  </si>
  <si>
    <t>Heat pumps paper and pulp industry</t>
  </si>
  <si>
    <t>Statbank</t>
  </si>
  <si>
    <t>Assumption</t>
  </si>
  <si>
    <t>Electric heater food and tobacco industry</t>
  </si>
  <si>
    <t>Electric heater paper and pulp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</si>
</sst>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3" fontId="1" fillId="2" borderId="0" xfId="1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A83F-D3D5-0547-92CC-D2E5177223B7}">
  <dimension ref="B3:E32"/>
  <sheetViews>
    <sheetView tabSelected="1" workbookViewId="0">
      <selection activeCell="C27" sqref="C27"/>
    </sheetView>
  </sheetViews>
  <sheetFormatPr baseColWidth="10" defaultRowHeight="16" x14ac:dyDescent="0.2"/>
  <cols>
    <col min="2" max="2" width="58.33203125" customWidth="1"/>
    <col min="3" max="3" width="15.6640625" customWidth="1"/>
  </cols>
  <sheetData>
    <row r="3" spans="2:4" ht="17" thickBot="1" x14ac:dyDescent="0.25">
      <c r="B3" s="6" t="s">
        <v>241</v>
      </c>
      <c r="C3" s="7"/>
      <c r="D3" s="8"/>
    </row>
    <row r="4" spans="2:4" ht="17" thickBot="1" x14ac:dyDescent="0.25">
      <c r="B4" s="6" t="s">
        <v>243</v>
      </c>
      <c r="C4" s="7" t="s">
        <v>242</v>
      </c>
      <c r="D4" s="10">
        <f>SUM(D17:D18)</f>
        <v>1027.4059999999999</v>
      </c>
    </row>
    <row r="5" spans="2:4" ht="17" thickBot="1" x14ac:dyDescent="0.25">
      <c r="B5" s="6" t="s">
        <v>244</v>
      </c>
    </row>
    <row r="6" spans="2:4" ht="17" thickBot="1" x14ac:dyDescent="0.25">
      <c r="B6" s="6" t="s">
        <v>243</v>
      </c>
      <c r="C6" s="7" t="s">
        <v>242</v>
      </c>
      <c r="D6" s="10">
        <f>SUM(D19:D20)</f>
        <v>235.398</v>
      </c>
    </row>
    <row r="16" spans="2:4" x14ac:dyDescent="0.2">
      <c r="D16" s="11"/>
    </row>
    <row r="17" spans="2:5" x14ac:dyDescent="0.2">
      <c r="B17" t="s">
        <v>245</v>
      </c>
      <c r="D17" s="8">
        <f>statbank.dk!C21/1000</f>
        <v>513.70299999999997</v>
      </c>
      <c r="E17" t="s">
        <v>247</v>
      </c>
    </row>
    <row r="18" spans="2:5" x14ac:dyDescent="0.2">
      <c r="B18" t="s">
        <v>249</v>
      </c>
      <c r="D18" s="12">
        <f>D17</f>
        <v>513.70299999999997</v>
      </c>
      <c r="E18" t="s">
        <v>248</v>
      </c>
    </row>
    <row r="19" spans="2:5" x14ac:dyDescent="0.2">
      <c r="B19" t="s">
        <v>246</v>
      </c>
      <c r="D19" s="8">
        <f>statbank.dk!C35/1000</f>
        <v>117.699</v>
      </c>
      <c r="E19" t="s">
        <v>247</v>
      </c>
    </row>
    <row r="20" spans="2:5" x14ac:dyDescent="0.2">
      <c r="B20" t="s">
        <v>250</v>
      </c>
      <c r="D20" s="12">
        <f>D19</f>
        <v>117.699</v>
      </c>
      <c r="E20" t="s">
        <v>248</v>
      </c>
    </row>
    <row r="21" spans="2:5" x14ac:dyDescent="0.2">
      <c r="D21" s="11"/>
    </row>
    <row r="22" spans="2:5" x14ac:dyDescent="0.2">
      <c r="D22" s="11"/>
    </row>
    <row r="31" spans="2:5" ht="17" thickBot="1" x14ac:dyDescent="0.25"/>
    <row r="32" spans="2:5" ht="17" thickBot="1" x14ac:dyDescent="0.25">
      <c r="C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61DC-6236-3D4D-B677-35FD094E11C7}">
  <dimension ref="A1:C240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20.5" style="2" customWidth="1"/>
    <col min="2" max="2" width="40.6640625" style="2" customWidth="1"/>
    <col min="3" max="3" width="10" style="2" customWidth="1"/>
    <col min="4" max="16384" width="8.83203125" style="2"/>
  </cols>
  <sheetData>
    <row r="1" spans="1:3" x14ac:dyDescent="0.2">
      <c r="A1" s="2" t="s">
        <v>240</v>
      </c>
    </row>
    <row r="2" spans="1:3" ht="17" x14ac:dyDescent="0.2">
      <c r="A2" s="1" t="s">
        <v>0</v>
      </c>
    </row>
    <row r="3" spans="1:3" x14ac:dyDescent="0.2">
      <c r="A3" s="3" t="s">
        <v>1</v>
      </c>
    </row>
    <row r="4" spans="1:3" x14ac:dyDescent="0.2">
      <c r="C4" s="4" t="s">
        <v>2</v>
      </c>
    </row>
    <row r="5" spans="1:3" x14ac:dyDescent="0.2">
      <c r="A5" s="4" t="s">
        <v>3</v>
      </c>
      <c r="B5" s="4" t="s">
        <v>4</v>
      </c>
      <c r="C5" s="5">
        <v>8000836</v>
      </c>
    </row>
    <row r="6" spans="1:3" x14ac:dyDescent="0.2">
      <c r="B6" s="4" t="s">
        <v>5</v>
      </c>
      <c r="C6" s="5">
        <v>5523748</v>
      </c>
    </row>
    <row r="7" spans="1:3" x14ac:dyDescent="0.2">
      <c r="B7" s="4" t="s">
        <v>6</v>
      </c>
      <c r="C7" s="5">
        <v>2477088</v>
      </c>
    </row>
    <row r="8" spans="1:3" x14ac:dyDescent="0.2">
      <c r="B8" s="4" t="s">
        <v>7</v>
      </c>
      <c r="C8" s="5">
        <v>634100</v>
      </c>
    </row>
    <row r="9" spans="1:3" x14ac:dyDescent="0.2">
      <c r="B9" s="4" t="s">
        <v>8</v>
      </c>
      <c r="C9" s="5">
        <v>634100</v>
      </c>
    </row>
    <row r="10" spans="1:3" x14ac:dyDescent="0.2">
      <c r="B10" s="4" t="s">
        <v>9</v>
      </c>
      <c r="C10" s="5">
        <v>634100</v>
      </c>
    </row>
    <row r="11" spans="1:3" x14ac:dyDescent="0.2">
      <c r="B11" s="4" t="s">
        <v>10</v>
      </c>
      <c r="C11" s="5">
        <v>0</v>
      </c>
    </row>
    <row r="12" spans="1:3" x14ac:dyDescent="0.2">
      <c r="B12" s="4" t="s">
        <v>11</v>
      </c>
      <c r="C12" s="5">
        <v>0</v>
      </c>
    </row>
    <row r="13" spans="1:3" x14ac:dyDescent="0.2">
      <c r="B13" s="4" t="s">
        <v>12</v>
      </c>
      <c r="C13" s="5">
        <v>0</v>
      </c>
    </row>
    <row r="14" spans="1:3" x14ac:dyDescent="0.2">
      <c r="B14" s="4" t="s">
        <v>13</v>
      </c>
      <c r="C14" s="5">
        <v>0</v>
      </c>
    </row>
    <row r="15" spans="1:3" x14ac:dyDescent="0.2">
      <c r="B15" s="4" t="s">
        <v>14</v>
      </c>
      <c r="C15" s="5">
        <v>2529</v>
      </c>
    </row>
    <row r="16" spans="1:3" x14ac:dyDescent="0.2">
      <c r="B16" s="4" t="s">
        <v>15</v>
      </c>
      <c r="C16" s="5">
        <v>2529</v>
      </c>
    </row>
    <row r="17" spans="2:3" x14ac:dyDescent="0.2">
      <c r="B17" s="4" t="s">
        <v>16</v>
      </c>
      <c r="C17" s="5">
        <v>0</v>
      </c>
    </row>
    <row r="18" spans="2:3" x14ac:dyDescent="0.2">
      <c r="B18" s="4" t="s">
        <v>17</v>
      </c>
      <c r="C18" s="5">
        <v>0</v>
      </c>
    </row>
    <row r="19" spans="2:3" x14ac:dyDescent="0.2">
      <c r="B19" s="4" t="s">
        <v>18</v>
      </c>
      <c r="C19" s="5">
        <v>2529</v>
      </c>
    </row>
    <row r="20" spans="2:3" x14ac:dyDescent="0.2">
      <c r="B20" s="4" t="s">
        <v>19</v>
      </c>
      <c r="C20" s="5">
        <v>1840459</v>
      </c>
    </row>
    <row r="21" spans="2:3" x14ac:dyDescent="0.2">
      <c r="B21" s="4" t="s">
        <v>20</v>
      </c>
      <c r="C21" s="5">
        <v>513703</v>
      </c>
    </row>
    <row r="22" spans="2:3" x14ac:dyDescent="0.2">
      <c r="B22" s="4" t="s">
        <v>21</v>
      </c>
      <c r="C22" s="5">
        <v>513703</v>
      </c>
    </row>
    <row r="23" spans="2:3" x14ac:dyDescent="0.2">
      <c r="B23" s="4" t="s">
        <v>22</v>
      </c>
      <c r="C23" s="5">
        <v>142727</v>
      </c>
    </row>
    <row r="24" spans="2:3" x14ac:dyDescent="0.2">
      <c r="B24" s="4" t="s">
        <v>23</v>
      </c>
      <c r="C24" s="5">
        <v>43561</v>
      </c>
    </row>
    <row r="25" spans="2:3" x14ac:dyDescent="0.2">
      <c r="B25" s="4" t="s">
        <v>24</v>
      </c>
      <c r="C25" s="5">
        <v>111715</v>
      </c>
    </row>
    <row r="26" spans="2:3" x14ac:dyDescent="0.2">
      <c r="B26" s="4" t="s">
        <v>25</v>
      </c>
      <c r="C26" s="5">
        <v>37106</v>
      </c>
    </row>
    <row r="27" spans="2:3" x14ac:dyDescent="0.2">
      <c r="B27" s="4" t="s">
        <v>26</v>
      </c>
      <c r="C27" s="5">
        <v>136024</v>
      </c>
    </row>
    <row r="28" spans="2:3" x14ac:dyDescent="0.2">
      <c r="B28" s="4" t="s">
        <v>27</v>
      </c>
      <c r="C28" s="5">
        <v>32113</v>
      </c>
    </row>
    <row r="29" spans="2:3" x14ac:dyDescent="0.2">
      <c r="B29" s="4" t="s">
        <v>28</v>
      </c>
      <c r="C29" s="5">
        <v>10457</v>
      </c>
    </row>
    <row r="30" spans="2:3" x14ac:dyDescent="0.2">
      <c r="B30" s="4" t="s">
        <v>29</v>
      </c>
      <c r="C30" s="5">
        <v>38375</v>
      </c>
    </row>
    <row r="31" spans="2:3" x14ac:dyDescent="0.2">
      <c r="B31" s="4" t="s">
        <v>30</v>
      </c>
      <c r="C31" s="5">
        <v>38375</v>
      </c>
    </row>
    <row r="32" spans="2:3" x14ac:dyDescent="0.2">
      <c r="B32" s="4" t="s">
        <v>31</v>
      </c>
      <c r="C32" s="5">
        <v>23670</v>
      </c>
    </row>
    <row r="33" spans="2:3" x14ac:dyDescent="0.2">
      <c r="B33" s="4" t="s">
        <v>32</v>
      </c>
      <c r="C33" s="5">
        <v>12703</v>
      </c>
    </row>
    <row r="34" spans="2:3" x14ac:dyDescent="0.2">
      <c r="B34" s="4" t="s">
        <v>33</v>
      </c>
      <c r="C34" s="5">
        <v>2003</v>
      </c>
    </row>
    <row r="35" spans="2:3" x14ac:dyDescent="0.2">
      <c r="B35" s="4" t="s">
        <v>34</v>
      </c>
      <c r="C35" s="5">
        <v>117699</v>
      </c>
    </row>
    <row r="36" spans="2:3" x14ac:dyDescent="0.2">
      <c r="B36" s="4" t="s">
        <v>35</v>
      </c>
      <c r="C36" s="5">
        <v>51385</v>
      </c>
    </row>
    <row r="37" spans="2:3" x14ac:dyDescent="0.2">
      <c r="B37" s="4" t="s">
        <v>36</v>
      </c>
      <c r="C37" s="5">
        <v>51385</v>
      </c>
    </row>
    <row r="38" spans="2:3" x14ac:dyDescent="0.2">
      <c r="B38" s="4" t="s">
        <v>37</v>
      </c>
      <c r="C38" s="5">
        <v>32064</v>
      </c>
    </row>
    <row r="39" spans="2:3" x14ac:dyDescent="0.2">
      <c r="B39" s="4" t="s">
        <v>38</v>
      </c>
      <c r="C39" s="5">
        <v>32064</v>
      </c>
    </row>
    <row r="40" spans="2:3" x14ac:dyDescent="0.2">
      <c r="B40" s="4" t="s">
        <v>39</v>
      </c>
      <c r="C40" s="5">
        <v>34250</v>
      </c>
    </row>
    <row r="41" spans="2:3" x14ac:dyDescent="0.2">
      <c r="B41" s="4" t="s">
        <v>40</v>
      </c>
      <c r="C41" s="5">
        <v>34250</v>
      </c>
    </row>
    <row r="42" spans="2:3" x14ac:dyDescent="0.2">
      <c r="B42" s="4" t="s">
        <v>41</v>
      </c>
      <c r="C42" s="5">
        <v>0</v>
      </c>
    </row>
    <row r="43" spans="2:3" x14ac:dyDescent="0.2">
      <c r="B43" s="4" t="s">
        <v>42</v>
      </c>
      <c r="C43" s="5">
        <v>0</v>
      </c>
    </row>
    <row r="44" spans="2:3" x14ac:dyDescent="0.2">
      <c r="B44" s="4" t="s">
        <v>43</v>
      </c>
      <c r="C44" s="5">
        <v>0</v>
      </c>
    </row>
    <row r="45" spans="2:3" x14ac:dyDescent="0.2">
      <c r="B45" s="4" t="s">
        <v>44</v>
      </c>
      <c r="C45" s="5">
        <v>84892</v>
      </c>
    </row>
    <row r="46" spans="2:3" x14ac:dyDescent="0.2">
      <c r="B46" s="4" t="s">
        <v>45</v>
      </c>
      <c r="C46" s="5">
        <v>84892</v>
      </c>
    </row>
    <row r="47" spans="2:3" x14ac:dyDescent="0.2">
      <c r="B47" s="4" t="s">
        <v>46</v>
      </c>
      <c r="C47" s="5">
        <v>33511</v>
      </c>
    </row>
    <row r="48" spans="2:3" x14ac:dyDescent="0.2">
      <c r="B48" s="4" t="s">
        <v>47</v>
      </c>
      <c r="C48" s="5">
        <v>51380</v>
      </c>
    </row>
    <row r="49" spans="2:3" x14ac:dyDescent="0.2">
      <c r="B49" s="4" t="s">
        <v>48</v>
      </c>
      <c r="C49" s="5">
        <v>122989</v>
      </c>
    </row>
    <row r="50" spans="2:3" x14ac:dyDescent="0.2">
      <c r="B50" s="4" t="s">
        <v>49</v>
      </c>
      <c r="C50" s="5">
        <v>122989</v>
      </c>
    </row>
    <row r="51" spans="2:3" x14ac:dyDescent="0.2">
      <c r="B51" s="4" t="s">
        <v>50</v>
      </c>
      <c r="C51" s="5">
        <v>122989</v>
      </c>
    </row>
    <row r="52" spans="2:3" x14ac:dyDescent="0.2">
      <c r="B52" s="4" t="s">
        <v>51</v>
      </c>
      <c r="C52" s="5">
        <v>134898</v>
      </c>
    </row>
    <row r="53" spans="2:3" x14ac:dyDescent="0.2">
      <c r="B53" s="4" t="s">
        <v>52</v>
      </c>
      <c r="C53" s="5">
        <v>71832</v>
      </c>
    </row>
    <row r="54" spans="2:3" x14ac:dyDescent="0.2">
      <c r="B54" s="4" t="s">
        <v>53</v>
      </c>
      <c r="C54" s="5">
        <v>71832</v>
      </c>
    </row>
    <row r="55" spans="2:3" x14ac:dyDescent="0.2">
      <c r="B55" s="4" t="s">
        <v>54</v>
      </c>
      <c r="C55" s="5">
        <v>63066</v>
      </c>
    </row>
    <row r="56" spans="2:3" x14ac:dyDescent="0.2">
      <c r="B56" s="4" t="s">
        <v>55</v>
      </c>
      <c r="C56" s="5">
        <v>9931</v>
      </c>
    </row>
    <row r="57" spans="2:3" x14ac:dyDescent="0.2">
      <c r="B57" s="4" t="s">
        <v>56</v>
      </c>
      <c r="C57" s="5">
        <v>53135</v>
      </c>
    </row>
    <row r="58" spans="2:3" x14ac:dyDescent="0.2">
      <c r="B58" s="4" t="s">
        <v>57</v>
      </c>
      <c r="C58" s="5">
        <v>168712</v>
      </c>
    </row>
    <row r="59" spans="2:3" x14ac:dyDescent="0.2">
      <c r="B59" s="4" t="s">
        <v>58</v>
      </c>
      <c r="C59" s="5">
        <v>37334</v>
      </c>
    </row>
    <row r="60" spans="2:3" x14ac:dyDescent="0.2">
      <c r="B60" s="4" t="s">
        <v>59</v>
      </c>
      <c r="C60" s="5">
        <v>37334</v>
      </c>
    </row>
    <row r="61" spans="2:3" x14ac:dyDescent="0.2">
      <c r="B61" s="4" t="s">
        <v>60</v>
      </c>
      <c r="C61" s="5">
        <v>131378</v>
      </c>
    </row>
    <row r="62" spans="2:3" x14ac:dyDescent="0.2">
      <c r="B62" s="4" t="s">
        <v>61</v>
      </c>
      <c r="C62" s="5">
        <v>131378</v>
      </c>
    </row>
    <row r="63" spans="2:3" x14ac:dyDescent="0.2">
      <c r="B63" s="4" t="s">
        <v>62</v>
      </c>
      <c r="C63" s="5">
        <v>81138</v>
      </c>
    </row>
    <row r="64" spans="2:3" x14ac:dyDescent="0.2">
      <c r="B64" s="4" t="s">
        <v>63</v>
      </c>
      <c r="C64" s="5">
        <v>81138</v>
      </c>
    </row>
    <row r="65" spans="2:3" x14ac:dyDescent="0.2">
      <c r="B65" s="4" t="s">
        <v>64</v>
      </c>
      <c r="C65" s="5">
        <v>44419</v>
      </c>
    </row>
    <row r="66" spans="2:3" x14ac:dyDescent="0.2">
      <c r="B66" s="4" t="s">
        <v>65</v>
      </c>
      <c r="C66" s="5">
        <v>36719</v>
      </c>
    </row>
    <row r="67" spans="2:3" x14ac:dyDescent="0.2">
      <c r="B67" s="4" t="s">
        <v>66</v>
      </c>
      <c r="C67" s="5">
        <v>55332</v>
      </c>
    </row>
    <row r="68" spans="2:3" x14ac:dyDescent="0.2">
      <c r="B68" s="4" t="s">
        <v>67</v>
      </c>
      <c r="C68" s="5">
        <v>55332</v>
      </c>
    </row>
    <row r="69" spans="2:3" x14ac:dyDescent="0.2">
      <c r="B69" s="4" t="s">
        <v>68</v>
      </c>
      <c r="C69" s="5">
        <v>22143</v>
      </c>
    </row>
    <row r="70" spans="2:3" x14ac:dyDescent="0.2">
      <c r="B70" s="4" t="s">
        <v>69</v>
      </c>
      <c r="C70" s="5">
        <v>11805</v>
      </c>
    </row>
    <row r="71" spans="2:3" x14ac:dyDescent="0.2">
      <c r="B71" s="4" t="s">
        <v>70</v>
      </c>
      <c r="C71" s="5">
        <v>21384</v>
      </c>
    </row>
    <row r="72" spans="2:3" x14ac:dyDescent="0.2">
      <c r="B72" s="4" t="s">
        <v>71</v>
      </c>
      <c r="C72" s="5">
        <v>329105</v>
      </c>
    </row>
    <row r="73" spans="2:3" x14ac:dyDescent="0.2">
      <c r="B73" s="4" t="s">
        <v>72</v>
      </c>
      <c r="C73" s="5">
        <v>329105</v>
      </c>
    </row>
    <row r="74" spans="2:3" x14ac:dyDescent="0.2">
      <c r="B74" s="4" t="s">
        <v>73</v>
      </c>
      <c r="C74" s="5">
        <v>189372</v>
      </c>
    </row>
    <row r="75" spans="2:3" x14ac:dyDescent="0.2">
      <c r="B75" s="4" t="s">
        <v>74</v>
      </c>
      <c r="C75" s="5">
        <v>139732</v>
      </c>
    </row>
    <row r="76" spans="2:3" x14ac:dyDescent="0.2">
      <c r="B76" s="4" t="s">
        <v>75</v>
      </c>
      <c r="C76" s="5">
        <v>59382</v>
      </c>
    </row>
    <row r="77" spans="2:3" x14ac:dyDescent="0.2">
      <c r="B77" s="4" t="s">
        <v>76</v>
      </c>
      <c r="C77" s="5">
        <v>24180</v>
      </c>
    </row>
    <row r="78" spans="2:3" x14ac:dyDescent="0.2">
      <c r="B78" s="4" t="s">
        <v>77</v>
      </c>
      <c r="C78" s="5">
        <v>24180</v>
      </c>
    </row>
    <row r="79" spans="2:3" x14ac:dyDescent="0.2">
      <c r="B79" s="4" t="s">
        <v>78</v>
      </c>
      <c r="C79" s="5">
        <v>35202</v>
      </c>
    </row>
    <row r="80" spans="2:3" x14ac:dyDescent="0.2">
      <c r="B80" s="4" t="s">
        <v>79</v>
      </c>
      <c r="C80" s="5">
        <v>35202</v>
      </c>
    </row>
    <row r="81" spans="2:3" x14ac:dyDescent="0.2">
      <c r="B81" s="4" t="s">
        <v>80</v>
      </c>
      <c r="C81" s="5">
        <v>134234</v>
      </c>
    </row>
    <row r="82" spans="2:3" x14ac:dyDescent="0.2">
      <c r="B82" s="4" t="s">
        <v>81</v>
      </c>
      <c r="C82" s="5">
        <v>100509</v>
      </c>
    </row>
    <row r="83" spans="2:3" x14ac:dyDescent="0.2">
      <c r="B83" s="4" t="s">
        <v>82</v>
      </c>
      <c r="C83" s="5">
        <v>66795</v>
      </c>
    </row>
    <row r="84" spans="2:3" x14ac:dyDescent="0.2">
      <c r="B84" s="4" t="s">
        <v>83</v>
      </c>
      <c r="C84" s="5">
        <v>14805</v>
      </c>
    </row>
    <row r="85" spans="2:3" x14ac:dyDescent="0.2">
      <c r="B85" s="4" t="s">
        <v>84</v>
      </c>
      <c r="C85" s="5">
        <v>18910</v>
      </c>
    </row>
    <row r="86" spans="2:3" x14ac:dyDescent="0.2">
      <c r="B86" s="4" t="s">
        <v>85</v>
      </c>
      <c r="C86" s="5">
        <v>33725</v>
      </c>
    </row>
    <row r="87" spans="2:3" x14ac:dyDescent="0.2">
      <c r="B87" s="4" t="s">
        <v>86</v>
      </c>
      <c r="C87" s="5">
        <v>33725</v>
      </c>
    </row>
    <row r="88" spans="2:3" x14ac:dyDescent="0.2">
      <c r="B88" s="4" t="s">
        <v>87</v>
      </c>
      <c r="C88" s="5">
        <v>0</v>
      </c>
    </row>
    <row r="89" spans="2:3" x14ac:dyDescent="0.2">
      <c r="B89" s="4" t="s">
        <v>88</v>
      </c>
      <c r="C89" s="5">
        <v>0</v>
      </c>
    </row>
    <row r="90" spans="2:3" x14ac:dyDescent="0.2">
      <c r="B90" s="4" t="s">
        <v>89</v>
      </c>
      <c r="C90" s="5">
        <v>0</v>
      </c>
    </row>
    <row r="91" spans="2:3" x14ac:dyDescent="0.2">
      <c r="B91" s="4" t="s">
        <v>90</v>
      </c>
      <c r="C91" s="5">
        <v>0</v>
      </c>
    </row>
    <row r="92" spans="2:3" x14ac:dyDescent="0.2">
      <c r="B92" s="4" t="s">
        <v>91</v>
      </c>
      <c r="C92" s="5">
        <v>0</v>
      </c>
    </row>
    <row r="93" spans="2:3" x14ac:dyDescent="0.2">
      <c r="B93" s="4" t="s">
        <v>92</v>
      </c>
      <c r="C93" s="5">
        <v>0</v>
      </c>
    </row>
    <row r="94" spans="2:3" x14ac:dyDescent="0.2">
      <c r="B94" s="4" t="s">
        <v>93</v>
      </c>
      <c r="C94" s="5">
        <v>0</v>
      </c>
    </row>
    <row r="95" spans="2:3" x14ac:dyDescent="0.2">
      <c r="B95" s="4" t="s">
        <v>94</v>
      </c>
      <c r="C95" s="5">
        <v>0</v>
      </c>
    </row>
    <row r="96" spans="2:3" x14ac:dyDescent="0.2">
      <c r="B96" s="4" t="s">
        <v>95</v>
      </c>
      <c r="C96" s="5">
        <v>0</v>
      </c>
    </row>
    <row r="97" spans="2:3" x14ac:dyDescent="0.2">
      <c r="B97" s="4" t="s">
        <v>96</v>
      </c>
      <c r="C97" s="5">
        <v>0</v>
      </c>
    </row>
    <row r="98" spans="2:3" x14ac:dyDescent="0.2">
      <c r="B98" s="4" t="s">
        <v>97</v>
      </c>
      <c r="C98" s="5">
        <v>0</v>
      </c>
    </row>
    <row r="99" spans="2:3" x14ac:dyDescent="0.2">
      <c r="B99" s="4" t="s">
        <v>98</v>
      </c>
      <c r="C99" s="5">
        <v>0</v>
      </c>
    </row>
    <row r="100" spans="2:3" x14ac:dyDescent="0.2">
      <c r="B100" s="4" t="s">
        <v>99</v>
      </c>
      <c r="C100" s="5">
        <v>0</v>
      </c>
    </row>
    <row r="101" spans="2:3" x14ac:dyDescent="0.2">
      <c r="B101" s="4" t="s">
        <v>100</v>
      </c>
      <c r="C101" s="5">
        <v>0</v>
      </c>
    </row>
    <row r="102" spans="2:3" x14ac:dyDescent="0.2">
      <c r="B102" s="4" t="s">
        <v>101</v>
      </c>
      <c r="C102" s="5">
        <v>0</v>
      </c>
    </row>
    <row r="103" spans="2:3" x14ac:dyDescent="0.2">
      <c r="B103" s="4" t="s">
        <v>102</v>
      </c>
      <c r="C103" s="5">
        <v>0</v>
      </c>
    </row>
    <row r="104" spans="2:3" x14ac:dyDescent="0.2">
      <c r="B104" s="4" t="s">
        <v>103</v>
      </c>
      <c r="C104" s="5">
        <v>0</v>
      </c>
    </row>
    <row r="105" spans="2:3" x14ac:dyDescent="0.2">
      <c r="B105" s="4" t="s">
        <v>104</v>
      </c>
      <c r="C105" s="5">
        <v>0</v>
      </c>
    </row>
    <row r="106" spans="2:3" x14ac:dyDescent="0.2">
      <c r="B106" s="4" t="s">
        <v>105</v>
      </c>
      <c r="C106" s="5">
        <v>0</v>
      </c>
    </row>
    <row r="107" spans="2:3" x14ac:dyDescent="0.2">
      <c r="B107" s="4" t="s">
        <v>106</v>
      </c>
      <c r="C107" s="5">
        <v>0</v>
      </c>
    </row>
    <row r="108" spans="2:3" x14ac:dyDescent="0.2">
      <c r="B108" s="4" t="s">
        <v>107</v>
      </c>
      <c r="C108" s="5">
        <v>0</v>
      </c>
    </row>
    <row r="109" spans="2:3" x14ac:dyDescent="0.2">
      <c r="B109" s="4" t="s">
        <v>108</v>
      </c>
      <c r="C109" s="5">
        <v>0</v>
      </c>
    </row>
    <row r="110" spans="2:3" x14ac:dyDescent="0.2">
      <c r="B110" s="4" t="s">
        <v>109</v>
      </c>
      <c r="C110" s="5">
        <v>0</v>
      </c>
    </row>
    <row r="111" spans="2:3" x14ac:dyDescent="0.2">
      <c r="B111" s="4" t="s">
        <v>110</v>
      </c>
      <c r="C111" s="5">
        <v>0</v>
      </c>
    </row>
    <row r="112" spans="2:3" x14ac:dyDescent="0.2">
      <c r="B112" s="4" t="s">
        <v>111</v>
      </c>
      <c r="C112" s="5">
        <v>0</v>
      </c>
    </row>
    <row r="113" spans="2:3" x14ac:dyDescent="0.2">
      <c r="B113" s="4" t="s">
        <v>112</v>
      </c>
      <c r="C113" s="5">
        <v>0</v>
      </c>
    </row>
    <row r="114" spans="2:3" x14ac:dyDescent="0.2">
      <c r="B114" s="4" t="s">
        <v>113</v>
      </c>
      <c r="C114" s="5">
        <v>0</v>
      </c>
    </row>
    <row r="115" spans="2:3" x14ac:dyDescent="0.2">
      <c r="B115" s="4" t="s">
        <v>114</v>
      </c>
      <c r="C115" s="5">
        <v>0</v>
      </c>
    </row>
    <row r="116" spans="2:3" x14ac:dyDescent="0.2">
      <c r="B116" s="4" t="s">
        <v>115</v>
      </c>
      <c r="C116" s="5">
        <v>0</v>
      </c>
    </row>
    <row r="117" spans="2:3" x14ac:dyDescent="0.2">
      <c r="B117" s="4" t="s">
        <v>116</v>
      </c>
      <c r="C117" s="5">
        <v>0</v>
      </c>
    </row>
    <row r="118" spans="2:3" x14ac:dyDescent="0.2">
      <c r="B118" s="4" t="s">
        <v>117</v>
      </c>
      <c r="C118" s="5">
        <v>0</v>
      </c>
    </row>
    <row r="119" spans="2:3" x14ac:dyDescent="0.2">
      <c r="B119" s="4" t="s">
        <v>118</v>
      </c>
      <c r="C119" s="5">
        <v>0</v>
      </c>
    </row>
    <row r="120" spans="2:3" x14ac:dyDescent="0.2">
      <c r="B120" s="4" t="s">
        <v>119</v>
      </c>
      <c r="C120" s="5">
        <v>0</v>
      </c>
    </row>
    <row r="121" spans="2:3" x14ac:dyDescent="0.2">
      <c r="B121" s="4" t="s">
        <v>120</v>
      </c>
      <c r="C121" s="5">
        <v>0</v>
      </c>
    </row>
    <row r="122" spans="2:3" x14ac:dyDescent="0.2">
      <c r="B122" s="4" t="s">
        <v>121</v>
      </c>
      <c r="C122" s="5">
        <v>0</v>
      </c>
    </row>
    <row r="123" spans="2:3" x14ac:dyDescent="0.2">
      <c r="B123" s="4" t="s">
        <v>122</v>
      </c>
      <c r="C123" s="5">
        <v>0</v>
      </c>
    </row>
    <row r="124" spans="2:3" x14ac:dyDescent="0.2">
      <c r="B124" s="4" t="s">
        <v>123</v>
      </c>
      <c r="C124" s="5">
        <v>0</v>
      </c>
    </row>
    <row r="125" spans="2:3" x14ac:dyDescent="0.2">
      <c r="B125" s="4" t="s">
        <v>124</v>
      </c>
      <c r="C125" s="5">
        <v>0</v>
      </c>
    </row>
    <row r="126" spans="2:3" x14ac:dyDescent="0.2">
      <c r="B126" s="4" t="s">
        <v>125</v>
      </c>
      <c r="C126" s="5">
        <v>0</v>
      </c>
    </row>
    <row r="127" spans="2:3" x14ac:dyDescent="0.2">
      <c r="B127" s="4" t="s">
        <v>126</v>
      </c>
      <c r="C127" s="5">
        <v>0</v>
      </c>
    </row>
    <row r="128" spans="2:3" x14ac:dyDescent="0.2">
      <c r="B128" s="4" t="s">
        <v>127</v>
      </c>
      <c r="C128" s="5">
        <v>0</v>
      </c>
    </row>
    <row r="129" spans="2:3" x14ac:dyDescent="0.2">
      <c r="B129" s="4" t="s">
        <v>128</v>
      </c>
      <c r="C129" s="5">
        <v>0</v>
      </c>
    </row>
    <row r="130" spans="2:3" x14ac:dyDescent="0.2">
      <c r="B130" s="4" t="s">
        <v>129</v>
      </c>
      <c r="C130" s="5">
        <v>0</v>
      </c>
    </row>
    <row r="131" spans="2:3" x14ac:dyDescent="0.2">
      <c r="B131" s="4" t="s">
        <v>130</v>
      </c>
      <c r="C131" s="5">
        <v>0</v>
      </c>
    </row>
    <row r="132" spans="2:3" x14ac:dyDescent="0.2">
      <c r="B132" s="4" t="s">
        <v>131</v>
      </c>
      <c r="C132" s="5">
        <v>0</v>
      </c>
    </row>
    <row r="133" spans="2:3" x14ac:dyDescent="0.2">
      <c r="B133" s="4" t="s">
        <v>132</v>
      </c>
      <c r="C133" s="5">
        <v>0</v>
      </c>
    </row>
    <row r="134" spans="2:3" x14ac:dyDescent="0.2">
      <c r="B134" s="4" t="s">
        <v>133</v>
      </c>
      <c r="C134" s="5">
        <v>0</v>
      </c>
    </row>
    <row r="135" spans="2:3" x14ac:dyDescent="0.2">
      <c r="B135" s="4" t="s">
        <v>134</v>
      </c>
      <c r="C135" s="5">
        <v>0</v>
      </c>
    </row>
    <row r="136" spans="2:3" x14ac:dyDescent="0.2">
      <c r="B136" s="4" t="s">
        <v>135</v>
      </c>
      <c r="C136" s="5">
        <v>0</v>
      </c>
    </row>
    <row r="137" spans="2:3" x14ac:dyDescent="0.2">
      <c r="B137" s="4" t="s">
        <v>136</v>
      </c>
      <c r="C137" s="5">
        <v>0</v>
      </c>
    </row>
    <row r="138" spans="2:3" x14ac:dyDescent="0.2">
      <c r="B138" s="4" t="s">
        <v>137</v>
      </c>
      <c r="C138" s="5">
        <v>0</v>
      </c>
    </row>
    <row r="139" spans="2:3" x14ac:dyDescent="0.2">
      <c r="B139" s="4" t="s">
        <v>138</v>
      </c>
      <c r="C139" s="5">
        <v>0</v>
      </c>
    </row>
    <row r="140" spans="2:3" x14ac:dyDescent="0.2">
      <c r="B140" s="4" t="s">
        <v>139</v>
      </c>
      <c r="C140" s="5">
        <v>0</v>
      </c>
    </row>
    <row r="141" spans="2:3" x14ac:dyDescent="0.2">
      <c r="B141" s="4" t="s">
        <v>140</v>
      </c>
      <c r="C141" s="5">
        <v>0</v>
      </c>
    </row>
    <row r="142" spans="2:3" x14ac:dyDescent="0.2">
      <c r="B142" s="4" t="s">
        <v>141</v>
      </c>
      <c r="C142" s="5">
        <v>0</v>
      </c>
    </row>
    <row r="143" spans="2:3" x14ac:dyDescent="0.2">
      <c r="B143" s="4" t="s">
        <v>142</v>
      </c>
      <c r="C143" s="5">
        <v>0</v>
      </c>
    </row>
    <row r="144" spans="2:3" x14ac:dyDescent="0.2">
      <c r="B144" s="4" t="s">
        <v>143</v>
      </c>
      <c r="C144" s="5">
        <v>0</v>
      </c>
    </row>
    <row r="145" spans="2:3" x14ac:dyDescent="0.2">
      <c r="B145" s="4" t="s">
        <v>144</v>
      </c>
      <c r="C145" s="5">
        <v>0</v>
      </c>
    </row>
    <row r="146" spans="2:3" x14ac:dyDescent="0.2">
      <c r="B146" s="4" t="s">
        <v>145</v>
      </c>
      <c r="C146" s="5">
        <v>0</v>
      </c>
    </row>
    <row r="147" spans="2:3" x14ac:dyDescent="0.2">
      <c r="B147" s="4" t="s">
        <v>146</v>
      </c>
      <c r="C147" s="5">
        <v>0</v>
      </c>
    </row>
    <row r="148" spans="2:3" x14ac:dyDescent="0.2">
      <c r="B148" s="4" t="s">
        <v>147</v>
      </c>
      <c r="C148" s="5">
        <v>0</v>
      </c>
    </row>
    <row r="149" spans="2:3" x14ac:dyDescent="0.2">
      <c r="B149" s="4" t="s">
        <v>148</v>
      </c>
      <c r="C149" s="5">
        <v>0</v>
      </c>
    </row>
    <row r="150" spans="2:3" x14ac:dyDescent="0.2">
      <c r="B150" s="4" t="s">
        <v>149</v>
      </c>
      <c r="C150" s="5">
        <v>0</v>
      </c>
    </row>
    <row r="151" spans="2:3" x14ac:dyDescent="0.2">
      <c r="B151" s="4" t="s">
        <v>150</v>
      </c>
      <c r="C151" s="5">
        <v>0</v>
      </c>
    </row>
    <row r="152" spans="2:3" x14ac:dyDescent="0.2">
      <c r="B152" s="4" t="s">
        <v>151</v>
      </c>
      <c r="C152" s="5">
        <v>0</v>
      </c>
    </row>
    <row r="153" spans="2:3" x14ac:dyDescent="0.2">
      <c r="B153" s="4" t="s">
        <v>152</v>
      </c>
      <c r="C153" s="5">
        <v>0</v>
      </c>
    </row>
    <row r="154" spans="2:3" x14ac:dyDescent="0.2">
      <c r="B154" s="4" t="s">
        <v>153</v>
      </c>
      <c r="C154" s="5">
        <v>0</v>
      </c>
    </row>
    <row r="155" spans="2:3" x14ac:dyDescent="0.2">
      <c r="B155" s="4" t="s">
        <v>154</v>
      </c>
      <c r="C155" s="5">
        <v>0</v>
      </c>
    </row>
    <row r="156" spans="2:3" x14ac:dyDescent="0.2">
      <c r="B156" s="4" t="s">
        <v>155</v>
      </c>
      <c r="C156" s="5">
        <v>0</v>
      </c>
    </row>
    <row r="157" spans="2:3" x14ac:dyDescent="0.2">
      <c r="B157" s="4" t="s">
        <v>156</v>
      </c>
      <c r="C157" s="5">
        <v>0</v>
      </c>
    </row>
    <row r="158" spans="2:3" x14ac:dyDescent="0.2">
      <c r="B158" s="4" t="s">
        <v>157</v>
      </c>
      <c r="C158" s="5">
        <v>0</v>
      </c>
    </row>
    <row r="159" spans="2:3" x14ac:dyDescent="0.2">
      <c r="B159" s="4" t="s">
        <v>158</v>
      </c>
      <c r="C159" s="5">
        <v>0</v>
      </c>
    </row>
    <row r="160" spans="2:3" x14ac:dyDescent="0.2">
      <c r="B160" s="4" t="s">
        <v>159</v>
      </c>
      <c r="C160" s="5">
        <v>0</v>
      </c>
    </row>
    <row r="161" spans="2:3" x14ac:dyDescent="0.2">
      <c r="B161" s="4" t="s">
        <v>160</v>
      </c>
      <c r="C161" s="5">
        <v>0</v>
      </c>
    </row>
    <row r="162" spans="2:3" x14ac:dyDescent="0.2">
      <c r="B162" s="4" t="s">
        <v>161</v>
      </c>
      <c r="C162" s="5">
        <v>0</v>
      </c>
    </row>
    <row r="163" spans="2:3" x14ac:dyDescent="0.2">
      <c r="B163" s="4" t="s">
        <v>162</v>
      </c>
      <c r="C163" s="5">
        <v>0</v>
      </c>
    </row>
    <row r="164" spans="2:3" x14ac:dyDescent="0.2">
      <c r="B164" s="4" t="s">
        <v>163</v>
      </c>
      <c r="C164" s="5">
        <v>0</v>
      </c>
    </row>
    <row r="165" spans="2:3" x14ac:dyDescent="0.2">
      <c r="B165" s="4" t="s">
        <v>164</v>
      </c>
      <c r="C165" s="5">
        <v>0</v>
      </c>
    </row>
    <row r="166" spans="2:3" x14ac:dyDescent="0.2">
      <c r="B166" s="4" t="s">
        <v>165</v>
      </c>
      <c r="C166" s="5">
        <v>0</v>
      </c>
    </row>
    <row r="167" spans="2:3" x14ac:dyDescent="0.2">
      <c r="B167" s="4" t="s">
        <v>166</v>
      </c>
      <c r="C167" s="5">
        <v>0</v>
      </c>
    </row>
    <row r="168" spans="2:3" x14ac:dyDescent="0.2">
      <c r="B168" s="4" t="s">
        <v>167</v>
      </c>
      <c r="C168" s="5">
        <v>0</v>
      </c>
    </row>
    <row r="169" spans="2:3" x14ac:dyDescent="0.2">
      <c r="B169" s="4" t="s">
        <v>168</v>
      </c>
      <c r="C169" s="5">
        <v>0</v>
      </c>
    </row>
    <row r="170" spans="2:3" x14ac:dyDescent="0.2">
      <c r="B170" s="4" t="s">
        <v>169</v>
      </c>
      <c r="C170" s="5">
        <v>0</v>
      </c>
    </row>
    <row r="171" spans="2:3" x14ac:dyDescent="0.2">
      <c r="B171" s="4" t="s">
        <v>170</v>
      </c>
      <c r="C171" s="5">
        <v>0</v>
      </c>
    </row>
    <row r="172" spans="2:3" x14ac:dyDescent="0.2">
      <c r="B172" s="4" t="s">
        <v>171</v>
      </c>
      <c r="C172" s="5">
        <v>0</v>
      </c>
    </row>
    <row r="173" spans="2:3" x14ac:dyDescent="0.2">
      <c r="B173" s="4" t="s">
        <v>172</v>
      </c>
      <c r="C173" s="5">
        <v>0</v>
      </c>
    </row>
    <row r="174" spans="2:3" x14ac:dyDescent="0.2">
      <c r="B174" s="4" t="s">
        <v>173</v>
      </c>
      <c r="C174" s="5">
        <v>0</v>
      </c>
    </row>
    <row r="175" spans="2:3" x14ac:dyDescent="0.2">
      <c r="B175" s="4" t="s">
        <v>174</v>
      </c>
      <c r="C175" s="5">
        <v>0</v>
      </c>
    </row>
    <row r="176" spans="2:3" x14ac:dyDescent="0.2">
      <c r="B176" s="4" t="s">
        <v>175</v>
      </c>
      <c r="C176" s="5">
        <v>0</v>
      </c>
    </row>
    <row r="177" spans="2:3" x14ac:dyDescent="0.2">
      <c r="B177" s="4" t="s">
        <v>176</v>
      </c>
      <c r="C177" s="5">
        <v>0</v>
      </c>
    </row>
    <row r="178" spans="2:3" x14ac:dyDescent="0.2">
      <c r="B178" s="4" t="s">
        <v>177</v>
      </c>
      <c r="C178" s="5">
        <v>0</v>
      </c>
    </row>
    <row r="179" spans="2:3" x14ac:dyDescent="0.2">
      <c r="B179" s="4" t="s">
        <v>178</v>
      </c>
      <c r="C179" s="5">
        <v>0</v>
      </c>
    </row>
    <row r="180" spans="2:3" x14ac:dyDescent="0.2">
      <c r="B180" s="4" t="s">
        <v>179</v>
      </c>
      <c r="C180" s="5">
        <v>0</v>
      </c>
    </row>
    <row r="181" spans="2:3" x14ac:dyDescent="0.2">
      <c r="B181" s="4" t="s">
        <v>180</v>
      </c>
      <c r="C181" s="5">
        <v>0</v>
      </c>
    </row>
    <row r="182" spans="2:3" x14ac:dyDescent="0.2">
      <c r="B182" s="4" t="s">
        <v>181</v>
      </c>
      <c r="C182" s="5">
        <v>0</v>
      </c>
    </row>
    <row r="183" spans="2:3" x14ac:dyDescent="0.2">
      <c r="B183" s="4" t="s">
        <v>182</v>
      </c>
      <c r="C183" s="5">
        <v>0</v>
      </c>
    </row>
    <row r="184" spans="2:3" x14ac:dyDescent="0.2">
      <c r="B184" s="4" t="s">
        <v>183</v>
      </c>
      <c r="C184" s="5">
        <v>0</v>
      </c>
    </row>
    <row r="185" spans="2:3" x14ac:dyDescent="0.2">
      <c r="B185" s="4" t="s">
        <v>184</v>
      </c>
      <c r="C185" s="5">
        <v>0</v>
      </c>
    </row>
    <row r="186" spans="2:3" x14ac:dyDescent="0.2">
      <c r="B186" s="4" t="s">
        <v>185</v>
      </c>
      <c r="C186" s="5">
        <v>0</v>
      </c>
    </row>
    <row r="187" spans="2:3" x14ac:dyDescent="0.2">
      <c r="B187" s="4" t="s">
        <v>186</v>
      </c>
      <c r="C187" s="5">
        <v>0</v>
      </c>
    </row>
    <row r="188" spans="2:3" x14ac:dyDescent="0.2">
      <c r="B188" s="4" t="s">
        <v>187</v>
      </c>
      <c r="C188" s="5">
        <v>0</v>
      </c>
    </row>
    <row r="189" spans="2:3" x14ac:dyDescent="0.2">
      <c r="B189" s="4" t="s">
        <v>188</v>
      </c>
      <c r="C189" s="5">
        <v>0</v>
      </c>
    </row>
    <row r="190" spans="2:3" x14ac:dyDescent="0.2">
      <c r="B190" s="4" t="s">
        <v>189</v>
      </c>
      <c r="C190" s="5">
        <v>0</v>
      </c>
    </row>
    <row r="191" spans="2:3" x14ac:dyDescent="0.2">
      <c r="B191" s="4" t="s">
        <v>190</v>
      </c>
      <c r="C191" s="5">
        <v>0</v>
      </c>
    </row>
    <row r="192" spans="2:3" x14ac:dyDescent="0.2">
      <c r="B192" s="4" t="s">
        <v>191</v>
      </c>
      <c r="C192" s="5">
        <v>0</v>
      </c>
    </row>
    <row r="193" spans="2:3" x14ac:dyDescent="0.2">
      <c r="B193" s="4" t="s">
        <v>192</v>
      </c>
      <c r="C193" s="5">
        <v>0</v>
      </c>
    </row>
    <row r="194" spans="2:3" x14ac:dyDescent="0.2">
      <c r="B194" s="4" t="s">
        <v>193</v>
      </c>
      <c r="C194" s="5">
        <v>0</v>
      </c>
    </row>
    <row r="195" spans="2:3" x14ac:dyDescent="0.2">
      <c r="B195" s="4" t="s">
        <v>194</v>
      </c>
      <c r="C195" s="5">
        <v>0</v>
      </c>
    </row>
    <row r="196" spans="2:3" x14ac:dyDescent="0.2">
      <c r="B196" s="4" t="s">
        <v>195</v>
      </c>
      <c r="C196" s="5">
        <v>0</v>
      </c>
    </row>
    <row r="197" spans="2:3" x14ac:dyDescent="0.2">
      <c r="B197" s="4" t="s">
        <v>196</v>
      </c>
      <c r="C197" s="5">
        <v>0</v>
      </c>
    </row>
    <row r="198" spans="2:3" x14ac:dyDescent="0.2">
      <c r="B198" s="4" t="s">
        <v>197</v>
      </c>
      <c r="C198" s="5">
        <v>0</v>
      </c>
    </row>
    <row r="199" spans="2:3" x14ac:dyDescent="0.2">
      <c r="B199" s="4" t="s">
        <v>198</v>
      </c>
      <c r="C199" s="5">
        <v>0</v>
      </c>
    </row>
    <row r="200" spans="2:3" x14ac:dyDescent="0.2">
      <c r="B200" s="4" t="s">
        <v>199</v>
      </c>
      <c r="C200" s="5">
        <v>0</v>
      </c>
    </row>
    <row r="201" spans="2:3" x14ac:dyDescent="0.2">
      <c r="B201" s="4" t="s">
        <v>200</v>
      </c>
      <c r="C201" s="5">
        <v>0</v>
      </c>
    </row>
    <row r="202" spans="2:3" x14ac:dyDescent="0.2">
      <c r="B202" s="4" t="s">
        <v>201</v>
      </c>
      <c r="C202" s="5">
        <v>0</v>
      </c>
    </row>
    <row r="203" spans="2:3" x14ac:dyDescent="0.2">
      <c r="B203" s="4" t="s">
        <v>202</v>
      </c>
      <c r="C203" s="5">
        <v>0</v>
      </c>
    </row>
    <row r="204" spans="2:3" x14ac:dyDescent="0.2">
      <c r="B204" s="4" t="s">
        <v>203</v>
      </c>
      <c r="C204" s="5">
        <v>0</v>
      </c>
    </row>
    <row r="205" spans="2:3" x14ac:dyDescent="0.2">
      <c r="B205" s="4" t="s">
        <v>204</v>
      </c>
      <c r="C205" s="5">
        <v>0</v>
      </c>
    </row>
    <row r="206" spans="2:3" x14ac:dyDescent="0.2">
      <c r="B206" s="4" t="s">
        <v>205</v>
      </c>
      <c r="C206" s="5">
        <v>0</v>
      </c>
    </row>
    <row r="207" spans="2:3" x14ac:dyDescent="0.2">
      <c r="B207" s="4" t="s">
        <v>206</v>
      </c>
      <c r="C207" s="5">
        <v>0</v>
      </c>
    </row>
    <row r="208" spans="2:3" x14ac:dyDescent="0.2">
      <c r="B208" s="4" t="s">
        <v>207</v>
      </c>
      <c r="C208" s="5">
        <v>0</v>
      </c>
    </row>
    <row r="209" spans="2:3" x14ac:dyDescent="0.2">
      <c r="B209" s="4" t="s">
        <v>208</v>
      </c>
      <c r="C209" s="5">
        <v>0</v>
      </c>
    </row>
    <row r="210" spans="2:3" x14ac:dyDescent="0.2">
      <c r="B210" s="4" t="s">
        <v>209</v>
      </c>
      <c r="C210" s="5">
        <v>0</v>
      </c>
    </row>
    <row r="211" spans="2:3" x14ac:dyDescent="0.2">
      <c r="B211" s="4" t="s">
        <v>210</v>
      </c>
      <c r="C211" s="5">
        <v>0</v>
      </c>
    </row>
    <row r="212" spans="2:3" x14ac:dyDescent="0.2">
      <c r="B212" s="4" t="s">
        <v>211</v>
      </c>
      <c r="C212" s="5">
        <v>0</v>
      </c>
    </row>
    <row r="213" spans="2:3" x14ac:dyDescent="0.2">
      <c r="B213" s="4" t="s">
        <v>212</v>
      </c>
      <c r="C213" s="5">
        <v>0</v>
      </c>
    </row>
    <row r="214" spans="2:3" x14ac:dyDescent="0.2">
      <c r="B214" s="4" t="s">
        <v>213</v>
      </c>
      <c r="C214" s="5">
        <v>0</v>
      </c>
    </row>
    <row r="215" spans="2:3" x14ac:dyDescent="0.2">
      <c r="B215" s="4" t="s">
        <v>214</v>
      </c>
      <c r="C215" s="5">
        <v>0</v>
      </c>
    </row>
    <row r="216" spans="2:3" x14ac:dyDescent="0.2">
      <c r="B216" s="4" t="s">
        <v>215</v>
      </c>
      <c r="C216" s="5">
        <v>0</v>
      </c>
    </row>
    <row r="217" spans="2:3" x14ac:dyDescent="0.2">
      <c r="B217" s="4" t="s">
        <v>216</v>
      </c>
      <c r="C217" s="5">
        <v>0</v>
      </c>
    </row>
    <row r="218" spans="2:3" x14ac:dyDescent="0.2">
      <c r="B218" s="4" t="s">
        <v>217</v>
      </c>
      <c r="C218" s="5">
        <v>0</v>
      </c>
    </row>
    <row r="219" spans="2:3" x14ac:dyDescent="0.2">
      <c r="B219" s="4" t="s">
        <v>218</v>
      </c>
      <c r="C219" s="5">
        <v>0</v>
      </c>
    </row>
    <row r="220" spans="2:3" x14ac:dyDescent="0.2">
      <c r="B220" s="4" t="s">
        <v>219</v>
      </c>
      <c r="C220" s="5">
        <v>0</v>
      </c>
    </row>
    <row r="221" spans="2:3" x14ac:dyDescent="0.2">
      <c r="B221" s="4" t="s">
        <v>220</v>
      </c>
      <c r="C221" s="5">
        <v>0</v>
      </c>
    </row>
    <row r="222" spans="2:3" x14ac:dyDescent="0.2">
      <c r="B222" s="4" t="s">
        <v>221</v>
      </c>
      <c r="C222" s="5">
        <v>0</v>
      </c>
    </row>
    <row r="223" spans="2:3" x14ac:dyDescent="0.2">
      <c r="B223" s="4" t="s">
        <v>222</v>
      </c>
      <c r="C223" s="5">
        <v>0</v>
      </c>
    </row>
    <row r="224" spans="2:3" x14ac:dyDescent="0.2">
      <c r="B224" s="4" t="s">
        <v>223</v>
      </c>
      <c r="C224" s="5">
        <v>0</v>
      </c>
    </row>
    <row r="225" spans="2:3" x14ac:dyDescent="0.2">
      <c r="B225" s="4" t="s">
        <v>224</v>
      </c>
      <c r="C225" s="5">
        <v>0</v>
      </c>
    </row>
    <row r="226" spans="2:3" x14ac:dyDescent="0.2">
      <c r="B226" s="4" t="s">
        <v>225</v>
      </c>
      <c r="C226" s="5">
        <v>0</v>
      </c>
    </row>
    <row r="227" spans="2:3" x14ac:dyDescent="0.2">
      <c r="B227" s="4" t="s">
        <v>226</v>
      </c>
      <c r="C227" s="5">
        <v>0</v>
      </c>
    </row>
    <row r="228" spans="2:3" x14ac:dyDescent="0.2">
      <c r="B228" s="4" t="s">
        <v>227</v>
      </c>
      <c r="C228" s="5">
        <v>0</v>
      </c>
    </row>
    <row r="229" spans="2:3" x14ac:dyDescent="0.2">
      <c r="B229" s="4" t="s">
        <v>228</v>
      </c>
      <c r="C229" s="5">
        <v>0</v>
      </c>
    </row>
    <row r="230" spans="2:3" x14ac:dyDescent="0.2">
      <c r="B230" s="4" t="s">
        <v>229</v>
      </c>
      <c r="C230" s="5">
        <v>0</v>
      </c>
    </row>
    <row r="231" spans="2:3" x14ac:dyDescent="0.2">
      <c r="B231" s="4" t="s">
        <v>230</v>
      </c>
      <c r="C231" s="5">
        <v>0</v>
      </c>
    </row>
    <row r="232" spans="2:3" x14ac:dyDescent="0.2">
      <c r="B232" s="4" t="s">
        <v>231</v>
      </c>
      <c r="C232" s="5">
        <v>0</v>
      </c>
    </row>
    <row r="233" spans="2:3" x14ac:dyDescent="0.2">
      <c r="B233" s="4" t="s">
        <v>232</v>
      </c>
      <c r="C233" s="5">
        <v>0</v>
      </c>
    </row>
    <row r="234" spans="2:3" x14ac:dyDescent="0.2">
      <c r="B234" s="4" t="s">
        <v>233</v>
      </c>
      <c r="C234" s="5">
        <v>0</v>
      </c>
    </row>
    <row r="235" spans="2:3" x14ac:dyDescent="0.2">
      <c r="B235" s="4" t="s">
        <v>234</v>
      </c>
      <c r="C235" s="5">
        <v>0</v>
      </c>
    </row>
    <row r="236" spans="2:3" x14ac:dyDescent="0.2">
      <c r="B236" s="4" t="s">
        <v>235</v>
      </c>
      <c r="C236" s="5">
        <v>0</v>
      </c>
    </row>
    <row r="237" spans="2:3" x14ac:dyDescent="0.2">
      <c r="B237" s="4" t="s">
        <v>236</v>
      </c>
      <c r="C237" s="5">
        <v>0</v>
      </c>
    </row>
    <row r="238" spans="2:3" x14ac:dyDescent="0.2">
      <c r="B238" s="4" t="s">
        <v>237</v>
      </c>
      <c r="C238" s="5">
        <v>0</v>
      </c>
    </row>
    <row r="239" spans="2:3" x14ac:dyDescent="0.2">
      <c r="B239" s="4" t="s">
        <v>238</v>
      </c>
      <c r="C239" s="5">
        <v>0</v>
      </c>
    </row>
    <row r="240" spans="2:3" x14ac:dyDescent="0.2">
      <c r="B240" s="4" t="s">
        <v>239</v>
      </c>
      <c r="C24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statbank.dk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2018-08-16T09:58:35Z</dcterms:created>
  <dcterms:modified xsi:type="dcterms:W3CDTF">2018-08-16T12:12:22Z</dcterms:modified>
</cp:coreProperties>
</file>