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transport/"/>
    </mc:Choice>
  </mc:AlternateContent>
  <bookViews>
    <workbookView xWindow="0" yWindow="460" windowWidth="28800" windowHeight="17460" tabRatio="762" activeTab="1"/>
  </bookViews>
  <sheets>
    <sheet name="Cover sheet" sheetId="14" r:id="rId1"/>
    <sheet name="Dashboard" sheetId="12" r:id="rId2"/>
    <sheet name="Research data" sheetId="13" r:id="rId3"/>
    <sheet name="Sources" sheetId="15" r:id="rId4"/>
    <sheet name="Notes" sheetId="20"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iterate="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14" i="13" l="1"/>
  <c r="E15" i="12"/>
  <c r="E12" i="20"/>
  <c r="H7" i="13"/>
  <c r="E11" i="12"/>
</calcChain>
</file>

<file path=xl/sharedStrings.xml><?xml version="1.0" encoding="utf-8"?>
<sst xmlns="http://schemas.openxmlformats.org/spreadsheetml/2006/main" count="97" uniqueCount="69">
  <si>
    <t>Source</t>
  </si>
  <si>
    <t>years</t>
  </si>
  <si>
    <t>-</t>
  </si>
  <si>
    <t>Technical lifetime</t>
  </si>
  <si>
    <t>Value</t>
  </si>
  <si>
    <t>Other</t>
  </si>
  <si>
    <t>Initial investment costs</t>
  </si>
  <si>
    <t>Definition</t>
  </si>
  <si>
    <t>Unit</t>
  </si>
  <si>
    <t>Link</t>
  </si>
  <si>
    <t>Cover Sheet</t>
  </si>
  <si>
    <t>Document</t>
  </si>
  <si>
    <t>Country</t>
  </si>
  <si>
    <t>Organization</t>
  </si>
  <si>
    <t>Quintel Intelligence</t>
  </si>
  <si>
    <t>Type</t>
  </si>
  <si>
    <t>Date published</t>
  </si>
  <si>
    <t>Date retrieved</t>
  </si>
  <si>
    <t>Attribute</t>
  </si>
  <si>
    <t>euro</t>
  </si>
  <si>
    <t>free_co2_factor</t>
  </si>
  <si>
    <t>technical_lifetime</t>
  </si>
  <si>
    <t>euro/year</t>
  </si>
  <si>
    <t>Notes</t>
  </si>
  <si>
    <t xml:space="preserve">Technical lifetime </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</si>
  <si>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</si>
  <si>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</si>
  <si>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</si>
  <si>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</si>
  <si>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</si>
  <si>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</si>
  <si>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</si>
  <si>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</si>
  <si>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</si>
  <si>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</si>
  <si>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</si>
  <si>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</si>
  <si>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</si>
  <si>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</si>
  <si>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</si>
  <si>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</si>
  <si>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Parameters</t>
  </si>
  <si>
    <t>Costs</t>
  </si>
  <si>
    <t xml:space="preserve">Fixed operational and maintenance costs </t>
  </si>
  <si>
    <t xml:space="preserve">Initial investment costs </t>
  </si>
  <si>
    <t>Technical</t>
  </si>
  <si>
    <t>Comments</t>
  </si>
  <si>
    <t>Subject year</t>
  </si>
  <si>
    <t>ETM Library URL</t>
  </si>
  <si>
    <t>Efficiency</t>
  </si>
  <si>
    <t>km/MJ</t>
  </si>
  <si>
    <t>Fixed operational and maintenance costs</t>
  </si>
  <si>
    <t>Free CO2 factor</t>
  </si>
  <si>
    <t>NL</t>
  </si>
  <si>
    <t>www.ecn.nl/docs/library/report/2013/o13038.pdf</t>
  </si>
  <si>
    <t>TNO, ECN, CE Delft (2013)</t>
  </si>
  <si>
    <t>TNO, ECN, CE Delft</t>
  </si>
  <si>
    <t>MJ/km</t>
  </si>
  <si>
    <t>Lifetime</t>
  </si>
  <si>
    <t>Rob Terwel</t>
  </si>
  <si>
    <t>wrt diesel inland ship</t>
  </si>
  <si>
    <r>
      <rPr>
        <b/>
        <sz val="12"/>
        <color theme="1"/>
        <rFont val="Calibri"/>
        <family val="2"/>
        <scheme val="minor"/>
      </rPr>
      <t>Additional</t>
    </r>
    <r>
      <rPr>
        <sz val="12"/>
        <color theme="1"/>
        <rFont val="Calibri"/>
        <family val="2"/>
        <scheme val="minor"/>
      </rPr>
      <t xml:space="preserve"> investment costs</t>
    </r>
  </si>
  <si>
    <t>4-20 M for diesel Pwc</t>
  </si>
  <si>
    <t>http://refman.et-model.com/publications/1928</t>
  </si>
  <si>
    <r>
      <t>output.</t>
    </r>
    <r>
      <rPr>
        <sz val="12"/>
        <color theme="1"/>
        <rFont val="Calibri"/>
        <family val="2"/>
        <scheme val="minor"/>
      </rPr>
      <t>shipping</t>
    </r>
    <r>
      <rPr>
        <sz val="12"/>
        <color theme="1"/>
        <rFont val="Calibri"/>
        <family val="2"/>
        <scheme val="minor"/>
      </rPr>
      <t>_kms</t>
    </r>
  </si>
  <si>
    <t>yrs</t>
  </si>
  <si>
    <t>transport_ship_using_lng.converter</t>
  </si>
  <si>
    <t>Not used in ETM yet</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</si>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</sst>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
    <numFmt numFmtId="166" formatCode="0.000000000000"/>
    <numFmt numFmtId="167" formatCode="0.0000000000"/>
  </numFmts>
  <fonts count="30"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249">
    <xf numFmtId="0" fontId="0" fillId="0" borderId="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alignment vertical="top"/>
      <protection locked="0"/>
    </xf>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cellStyleXfs>
  <cellXfs count="131">
    <xf numFmtId="0" fontId="0" fillId="0" borderId="0" xfId="0"/>
    <xf numFmtId="0" fontId="23" fillId="3" borderId="7" xfId="0" applyFont="1" applyFill="1" applyBorder="1"/>
    <xf numFmtId="0" fontId="24" fillId="3" borderId="17" xfId="0" applyFont="1" applyFill="1" applyBorder="1"/>
    <xf numFmtId="0" fontId="23" fillId="3" borderId="13" xfId="0" applyFont="1" applyFill="1" applyBorder="1"/>
    <xf numFmtId="0" fontId="25" fillId="3" borderId="7" xfId="0" applyFont="1" applyFill="1" applyBorder="1" applyAlignment="1">
      <alignment vertical="center"/>
    </xf>
    <xf numFmtId="49" fontId="23" fillId="2" borderId="8" xfId="0" applyNumberFormat="1" applyFont="1" applyFill="1" applyBorder="1" applyAlignment="1">
      <alignment horizontal="left"/>
    </xf>
    <xf numFmtId="0" fontId="25" fillId="3" borderId="1" xfId="0" applyFont="1" applyFill="1" applyBorder="1" applyAlignment="1">
      <alignment vertical="center"/>
    </xf>
    <xf numFmtId="0" fontId="23" fillId="3" borderId="14" xfId="0" applyFont="1" applyFill="1" applyBorder="1"/>
    <xf numFmtId="0" fontId="23" fillId="3" borderId="0" xfId="0" applyFont="1" applyFill="1" applyBorder="1"/>
    <xf numFmtId="0" fontId="22" fillId="2" borderId="0" xfId="0" applyNumberFormat="1" applyFont="1" applyFill="1" applyBorder="1" applyAlignment="1" applyProtection="1">
      <alignment vertical="center"/>
    </xf>
    <xf numFmtId="1" fontId="22" fillId="2" borderId="0" xfId="0" applyNumberFormat="1" applyFont="1" applyFill="1" applyBorder="1" applyAlignment="1" applyProtection="1">
      <alignment horizontal="right" vertical="center"/>
    </xf>
    <xf numFmtId="2" fontId="22" fillId="2" borderId="0" xfId="0" applyNumberFormat="1" applyFont="1" applyFill="1" applyBorder="1" applyAlignment="1" applyProtection="1">
      <alignment horizontal="right" vertical="center"/>
    </xf>
    <xf numFmtId="0" fontId="22" fillId="0" borderId="0" xfId="0" applyNumberFormat="1" applyFont="1" applyFill="1" applyBorder="1" applyAlignment="1" applyProtection="1">
      <alignment horizontal="left" vertical="center"/>
    </xf>
    <xf numFmtId="0" fontId="22" fillId="2" borderId="0" xfId="0" applyFont="1" applyFill="1" applyBorder="1"/>
    <xf numFmtId="0" fontId="22" fillId="2" borderId="5" xfId="0" applyFont="1" applyFill="1" applyBorder="1"/>
    <xf numFmtId="0" fontId="22" fillId="2" borderId="9" xfId="0" applyFont="1" applyFill="1" applyBorder="1"/>
    <xf numFmtId="49" fontId="22" fillId="2" borderId="0" xfId="0" applyNumberFormat="1" applyFont="1" applyFill="1" applyBorder="1"/>
    <xf numFmtId="49" fontId="22" fillId="2" borderId="9" xfId="0" applyNumberFormat="1" applyFont="1" applyFill="1" applyBorder="1"/>
    <xf numFmtId="0" fontId="22" fillId="2" borderId="4" xfId="0" applyFont="1" applyFill="1" applyBorder="1"/>
    <xf numFmtId="0" fontId="19" fillId="2" borderId="0" xfId="0" applyFont="1" applyFill="1" applyBorder="1"/>
    <xf numFmtId="0" fontId="23" fillId="0" borderId="0" xfId="0" applyFont="1" applyFill="1" applyBorder="1"/>
    <xf numFmtId="0" fontId="22" fillId="2" borderId="6" xfId="0" applyFont="1" applyFill="1" applyBorder="1"/>
    <xf numFmtId="0" fontId="22" fillId="2" borderId="0" xfId="0" applyFont="1" applyFill="1"/>
    <xf numFmtId="0" fontId="23" fillId="3" borderId="17" xfId="0" applyFont="1" applyFill="1" applyBorder="1"/>
    <xf numFmtId="0" fontId="23" fillId="3" borderId="2" xfId="0" applyFont="1" applyFill="1" applyBorder="1"/>
    <xf numFmtId="0" fontId="19" fillId="2" borderId="2" xfId="0" applyFont="1" applyFill="1" applyBorder="1"/>
    <xf numFmtId="0" fontId="26" fillId="3" borderId="0" xfId="0" applyFont="1" applyFill="1" applyBorder="1"/>
    <xf numFmtId="0" fontId="19" fillId="2" borderId="7" xfId="0" applyFont="1" applyFill="1" applyBorder="1"/>
    <xf numFmtId="0" fontId="22" fillId="2" borderId="19" xfId="0" applyFont="1" applyFill="1" applyBorder="1"/>
    <xf numFmtId="0" fontId="22" fillId="0" borderId="0" xfId="0" applyFont="1" applyFill="1" applyBorder="1"/>
    <xf numFmtId="0" fontId="24" fillId="3" borderId="0" xfId="0" applyFont="1" applyFill="1" applyBorder="1"/>
    <xf numFmtId="0" fontId="22" fillId="2" borderId="0" xfId="0" applyNumberFormat="1" applyFont="1" applyFill="1" applyBorder="1" applyAlignment="1" applyProtection="1">
      <alignment horizontal="left" vertical="center"/>
    </xf>
    <xf numFmtId="0" fontId="18" fillId="2" borderId="0" xfId="0" applyFont="1" applyFill="1"/>
    <xf numFmtId="0" fontId="18" fillId="2" borderId="0" xfId="0" applyFont="1" applyFill="1" applyBorder="1"/>
    <xf numFmtId="0" fontId="18" fillId="2" borderId="3" xfId="0" applyFont="1" applyFill="1" applyBorder="1"/>
    <xf numFmtId="0" fontId="18" fillId="2" borderId="15" xfId="0" applyFont="1" applyFill="1" applyBorder="1"/>
    <xf numFmtId="0" fontId="18" fillId="0" borderId="0" xfId="0" applyFont="1" applyFill="1" applyBorder="1"/>
    <xf numFmtId="0" fontId="18" fillId="2" borderId="6" xfId="0" applyFont="1" applyFill="1" applyBorder="1"/>
    <xf numFmtId="164" fontId="18" fillId="2" borderId="18" xfId="0" applyNumberFormat="1" applyFont="1" applyFill="1" applyBorder="1"/>
    <xf numFmtId="0" fontId="18" fillId="2" borderId="10" xfId="0" applyFont="1" applyFill="1" applyBorder="1"/>
    <xf numFmtId="0" fontId="18" fillId="2" borderId="11" xfId="0" applyFont="1" applyFill="1" applyBorder="1"/>
    <xf numFmtId="0" fontId="18" fillId="2" borderId="12" xfId="0" applyFont="1" applyFill="1" applyBorder="1"/>
    <xf numFmtId="0" fontId="17" fillId="2" borderId="0" xfId="0" applyFont="1" applyFill="1"/>
    <xf numFmtId="0" fontId="17" fillId="2" borderId="3" xfId="0" applyFont="1" applyFill="1" applyBorder="1"/>
    <xf numFmtId="0" fontId="17" fillId="2" borderId="4" xfId="0" applyFont="1" applyFill="1" applyBorder="1"/>
    <xf numFmtId="0" fontId="17" fillId="2" borderId="6" xfId="0" applyFont="1" applyFill="1" applyBorder="1"/>
    <xf numFmtId="0" fontId="17" fillId="2" borderId="0" xfId="0" applyFont="1" applyFill="1" applyBorder="1"/>
    <xf numFmtId="0" fontId="17" fillId="0" borderId="0" xfId="0" applyFont="1" applyFill="1"/>
    <xf numFmtId="2" fontId="17" fillId="2" borderId="0" xfId="0" applyNumberFormat="1" applyFont="1" applyFill="1" applyBorder="1" applyAlignment="1" applyProtection="1">
      <alignment horizontal="right" vertical="center"/>
    </xf>
    <xf numFmtId="2" fontId="17" fillId="2" borderId="18" xfId="0" applyNumberFormat="1" applyFont="1" applyFill="1" applyBorder="1" applyAlignment="1" applyProtection="1">
      <alignment horizontal="right" vertical="center"/>
    </xf>
    <xf numFmtId="10" fontId="17" fillId="2" borderId="0" xfId="0" applyNumberFormat="1" applyFont="1" applyFill="1" applyBorder="1" applyAlignment="1" applyProtection="1">
      <alignment horizontal="left" vertical="center" indent="2"/>
    </xf>
    <xf numFmtId="0" fontId="17" fillId="0" borderId="0" xfId="0" applyNumberFormat="1" applyFont="1" applyFill="1" applyBorder="1" applyAlignment="1" applyProtection="1">
      <alignment horizontal="left" vertical="center" indent="2"/>
    </xf>
    <xf numFmtId="3" fontId="17" fillId="0" borderId="0" xfId="0" applyNumberFormat="1" applyFont="1" applyFill="1" applyBorder="1" applyAlignment="1" applyProtection="1">
      <alignment horizontal="left" vertical="center" indent="3"/>
    </xf>
    <xf numFmtId="2" fontId="17" fillId="2" borderId="18" xfId="0" applyNumberFormat="1" applyFont="1" applyFill="1" applyBorder="1"/>
    <xf numFmtId="2" fontId="17" fillId="2" borderId="0" xfId="0" applyNumberFormat="1" applyFont="1" applyFill="1" applyBorder="1"/>
    <xf numFmtId="0" fontId="16" fillId="0" borderId="0" xfId="0" applyFont="1" applyFill="1"/>
    <xf numFmtId="0" fontId="15" fillId="0" borderId="0" xfId="0" applyFont="1" applyFill="1"/>
    <xf numFmtId="0" fontId="14" fillId="0" borderId="0" xfId="0" applyNumberFormat="1" applyFont="1" applyFill="1" applyBorder="1" applyAlignment="1" applyProtection="1">
      <alignment horizontal="left" vertical="center"/>
    </xf>
    <xf numFmtId="0" fontId="13" fillId="2" borderId="0" xfId="0" applyFont="1" applyFill="1" applyBorder="1"/>
    <xf numFmtId="0" fontId="13" fillId="2" borderId="0" xfId="0" applyFont="1" applyFill="1"/>
    <xf numFmtId="0" fontId="13" fillId="2" borderId="3" xfId="0" applyFont="1" applyFill="1" applyBorder="1"/>
    <xf numFmtId="0" fontId="13" fillId="2" borderId="4" xfId="0" applyFont="1" applyFill="1" applyBorder="1"/>
    <xf numFmtId="0" fontId="13" fillId="2" borderId="9" xfId="0" applyFont="1" applyFill="1" applyBorder="1"/>
    <xf numFmtId="0" fontId="13" fillId="2" borderId="6" xfId="0" applyFont="1" applyFill="1" applyBorder="1"/>
    <xf numFmtId="0" fontId="13" fillId="2" borderId="0" xfId="0" applyFont="1" applyFill="1" applyBorder="1" applyAlignment="1">
      <alignment horizontal="right"/>
    </xf>
    <xf numFmtId="49" fontId="13" fillId="2" borderId="0" xfId="0" applyNumberFormat="1" applyFont="1" applyFill="1"/>
    <xf numFmtId="49" fontId="13" fillId="2" borderId="4" xfId="0" applyNumberFormat="1" applyFont="1" applyFill="1" applyBorder="1"/>
    <xf numFmtId="49" fontId="13" fillId="2" borderId="0" xfId="0" applyNumberFormat="1" applyFont="1" applyFill="1" applyBorder="1"/>
    <xf numFmtId="0" fontId="13" fillId="2" borderId="16" xfId="0" applyFont="1" applyFill="1" applyBorder="1"/>
    <xf numFmtId="0" fontId="13" fillId="0" borderId="0" xfId="0" applyFont="1" applyFill="1" applyBorder="1" applyAlignment="1">
      <alignment vertical="top"/>
    </xf>
    <xf numFmtId="0" fontId="13" fillId="2" borderId="0" xfId="0" applyFont="1" applyFill="1" applyBorder="1" applyAlignment="1">
      <alignment vertical="top"/>
    </xf>
    <xf numFmtId="0" fontId="12" fillId="0" borderId="0" xfId="0" applyFont="1" applyFill="1" applyBorder="1"/>
    <xf numFmtId="0" fontId="22" fillId="2" borderId="17" xfId="0" applyFont="1" applyFill="1" applyBorder="1"/>
    <xf numFmtId="0" fontId="11" fillId="2" borderId="2" xfId="0" applyFont="1" applyFill="1" applyBorder="1"/>
    <xf numFmtId="0" fontId="22" fillId="2" borderId="7" xfId="0" applyFont="1" applyFill="1" applyBorder="1"/>
    <xf numFmtId="0" fontId="11" fillId="2" borderId="0" xfId="0" applyFont="1" applyFill="1" applyBorder="1"/>
    <xf numFmtId="0" fontId="29" fillId="2" borderId="0" xfId="0" applyFont="1" applyFill="1" applyBorder="1"/>
    <xf numFmtId="0" fontId="11" fillId="2" borderId="18" xfId="0" applyFont="1" applyFill="1" applyBorder="1"/>
    <xf numFmtId="0" fontId="11" fillId="4" borderId="0" xfId="0" applyFont="1" applyFill="1" applyBorder="1"/>
    <xf numFmtId="0" fontId="11" fillId="5" borderId="0" xfId="0" applyFont="1" applyFill="1" applyBorder="1"/>
    <xf numFmtId="0" fontId="11" fillId="6" borderId="0" xfId="0" applyFont="1" applyFill="1" applyBorder="1"/>
    <xf numFmtId="0" fontId="11" fillId="7" borderId="0" xfId="0" applyFont="1" applyFill="1" applyBorder="1"/>
    <xf numFmtId="0" fontId="11" fillId="2" borderId="7" xfId="0" applyFont="1" applyFill="1" applyBorder="1"/>
    <xf numFmtId="0" fontId="11" fillId="8" borderId="0" xfId="0" applyFont="1" applyFill="1" applyBorder="1"/>
    <xf numFmtId="0" fontId="11" fillId="9" borderId="0" xfId="0" applyFont="1" applyFill="1" applyBorder="1"/>
    <xf numFmtId="0" fontId="11" fillId="10" borderId="0" xfId="0" applyFont="1" applyFill="1" applyBorder="1"/>
    <xf numFmtId="0" fontId="11" fillId="11" borderId="0" xfId="0" applyFont="1" applyFill="1" applyBorder="1"/>
    <xf numFmtId="0" fontId="22" fillId="2" borderId="9" xfId="0" applyNumberFormat="1" applyFont="1" applyFill="1" applyBorder="1" applyAlignment="1" applyProtection="1">
      <alignment vertical="center"/>
    </xf>
    <xf numFmtId="165" fontId="17" fillId="2" borderId="0" xfId="0" applyNumberFormat="1" applyFont="1" applyFill="1" applyBorder="1" applyAlignment="1" applyProtection="1">
      <alignment vertical="center"/>
    </xf>
    <xf numFmtId="0" fontId="14" fillId="2" borderId="0" xfId="0" applyNumberFormat="1" applyFont="1" applyFill="1" applyBorder="1" applyAlignment="1" applyProtection="1">
      <alignment horizontal="left" vertical="center"/>
    </xf>
    <xf numFmtId="165" fontId="11" fillId="0" borderId="0" xfId="0" applyNumberFormat="1" applyFont="1" applyFill="1" applyBorder="1" applyAlignment="1" applyProtection="1">
      <alignment vertical="center"/>
    </xf>
    <xf numFmtId="0" fontId="11" fillId="0" borderId="0" xfId="0" applyNumberFormat="1" applyFont="1" applyFill="1" applyBorder="1" applyAlignment="1" applyProtection="1">
      <alignment horizontal="left" vertical="center" indent="2"/>
    </xf>
    <xf numFmtId="0" fontId="18" fillId="2" borderId="5" xfId="0" applyFont="1" applyFill="1" applyBorder="1"/>
    <xf numFmtId="0" fontId="22" fillId="2" borderId="16" xfId="0" applyFont="1" applyFill="1" applyBorder="1"/>
    <xf numFmtId="0" fontId="24" fillId="2" borderId="9" xfId="0" applyFont="1" applyFill="1" applyBorder="1"/>
    <xf numFmtId="0" fontId="23" fillId="2" borderId="0" xfId="0" applyFont="1" applyFill="1" applyBorder="1"/>
    <xf numFmtId="166" fontId="18" fillId="2" borderId="0" xfId="0" applyNumberFormat="1" applyFont="1" applyFill="1" applyBorder="1"/>
    <xf numFmtId="164" fontId="27" fillId="2" borderId="0" xfId="0" applyNumberFormat="1" applyFont="1" applyFill="1" applyBorder="1"/>
    <xf numFmtId="0" fontId="10" fillId="2" borderId="0" xfId="0" applyFont="1" applyFill="1" applyBorder="1"/>
    <xf numFmtId="0" fontId="9" fillId="2" borderId="0" xfId="0" applyFont="1" applyFill="1" applyBorder="1"/>
    <xf numFmtId="0" fontId="8" fillId="2" borderId="0" xfId="0" applyFont="1" applyFill="1" applyBorder="1"/>
    <xf numFmtId="0" fontId="7" fillId="2" borderId="0" xfId="0" applyFont="1" applyFill="1" applyBorder="1" applyAlignment="1">
      <alignment horizontal="right"/>
    </xf>
    <xf numFmtId="0" fontId="7" fillId="2" borderId="0" xfId="0" applyFont="1" applyFill="1"/>
    <xf numFmtId="49" fontId="7" fillId="2" borderId="0" xfId="0" applyNumberFormat="1" applyFont="1" applyFill="1"/>
    <xf numFmtId="0" fontId="6" fillId="0" borderId="0" xfId="0" applyFont="1" applyFill="1" applyBorder="1"/>
    <xf numFmtId="0" fontId="6" fillId="0" borderId="0" xfId="0" applyNumberFormat="1" applyFont="1" applyFill="1" applyBorder="1" applyAlignment="1" applyProtection="1">
      <alignment horizontal="left" vertical="center" indent="2"/>
    </xf>
    <xf numFmtId="165" fontId="6" fillId="0" borderId="0" xfId="0" applyNumberFormat="1" applyFont="1" applyFill="1" applyBorder="1" applyAlignment="1" applyProtection="1">
      <alignment vertical="center"/>
    </xf>
    <xf numFmtId="0" fontId="6" fillId="0" borderId="0" xfId="0" applyFont="1" applyFill="1" applyBorder="1" applyAlignment="1">
      <alignment vertical="top"/>
    </xf>
    <xf numFmtId="0" fontId="5" fillId="2" borderId="0" xfId="0" applyFont="1" applyFill="1" applyBorder="1"/>
    <xf numFmtId="17" fontId="13" fillId="2" borderId="0" xfId="0" applyNumberFormat="1" applyFont="1" applyFill="1" applyBorder="1"/>
    <xf numFmtId="0" fontId="20" fillId="0" borderId="0" xfId="177" applyAlignment="1" applyProtection="1"/>
    <xf numFmtId="0" fontId="5" fillId="0" borderId="0" xfId="0" applyFont="1" applyFill="1" applyBorder="1" applyAlignment="1">
      <alignment vertical="top"/>
    </xf>
    <xf numFmtId="15" fontId="7" fillId="2" borderId="0" xfId="0" applyNumberFormat="1" applyFont="1" applyFill="1" applyBorder="1" applyAlignment="1">
      <alignment horizontal="right"/>
    </xf>
    <xf numFmtId="0" fontId="17" fillId="2" borderId="18" xfId="0" applyFont="1" applyFill="1" applyBorder="1"/>
    <xf numFmtId="0" fontId="4" fillId="0" borderId="0" xfId="0" applyFont="1" applyFill="1"/>
    <xf numFmtId="0" fontId="4" fillId="2" borderId="0" xfId="0" applyFont="1" applyFill="1" applyBorder="1"/>
    <xf numFmtId="0" fontId="4" fillId="2" borderId="18" xfId="0" applyFont="1" applyFill="1" applyBorder="1"/>
    <xf numFmtId="0" fontId="3" fillId="0" borderId="0" xfId="0" applyFont="1" applyFill="1" applyBorder="1"/>
    <xf numFmtId="0" fontId="3" fillId="0" borderId="0" xfId="0" applyNumberFormat="1" applyFont="1" applyFill="1" applyBorder="1" applyAlignment="1" applyProtection="1">
      <alignment horizontal="left" vertical="center" indent="2"/>
    </xf>
    <xf numFmtId="0" fontId="3" fillId="0" borderId="0" xfId="0" applyNumberFormat="1" applyFont="1" applyFill="1" applyBorder="1" applyAlignment="1" applyProtection="1">
      <alignment horizontal="left" vertical="center"/>
    </xf>
    <xf numFmtId="167" fontId="18" fillId="2" borderId="18" xfId="0" applyNumberFormat="1" applyFont="1" applyFill="1" applyBorder="1"/>
    <xf numFmtId="0" fontId="2" fillId="0" borderId="0" xfId="0" applyFont="1" applyFill="1"/>
    <xf numFmtId="0" fontId="28" fillId="12" borderId="17" xfId="0" applyFont="1" applyFill="1" applyBorder="1" applyAlignment="1">
      <alignment horizontal="left" vertical="top" wrapText="1"/>
    </xf>
    <xf numFmtId="0" fontId="28" fillId="12" borderId="2" xfId="0" applyFont="1" applyFill="1" applyBorder="1" applyAlignment="1">
      <alignment horizontal="left" vertical="top" wrapText="1"/>
    </xf>
    <xf numFmtId="0" fontId="28" fillId="12" borderId="13" xfId="0" applyFont="1" applyFill="1" applyBorder="1" applyAlignment="1">
      <alignment horizontal="left" vertical="top" wrapText="1"/>
    </xf>
    <xf numFmtId="0" fontId="28" fillId="12" borderId="7" xfId="0" applyFont="1" applyFill="1" applyBorder="1" applyAlignment="1">
      <alignment horizontal="left" vertical="top" wrapText="1"/>
    </xf>
    <xf numFmtId="0" fontId="28" fillId="12" borderId="0" xfId="0" applyFont="1" applyFill="1" applyBorder="1" applyAlignment="1">
      <alignment horizontal="left" vertical="top" wrapText="1"/>
    </xf>
    <xf numFmtId="0" fontId="28" fillId="12" borderId="8" xfId="0" applyFont="1" applyFill="1" applyBorder="1" applyAlignment="1">
      <alignment horizontal="left" vertical="top" wrapText="1"/>
    </xf>
    <xf numFmtId="0" fontId="28" fillId="12" borderId="1" xfId="0" applyFont="1" applyFill="1" applyBorder="1" applyAlignment="1">
      <alignment horizontal="left" vertical="top" wrapText="1"/>
    </xf>
    <xf numFmtId="0" fontId="28" fillId="12" borderId="9" xfId="0" applyFont="1" applyFill="1" applyBorder="1" applyAlignment="1">
      <alignment horizontal="left" vertical="top" wrapText="1"/>
    </xf>
    <xf numFmtId="0" fontId="28" fillId="12" borderId="14" xfId="0" applyFont="1" applyFill="1" applyBorder="1" applyAlignment="1">
      <alignment horizontal="left" vertical="top" wrapText="1"/>
    </xf>
  </cellXfs>
  <cellStyles count="24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5</xdr:row>
      <xdr:rowOff>0</xdr:rowOff>
    </xdr:from>
    <xdr:to>
      <xdr:col>12</xdr:col>
      <xdr:colOff>127000</xdr:colOff>
      <xdr:row>18</xdr:row>
      <xdr:rowOff>25400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02300" y="965200"/>
          <a:ext cx="6604000" cy="2501900"/>
        </a:xfrm>
        <a:prstGeom prst="rect">
          <a:avLst/>
        </a:prstGeom>
      </xdr:spPr>
    </xdr:pic>
    <xdr:clientData/>
  </xdr:twoCellAnchor>
  <xdr:twoCellAnchor editAs="oneCell">
    <xdr:from>
      <xdr:col>5</xdr:col>
      <xdr:colOff>520700</xdr:colOff>
      <xdr:row>18</xdr:row>
      <xdr:rowOff>127000</xdr:rowOff>
    </xdr:from>
    <xdr:to>
      <xdr:col>12</xdr:col>
      <xdr:colOff>368300</xdr:colOff>
      <xdr:row>31</xdr:row>
      <xdr:rowOff>76200</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499100" y="3568700"/>
          <a:ext cx="7048500" cy="2425700"/>
        </a:xfrm>
        <a:prstGeom prst="rect">
          <a:avLst/>
        </a:prstGeom>
      </xdr:spPr>
    </xdr:pic>
    <xdr:clientData/>
  </xdr:twoCellAnchor>
  <xdr:twoCellAnchor editAs="oneCell">
    <xdr:from>
      <xdr:col>6</xdr:col>
      <xdr:colOff>266700</xdr:colOff>
      <xdr:row>35</xdr:row>
      <xdr:rowOff>127000</xdr:rowOff>
    </xdr:from>
    <xdr:to>
      <xdr:col>12</xdr:col>
      <xdr:colOff>660400</xdr:colOff>
      <xdr:row>39</xdr:row>
      <xdr:rowOff>139700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987800" y="7251700"/>
          <a:ext cx="5346700" cy="825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obterwel/Projects/etdataset/nodes_source_analyses/transpor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www.ecn.nl/docs/library/report/2013/o13038.pdf" TargetMode="External"/><Relationship Id="rId2" Type="http://schemas.openxmlformats.org/officeDocument/2006/relationships/hyperlink" Target="www.ecn.nl/docs/library/report/2013/o13038.pdf" TargetMode="External"/><Relationship Id="rId3" Type="http://schemas.openxmlformats.org/officeDocument/2006/relationships/hyperlink" Target="www.ecn.nl/docs/library/report/2013/o13038.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election activeCell="C4" sqref="C4"/>
    </sheetView>
  </sheetViews>
  <sheetFormatPr baseColWidth="10" defaultRowHeight="16" x14ac:dyDescent="0.2"/>
  <cols>
    <col min="1" max="1" width="3.28515625" style="27" customWidth="1"/>
    <col min="2" max="2" width="8.42578125" style="19" customWidth="1"/>
    <col min="3" max="3" width="38.42578125" style="19" customWidth="1"/>
    <col min="4" max="16384" width="10.7109375" style="19"/>
  </cols>
  <sheetData>
    <row r="1" spans="1:3" s="25" customFormat="1" x14ac:dyDescent="0.2">
      <c r="A1" s="23"/>
      <c r="B1" s="24"/>
      <c r="C1" s="24"/>
    </row>
    <row r="2" spans="1:3" ht="21" x14ac:dyDescent="0.25">
      <c r="A2" s="1"/>
      <c r="B2" s="26" t="s">
        <v>10</v>
      </c>
      <c r="C2" s="26"/>
    </row>
    <row r="3" spans="1:3" x14ac:dyDescent="0.2">
      <c r="A3" s="1"/>
      <c r="B3" s="8"/>
      <c r="C3" s="8"/>
    </row>
    <row r="4" spans="1:3" x14ac:dyDescent="0.2">
      <c r="A4" s="1"/>
      <c r="B4" s="2" t="s">
        <v>11</v>
      </c>
      <c r="C4" s="3" t="s">
        <v>66</v>
      </c>
    </row>
    <row r="5" spans="1:3" x14ac:dyDescent="0.2">
      <c r="A5" s="1"/>
      <c r="B5" s="4" t="s">
        <v>25</v>
      </c>
      <c r="C5" s="5" t="s">
        <v>59</v>
      </c>
    </row>
    <row r="6" spans="1:3" x14ac:dyDescent="0.2">
      <c r="A6" s="1"/>
      <c r="B6" s="6" t="s">
        <v>13</v>
      </c>
      <c r="C6" s="7" t="s">
        <v>14</v>
      </c>
    </row>
    <row r="7" spans="1:3" x14ac:dyDescent="0.2">
      <c r="A7" s="1"/>
      <c r="B7" s="8"/>
      <c r="C7" s="8"/>
    </row>
    <row r="8" spans="1:3" x14ac:dyDescent="0.2">
      <c r="A8" s="1"/>
      <c r="B8" s="8"/>
      <c r="C8" s="8"/>
    </row>
    <row r="9" spans="1:3" x14ac:dyDescent="0.2">
      <c r="A9" s="1"/>
      <c r="B9" s="72" t="s">
        <v>26</v>
      </c>
      <c r="C9" s="73"/>
    </row>
    <row r="10" spans="1:3" x14ac:dyDescent="0.2">
      <c r="A10" s="1"/>
      <c r="B10" s="74"/>
      <c r="C10" s="75"/>
    </row>
    <row r="11" spans="1:3" x14ac:dyDescent="0.2">
      <c r="A11" s="1"/>
      <c r="B11" s="74" t="s">
        <v>27</v>
      </c>
      <c r="C11" s="76" t="s">
        <v>28</v>
      </c>
    </row>
    <row r="12" spans="1:3" ht="17" thickBot="1" x14ac:dyDescent="0.25">
      <c r="A12" s="1"/>
      <c r="B12" s="74"/>
      <c r="C12" s="13" t="s">
        <v>29</v>
      </c>
    </row>
    <row r="13" spans="1:3" ht="17" thickBot="1" x14ac:dyDescent="0.25">
      <c r="A13" s="1"/>
      <c r="B13" s="74"/>
      <c r="C13" s="77" t="s">
        <v>30</v>
      </c>
    </row>
    <row r="14" spans="1:3" x14ac:dyDescent="0.2">
      <c r="A14" s="1"/>
      <c r="B14" s="74"/>
      <c r="C14" s="75" t="s">
        <v>31</v>
      </c>
    </row>
    <row r="15" spans="1:3" x14ac:dyDescent="0.2">
      <c r="A15" s="1"/>
      <c r="B15" s="74"/>
      <c r="C15" s="75"/>
    </row>
    <row r="16" spans="1:3" x14ac:dyDescent="0.2">
      <c r="A16" s="1"/>
      <c r="B16" s="74" t="s">
        <v>32</v>
      </c>
      <c r="C16" s="78" t="s">
        <v>33</v>
      </c>
    </row>
    <row r="17" spans="1:3" x14ac:dyDescent="0.2">
      <c r="A17" s="1"/>
      <c r="B17" s="74"/>
      <c r="C17" s="79" t="s">
        <v>34</v>
      </c>
    </row>
    <row r="18" spans="1:3" x14ac:dyDescent="0.2">
      <c r="A18" s="1"/>
      <c r="B18" s="74"/>
      <c r="C18" s="80" t="s">
        <v>35</v>
      </c>
    </row>
    <row r="19" spans="1:3" x14ac:dyDescent="0.2">
      <c r="A19" s="1"/>
      <c r="B19" s="74"/>
      <c r="C19" s="81" t="s">
        <v>36</v>
      </c>
    </row>
    <row r="20" spans="1:3" x14ac:dyDescent="0.2">
      <c r="A20" s="1"/>
      <c r="B20" s="82"/>
      <c r="C20" s="83" t="s">
        <v>37</v>
      </c>
    </row>
    <row r="21" spans="1:3" x14ac:dyDescent="0.2">
      <c r="A21" s="1"/>
      <c r="B21" s="82"/>
      <c r="C21" s="84" t="s">
        <v>38</v>
      </c>
    </row>
    <row r="22" spans="1:3" x14ac:dyDescent="0.2">
      <c r="A22" s="1"/>
      <c r="B22" s="82"/>
      <c r="C22" s="85" t="s">
        <v>39</v>
      </c>
    </row>
    <row r="23" spans="1:3" x14ac:dyDescent="0.2">
      <c r="B23" s="82"/>
      <c r="C23" s="86" t="s">
        <v>40</v>
      </c>
    </row>
  </sheetData>
  <sortState ref="A1:B2">
    <sortCondition descending="1" ref="A1"/>
  </sortState>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21"/>
  <sheetViews>
    <sheetView tabSelected="1" workbookViewId="0">
      <selection activeCell="B6" sqref="B6"/>
    </sheetView>
  </sheetViews>
  <sheetFormatPr baseColWidth="10" defaultRowHeight="16" x14ac:dyDescent="0.2"/>
  <cols>
    <col min="1" max="1" width="4.140625" style="32" customWidth="1"/>
    <col min="2" max="2" width="3.7109375" style="32" customWidth="1"/>
    <col min="3" max="3" width="46.85546875" style="32" customWidth="1"/>
    <col min="4" max="4" width="12.28515625" style="32" customWidth="1"/>
    <col min="5" max="5" width="23" style="32" customWidth="1"/>
    <col min="6" max="6" width="4.7109375" style="32" customWidth="1"/>
    <col min="7" max="7" width="43.140625" style="32" customWidth="1"/>
    <col min="8" max="8" width="5.140625" style="32" customWidth="1"/>
    <col min="9" max="9" width="42.42578125" style="32" customWidth="1"/>
    <col min="10" max="10" width="5" style="32" customWidth="1"/>
    <col min="11" max="16384" width="10.7109375" style="32"/>
  </cols>
  <sheetData>
    <row r="1" spans="2:11" x14ac:dyDescent="0.2">
      <c r="D1" s="33"/>
      <c r="E1" s="33"/>
      <c r="F1" s="33"/>
      <c r="G1" s="33"/>
    </row>
    <row r="2" spans="2:11" x14ac:dyDescent="0.2">
      <c r="B2" s="122" t="s">
        <v>68</v>
      </c>
      <c r="C2" s="123"/>
      <c r="D2" s="123"/>
      <c r="E2" s="124"/>
      <c r="F2" s="33"/>
      <c r="G2" s="33"/>
    </row>
    <row r="3" spans="2:11" x14ac:dyDescent="0.2">
      <c r="B3" s="125"/>
      <c r="C3" s="126"/>
      <c r="D3" s="126"/>
      <c r="E3" s="127"/>
      <c r="F3" s="33"/>
      <c r="G3" s="33"/>
    </row>
    <row r="4" spans="2:11" x14ac:dyDescent="0.2">
      <c r="B4" s="125"/>
      <c r="C4" s="126"/>
      <c r="D4" s="126"/>
      <c r="E4" s="127"/>
      <c r="F4" s="33"/>
      <c r="G4" s="33"/>
    </row>
    <row r="5" spans="2:11" x14ac:dyDescent="0.2">
      <c r="B5" s="128"/>
      <c r="C5" s="129"/>
      <c r="D5" s="129"/>
      <c r="E5" s="130"/>
      <c r="F5" s="33"/>
      <c r="G5" s="33"/>
    </row>
    <row r="6" spans="2:11" ht="17" thickBot="1" x14ac:dyDescent="0.25">
      <c r="D6" s="33"/>
    </row>
    <row r="7" spans="2:11" x14ac:dyDescent="0.2">
      <c r="B7" s="34"/>
      <c r="C7" s="18"/>
      <c r="D7" s="18"/>
      <c r="E7" s="18"/>
      <c r="F7" s="18"/>
      <c r="G7" s="18"/>
      <c r="H7" s="18"/>
      <c r="I7" s="18"/>
      <c r="J7" s="35"/>
    </row>
    <row r="8" spans="2:11" s="22" customFormat="1" x14ac:dyDescent="0.2">
      <c r="B8" s="93"/>
      <c r="C8" s="15" t="s">
        <v>18</v>
      </c>
      <c r="D8" s="94" t="s">
        <v>8</v>
      </c>
      <c r="E8" s="15" t="s">
        <v>4</v>
      </c>
      <c r="F8" s="15"/>
      <c r="G8" s="15" t="s">
        <v>7</v>
      </c>
      <c r="H8" s="15"/>
      <c r="I8" s="15" t="s">
        <v>0</v>
      </c>
      <c r="J8" s="28"/>
    </row>
    <row r="9" spans="2:11" s="22" customFormat="1" x14ac:dyDescent="0.2">
      <c r="B9" s="21"/>
      <c r="C9" s="13"/>
      <c r="D9" s="30"/>
      <c r="E9" s="13"/>
      <c r="F9" s="13"/>
      <c r="G9" s="13"/>
      <c r="H9" s="13"/>
      <c r="I9" s="13"/>
      <c r="J9" s="14"/>
    </row>
    <row r="10" spans="2:11" s="22" customFormat="1" ht="17" thickBot="1" x14ac:dyDescent="0.25">
      <c r="B10" s="21"/>
      <c r="C10" s="13" t="s">
        <v>45</v>
      </c>
      <c r="D10" s="30"/>
      <c r="E10" s="13"/>
      <c r="F10" s="13"/>
      <c r="G10" s="13"/>
      <c r="H10" s="13"/>
      <c r="I10" s="13"/>
      <c r="J10" s="14"/>
    </row>
    <row r="11" spans="2:11" s="22" customFormat="1" ht="17" thickBot="1" x14ac:dyDescent="0.25">
      <c r="B11" s="21"/>
      <c r="C11" s="117" t="s">
        <v>64</v>
      </c>
      <c r="D11" s="20" t="s">
        <v>50</v>
      </c>
      <c r="E11" s="120">
        <f>'Research data'!H7</f>
        <v>1.6638935108149999E-3</v>
      </c>
      <c r="F11" s="36"/>
      <c r="G11" s="104" t="s">
        <v>49</v>
      </c>
      <c r="H11" s="29"/>
      <c r="I11" s="116" t="s">
        <v>56</v>
      </c>
      <c r="J11" s="14"/>
    </row>
    <row r="12" spans="2:11" ht="17" thickBot="1" x14ac:dyDescent="0.25">
      <c r="B12" s="37"/>
      <c r="C12" s="104" t="s">
        <v>20</v>
      </c>
      <c r="D12" s="20" t="s">
        <v>2</v>
      </c>
      <c r="E12" s="38">
        <v>0</v>
      </c>
      <c r="F12" s="36"/>
      <c r="G12" s="104" t="s">
        <v>52</v>
      </c>
      <c r="H12" s="36"/>
      <c r="I12" s="116"/>
      <c r="J12" s="92"/>
      <c r="K12" s="33"/>
    </row>
    <row r="13" spans="2:11" x14ac:dyDescent="0.2">
      <c r="B13" s="37"/>
      <c r="C13" s="33"/>
      <c r="D13" s="95"/>
      <c r="E13" s="96"/>
      <c r="F13" s="33"/>
      <c r="G13" s="33"/>
      <c r="H13" s="33"/>
      <c r="I13" s="33"/>
      <c r="J13" s="92"/>
      <c r="K13" s="33"/>
    </row>
    <row r="14" spans="2:11" ht="17" thickBot="1" x14ac:dyDescent="0.25">
      <c r="B14" s="37"/>
      <c r="C14" s="13" t="s">
        <v>5</v>
      </c>
      <c r="D14" s="95"/>
      <c r="E14" s="97"/>
      <c r="F14" s="33"/>
      <c r="G14" s="33"/>
      <c r="H14" s="33"/>
      <c r="I14" s="58"/>
      <c r="J14" s="92"/>
    </row>
    <row r="15" spans="2:11" ht="17" thickBot="1" x14ac:dyDescent="0.25">
      <c r="B15" s="37"/>
      <c r="C15" s="36" t="s">
        <v>21</v>
      </c>
      <c r="D15" s="20" t="s">
        <v>1</v>
      </c>
      <c r="E15" s="38">
        <f>'Research data'!H14</f>
        <v>25</v>
      </c>
      <c r="F15" s="36"/>
      <c r="G15" s="71" t="s">
        <v>24</v>
      </c>
      <c r="H15" s="36"/>
      <c r="I15" s="116" t="s">
        <v>56</v>
      </c>
      <c r="J15" s="92"/>
    </row>
    <row r="16" spans="2:11" ht="17" thickBot="1" x14ac:dyDescent="0.25">
      <c r="B16" s="39"/>
      <c r="C16" s="40"/>
      <c r="D16" s="40"/>
      <c r="E16" s="40"/>
      <c r="F16" s="40"/>
      <c r="G16" s="40"/>
      <c r="H16" s="40"/>
      <c r="I16" s="40"/>
      <c r="J16" s="41"/>
    </row>
    <row r="21" ht="15" customHeight="1" x14ac:dyDescent="0.2"/>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2:K14"/>
  <sheetViews>
    <sheetView workbookViewId="0">
      <selection activeCell="L11" sqref="L11"/>
    </sheetView>
  </sheetViews>
  <sheetFormatPr baseColWidth="10" defaultRowHeight="16" x14ac:dyDescent="0.2"/>
  <cols>
    <col min="1" max="1" width="3.28515625" style="42" customWidth="1"/>
    <col min="2" max="2" width="3.7109375" style="42" customWidth="1"/>
    <col min="3" max="3" width="35.85546875" style="42" customWidth="1"/>
    <col min="4" max="4" width="16.7109375" style="42" hidden="1" customWidth="1"/>
    <col min="5" max="5" width="13.85546875" style="42" hidden="1" customWidth="1"/>
    <col min="6" max="6" width="9.7109375" style="42" customWidth="1"/>
    <col min="7" max="7" width="3.140625" style="42" customWidth="1"/>
    <col min="8" max="8" width="13.42578125" style="42" customWidth="1"/>
    <col min="9" max="9" width="2.7109375" style="42" customWidth="1"/>
    <col min="10" max="16384" width="10.7109375" style="42"/>
  </cols>
  <sheetData>
    <row r="2" spans="2:11" ht="17" thickBot="1" x14ac:dyDescent="0.25"/>
    <row r="3" spans="2:11" x14ac:dyDescent="0.2">
      <c r="B3" s="43"/>
      <c r="C3" s="44"/>
      <c r="D3" s="44"/>
      <c r="E3" s="44"/>
      <c r="F3" s="44"/>
      <c r="G3" s="44"/>
      <c r="H3" s="44"/>
      <c r="I3" s="44"/>
    </row>
    <row r="4" spans="2:11" s="22" customFormat="1" x14ac:dyDescent="0.2">
      <c r="B4" s="21"/>
      <c r="C4" s="87" t="s">
        <v>41</v>
      </c>
      <c r="D4" s="9"/>
      <c r="E4" s="9"/>
      <c r="F4" s="87" t="s">
        <v>8</v>
      </c>
      <c r="G4" s="87"/>
      <c r="H4" s="87" t="s">
        <v>37</v>
      </c>
      <c r="I4" s="87"/>
      <c r="J4" s="87"/>
      <c r="K4" s="87" t="s">
        <v>46</v>
      </c>
    </row>
    <row r="5" spans="2:11" ht="18" customHeight="1" x14ac:dyDescent="0.2">
      <c r="B5" s="45"/>
      <c r="C5" s="50"/>
      <c r="D5" s="50"/>
      <c r="E5" s="50"/>
      <c r="F5" s="46"/>
      <c r="G5" s="46"/>
      <c r="H5" s="48"/>
      <c r="I5" s="48"/>
      <c r="K5" s="56"/>
    </row>
    <row r="6" spans="2:11" ht="18" customHeight="1" thickBot="1" x14ac:dyDescent="0.25">
      <c r="B6" s="45"/>
      <c r="C6" s="12" t="s">
        <v>45</v>
      </c>
      <c r="D6" s="12"/>
      <c r="E6" s="12"/>
      <c r="F6" s="12"/>
      <c r="G6" s="31"/>
      <c r="H6" s="10"/>
      <c r="I6" s="10"/>
      <c r="J6" s="46"/>
      <c r="K6" s="55"/>
    </row>
    <row r="7" spans="2:11" ht="17" thickBot="1" x14ac:dyDescent="0.25">
      <c r="B7" s="45"/>
      <c r="C7" s="105" t="s">
        <v>49</v>
      </c>
      <c r="D7" s="51"/>
      <c r="E7" s="51"/>
      <c r="F7" s="106" t="s">
        <v>50</v>
      </c>
      <c r="G7" s="88"/>
      <c r="H7" s="113">
        <f>Notes!E12</f>
        <v>1.6638935108149999E-3</v>
      </c>
      <c r="I7" s="46"/>
      <c r="J7" s="46"/>
      <c r="K7" s="114" t="s">
        <v>56</v>
      </c>
    </row>
    <row r="8" spans="2:11" x14ac:dyDescent="0.2">
      <c r="B8" s="45"/>
      <c r="C8" s="31"/>
      <c r="D8" s="31"/>
      <c r="E8" s="31"/>
      <c r="F8" s="31"/>
      <c r="G8" s="31"/>
      <c r="H8" s="11"/>
      <c r="I8" s="11"/>
      <c r="J8" s="46"/>
      <c r="K8" s="47"/>
    </row>
    <row r="9" spans="2:11" ht="17" thickBot="1" x14ac:dyDescent="0.25">
      <c r="B9" s="45"/>
      <c r="C9" s="12" t="s">
        <v>42</v>
      </c>
      <c r="D9" s="12"/>
      <c r="E9" s="12"/>
      <c r="F9" s="12"/>
      <c r="G9" s="31"/>
      <c r="H9" s="11"/>
      <c r="I9" s="11"/>
      <c r="J9" s="46"/>
      <c r="K9" s="56"/>
    </row>
    <row r="10" spans="2:11" ht="17" thickBot="1" x14ac:dyDescent="0.25">
      <c r="B10" s="45"/>
      <c r="C10" s="91" t="s">
        <v>44</v>
      </c>
      <c r="D10" s="12"/>
      <c r="E10" s="12"/>
      <c r="F10" s="57" t="s">
        <v>19</v>
      </c>
      <c r="G10" s="89"/>
      <c r="H10" s="49"/>
      <c r="I10" s="11"/>
      <c r="J10" s="48"/>
      <c r="K10" s="121" t="s">
        <v>67</v>
      </c>
    </row>
    <row r="11" spans="2:11" ht="17" thickBot="1" x14ac:dyDescent="0.25">
      <c r="B11" s="45"/>
      <c r="C11" s="91" t="s">
        <v>43</v>
      </c>
      <c r="D11" s="52"/>
      <c r="E11" s="52"/>
      <c r="F11" s="90" t="s">
        <v>22</v>
      </c>
      <c r="G11" s="88"/>
      <c r="H11" s="53"/>
      <c r="I11" s="54"/>
      <c r="J11" s="48"/>
      <c r="K11" s="121" t="s">
        <v>67</v>
      </c>
    </row>
    <row r="12" spans="2:11" x14ac:dyDescent="0.2">
      <c r="B12" s="45"/>
      <c r="C12" s="31"/>
      <c r="D12" s="31"/>
      <c r="E12" s="31"/>
      <c r="F12" s="31"/>
      <c r="G12" s="31"/>
      <c r="H12" s="11"/>
      <c r="I12" s="11"/>
      <c r="J12" s="46"/>
      <c r="K12" s="47"/>
    </row>
    <row r="13" spans="2:11" ht="17" thickBot="1" x14ac:dyDescent="0.25">
      <c r="B13" s="45"/>
      <c r="C13" s="12" t="s">
        <v>5</v>
      </c>
      <c r="D13" s="12"/>
      <c r="E13" s="12"/>
      <c r="F13" s="12"/>
      <c r="G13" s="31"/>
      <c r="H13" s="11"/>
      <c r="I13" s="11"/>
      <c r="J13" s="46"/>
      <c r="K13" s="56"/>
    </row>
    <row r="14" spans="2:11" ht="17" thickBot="1" x14ac:dyDescent="0.25">
      <c r="B14" s="45"/>
      <c r="C14" s="118" t="s">
        <v>3</v>
      </c>
      <c r="D14" s="12"/>
      <c r="E14" s="12"/>
      <c r="F14" s="119" t="s">
        <v>65</v>
      </c>
      <c r="G14" s="89"/>
      <c r="H14" s="49">
        <f>Notes!E28</f>
        <v>25</v>
      </c>
      <c r="I14" s="11"/>
      <c r="J14" s="48"/>
      <c r="K14" s="114" t="s">
        <v>56</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20"/>
  <sheetViews>
    <sheetView workbookViewId="0">
      <selection activeCell="G16" sqref="G16"/>
    </sheetView>
  </sheetViews>
  <sheetFormatPr baseColWidth="10" defaultColWidth="33.140625" defaultRowHeight="16" x14ac:dyDescent="0.2"/>
  <cols>
    <col min="1" max="1" width="3.7109375" style="59" customWidth="1"/>
    <col min="2" max="2" width="4.140625" style="59" customWidth="1"/>
    <col min="3" max="3" width="38.7109375" style="59" customWidth="1"/>
    <col min="4" max="4" width="24.28515625" style="59" customWidth="1"/>
    <col min="5" max="5" width="10.140625" style="59" customWidth="1"/>
    <col min="6" max="7" width="13.140625" style="59" customWidth="1"/>
    <col min="8" max="8" width="12.7109375" style="65" customWidth="1"/>
    <col min="9" max="9" width="31.85546875" style="65" customWidth="1"/>
    <col min="10" max="10" width="98.28515625" style="59" customWidth="1"/>
    <col min="11" max="16384" width="33.140625" style="59"/>
  </cols>
  <sheetData>
    <row r="1" spans="2:10" ht="17" thickBot="1" x14ac:dyDescent="0.25"/>
    <row r="2" spans="2:10" x14ac:dyDescent="0.2">
      <c r="B2" s="60"/>
      <c r="C2" s="61"/>
      <c r="D2" s="61"/>
      <c r="E2" s="61"/>
      <c r="F2" s="61"/>
      <c r="G2" s="61"/>
      <c r="H2" s="66"/>
      <c r="I2" s="66"/>
      <c r="J2" s="61"/>
    </row>
    <row r="3" spans="2:10" x14ac:dyDescent="0.2">
      <c r="B3" s="63"/>
      <c r="C3" s="13" t="s">
        <v>36</v>
      </c>
      <c r="D3" s="13"/>
      <c r="E3" s="13"/>
      <c r="F3" s="13"/>
      <c r="G3" s="13"/>
      <c r="H3" s="16"/>
      <c r="I3" s="16"/>
      <c r="J3" s="58"/>
    </row>
    <row r="4" spans="2:10" x14ac:dyDescent="0.2">
      <c r="B4" s="63"/>
      <c r="C4" s="58"/>
      <c r="D4" s="58"/>
      <c r="E4" s="58"/>
      <c r="F4" s="58"/>
      <c r="G4" s="58"/>
      <c r="H4" s="67"/>
      <c r="I4" s="67"/>
      <c r="J4" s="58"/>
    </row>
    <row r="5" spans="2:10" x14ac:dyDescent="0.2">
      <c r="B5" s="68"/>
      <c r="C5" s="15" t="s">
        <v>15</v>
      </c>
      <c r="D5" s="15" t="s">
        <v>0</v>
      </c>
      <c r="E5" s="15" t="s">
        <v>12</v>
      </c>
      <c r="F5" s="15" t="s">
        <v>16</v>
      </c>
      <c r="G5" s="15" t="s">
        <v>47</v>
      </c>
      <c r="H5" s="17" t="s">
        <v>17</v>
      </c>
      <c r="I5" s="17" t="s">
        <v>48</v>
      </c>
      <c r="J5" s="15" t="s">
        <v>9</v>
      </c>
    </row>
    <row r="6" spans="2:10" x14ac:dyDescent="0.2">
      <c r="B6" s="63"/>
      <c r="C6" s="13"/>
      <c r="D6" s="13"/>
      <c r="E6" s="13"/>
      <c r="F6" s="13"/>
      <c r="G6" s="13"/>
      <c r="H6" s="16"/>
      <c r="I6" s="16"/>
      <c r="J6" s="13"/>
    </row>
    <row r="7" spans="2:10" x14ac:dyDescent="0.2">
      <c r="B7" s="63"/>
    </row>
    <row r="8" spans="2:10" x14ac:dyDescent="0.2">
      <c r="B8" s="63"/>
      <c r="C8" s="107" t="s">
        <v>49</v>
      </c>
      <c r="D8" s="108" t="s">
        <v>55</v>
      </c>
      <c r="E8" s="108" t="s">
        <v>53</v>
      </c>
      <c r="F8" s="109">
        <v>41395</v>
      </c>
      <c r="G8" s="58"/>
      <c r="H8" s="112">
        <v>42278</v>
      </c>
      <c r="I8" s="58" t="s">
        <v>63</v>
      </c>
      <c r="J8" s="110" t="s">
        <v>54</v>
      </c>
    </row>
    <row r="9" spans="2:10" x14ac:dyDescent="0.2">
      <c r="B9" s="63"/>
      <c r="C9" s="69"/>
      <c r="D9" s="58"/>
      <c r="E9" s="58"/>
      <c r="F9" s="58"/>
      <c r="G9" s="58"/>
      <c r="H9" s="58"/>
      <c r="I9" s="58"/>
      <c r="J9" s="58"/>
    </row>
    <row r="10" spans="2:10" x14ac:dyDescent="0.2">
      <c r="B10" s="63"/>
      <c r="C10" s="70"/>
      <c r="D10" s="58"/>
      <c r="E10" s="58"/>
      <c r="F10" s="58"/>
      <c r="G10" s="58"/>
      <c r="H10" s="58"/>
      <c r="I10" s="58"/>
      <c r="J10" s="58"/>
    </row>
    <row r="11" spans="2:10" x14ac:dyDescent="0.2">
      <c r="B11" s="63"/>
      <c r="C11" s="107" t="s">
        <v>3</v>
      </c>
      <c r="D11" s="108" t="s">
        <v>55</v>
      </c>
      <c r="E11" s="108" t="s">
        <v>53</v>
      </c>
      <c r="F11" s="109">
        <v>41395</v>
      </c>
      <c r="G11" s="58"/>
      <c r="H11" s="112">
        <v>42278</v>
      </c>
      <c r="I11" s="58" t="s">
        <v>63</v>
      </c>
      <c r="J11" s="110" t="s">
        <v>54</v>
      </c>
    </row>
    <row r="12" spans="2:10" x14ac:dyDescent="0.2">
      <c r="B12" s="63"/>
      <c r="C12" s="69"/>
      <c r="D12" s="58"/>
      <c r="E12" s="58"/>
      <c r="F12" s="58"/>
      <c r="G12" s="58"/>
      <c r="H12" s="64"/>
      <c r="I12" s="58"/>
    </row>
    <row r="13" spans="2:10" x14ac:dyDescent="0.2">
      <c r="B13" s="63"/>
      <c r="C13" s="70"/>
      <c r="D13" s="58"/>
      <c r="E13" s="58"/>
      <c r="F13" s="58"/>
      <c r="G13" s="58"/>
      <c r="H13" s="64"/>
      <c r="I13" s="58"/>
    </row>
    <row r="14" spans="2:10" x14ac:dyDescent="0.2">
      <c r="B14" s="63"/>
      <c r="C14" s="69" t="s">
        <v>6</v>
      </c>
      <c r="D14" s="108" t="s">
        <v>55</v>
      </c>
      <c r="E14" s="108" t="s">
        <v>53</v>
      </c>
      <c r="F14" s="109">
        <v>41395</v>
      </c>
      <c r="G14" s="58"/>
      <c r="H14" s="112">
        <v>42278</v>
      </c>
      <c r="I14" s="58" t="s">
        <v>63</v>
      </c>
      <c r="J14" s="110" t="s">
        <v>54</v>
      </c>
    </row>
    <row r="15" spans="2:10" x14ac:dyDescent="0.2">
      <c r="B15" s="63"/>
      <c r="C15" s="111"/>
      <c r="D15" s="58"/>
      <c r="E15" s="58"/>
      <c r="F15" s="58"/>
      <c r="G15" s="58"/>
      <c r="H15" s="101"/>
      <c r="I15" s="58"/>
      <c r="J15" s="58"/>
    </row>
    <row r="16" spans="2:10" x14ac:dyDescent="0.2">
      <c r="B16" s="63"/>
      <c r="C16" s="69"/>
      <c r="D16" s="58"/>
      <c r="E16" s="58"/>
      <c r="F16" s="58"/>
      <c r="G16" s="58"/>
      <c r="H16" s="101"/>
      <c r="I16" s="58"/>
      <c r="J16" s="58"/>
    </row>
    <row r="17" spans="2:10" x14ac:dyDescent="0.2">
      <c r="B17" s="63"/>
      <c r="C17" s="107" t="s">
        <v>51</v>
      </c>
      <c r="D17" s="58"/>
      <c r="E17" s="58"/>
      <c r="F17" s="58"/>
      <c r="G17" s="58"/>
      <c r="H17" s="64"/>
      <c r="I17" s="58"/>
      <c r="J17" s="58"/>
    </row>
    <row r="18" spans="2:10" x14ac:dyDescent="0.2">
      <c r="B18" s="63"/>
      <c r="C18" s="69"/>
      <c r="D18" s="58"/>
      <c r="E18" s="58"/>
      <c r="F18" s="58"/>
      <c r="G18" s="58"/>
      <c r="H18" s="58"/>
      <c r="I18" s="58"/>
      <c r="J18" s="58"/>
    </row>
    <row r="19" spans="2:10" x14ac:dyDescent="0.2">
      <c r="B19" s="63"/>
      <c r="D19" s="58"/>
      <c r="E19" s="58"/>
      <c r="F19" s="58"/>
      <c r="G19" s="58"/>
      <c r="H19" s="58"/>
      <c r="I19" s="100"/>
      <c r="J19" s="99"/>
    </row>
    <row r="20" spans="2:10" x14ac:dyDescent="0.2">
      <c r="D20" s="102"/>
      <c r="E20" s="102"/>
      <c r="H20" s="103"/>
    </row>
  </sheetData>
  <hyperlinks>
    <hyperlink ref="J8" r:id="rId1"/>
    <hyperlink ref="J11" r:id="rId2"/>
    <hyperlink ref="J14" r:id="rId3"/>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M101"/>
  <sheetViews>
    <sheetView workbookViewId="0">
      <selection activeCell="E28" sqref="E28"/>
    </sheetView>
  </sheetViews>
  <sheetFormatPr baseColWidth="10" defaultRowHeight="16" x14ac:dyDescent="0.2"/>
  <cols>
    <col min="1" max="1" width="3.28515625" style="59" customWidth="1"/>
    <col min="2" max="2" width="3.42578125" style="59" customWidth="1"/>
    <col min="3" max="3" width="17" style="59" customWidth="1"/>
    <col min="4" max="4" width="3.140625" style="59" customWidth="1"/>
    <col min="5" max="5" width="22" style="59" customWidth="1"/>
    <col min="6" max="6" width="7.140625" style="59" customWidth="1"/>
    <col min="7" max="16384" width="10.7109375" style="59"/>
  </cols>
  <sheetData>
    <row r="1" spans="1:13" ht="17" thickBot="1" x14ac:dyDescent="0.25"/>
    <row r="2" spans="1:13" x14ac:dyDescent="0.2">
      <c r="B2" s="60"/>
      <c r="C2" s="61"/>
      <c r="D2" s="61"/>
      <c r="E2" s="61"/>
      <c r="F2" s="61"/>
      <c r="G2" s="61"/>
      <c r="H2" s="61"/>
      <c r="I2" s="61"/>
      <c r="J2" s="61"/>
      <c r="K2" s="61"/>
      <c r="L2" s="61"/>
      <c r="M2" s="61"/>
    </row>
    <row r="3" spans="1:13" x14ac:dyDescent="0.2">
      <c r="A3" s="22"/>
      <c r="B3" s="93"/>
      <c r="C3" s="15" t="s">
        <v>0</v>
      </c>
      <c r="D3" s="15"/>
      <c r="E3" s="15" t="s">
        <v>23</v>
      </c>
      <c r="F3" s="15"/>
      <c r="G3" s="15"/>
      <c r="H3" s="62"/>
      <c r="I3" s="62"/>
      <c r="J3" s="62"/>
      <c r="K3" s="62"/>
      <c r="L3" s="62"/>
      <c r="M3" s="62"/>
    </row>
    <row r="4" spans="1:13" x14ac:dyDescent="0.2">
      <c r="B4" s="63"/>
      <c r="C4" s="58"/>
      <c r="D4" s="58"/>
      <c r="E4" s="58"/>
      <c r="F4" s="58"/>
      <c r="G4" s="58"/>
      <c r="H4" s="58"/>
      <c r="I4" s="58"/>
      <c r="J4" s="58"/>
      <c r="K4" s="58"/>
      <c r="L4" s="58"/>
      <c r="M4" s="58"/>
    </row>
    <row r="5" spans="1:13" x14ac:dyDescent="0.2">
      <c r="B5" s="63"/>
      <c r="C5" s="58"/>
      <c r="D5" s="58"/>
      <c r="E5" s="58"/>
      <c r="F5" s="58"/>
      <c r="G5" s="58"/>
      <c r="H5" s="58"/>
      <c r="I5" s="58"/>
      <c r="J5" s="58"/>
      <c r="K5" s="58"/>
      <c r="L5" s="58"/>
      <c r="M5" s="58"/>
    </row>
    <row r="6" spans="1:13" x14ac:dyDescent="0.2">
      <c r="B6" s="63"/>
      <c r="C6" s="108" t="s">
        <v>56</v>
      </c>
      <c r="D6" s="58"/>
      <c r="G6" s="58"/>
      <c r="H6" s="58"/>
      <c r="I6" s="58"/>
      <c r="J6" s="58"/>
      <c r="K6" s="58"/>
      <c r="L6" s="58"/>
      <c r="M6" s="58"/>
    </row>
    <row r="7" spans="1:13" x14ac:dyDescent="0.2">
      <c r="B7" s="63"/>
      <c r="C7" s="58"/>
      <c r="D7" s="58"/>
      <c r="E7" s="58"/>
      <c r="F7" s="58"/>
      <c r="G7" s="58"/>
      <c r="H7" s="58"/>
      <c r="I7" s="58"/>
      <c r="J7" s="58"/>
      <c r="K7" s="58"/>
      <c r="L7" s="58"/>
      <c r="M7" s="58"/>
    </row>
    <row r="8" spans="1:13" x14ac:dyDescent="0.2">
      <c r="B8" s="63"/>
      <c r="C8" s="58"/>
      <c r="D8" s="58"/>
      <c r="E8" s="58"/>
      <c r="F8" s="98"/>
      <c r="G8" s="58"/>
      <c r="H8" s="58"/>
      <c r="I8" s="58"/>
      <c r="J8" s="58"/>
      <c r="K8" s="58"/>
      <c r="L8" s="58"/>
      <c r="M8" s="58"/>
    </row>
    <row r="9" spans="1:13" x14ac:dyDescent="0.2">
      <c r="B9" s="63"/>
      <c r="C9" s="58"/>
      <c r="D9" s="58"/>
      <c r="E9" s="58"/>
      <c r="F9" s="58"/>
      <c r="G9" s="58"/>
      <c r="H9" s="58"/>
      <c r="I9" s="58"/>
      <c r="J9" s="58"/>
      <c r="K9" s="58"/>
      <c r="L9" s="58"/>
      <c r="M9" s="58"/>
    </row>
    <row r="10" spans="1:13" x14ac:dyDescent="0.2">
      <c r="B10" s="63"/>
      <c r="C10" s="58"/>
      <c r="D10" s="58"/>
      <c r="E10" s="58"/>
      <c r="F10" s="58"/>
      <c r="G10" s="58"/>
      <c r="H10" s="58"/>
      <c r="I10" s="58"/>
      <c r="J10" s="58"/>
      <c r="K10" s="58"/>
      <c r="L10" s="58"/>
      <c r="M10" s="58"/>
    </row>
    <row r="11" spans="1:13" x14ac:dyDescent="0.2">
      <c r="B11" s="63"/>
      <c r="C11" s="115" t="s">
        <v>49</v>
      </c>
      <c r="D11" s="58"/>
      <c r="E11" s="108">
        <v>601</v>
      </c>
      <c r="F11" s="108" t="s">
        <v>57</v>
      </c>
      <c r="G11" s="58"/>
      <c r="H11" s="58"/>
      <c r="I11" s="58"/>
      <c r="J11" s="58"/>
      <c r="K11" s="58"/>
      <c r="L11" s="58"/>
      <c r="M11" s="58"/>
    </row>
    <row r="12" spans="1:13" x14ac:dyDescent="0.2">
      <c r="B12" s="63"/>
      <c r="C12" s="58"/>
      <c r="D12" s="58"/>
      <c r="E12" s="58">
        <f>ROUND(1/E11,15)</f>
        <v>1.6638935108149999E-3</v>
      </c>
      <c r="F12" s="108" t="s">
        <v>50</v>
      </c>
      <c r="G12" s="58"/>
      <c r="H12" s="58"/>
      <c r="I12" s="58"/>
      <c r="J12" s="58"/>
      <c r="K12" s="58"/>
      <c r="L12" s="58"/>
      <c r="M12" s="58"/>
    </row>
    <row r="13" spans="1:13" x14ac:dyDescent="0.2">
      <c r="B13" s="63"/>
      <c r="C13" s="58"/>
      <c r="D13" s="58"/>
      <c r="E13" s="58"/>
      <c r="F13" s="58"/>
      <c r="G13" s="58"/>
      <c r="H13" s="58"/>
      <c r="I13" s="58"/>
      <c r="J13" s="58"/>
      <c r="K13" s="58"/>
      <c r="L13" s="58"/>
      <c r="M13" s="58"/>
    </row>
    <row r="14" spans="1:13" x14ac:dyDescent="0.2">
      <c r="B14" s="63"/>
      <c r="C14" s="58"/>
      <c r="D14" s="58"/>
      <c r="E14" s="58"/>
      <c r="F14" s="58"/>
      <c r="G14" s="58"/>
      <c r="H14" s="58"/>
      <c r="I14" s="58"/>
      <c r="J14" s="58"/>
      <c r="K14" s="58"/>
      <c r="L14" s="58"/>
      <c r="M14" s="58"/>
    </row>
    <row r="15" spans="1:13" x14ac:dyDescent="0.2">
      <c r="B15" s="63"/>
      <c r="C15" s="58"/>
      <c r="D15" s="58"/>
      <c r="E15" s="58"/>
      <c r="F15" s="58"/>
      <c r="G15" s="58"/>
      <c r="H15" s="58"/>
      <c r="I15" s="58"/>
      <c r="J15" s="58"/>
      <c r="K15" s="58"/>
      <c r="L15" s="58"/>
      <c r="M15" s="58"/>
    </row>
    <row r="16" spans="1:13" x14ac:dyDescent="0.2">
      <c r="B16" s="63"/>
      <c r="C16" s="58"/>
      <c r="D16" s="58"/>
      <c r="E16" s="58"/>
      <c r="F16" s="58"/>
      <c r="G16" s="58"/>
      <c r="H16" s="58"/>
      <c r="I16" s="58"/>
      <c r="J16" s="58"/>
      <c r="K16" s="58"/>
      <c r="L16" s="58"/>
      <c r="M16" s="58"/>
    </row>
    <row r="17" spans="2:13" x14ac:dyDescent="0.2">
      <c r="B17" s="63"/>
      <c r="C17" s="58"/>
      <c r="D17" s="58"/>
      <c r="E17" s="58"/>
      <c r="F17" s="58"/>
      <c r="G17" s="58"/>
      <c r="H17" s="58"/>
      <c r="I17" s="58"/>
      <c r="J17" s="58"/>
      <c r="K17" s="58"/>
      <c r="L17" s="58"/>
      <c r="M17" s="58"/>
    </row>
    <row r="18" spans="2:13" x14ac:dyDescent="0.2">
      <c r="B18" s="63"/>
      <c r="C18" s="58"/>
      <c r="D18" s="58"/>
      <c r="E18" s="58"/>
      <c r="F18" s="58"/>
      <c r="G18" s="58"/>
      <c r="H18" s="58"/>
      <c r="I18" s="58"/>
      <c r="J18" s="58"/>
      <c r="K18" s="58"/>
      <c r="L18" s="58"/>
      <c r="M18" s="58"/>
    </row>
    <row r="19" spans="2:13" x14ac:dyDescent="0.2">
      <c r="B19" s="63"/>
      <c r="C19" s="58"/>
      <c r="D19" s="58"/>
      <c r="E19" s="58"/>
      <c r="F19" s="58"/>
      <c r="G19" s="58"/>
      <c r="H19" s="58"/>
      <c r="I19" s="58"/>
      <c r="J19" s="58"/>
      <c r="K19" s="58"/>
      <c r="L19" s="58"/>
      <c r="M19" s="58"/>
    </row>
    <row r="20" spans="2:13" x14ac:dyDescent="0.2">
      <c r="B20" s="63"/>
      <c r="C20" s="115"/>
      <c r="D20" s="58"/>
      <c r="E20" s="58"/>
      <c r="F20" s="58"/>
      <c r="G20" s="58"/>
      <c r="H20" s="58"/>
      <c r="I20" s="58"/>
      <c r="J20" s="58"/>
      <c r="K20" s="58"/>
      <c r="L20" s="58"/>
      <c r="M20" s="58"/>
    </row>
    <row r="21" spans="2:13" x14ac:dyDescent="0.2">
      <c r="B21" s="63"/>
      <c r="C21" s="58"/>
      <c r="D21" s="58"/>
      <c r="E21" s="58"/>
      <c r="F21" s="58"/>
      <c r="G21" s="58"/>
      <c r="H21" s="58"/>
      <c r="I21" s="58"/>
      <c r="J21" s="58"/>
      <c r="K21" s="58"/>
      <c r="L21" s="58"/>
      <c r="M21" s="58"/>
    </row>
    <row r="22" spans="2:13" x14ac:dyDescent="0.2">
      <c r="B22" s="63"/>
      <c r="C22" s="58"/>
      <c r="D22" s="58"/>
      <c r="E22" s="58"/>
      <c r="F22" s="58"/>
      <c r="G22" s="58"/>
      <c r="H22" s="58"/>
      <c r="I22" s="58"/>
      <c r="J22" s="58"/>
      <c r="K22" s="58"/>
      <c r="L22" s="58"/>
      <c r="M22" s="58"/>
    </row>
    <row r="23" spans="2:13" x14ac:dyDescent="0.2">
      <c r="B23" s="63"/>
      <c r="C23" s="58"/>
      <c r="D23" s="58"/>
      <c r="G23" s="58"/>
      <c r="H23" s="58"/>
      <c r="I23" s="58"/>
      <c r="J23" s="58"/>
      <c r="K23" s="58"/>
      <c r="L23" s="58"/>
      <c r="M23" s="58"/>
    </row>
    <row r="24" spans="2:13" x14ac:dyDescent="0.2">
      <c r="B24" s="63"/>
      <c r="C24" s="58"/>
      <c r="D24" s="58"/>
      <c r="E24" s="58"/>
      <c r="F24" s="58"/>
      <c r="G24" s="58"/>
      <c r="H24" s="58"/>
      <c r="I24" s="58"/>
      <c r="J24" s="58"/>
      <c r="K24" s="58"/>
      <c r="L24" s="58"/>
      <c r="M24" s="58"/>
    </row>
    <row r="25" spans="2:13" x14ac:dyDescent="0.2">
      <c r="B25" s="63"/>
      <c r="C25" s="58"/>
      <c r="D25" s="58"/>
      <c r="E25" s="58"/>
      <c r="F25" s="58"/>
      <c r="G25" s="58"/>
      <c r="H25" s="58"/>
      <c r="I25" s="58"/>
      <c r="J25" s="58"/>
      <c r="K25" s="58"/>
      <c r="L25" s="58"/>
      <c r="M25" s="58"/>
    </row>
    <row r="26" spans="2:13" x14ac:dyDescent="0.2">
      <c r="B26" s="63"/>
      <c r="C26" s="58"/>
      <c r="D26" s="58"/>
      <c r="E26" s="58"/>
      <c r="F26" s="58"/>
      <c r="G26" s="58"/>
      <c r="H26" s="58"/>
      <c r="I26" s="58"/>
      <c r="J26" s="58"/>
      <c r="K26" s="58"/>
      <c r="L26" s="58"/>
      <c r="M26" s="58"/>
    </row>
    <row r="27" spans="2:13" x14ac:dyDescent="0.2">
      <c r="B27" s="63"/>
      <c r="C27" s="58"/>
      <c r="D27" s="58"/>
      <c r="E27" s="58"/>
      <c r="F27" s="58"/>
      <c r="G27" s="58"/>
      <c r="H27" s="58"/>
      <c r="I27" s="58"/>
      <c r="J27" s="58"/>
      <c r="K27" s="58"/>
      <c r="L27" s="58"/>
      <c r="M27" s="58"/>
    </row>
    <row r="28" spans="2:13" x14ac:dyDescent="0.2">
      <c r="B28" s="63"/>
      <c r="C28" s="115" t="s">
        <v>58</v>
      </c>
      <c r="D28" s="58"/>
      <c r="E28" s="58">
        <v>25</v>
      </c>
      <c r="F28" s="115" t="s">
        <v>1</v>
      </c>
      <c r="G28" s="58"/>
      <c r="H28" s="58"/>
      <c r="I28" s="58"/>
      <c r="J28" s="58"/>
      <c r="K28" s="58"/>
      <c r="L28" s="58"/>
      <c r="M28" s="58"/>
    </row>
    <row r="29" spans="2:13" x14ac:dyDescent="0.2">
      <c r="B29" s="63"/>
      <c r="C29" s="58"/>
      <c r="D29" s="58"/>
      <c r="E29" s="58"/>
      <c r="F29" s="58"/>
      <c r="G29" s="58"/>
      <c r="H29" s="58"/>
      <c r="I29" s="58"/>
      <c r="J29" s="58"/>
      <c r="K29" s="58"/>
      <c r="L29" s="58"/>
      <c r="M29" s="58"/>
    </row>
    <row r="30" spans="2:13" x14ac:dyDescent="0.2">
      <c r="B30" s="63"/>
      <c r="C30" s="58"/>
      <c r="D30" s="58"/>
      <c r="E30" s="58"/>
      <c r="F30" s="58"/>
      <c r="G30" s="58"/>
      <c r="H30" s="58"/>
      <c r="I30" s="58"/>
      <c r="J30" s="58"/>
      <c r="K30" s="58"/>
      <c r="L30" s="58"/>
      <c r="M30" s="58"/>
    </row>
    <row r="31" spans="2:13" x14ac:dyDescent="0.2">
      <c r="B31" s="63"/>
      <c r="C31" s="58"/>
      <c r="D31" s="58"/>
      <c r="E31" s="58"/>
      <c r="F31" s="58"/>
      <c r="G31" s="58"/>
      <c r="H31" s="58"/>
      <c r="I31" s="58"/>
      <c r="J31" s="58"/>
      <c r="K31" s="58"/>
      <c r="L31" s="58"/>
      <c r="M31" s="58"/>
    </row>
    <row r="32" spans="2:13" x14ac:dyDescent="0.2">
      <c r="B32" s="63"/>
      <c r="C32" s="58"/>
      <c r="D32" s="58"/>
      <c r="E32" s="58"/>
      <c r="F32" s="58"/>
      <c r="G32" s="58"/>
      <c r="H32" s="58"/>
      <c r="I32" s="58"/>
      <c r="J32" s="58"/>
      <c r="K32" s="58"/>
      <c r="L32" s="58"/>
      <c r="M32" s="58"/>
    </row>
    <row r="33" spans="2:13" x14ac:dyDescent="0.2">
      <c r="B33" s="63"/>
      <c r="C33" s="58"/>
      <c r="D33" s="58"/>
      <c r="E33" s="58"/>
      <c r="F33" s="58"/>
      <c r="G33" s="58"/>
      <c r="H33" s="58"/>
      <c r="I33" s="58"/>
      <c r="J33" s="58"/>
      <c r="K33" s="58"/>
      <c r="L33" s="58"/>
      <c r="M33" s="58"/>
    </row>
    <row r="34" spans="2:13" x14ac:dyDescent="0.2">
      <c r="B34" s="63"/>
      <c r="C34" s="115"/>
      <c r="D34" s="58"/>
      <c r="E34" s="58"/>
      <c r="F34" s="58"/>
      <c r="G34" s="58"/>
      <c r="H34" s="58"/>
      <c r="I34" s="58"/>
      <c r="J34" s="58"/>
      <c r="K34" s="58"/>
      <c r="L34" s="58"/>
      <c r="M34" s="58"/>
    </row>
    <row r="35" spans="2:13" x14ac:dyDescent="0.2">
      <c r="B35" s="63"/>
      <c r="C35" s="58"/>
      <c r="D35" s="58"/>
      <c r="E35" s="58"/>
      <c r="F35" s="58"/>
      <c r="G35" s="58"/>
      <c r="H35" s="58"/>
      <c r="I35" s="58"/>
      <c r="J35" s="58"/>
      <c r="K35" s="58"/>
      <c r="L35" s="58"/>
      <c r="M35" s="58"/>
    </row>
    <row r="36" spans="2:13" x14ac:dyDescent="0.2">
      <c r="B36" s="63"/>
      <c r="C36" s="58"/>
      <c r="D36" s="58"/>
      <c r="E36" s="58"/>
      <c r="F36" s="58"/>
      <c r="G36" s="58"/>
      <c r="H36" s="58"/>
      <c r="I36" s="58"/>
      <c r="J36" s="58"/>
      <c r="K36" s="58"/>
      <c r="L36" s="58"/>
      <c r="M36" s="58"/>
    </row>
    <row r="37" spans="2:13" x14ac:dyDescent="0.2">
      <c r="B37" s="63"/>
      <c r="C37" s="58"/>
      <c r="D37" s="58"/>
      <c r="E37" s="58"/>
      <c r="F37" s="58"/>
      <c r="G37" s="58"/>
      <c r="H37" s="58"/>
      <c r="I37" s="58"/>
      <c r="J37" s="58"/>
      <c r="K37" s="58"/>
      <c r="L37" s="58"/>
      <c r="M37" s="58"/>
    </row>
    <row r="38" spans="2:13" x14ac:dyDescent="0.2">
      <c r="B38" s="63"/>
      <c r="C38" s="115" t="s">
        <v>61</v>
      </c>
      <c r="D38" s="58"/>
      <c r="E38" s="58"/>
      <c r="F38" s="58"/>
      <c r="G38" s="58"/>
      <c r="H38" s="58"/>
      <c r="I38" s="58"/>
      <c r="J38" s="58"/>
      <c r="K38" s="58"/>
      <c r="L38" s="58"/>
      <c r="M38" s="58"/>
    </row>
    <row r="39" spans="2:13" x14ac:dyDescent="0.2">
      <c r="B39" s="63"/>
      <c r="C39" s="115" t="s">
        <v>60</v>
      </c>
      <c r="D39" s="58"/>
      <c r="E39" s="58">
        <v>600000</v>
      </c>
      <c r="F39" s="115" t="s">
        <v>19</v>
      </c>
      <c r="G39" s="58"/>
      <c r="H39" s="58"/>
      <c r="I39" s="58"/>
      <c r="J39" s="58"/>
      <c r="K39" s="58"/>
      <c r="L39" s="58"/>
      <c r="M39" s="58"/>
    </row>
    <row r="40" spans="2:13" x14ac:dyDescent="0.2">
      <c r="B40" s="63"/>
      <c r="C40" s="58"/>
      <c r="D40" s="58"/>
      <c r="E40" s="58"/>
      <c r="F40" s="58"/>
      <c r="G40" s="58"/>
      <c r="H40" s="58"/>
      <c r="I40" s="58"/>
      <c r="J40" s="58"/>
      <c r="K40" s="58"/>
      <c r="L40" s="58"/>
      <c r="M40" s="58"/>
    </row>
    <row r="41" spans="2:13" x14ac:dyDescent="0.2">
      <c r="B41" s="63"/>
      <c r="C41" s="115" t="s">
        <v>62</v>
      </c>
      <c r="D41" s="58"/>
      <c r="E41" s="58"/>
      <c r="F41" s="58"/>
      <c r="G41" s="58"/>
      <c r="H41" s="58"/>
      <c r="I41" s="58"/>
      <c r="J41" s="58"/>
      <c r="K41" s="58"/>
      <c r="L41" s="58"/>
      <c r="M41" s="58"/>
    </row>
    <row r="42" spans="2:13" x14ac:dyDescent="0.2">
      <c r="B42" s="63"/>
      <c r="C42" s="58"/>
      <c r="D42" s="58"/>
      <c r="E42" s="58"/>
      <c r="F42" s="58"/>
      <c r="G42" s="58"/>
      <c r="H42" s="58"/>
      <c r="I42" s="58"/>
      <c r="J42" s="58"/>
      <c r="K42" s="58"/>
      <c r="L42" s="58"/>
      <c r="M42" s="58"/>
    </row>
    <row r="43" spans="2:13" x14ac:dyDescent="0.2">
      <c r="B43" s="63"/>
      <c r="C43" s="58"/>
      <c r="D43" s="58"/>
      <c r="E43" s="58"/>
      <c r="F43" s="58"/>
      <c r="G43" s="58"/>
      <c r="H43" s="58"/>
      <c r="I43" s="58"/>
      <c r="J43" s="58"/>
      <c r="K43" s="58"/>
      <c r="L43" s="58"/>
      <c r="M43" s="58"/>
    </row>
    <row r="44" spans="2:13" x14ac:dyDescent="0.2">
      <c r="B44" s="63"/>
      <c r="C44" s="58"/>
      <c r="D44" s="58"/>
      <c r="E44" s="58"/>
      <c r="F44" s="58"/>
      <c r="G44" s="58"/>
      <c r="H44" s="58"/>
      <c r="I44" s="58"/>
      <c r="J44" s="58"/>
      <c r="K44" s="58"/>
      <c r="L44" s="58"/>
      <c r="M44" s="58"/>
    </row>
    <row r="45" spans="2:13" x14ac:dyDescent="0.2">
      <c r="B45" s="63"/>
      <c r="C45" s="58"/>
      <c r="D45" s="58"/>
      <c r="E45" s="58"/>
      <c r="F45" s="58"/>
      <c r="G45" s="58"/>
      <c r="H45" s="58"/>
      <c r="I45" s="58"/>
      <c r="J45" s="58"/>
      <c r="K45" s="58"/>
      <c r="L45" s="58"/>
      <c r="M45" s="58"/>
    </row>
    <row r="46" spans="2:13" x14ac:dyDescent="0.2">
      <c r="B46" s="63"/>
      <c r="C46" s="58"/>
      <c r="D46" s="58"/>
      <c r="E46" s="58"/>
      <c r="F46" s="58"/>
      <c r="G46" s="58"/>
      <c r="H46" s="58"/>
      <c r="I46" s="58"/>
      <c r="J46" s="58"/>
      <c r="K46" s="58"/>
      <c r="L46" s="58"/>
      <c r="M46" s="58"/>
    </row>
    <row r="47" spans="2:13" x14ac:dyDescent="0.2">
      <c r="B47" s="63"/>
      <c r="C47" s="58"/>
      <c r="D47" s="58"/>
      <c r="E47" s="58"/>
      <c r="F47" s="58"/>
      <c r="G47" s="58"/>
      <c r="H47" s="58"/>
      <c r="I47" s="58"/>
      <c r="J47" s="58"/>
      <c r="K47" s="58"/>
      <c r="L47" s="58"/>
      <c r="M47" s="58"/>
    </row>
    <row r="48" spans="2:13" x14ac:dyDescent="0.2">
      <c r="B48" s="63"/>
      <c r="C48" s="58"/>
      <c r="D48" s="58"/>
      <c r="E48" s="58"/>
      <c r="F48" s="58"/>
      <c r="G48" s="58"/>
      <c r="H48" s="58"/>
      <c r="I48" s="58"/>
      <c r="J48" s="58"/>
      <c r="K48" s="58"/>
      <c r="L48" s="58"/>
      <c r="M48" s="58"/>
    </row>
    <row r="49" spans="2:13" x14ac:dyDescent="0.2">
      <c r="B49" s="63"/>
      <c r="C49" s="58"/>
      <c r="D49" s="58"/>
      <c r="E49" s="58"/>
      <c r="F49" s="58"/>
      <c r="G49" s="58"/>
      <c r="H49" s="58"/>
      <c r="I49" s="58"/>
      <c r="J49" s="58"/>
      <c r="K49" s="58"/>
      <c r="L49" s="58"/>
      <c r="M49" s="58"/>
    </row>
    <row r="50" spans="2:13" x14ac:dyDescent="0.2">
      <c r="B50" s="63"/>
      <c r="C50" s="58"/>
      <c r="D50" s="58"/>
      <c r="E50" s="58"/>
      <c r="F50" s="58"/>
      <c r="G50" s="58"/>
      <c r="H50" s="58"/>
      <c r="I50" s="58"/>
      <c r="J50" s="58"/>
      <c r="K50" s="58"/>
      <c r="L50" s="58"/>
      <c r="M50" s="58"/>
    </row>
    <row r="51" spans="2:13" x14ac:dyDescent="0.2">
      <c r="B51" s="63"/>
      <c r="C51" s="58"/>
      <c r="D51" s="58"/>
      <c r="E51" s="58"/>
      <c r="F51" s="58"/>
      <c r="G51" s="58"/>
      <c r="H51" s="58"/>
      <c r="I51" s="58"/>
      <c r="J51" s="58"/>
      <c r="K51" s="58"/>
      <c r="L51" s="58"/>
      <c r="M51" s="58"/>
    </row>
    <row r="52" spans="2:13" x14ac:dyDescent="0.2">
      <c r="B52" s="63"/>
      <c r="C52" s="58"/>
      <c r="D52" s="58"/>
      <c r="E52" s="58"/>
      <c r="F52" s="58"/>
      <c r="G52" s="58"/>
      <c r="H52" s="58"/>
      <c r="I52" s="58"/>
      <c r="J52" s="58"/>
      <c r="K52" s="58"/>
      <c r="L52" s="58"/>
      <c r="M52" s="58"/>
    </row>
    <row r="53" spans="2:13" x14ac:dyDescent="0.2">
      <c r="B53" s="63"/>
      <c r="C53" s="58"/>
      <c r="D53" s="58"/>
      <c r="E53" s="58"/>
      <c r="F53" s="58"/>
      <c r="G53" s="58"/>
      <c r="H53" s="58"/>
      <c r="I53" s="58"/>
      <c r="J53" s="58"/>
      <c r="K53" s="58"/>
      <c r="L53" s="58"/>
      <c r="M53" s="58"/>
    </row>
    <row r="54" spans="2:13" x14ac:dyDescent="0.2">
      <c r="B54" s="63"/>
      <c r="C54" s="58"/>
      <c r="D54" s="58"/>
      <c r="E54" s="58"/>
      <c r="F54" s="58"/>
      <c r="G54" s="58"/>
      <c r="H54" s="58"/>
      <c r="I54" s="58"/>
      <c r="J54" s="58"/>
      <c r="K54" s="58"/>
      <c r="L54" s="58"/>
      <c r="M54" s="58"/>
    </row>
    <row r="55" spans="2:13" x14ac:dyDescent="0.2">
      <c r="B55" s="63"/>
      <c r="C55" s="58"/>
      <c r="D55" s="58"/>
      <c r="E55" s="58"/>
      <c r="F55" s="58"/>
      <c r="G55" s="58"/>
      <c r="H55" s="58"/>
      <c r="I55" s="58"/>
      <c r="J55" s="58"/>
      <c r="K55" s="58"/>
      <c r="L55" s="58"/>
      <c r="M55" s="58"/>
    </row>
    <row r="56" spans="2:13" x14ac:dyDescent="0.2">
      <c r="B56" s="63"/>
      <c r="C56" s="58"/>
      <c r="D56" s="58"/>
      <c r="E56" s="58"/>
      <c r="F56" s="58"/>
      <c r="G56" s="58"/>
      <c r="H56" s="58"/>
      <c r="I56" s="58"/>
      <c r="J56" s="58"/>
      <c r="K56" s="58"/>
      <c r="L56" s="58"/>
      <c r="M56" s="58"/>
    </row>
    <row r="57" spans="2:13" x14ac:dyDescent="0.2">
      <c r="B57" s="63"/>
      <c r="C57" s="58"/>
      <c r="D57" s="58"/>
      <c r="E57" s="58"/>
      <c r="F57" s="58"/>
      <c r="G57" s="58"/>
      <c r="H57" s="58"/>
      <c r="I57" s="58"/>
      <c r="J57" s="58"/>
      <c r="K57" s="58"/>
      <c r="L57" s="58"/>
      <c r="M57" s="58"/>
    </row>
    <row r="58" spans="2:13" x14ac:dyDescent="0.2">
      <c r="B58" s="63"/>
      <c r="C58" s="58"/>
      <c r="D58" s="58"/>
      <c r="E58" s="58"/>
      <c r="F58" s="58"/>
      <c r="G58" s="58"/>
      <c r="H58" s="58"/>
      <c r="I58" s="58"/>
      <c r="J58" s="58"/>
      <c r="K58" s="58"/>
      <c r="L58" s="58"/>
      <c r="M58" s="58"/>
    </row>
    <row r="59" spans="2:13" x14ac:dyDescent="0.2">
      <c r="B59" s="63"/>
      <c r="C59" s="58"/>
      <c r="D59" s="58"/>
      <c r="E59" s="58"/>
      <c r="F59" s="58"/>
      <c r="G59" s="58"/>
      <c r="H59" s="58"/>
      <c r="I59" s="58"/>
      <c r="J59" s="58"/>
      <c r="K59" s="58"/>
      <c r="L59" s="58"/>
      <c r="M59" s="58"/>
    </row>
    <row r="60" spans="2:13" x14ac:dyDescent="0.2">
      <c r="B60" s="63"/>
      <c r="C60" s="58"/>
      <c r="D60" s="58"/>
      <c r="E60" s="58"/>
      <c r="F60" s="58"/>
      <c r="G60" s="58"/>
      <c r="H60" s="58"/>
      <c r="I60" s="58"/>
      <c r="J60" s="58"/>
      <c r="K60" s="58"/>
      <c r="L60" s="58"/>
      <c r="M60" s="58"/>
    </row>
    <row r="61" spans="2:13" x14ac:dyDescent="0.2">
      <c r="B61" s="63"/>
      <c r="C61" s="58"/>
      <c r="D61" s="58"/>
      <c r="E61" s="58"/>
      <c r="F61" s="58"/>
      <c r="G61" s="58"/>
      <c r="H61" s="58"/>
      <c r="I61" s="58"/>
      <c r="J61" s="58"/>
      <c r="K61" s="58"/>
      <c r="L61" s="58"/>
      <c r="M61" s="58"/>
    </row>
    <row r="62" spans="2:13" x14ac:dyDescent="0.2">
      <c r="B62" s="63"/>
      <c r="C62" s="58"/>
      <c r="D62" s="58"/>
      <c r="E62" s="58"/>
      <c r="F62" s="58"/>
      <c r="G62" s="58"/>
      <c r="H62" s="58"/>
      <c r="I62" s="58"/>
      <c r="J62" s="58"/>
      <c r="K62" s="58"/>
      <c r="L62" s="58"/>
      <c r="M62" s="58"/>
    </row>
    <row r="63" spans="2:13" x14ac:dyDescent="0.2">
      <c r="B63" s="63"/>
      <c r="C63" s="58"/>
      <c r="D63" s="58"/>
      <c r="E63" s="58"/>
      <c r="F63" s="98"/>
      <c r="G63" s="58"/>
      <c r="H63" s="58"/>
      <c r="I63" s="58"/>
      <c r="J63" s="58"/>
      <c r="K63" s="58"/>
      <c r="L63" s="58"/>
      <c r="M63" s="58"/>
    </row>
    <row r="64" spans="2:13" x14ac:dyDescent="0.2">
      <c r="B64" s="63"/>
      <c r="C64" s="58"/>
      <c r="D64" s="58"/>
      <c r="E64" s="58"/>
      <c r="F64" s="58"/>
      <c r="G64" s="58"/>
      <c r="H64" s="58"/>
      <c r="I64" s="58"/>
      <c r="J64" s="58"/>
      <c r="K64" s="58"/>
      <c r="L64" s="58"/>
      <c r="M64" s="58"/>
    </row>
    <row r="65" spans="2:13" x14ac:dyDescent="0.2">
      <c r="B65" s="63"/>
      <c r="C65" s="58"/>
      <c r="D65" s="58"/>
      <c r="E65" s="58"/>
      <c r="F65" s="58"/>
      <c r="G65" s="58"/>
      <c r="H65" s="58"/>
      <c r="I65" s="58"/>
      <c r="J65" s="58"/>
      <c r="K65" s="58"/>
      <c r="L65" s="58"/>
      <c r="M65" s="58"/>
    </row>
    <row r="66" spans="2:13" x14ac:dyDescent="0.2">
      <c r="B66" s="63"/>
      <c r="C66" s="58"/>
      <c r="D66" s="58"/>
      <c r="E66" s="58"/>
      <c r="F66" s="58"/>
      <c r="G66" s="58"/>
      <c r="H66" s="58"/>
      <c r="I66" s="58"/>
      <c r="J66" s="58"/>
      <c r="K66" s="58"/>
      <c r="L66" s="58"/>
      <c r="M66" s="58"/>
    </row>
    <row r="67" spans="2:13" x14ac:dyDescent="0.2">
      <c r="B67" s="63"/>
      <c r="C67" s="58"/>
      <c r="D67" s="58"/>
      <c r="E67" s="58"/>
      <c r="F67" s="58"/>
      <c r="G67" s="58"/>
      <c r="H67" s="58"/>
      <c r="I67" s="58"/>
      <c r="J67" s="58"/>
      <c r="K67" s="58"/>
      <c r="L67" s="58"/>
      <c r="M67" s="58"/>
    </row>
    <row r="68" spans="2:13" x14ac:dyDescent="0.2">
      <c r="B68" s="63"/>
      <c r="C68" s="58"/>
      <c r="D68" s="58"/>
      <c r="E68" s="58"/>
      <c r="F68" s="58"/>
      <c r="G68" s="58"/>
      <c r="H68" s="58"/>
      <c r="I68" s="58"/>
      <c r="J68" s="58"/>
      <c r="K68" s="58"/>
      <c r="L68" s="58"/>
      <c r="M68" s="58"/>
    </row>
    <row r="69" spans="2:13" x14ac:dyDescent="0.2">
      <c r="B69" s="63"/>
      <c r="C69" s="58"/>
      <c r="D69" s="58"/>
      <c r="E69" s="58"/>
      <c r="F69" s="58"/>
      <c r="G69" s="58"/>
      <c r="H69" s="58"/>
      <c r="I69" s="58"/>
      <c r="J69" s="58"/>
      <c r="K69" s="58"/>
      <c r="L69" s="58"/>
      <c r="M69" s="58"/>
    </row>
    <row r="70" spans="2:13" x14ac:dyDescent="0.2">
      <c r="B70" s="63"/>
      <c r="C70" s="58"/>
      <c r="D70" s="58"/>
      <c r="E70" s="58"/>
      <c r="F70" s="58"/>
      <c r="G70" s="58"/>
      <c r="H70" s="58"/>
      <c r="I70" s="58"/>
      <c r="J70" s="58"/>
      <c r="K70" s="58"/>
      <c r="L70" s="58"/>
      <c r="M70" s="58"/>
    </row>
    <row r="71" spans="2:13" x14ac:dyDescent="0.2">
      <c r="B71" s="63"/>
      <c r="C71" s="58"/>
      <c r="D71" s="58"/>
      <c r="E71" s="58"/>
      <c r="F71" s="58"/>
      <c r="G71" s="58"/>
      <c r="H71" s="58"/>
      <c r="I71" s="58"/>
      <c r="J71" s="58"/>
      <c r="K71" s="58"/>
      <c r="L71" s="58"/>
      <c r="M71" s="58"/>
    </row>
    <row r="72" spans="2:13" x14ac:dyDescent="0.2">
      <c r="B72" s="63"/>
      <c r="C72" s="58"/>
      <c r="D72" s="58"/>
      <c r="E72" s="58"/>
      <c r="F72" s="58"/>
      <c r="G72" s="58"/>
      <c r="H72" s="58"/>
      <c r="I72" s="58"/>
      <c r="J72" s="58"/>
      <c r="K72" s="58"/>
      <c r="L72" s="58"/>
      <c r="M72" s="58"/>
    </row>
    <row r="73" spans="2:13" x14ac:dyDescent="0.2">
      <c r="B73" s="63"/>
      <c r="C73" s="58"/>
      <c r="D73" s="58"/>
      <c r="E73" s="58"/>
      <c r="F73" s="58"/>
      <c r="G73" s="58"/>
      <c r="H73" s="58"/>
      <c r="I73" s="58"/>
      <c r="J73" s="58"/>
      <c r="K73" s="58"/>
      <c r="L73" s="58"/>
      <c r="M73" s="58"/>
    </row>
    <row r="74" spans="2:13" x14ac:dyDescent="0.2">
      <c r="B74" s="63"/>
      <c r="C74" s="58"/>
      <c r="D74" s="58"/>
      <c r="E74" s="58"/>
      <c r="F74" s="58"/>
      <c r="G74" s="58"/>
      <c r="H74" s="58"/>
      <c r="I74" s="58"/>
      <c r="J74" s="58"/>
      <c r="K74" s="58"/>
      <c r="L74" s="58"/>
      <c r="M74" s="58"/>
    </row>
    <row r="75" spans="2:13" x14ac:dyDescent="0.2">
      <c r="B75" s="63"/>
      <c r="C75" s="98"/>
      <c r="D75" s="58"/>
      <c r="E75" s="58"/>
      <c r="F75" s="58"/>
      <c r="G75" s="58"/>
      <c r="H75" s="58"/>
      <c r="I75" s="58"/>
      <c r="J75" s="58"/>
      <c r="K75" s="58"/>
      <c r="L75" s="58"/>
      <c r="M75" s="58"/>
    </row>
    <row r="76" spans="2:13" x14ac:dyDescent="0.2">
      <c r="B76" s="63"/>
      <c r="C76" s="98"/>
      <c r="D76" s="58"/>
      <c r="E76" s="58"/>
      <c r="F76" s="58"/>
      <c r="G76" s="58"/>
      <c r="H76" s="58"/>
      <c r="I76" s="58"/>
      <c r="J76" s="58"/>
      <c r="K76" s="58"/>
      <c r="L76" s="58"/>
      <c r="M76" s="58"/>
    </row>
    <row r="77" spans="2:13" x14ac:dyDescent="0.2">
      <c r="B77" s="63"/>
      <c r="C77" s="58"/>
      <c r="D77" s="58"/>
      <c r="E77" s="58"/>
      <c r="F77" s="58"/>
      <c r="G77" s="58"/>
      <c r="H77" s="58"/>
      <c r="I77" s="58"/>
      <c r="J77" s="58"/>
      <c r="K77" s="58"/>
      <c r="L77" s="58"/>
      <c r="M77" s="58"/>
    </row>
    <row r="78" spans="2:13" x14ac:dyDescent="0.2">
      <c r="B78" s="63"/>
      <c r="C78" s="58"/>
      <c r="D78" s="58"/>
      <c r="E78" s="58"/>
      <c r="F78" s="58"/>
      <c r="G78" s="58"/>
      <c r="H78" s="58"/>
      <c r="I78" s="58"/>
      <c r="J78" s="58"/>
      <c r="K78" s="58"/>
      <c r="L78" s="58"/>
      <c r="M78" s="58"/>
    </row>
    <row r="79" spans="2:13" x14ac:dyDescent="0.2">
      <c r="B79" s="63"/>
      <c r="C79" s="58"/>
      <c r="D79" s="58"/>
      <c r="E79" s="58"/>
      <c r="F79" s="58"/>
      <c r="G79" s="58"/>
      <c r="H79" s="58"/>
      <c r="I79" s="58"/>
      <c r="J79" s="58"/>
      <c r="K79" s="58"/>
      <c r="L79" s="58"/>
      <c r="M79" s="58"/>
    </row>
    <row r="80" spans="2:13" x14ac:dyDescent="0.2">
      <c r="B80" s="63"/>
      <c r="C80" s="58"/>
      <c r="D80" s="58"/>
      <c r="E80" s="58"/>
      <c r="F80" s="58"/>
      <c r="G80" s="58"/>
      <c r="H80" s="58"/>
      <c r="I80" s="58"/>
      <c r="J80" s="58"/>
      <c r="K80" s="58"/>
      <c r="L80" s="58"/>
      <c r="M80" s="58"/>
    </row>
    <row r="81" spans="2:13" x14ac:dyDescent="0.2">
      <c r="B81" s="63"/>
      <c r="C81" s="58"/>
      <c r="D81" s="58"/>
      <c r="E81" s="58"/>
      <c r="F81" s="58"/>
      <c r="G81" s="58"/>
      <c r="H81" s="58"/>
      <c r="I81" s="58"/>
      <c r="J81" s="58"/>
      <c r="K81" s="58"/>
      <c r="L81" s="58"/>
      <c r="M81" s="58"/>
    </row>
    <row r="82" spans="2:13" x14ac:dyDescent="0.2">
      <c r="B82" s="63"/>
      <c r="C82" s="58"/>
      <c r="D82" s="58"/>
      <c r="E82" s="58"/>
      <c r="F82" s="98"/>
      <c r="G82" s="58"/>
      <c r="H82" s="58"/>
      <c r="I82" s="58"/>
      <c r="J82" s="58"/>
      <c r="K82" s="58"/>
      <c r="L82" s="58"/>
      <c r="M82" s="58"/>
    </row>
    <row r="83" spans="2:13" x14ac:dyDescent="0.2">
      <c r="B83" s="63"/>
      <c r="C83" s="58"/>
      <c r="D83" s="58"/>
      <c r="E83" s="58"/>
      <c r="F83" s="58"/>
      <c r="G83" s="58"/>
      <c r="H83" s="58"/>
      <c r="I83" s="58"/>
      <c r="J83" s="58"/>
      <c r="K83" s="58"/>
      <c r="L83" s="58"/>
      <c r="M83" s="58"/>
    </row>
    <row r="84" spans="2:13" x14ac:dyDescent="0.2">
      <c r="B84" s="63"/>
      <c r="C84" s="58"/>
      <c r="D84" s="58"/>
      <c r="E84" s="58"/>
      <c r="F84" s="58"/>
      <c r="G84" s="58"/>
      <c r="H84" s="58"/>
      <c r="I84" s="58"/>
      <c r="J84" s="58"/>
      <c r="K84" s="58"/>
      <c r="L84" s="58"/>
      <c r="M84" s="58"/>
    </row>
    <row r="85" spans="2:13" x14ac:dyDescent="0.2">
      <c r="B85" s="63"/>
      <c r="C85" s="58"/>
      <c r="D85" s="58"/>
      <c r="E85" s="58"/>
      <c r="F85" s="58"/>
      <c r="G85" s="58"/>
      <c r="H85" s="58"/>
      <c r="I85" s="58"/>
      <c r="J85" s="58"/>
      <c r="K85" s="58"/>
      <c r="L85" s="58"/>
      <c r="M85" s="58"/>
    </row>
    <row r="86" spans="2:13" x14ac:dyDescent="0.2">
      <c r="B86" s="63"/>
      <c r="C86" s="58"/>
      <c r="D86" s="58"/>
      <c r="E86" s="58"/>
      <c r="F86" s="58"/>
      <c r="G86" s="58"/>
      <c r="H86" s="58"/>
      <c r="I86" s="58"/>
      <c r="J86" s="58"/>
      <c r="K86" s="58"/>
      <c r="L86" s="58"/>
      <c r="M86" s="58"/>
    </row>
    <row r="87" spans="2:13" x14ac:dyDescent="0.2">
      <c r="B87" s="63"/>
      <c r="C87" s="58"/>
      <c r="D87" s="58"/>
      <c r="E87" s="58"/>
      <c r="F87" s="58"/>
      <c r="G87" s="58"/>
      <c r="H87" s="58"/>
      <c r="I87" s="58"/>
      <c r="J87" s="58"/>
      <c r="K87" s="58"/>
      <c r="L87" s="58"/>
      <c r="M87" s="58"/>
    </row>
    <row r="88" spans="2:13" x14ac:dyDescent="0.2">
      <c r="B88" s="63"/>
      <c r="C88" s="98"/>
      <c r="D88" s="58"/>
      <c r="E88" s="58"/>
      <c r="F88" s="58"/>
      <c r="G88" s="58"/>
      <c r="H88" s="58"/>
      <c r="I88" s="58"/>
      <c r="J88" s="58"/>
      <c r="K88" s="58"/>
      <c r="L88" s="58"/>
      <c r="M88" s="58"/>
    </row>
    <row r="89" spans="2:13" x14ac:dyDescent="0.2">
      <c r="B89" s="63"/>
      <c r="C89" s="98"/>
      <c r="D89" s="58"/>
      <c r="E89" s="58"/>
      <c r="F89" s="58"/>
      <c r="G89" s="58"/>
      <c r="H89" s="58"/>
      <c r="I89" s="58"/>
      <c r="J89" s="58"/>
      <c r="K89" s="58"/>
      <c r="L89" s="58"/>
      <c r="M89" s="58"/>
    </row>
    <row r="90" spans="2:13" x14ac:dyDescent="0.2">
      <c r="B90" s="63"/>
      <c r="C90" s="58"/>
      <c r="D90" s="58"/>
      <c r="E90" s="58"/>
      <c r="F90" s="58"/>
      <c r="G90" s="58"/>
      <c r="H90" s="58"/>
      <c r="I90" s="58"/>
      <c r="J90" s="58"/>
      <c r="K90" s="58"/>
      <c r="L90" s="58"/>
      <c r="M90" s="58"/>
    </row>
    <row r="91" spans="2:13" x14ac:dyDescent="0.2">
      <c r="B91" s="63"/>
      <c r="C91" s="58"/>
      <c r="D91" s="58"/>
      <c r="E91" s="58"/>
      <c r="F91" s="98"/>
      <c r="G91" s="58"/>
      <c r="H91" s="58"/>
      <c r="I91" s="58"/>
      <c r="J91" s="58"/>
      <c r="K91" s="58"/>
      <c r="L91" s="58"/>
      <c r="M91" s="58"/>
    </row>
    <row r="92" spans="2:13" x14ac:dyDescent="0.2">
      <c r="B92" s="63"/>
      <c r="C92" s="58"/>
      <c r="D92" s="58"/>
      <c r="E92" s="58"/>
      <c r="F92" s="58"/>
      <c r="G92" s="58"/>
      <c r="H92" s="58"/>
      <c r="I92" s="58"/>
      <c r="J92" s="58"/>
      <c r="K92" s="58"/>
      <c r="L92" s="58"/>
      <c r="M92" s="58"/>
    </row>
    <row r="93" spans="2:13" x14ac:dyDescent="0.2">
      <c r="B93" s="63"/>
      <c r="C93" s="58"/>
      <c r="D93" s="58"/>
      <c r="E93" s="58"/>
      <c r="F93" s="58"/>
      <c r="G93" s="58"/>
      <c r="H93" s="58"/>
      <c r="I93" s="58"/>
      <c r="J93" s="58"/>
      <c r="K93" s="58"/>
      <c r="L93" s="58"/>
      <c r="M93" s="58"/>
    </row>
    <row r="94" spans="2:13" x14ac:dyDescent="0.2">
      <c r="B94" s="63"/>
      <c r="C94" s="58"/>
      <c r="D94" s="58"/>
      <c r="E94" s="58"/>
      <c r="F94" s="58"/>
      <c r="G94" s="58"/>
      <c r="H94" s="58"/>
      <c r="I94" s="58"/>
      <c r="J94" s="58"/>
      <c r="K94" s="58"/>
      <c r="L94" s="58"/>
      <c r="M94" s="58"/>
    </row>
    <row r="95" spans="2:13" x14ac:dyDescent="0.2">
      <c r="B95" s="63"/>
      <c r="C95" s="58"/>
      <c r="D95" s="58"/>
      <c r="E95" s="58"/>
      <c r="F95" s="58"/>
      <c r="G95" s="58"/>
      <c r="H95" s="58"/>
      <c r="I95" s="58"/>
      <c r="J95" s="58"/>
      <c r="K95" s="58"/>
      <c r="L95" s="58"/>
      <c r="M95" s="58"/>
    </row>
    <row r="96" spans="2:13" x14ac:dyDescent="0.2">
      <c r="B96" s="63"/>
      <c r="C96" s="58"/>
      <c r="D96" s="58"/>
      <c r="E96" s="58"/>
      <c r="F96" s="58"/>
      <c r="G96" s="58"/>
      <c r="H96" s="58"/>
      <c r="I96" s="58"/>
      <c r="J96" s="58"/>
      <c r="K96" s="58"/>
      <c r="L96" s="58"/>
      <c r="M96" s="58"/>
    </row>
    <row r="98" spans="3:6" x14ac:dyDescent="0.2">
      <c r="C98" s="102"/>
    </row>
    <row r="101" spans="3:6" x14ac:dyDescent="0.2">
      <c r="F101" s="102"/>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2017-10-20T14:16:15Z</dcterms:modified>
</cp:coreProperties>
</file>