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8267FBC9-ECA0-0443-A410-ED0BF8076722}" xr6:coauthVersionLast="47" xr6:coauthVersionMax="47" xr10:uidLastSave="{00000000-0000-0000-0000-000000000000}"/>
  <bookViews>
    <workbookView xWindow="0" yWindow="500" windowWidth="25600" windowHeight="16080" tabRatio="76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5" i="12" l="1"/>
  <c r="E26" i="12"/>
  <c r="E27" i="12"/>
  <c r="H21" i="13"/>
  <c r="H22" i="13"/>
  <c r="J26" i="13"/>
  <c r="H26" i="13" s="1"/>
  <c r="J27" i="13"/>
  <c r="H27" i="13" s="1"/>
  <c r="J28" i="13"/>
  <c r="H28" i="13" s="1"/>
  <c r="J25" i="13"/>
  <c r="H25" i="13" s="1"/>
  <c r="J15" i="13"/>
  <c r="H15" i="13" s="1"/>
  <c r="E20" i="12" s="1"/>
  <c r="J16" i="13"/>
  <c r="H16" i="13" s="1"/>
  <c r="E21" i="12" s="1"/>
  <c r="J17" i="13"/>
  <c r="H17" i="13" s="1"/>
  <c r="E22" i="12" s="1"/>
  <c r="J18" i="13"/>
  <c r="H18" i="13" s="1"/>
  <c r="E23" i="12" s="1"/>
  <c r="J19" i="13"/>
  <c r="H19" i="13" s="1"/>
  <c r="E24" i="12" s="1"/>
  <c r="J20" i="13"/>
  <c r="H20" i="13" s="1"/>
  <c r="J21" i="13"/>
  <c r="J22" i="13"/>
  <c r="J14" i="13"/>
  <c r="H14" i="13" s="1"/>
  <c r="J8" i="13"/>
  <c r="H8" i="13" s="1"/>
  <c r="J9" i="13"/>
  <c r="H9" i="13" s="1"/>
  <c r="J10" i="13"/>
  <c r="H10" i="13" s="1"/>
  <c r="J11" i="13"/>
  <c r="H11" i="13" s="1"/>
  <c r="E31" i="12" l="1"/>
  <c r="E32" i="12"/>
  <c r="E30" i="12"/>
  <c r="E16" i="12"/>
  <c r="E13" i="12"/>
  <c r="E14" i="12"/>
  <c r="E15" i="12"/>
  <c r="J7" i="13"/>
  <c r="E19" i="12"/>
  <c r="H7" i="13" l="1"/>
  <c r="E12" i="12" s="1"/>
</calcChain>
</file>

<file path=xl/sharedStrings.xml><?xml version="1.0" encoding="utf-8"?>
<sst xmlns="http://schemas.openxmlformats.org/spreadsheetml/2006/main" count="133" uniqueCount="92">
  <si>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</si>
  <si>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</si>
  <si>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</si>
  <si>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</si>
  <si>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</si>
  <si>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</si>
  <si>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</si>
  <si>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</si>
  <si>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</si>
  <si>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</si>
  <si>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</si>
  <si>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</si>
  <si>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</si>
  <si>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</si>
  <si>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</si>
  <si>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</si>
  <si>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</si>
  <si>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</si>
  <si>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</si>
  <si>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</si>
  <si>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</si>
  <si>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</si>
  <si>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</si>
  <si>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</si>
  <si>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</si>
  <si>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Fixed operational and maintenance costs per year</t>
  </si>
  <si>
    <t>Notes</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</si>
  <si>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</si>
  <si>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</si>
  <si>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</si>
  <si>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</si>
  <si>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</si>
  <si>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</si>
  <si>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</si>
  <si>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</si>
  <si>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</si>
  <si>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</si>
  <si>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</si>
  <si>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</si>
  <si>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</si>
  <si>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</si>
  <si>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</si>
  <si>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</si>
  <si>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</si>
  <si>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</si>
  <si>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</si>
  <si>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</si>
  <si>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</si>
  <si>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</si>
  <si>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</si>
  <si>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yrs</t>
  </si>
  <si>
    <t>Efficiency</t>
  </si>
  <si>
    <t>DUKES</t>
  </si>
  <si>
    <t>output.natural_gas</t>
  </si>
  <si>
    <t>Values</t>
  </si>
  <si>
    <t>euro/yr</t>
  </si>
  <si>
    <t>technical  lifetime</t>
  </si>
  <si>
    <t>Page</t>
  </si>
  <si>
    <t>MW</t>
  </si>
  <si>
    <t>typical_input_capacity</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</si>
  <si>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</si>
  <si>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</si>
  <si>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</si>
  <si>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availability</t>
  </si>
  <si>
    <t>forecasting_error</t>
  </si>
  <si>
    <t>ccs_investment</t>
  </si>
  <si>
    <t>cost_of_installing</t>
  </si>
  <si>
    <t>decommissioning_costs</t>
  </si>
  <si>
    <t>variable_operation_and_maintenance_costs_per_full_load_hour</t>
  </si>
  <si>
    <t>variable_operation_and_maintenance_costs_for_ccs_per_full_load_hour</t>
  </si>
  <si>
    <t>takes_part_in_ets</t>
  </si>
  <si>
    <t>wacc</t>
  </si>
  <si>
    <t>%</t>
  </si>
  <si>
    <t>yes=1,no=0</t>
  </si>
  <si>
    <t>Investment cost with ccs</t>
  </si>
  <si>
    <t>Installation cost</t>
  </si>
  <si>
    <t xml:space="preserve">Decommissioning cost </t>
  </si>
  <si>
    <t>Variable operational and maintenance costs for ccs</t>
  </si>
  <si>
    <t>Weighted average cost of capita</t>
  </si>
  <si>
    <t>land_use_per_unit</t>
  </si>
  <si>
    <t>construction_time</t>
  </si>
  <si>
    <t>km2</t>
  </si>
  <si>
    <t>Construction time</t>
  </si>
  <si>
    <t>full_load_hours</t>
  </si>
  <si>
    <t>hrs</t>
  </si>
  <si>
    <t>Input capacity (output capacity divided by efficiency)</t>
  </si>
  <si>
    <t>Availability</t>
  </si>
  <si>
    <t>Full load hours</t>
  </si>
  <si>
    <t>Land use per unit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</si>
  <si>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</si>
  <si>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</si>
  <si>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energy_torrefaction_wood.ad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</si>
</sst>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2"/>
      <name val="Calibri"/>
      <family val="2"/>
    </font>
    <font>
      <b/>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top style="medium">
        <color auto="1"/>
      </top>
      <bottom/>
      <diagonal/>
    </border>
  </borders>
  <cellStyleXfs count="356">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38">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xf numFmtId="0" fontId="19" fillId="2" borderId="0" xfId="0" applyFont="1" applyFill="1" applyAlignment="1">
      <alignment vertical="center"/>
    </xf>
    <xf numFmtId="1" fontId="19" fillId="2" borderId="0" xfId="0" applyNumberFormat="1" applyFont="1" applyFill="1" applyAlignment="1">
      <alignment horizontal="right" vertical="center"/>
    </xf>
    <xf numFmtId="2" fontId="19" fillId="2" borderId="0" xfId="0" applyNumberFormat="1" applyFont="1" applyFill="1" applyAlignment="1">
      <alignment horizontal="right" vertical="center"/>
    </xf>
    <xf numFmtId="0" fontId="19" fillId="0" borderId="0" xfId="0" applyFont="1" applyAlignment="1">
      <alignment horizontal="left" vertical="center"/>
    </xf>
    <xf numFmtId="0" fontId="19" fillId="2" borderId="0" xfId="0" applyFont="1" applyFill="1"/>
    <xf numFmtId="0" fontId="19" fillId="2" borderId="5" xfId="0" applyFont="1" applyFill="1" applyBorder="1"/>
    <xf numFmtId="0" fontId="19" fillId="2" borderId="9" xfId="0" applyFont="1" applyFill="1" applyBorder="1"/>
    <xf numFmtId="0" fontId="19" fillId="0" borderId="9" xfId="0" applyFont="1" applyBorder="1"/>
    <xf numFmtId="0" fontId="21" fillId="0" borderId="9" xfId="0" applyFont="1" applyBorder="1"/>
    <xf numFmtId="49" fontId="19" fillId="2" borderId="0" xfId="0" applyNumberFormat="1" applyFont="1" applyFill="1"/>
    <xf numFmtId="49" fontId="19" fillId="2" borderId="9" xfId="0" applyNumberFormat="1" applyFont="1" applyFill="1" applyBorder="1"/>
    <xf numFmtId="0" fontId="19" fillId="2" borderId="4" xfId="0" applyFont="1" applyFill="1" applyBorder="1"/>
    <xf numFmtId="0" fontId="21" fillId="0" borderId="0" xfId="0" applyFont="1"/>
    <xf numFmtId="0" fontId="16" fillId="2" borderId="0" xfId="0" applyFont="1" applyFill="1"/>
    <xf numFmtId="0" fontId="20" fillId="0" borderId="0" xfId="0" applyFont="1"/>
    <xf numFmtId="0" fontId="19" fillId="0" borderId="16" xfId="0" applyFont="1" applyBorder="1"/>
    <xf numFmtId="0" fontId="19" fillId="2" borderId="6" xfId="0" applyFont="1" applyFill="1" applyBorder="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xf numFmtId="0" fontId="16" fillId="2" borderId="7" xfId="0" applyFont="1" applyFill="1" applyBorder="1"/>
    <xf numFmtId="0" fontId="19" fillId="0" borderId="0" xfId="0" applyFont="1"/>
    <xf numFmtId="0" fontId="21" fillId="3" borderId="0" xfId="0" applyFont="1" applyFill="1"/>
    <xf numFmtId="0" fontId="19" fillId="2" borderId="0" xfId="0" applyFont="1" applyFill="1" applyAlignment="1">
      <alignment horizontal="left" vertical="center"/>
    </xf>
    <xf numFmtId="0" fontId="15" fillId="2" borderId="18"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0" borderId="0" xfId="0" applyFont="1"/>
    <xf numFmtId="0" fontId="15" fillId="2" borderId="6" xfId="0" applyFont="1" applyFill="1" applyBorder="1"/>
    <xf numFmtId="164" fontId="15" fillId="2" borderId="18" xfId="0" applyNumberFormat="1"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0" borderId="0" xfId="0" applyFont="1"/>
    <xf numFmtId="2" fontId="14" fillId="2" borderId="0" xfId="0" applyNumberFormat="1" applyFont="1" applyFill="1" applyAlignment="1">
      <alignment horizontal="right" vertical="center"/>
    </xf>
    <xf numFmtId="2" fontId="14" fillId="2" borderId="18" xfId="0" applyNumberFormat="1" applyFont="1" applyFill="1" applyBorder="1" applyAlignment="1">
      <alignment horizontal="right" vertical="center"/>
    </xf>
    <xf numFmtId="10" fontId="14" fillId="2" borderId="0" xfId="0" applyNumberFormat="1" applyFont="1" applyFill="1" applyAlignment="1">
      <alignment horizontal="left" vertical="center" indent="2"/>
    </xf>
    <xf numFmtId="0" fontId="14" fillId="0" borderId="0" xfId="0" applyFont="1" applyAlignment="1">
      <alignment horizontal="left" vertical="center" indent="2"/>
    </xf>
    <xf numFmtId="3" fontId="14" fillId="0" borderId="0" xfId="0" applyNumberFormat="1" applyFont="1" applyAlignment="1">
      <alignment horizontal="left" vertical="center" indent="3"/>
    </xf>
    <xf numFmtId="2" fontId="14" fillId="2" borderId="18" xfId="0" applyNumberFormat="1" applyFont="1" applyFill="1" applyBorder="1"/>
    <xf numFmtId="2" fontId="14" fillId="2" borderId="0" xfId="0" applyNumberFormat="1" applyFont="1" applyFill="1"/>
    <xf numFmtId="0" fontId="13" fillId="0" borderId="0" xfId="0" applyFont="1"/>
    <xf numFmtId="1" fontId="14" fillId="2" borderId="0" xfId="0" applyNumberFormat="1" applyFont="1" applyFill="1" applyAlignment="1">
      <alignment horizontal="right" vertical="center"/>
    </xf>
    <xf numFmtId="0" fontId="12" fillId="0" borderId="0" xfId="0" applyFont="1"/>
    <xf numFmtId="0" fontId="11" fillId="0" borderId="0" xfId="0" applyFont="1" applyAlignment="1">
      <alignment horizontal="left" vertical="center"/>
    </xf>
    <xf numFmtId="165" fontId="10" fillId="2" borderId="0" xfId="0" applyNumberFormat="1" applyFont="1" applyFill="1" applyAlignment="1">
      <alignment horizontal="right" vertical="center"/>
    </xf>
    <xf numFmtId="0" fontId="10" fillId="0" borderId="0" xfId="0" applyFont="1"/>
    <xf numFmtId="0" fontId="9" fillId="0" borderId="0" xfId="0" applyFont="1"/>
    <xf numFmtId="0" fontId="8" fillId="2" borderId="0" xfId="0" applyFont="1" applyFill="1"/>
    <xf numFmtId="0" fontId="8" fillId="2" borderId="4" xfId="0" applyFont="1" applyFill="1" applyBorder="1"/>
    <xf numFmtId="49" fontId="8" fillId="2" borderId="0" xfId="0" applyNumberFormat="1" applyFont="1" applyFill="1"/>
    <xf numFmtId="49" fontId="8" fillId="2" borderId="4" xfId="0" applyNumberFormat="1" applyFont="1" applyFill="1" applyBorder="1"/>
    <xf numFmtId="0" fontId="24" fillId="2" borderId="0" xfId="0" applyFont="1" applyFill="1"/>
    <xf numFmtId="0" fontId="24" fillId="2" borderId="3" xfId="0" applyFont="1" applyFill="1" applyBorder="1"/>
    <xf numFmtId="0" fontId="24" fillId="2" borderId="4" xfId="0" applyFont="1" applyFill="1" applyBorder="1"/>
    <xf numFmtId="0" fontId="24" fillId="2" borderId="15" xfId="0" applyFont="1" applyFill="1" applyBorder="1"/>
    <xf numFmtId="0" fontId="25" fillId="2" borderId="0" xfId="0" applyFont="1" applyFill="1"/>
    <xf numFmtId="0" fontId="24" fillId="2" borderId="9" xfId="0" applyFont="1" applyFill="1" applyBorder="1"/>
    <xf numFmtId="0" fontId="24" fillId="2" borderId="5" xfId="0" applyFont="1" applyFill="1" applyBorder="1"/>
    <xf numFmtId="0" fontId="24" fillId="2" borderId="6" xfId="0" applyFont="1" applyFill="1" applyBorder="1"/>
    <xf numFmtId="0" fontId="7" fillId="0" borderId="0" xfId="0" applyFont="1"/>
    <xf numFmtId="0" fontId="25" fillId="2" borderId="9" xfId="0" applyFont="1" applyFill="1" applyBorder="1"/>
    <xf numFmtId="0" fontId="19" fillId="2" borderId="17" xfId="0" applyFont="1" applyFill="1" applyBorder="1"/>
    <xf numFmtId="0" fontId="6" fillId="2" borderId="2" xfId="0" applyFont="1" applyFill="1" applyBorder="1"/>
    <xf numFmtId="0" fontId="19" fillId="2" borderId="7" xfId="0" applyFont="1" applyFill="1" applyBorder="1"/>
    <xf numFmtId="0" fontId="6" fillId="2" borderId="0" xfId="0" applyFont="1" applyFill="1"/>
    <xf numFmtId="0" fontId="26" fillId="2" borderId="0" xfId="0" applyFont="1" applyFill="1"/>
    <xf numFmtId="0" fontId="6" fillId="2" borderId="18" xfId="0" applyFont="1" applyFill="1" applyBorder="1"/>
    <xf numFmtId="0" fontId="6" fillId="4" borderId="0" xfId="0" applyFont="1" applyFill="1"/>
    <xf numFmtId="0" fontId="6" fillId="5" borderId="0" xfId="0" applyFont="1" applyFill="1"/>
    <xf numFmtId="0" fontId="6" fillId="6" borderId="0" xfId="0" applyFont="1" applyFill="1"/>
    <xf numFmtId="0" fontId="6" fillId="7" borderId="0" xfId="0" applyFont="1" applyFill="1"/>
    <xf numFmtId="0" fontId="6" fillId="2" borderId="7" xfId="0" applyFont="1" applyFill="1" applyBorder="1"/>
    <xf numFmtId="0" fontId="6" fillId="8" borderId="0" xfId="0" applyFont="1" applyFill="1"/>
    <xf numFmtId="0" fontId="6" fillId="9" borderId="0" xfId="0" applyFont="1" applyFill="1"/>
    <xf numFmtId="0" fontId="6" fillId="10" borderId="0" xfId="0" applyFont="1" applyFill="1"/>
    <xf numFmtId="0" fontId="6" fillId="11" borderId="0" xfId="0" applyFont="1" applyFill="1"/>
    <xf numFmtId="165" fontId="6" fillId="0" borderId="0" xfId="0" applyNumberFormat="1" applyFont="1" applyAlignment="1">
      <alignment vertical="center"/>
    </xf>
    <xf numFmtId="0" fontId="19" fillId="2" borderId="9" xfId="0" applyFont="1" applyFill="1" applyBorder="1" applyAlignment="1">
      <alignment vertical="center"/>
    </xf>
    <xf numFmtId="165" fontId="14" fillId="2" borderId="0" xfId="0" applyNumberFormat="1" applyFont="1" applyFill="1" applyAlignment="1">
      <alignment vertical="center"/>
    </xf>
    <xf numFmtId="0" fontId="11" fillId="2" borderId="0" xfId="0" applyFont="1" applyFill="1" applyAlignment="1">
      <alignment horizontal="left" vertical="center"/>
    </xf>
    <xf numFmtId="165" fontId="6" fillId="2" borderId="0" xfId="0" applyNumberFormat="1" applyFont="1" applyFill="1" applyAlignment="1">
      <alignment vertical="center"/>
    </xf>
    <xf numFmtId="0" fontId="19" fillId="2" borderId="19" xfId="0" applyFont="1" applyFill="1" applyBorder="1"/>
    <xf numFmtId="0" fontId="15" fillId="2" borderId="5" xfId="0" applyFont="1" applyFill="1" applyBorder="1"/>
    <xf numFmtId="0" fontId="20" fillId="2" borderId="0" xfId="0" applyFont="1" applyFill="1"/>
    <xf numFmtId="164" fontId="24" fillId="2" borderId="0" xfId="0" applyNumberFormat="1" applyFont="1" applyFill="1"/>
    <xf numFmtId="0" fontId="25" fillId="2" borderId="16" xfId="0" applyFont="1" applyFill="1" applyBorder="1"/>
    <xf numFmtId="0" fontId="24" fillId="2" borderId="19" xfId="0" applyFont="1" applyFill="1" applyBorder="1"/>
    <xf numFmtId="10" fontId="24" fillId="2" borderId="0" xfId="0" applyNumberFormat="1" applyFont="1" applyFill="1"/>
    <xf numFmtId="0" fontId="5" fillId="0" borderId="0" xfId="0" applyFont="1"/>
    <xf numFmtId="0" fontId="5" fillId="0" borderId="0" xfId="0" applyFont="1" applyAlignment="1">
      <alignment horizontal="left" vertical="center" indent="2"/>
    </xf>
    <xf numFmtId="0" fontId="5" fillId="2" borderId="18" xfId="0" applyFont="1" applyFill="1" applyBorder="1"/>
    <xf numFmtId="165" fontId="5" fillId="0" borderId="0" xfId="0" applyNumberFormat="1" applyFont="1" applyAlignment="1">
      <alignment vertical="center"/>
    </xf>
    <xf numFmtId="0" fontId="5" fillId="0" borderId="0" xfId="0" applyFont="1" applyAlignment="1">
      <alignment horizontal="left" vertical="center"/>
    </xf>
    <xf numFmtId="166" fontId="14" fillId="2" borderId="18" xfId="0" applyNumberFormat="1" applyFont="1" applyFill="1" applyBorder="1" applyAlignment="1">
      <alignment horizontal="right" vertical="center"/>
    </xf>
    <xf numFmtId="166" fontId="15" fillId="2" borderId="18" xfId="0" applyNumberFormat="1" applyFont="1" applyFill="1" applyBorder="1"/>
    <xf numFmtId="0" fontId="4" fillId="0" borderId="0" xfId="0" applyFont="1"/>
    <xf numFmtId="0" fontId="4" fillId="2" borderId="18" xfId="0" applyFont="1" applyFill="1" applyBorder="1"/>
    <xf numFmtId="0" fontId="4" fillId="0" borderId="0" xfId="0" applyFont="1" applyAlignment="1">
      <alignment horizontal="left" vertical="center" indent="2"/>
    </xf>
    <xf numFmtId="0" fontId="3" fillId="0" borderId="0" xfId="0" applyFont="1"/>
    <xf numFmtId="165" fontId="24" fillId="2" borderId="0" xfId="0" applyNumberFormat="1" applyFont="1" applyFill="1"/>
    <xf numFmtId="0" fontId="2" fillId="0" borderId="0" xfId="0" applyFont="1" applyAlignment="1">
      <alignment horizontal="left" vertical="center" indent="2"/>
    </xf>
    <xf numFmtId="165" fontId="2" fillId="0" borderId="0" xfId="0" applyNumberFormat="1" applyFont="1" applyAlignment="1">
      <alignment vertical="center"/>
    </xf>
    <xf numFmtId="0" fontId="2" fillId="0" borderId="0" xfId="0" applyFont="1"/>
    <xf numFmtId="0" fontId="2" fillId="0" borderId="0" xfId="0" applyFont="1" applyAlignment="1">
      <alignment horizontal="left" vertical="center"/>
    </xf>
    <xf numFmtId="17" fontId="24" fillId="2" borderId="0" xfId="0" applyNumberFormat="1" applyFont="1" applyFill="1"/>
    <xf numFmtId="0" fontId="29" fillId="12" borderId="0" xfId="0" applyFont="1" applyFill="1"/>
    <xf numFmtId="0" fontId="30" fillId="12" borderId="0" xfId="0" applyFont="1" applyFill="1"/>
    <xf numFmtId="2" fontId="15" fillId="2" borderId="18" xfId="0" applyNumberFormat="1" applyFont="1" applyFill="1" applyBorder="1"/>
    <xf numFmtId="0" fontId="2" fillId="2" borderId="18" xfId="0" applyFont="1" applyFill="1" applyBorder="1"/>
    <xf numFmtId="0" fontId="2" fillId="0" borderId="0" xfId="0" applyFont="1" applyAlignment="1">
      <alignment horizontal="left" indent="2"/>
    </xf>
    <xf numFmtId="0" fontId="8" fillId="2" borderId="20" xfId="0" applyFont="1" applyFill="1" applyBorder="1"/>
    <xf numFmtId="0" fontId="8" fillId="2" borderId="7" xfId="0" applyFont="1" applyFill="1" applyBorder="1"/>
    <xf numFmtId="0" fontId="8" fillId="2" borderId="1" xfId="0" applyFont="1" applyFill="1" applyBorder="1"/>
    <xf numFmtId="0" fontId="27" fillId="12" borderId="17" xfId="0" applyFont="1" applyFill="1" applyBorder="1" applyAlignment="1">
      <alignment horizontal="left" vertical="top" wrapText="1"/>
    </xf>
    <xf numFmtId="0" fontId="27" fillId="12" borderId="2" xfId="0" applyFont="1" applyFill="1" applyBorder="1" applyAlignment="1">
      <alignment horizontal="left" vertical="top" wrapText="1"/>
    </xf>
    <xf numFmtId="0" fontId="27" fillId="12" borderId="13" xfId="0" applyFont="1" applyFill="1" applyBorder="1" applyAlignment="1">
      <alignment horizontal="left" vertical="top" wrapText="1"/>
    </xf>
    <xf numFmtId="0" fontId="27" fillId="12" borderId="7" xfId="0" applyFont="1" applyFill="1" applyBorder="1" applyAlignment="1">
      <alignment horizontal="left" vertical="top" wrapText="1"/>
    </xf>
    <xf numFmtId="0" fontId="27" fillId="12" borderId="0" xfId="0" applyFont="1" applyFill="1" applyAlignment="1">
      <alignment horizontal="left" vertical="top" wrapText="1"/>
    </xf>
    <xf numFmtId="0" fontId="27" fillId="12" borderId="8" xfId="0" applyFont="1" applyFill="1" applyBorder="1" applyAlignment="1">
      <alignment horizontal="left" vertical="top" wrapText="1"/>
    </xf>
    <xf numFmtId="0" fontId="27" fillId="12" borderId="1" xfId="0" applyFont="1" applyFill="1" applyBorder="1" applyAlignment="1">
      <alignment horizontal="left" vertical="top" wrapText="1"/>
    </xf>
    <xf numFmtId="0" fontId="27" fillId="12" borderId="9" xfId="0" applyFont="1" applyFill="1" applyBorder="1" applyAlignment="1">
      <alignment horizontal="left" vertical="top" wrapText="1"/>
    </xf>
    <xf numFmtId="0" fontId="27" fillId="12" borderId="14" xfId="0" applyFont="1" applyFill="1" applyBorder="1" applyAlignment="1">
      <alignment horizontal="left" vertical="top" wrapText="1"/>
    </xf>
  </cellXfs>
  <cellStyles count="3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5" sqref="C5"/>
    </sheetView>
  </sheetViews>
  <sheetFormatPr baseColWidth="10" defaultColWidth="10.7109375" defaultRowHeight="16"/>
  <cols>
    <col min="1" max="1" width="3.42578125" style="30" customWidth="1"/>
    <col min="2" max="2" width="11.42578125" style="22" customWidth="1"/>
    <col min="3" max="3" width="38.42578125" style="22" customWidth="1"/>
    <col min="4" max="16384" width="10.7109375" style="22"/>
  </cols>
  <sheetData>
    <row r="1" spans="1:3" s="28" customFormat="1">
      <c r="A1" s="26"/>
      <c r="B1" s="27"/>
      <c r="C1" s="27"/>
    </row>
    <row r="2" spans="1:3" ht="21">
      <c r="A2" s="1"/>
      <c r="B2" s="29" t="s">
        <v>9</v>
      </c>
      <c r="C2" s="29"/>
    </row>
    <row r="3" spans="1:3">
      <c r="A3" s="1"/>
      <c r="B3" s="8"/>
      <c r="C3" s="8"/>
    </row>
    <row r="4" spans="1:3">
      <c r="A4" s="1"/>
      <c r="B4" s="2" t="s">
        <v>10</v>
      </c>
      <c r="C4" s="3" t="s">
        <v>91</v>
      </c>
    </row>
    <row r="5" spans="1:3">
      <c r="A5" s="1"/>
      <c r="B5" s="4" t="s">
        <v>43</v>
      </c>
      <c r="C5" s="5" t="s">
        <v>90</v>
      </c>
    </row>
    <row r="6" spans="1:3">
      <c r="A6" s="1"/>
      <c r="B6" s="6" t="s">
        <v>12</v>
      </c>
      <c r="C6" s="7" t="s">
        <v>13</v>
      </c>
    </row>
    <row r="7" spans="1:3">
      <c r="A7" s="1"/>
      <c r="B7" s="8"/>
      <c r="C7" s="8"/>
    </row>
    <row r="8" spans="1:3">
      <c r="A8" s="1"/>
      <c r="B8" s="8"/>
      <c r="C8" s="8"/>
    </row>
    <row r="9" spans="1:3">
      <c r="A9" s="1"/>
      <c r="B9" s="77" t="s">
        <v>28</v>
      </c>
      <c r="C9" s="78"/>
    </row>
    <row r="10" spans="1:3">
      <c r="A10" s="1"/>
      <c r="B10" s="79"/>
      <c r="C10" s="80"/>
    </row>
    <row r="11" spans="1:3">
      <c r="A11" s="1"/>
      <c r="B11" s="79" t="s">
        <v>29</v>
      </c>
      <c r="C11" s="81" t="s">
        <v>30</v>
      </c>
    </row>
    <row r="12" spans="1:3" ht="17" thickBot="1">
      <c r="A12" s="1"/>
      <c r="B12" s="79"/>
      <c r="C12" s="13" t="s">
        <v>31</v>
      </c>
    </row>
    <row r="13" spans="1:3" ht="17" thickBot="1">
      <c r="A13" s="1"/>
      <c r="B13" s="79"/>
      <c r="C13" s="82" t="s">
        <v>32</v>
      </c>
    </row>
    <row r="14" spans="1:3">
      <c r="A14" s="1"/>
      <c r="B14" s="79"/>
      <c r="C14" s="80" t="s">
        <v>33</v>
      </c>
    </row>
    <row r="15" spans="1:3">
      <c r="A15" s="1"/>
      <c r="B15" s="79"/>
      <c r="C15" s="80"/>
    </row>
    <row r="16" spans="1:3">
      <c r="A16" s="1"/>
      <c r="B16" s="79" t="s">
        <v>34</v>
      </c>
      <c r="C16" s="83" t="s">
        <v>35</v>
      </c>
    </row>
    <row r="17" spans="1:3">
      <c r="A17" s="1"/>
      <c r="B17" s="79"/>
      <c r="C17" s="84" t="s">
        <v>36</v>
      </c>
    </row>
    <row r="18" spans="1:3">
      <c r="A18" s="1"/>
      <c r="B18" s="79"/>
      <c r="C18" s="85" t="s">
        <v>37</v>
      </c>
    </row>
    <row r="19" spans="1:3">
      <c r="A19" s="1"/>
      <c r="B19" s="79"/>
      <c r="C19" s="86" t="s">
        <v>38</v>
      </c>
    </row>
    <row r="20" spans="1:3">
      <c r="A20" s="1"/>
      <c r="B20" s="87"/>
      <c r="C20" s="88" t="s">
        <v>39</v>
      </c>
    </row>
    <row r="21" spans="1:3">
      <c r="A21" s="1"/>
      <c r="B21" s="87"/>
      <c r="C21" s="89" t="s">
        <v>40</v>
      </c>
    </row>
    <row r="22" spans="1:3">
      <c r="A22" s="1"/>
      <c r="B22" s="87"/>
      <c r="C22" s="90" t="s">
        <v>41</v>
      </c>
    </row>
    <row r="23" spans="1:3">
      <c r="B23" s="87"/>
      <c r="C23" s="91" t="s">
        <v>42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34"/>
  <sheetViews>
    <sheetView workbookViewId="0">
      <selection activeCell="I37" sqref="I37"/>
    </sheetView>
  </sheetViews>
  <sheetFormatPr baseColWidth="10" defaultColWidth="10.7109375" defaultRowHeight="16"/>
  <cols>
    <col min="1" max="2" width="3.42578125" style="35" customWidth="1"/>
    <col min="3" max="3" width="36" style="35" customWidth="1"/>
    <col min="4" max="4" width="9.42578125" style="35" customWidth="1"/>
    <col min="5" max="5" width="15.42578125" style="35" customWidth="1"/>
    <col min="6" max="6" width="4.42578125" style="35" customWidth="1"/>
    <col min="7" max="7" width="47.42578125" style="35" customWidth="1"/>
    <col min="8" max="8" width="5.140625" style="35" customWidth="1"/>
    <col min="9" max="9" width="48.85546875" style="35" customWidth="1"/>
    <col min="10" max="10" width="5.42578125" style="35" customWidth="1"/>
    <col min="11" max="16384" width="10.7109375" style="35"/>
  </cols>
  <sheetData>
    <row r="2" spans="1:11">
      <c r="B2" s="129" t="s">
        <v>89</v>
      </c>
      <c r="C2" s="130"/>
      <c r="D2" s="130"/>
      <c r="E2" s="131"/>
    </row>
    <row r="3" spans="1:11">
      <c r="B3" s="132"/>
      <c r="C3" s="133"/>
      <c r="D3" s="133"/>
      <c r="E3" s="134"/>
    </row>
    <row r="4" spans="1:11">
      <c r="B4" s="132"/>
      <c r="C4" s="133"/>
      <c r="D4" s="133"/>
      <c r="E4" s="134"/>
    </row>
    <row r="5" spans="1:11" ht="31" customHeight="1">
      <c r="B5" s="135"/>
      <c r="C5" s="136"/>
      <c r="D5" s="136"/>
      <c r="E5" s="137"/>
    </row>
    <row r="7" spans="1:11" ht="17" thickBot="1"/>
    <row r="8" spans="1:11">
      <c r="B8" s="36"/>
      <c r="C8" s="20"/>
      <c r="D8" s="20"/>
      <c r="E8" s="20"/>
      <c r="F8" s="20"/>
      <c r="G8" s="20"/>
      <c r="H8" s="20"/>
      <c r="I8" s="20"/>
      <c r="J8" s="37"/>
    </row>
    <row r="9" spans="1:11" s="13" customFormat="1">
      <c r="B9" s="24"/>
      <c r="C9" s="16" t="s">
        <v>18</v>
      </c>
      <c r="D9" s="17" t="s">
        <v>7</v>
      </c>
      <c r="E9" s="15" t="s">
        <v>3</v>
      </c>
      <c r="F9" s="16"/>
      <c r="G9" s="16" t="s">
        <v>6</v>
      </c>
      <c r="H9" s="16"/>
      <c r="I9" s="16" t="s">
        <v>0</v>
      </c>
      <c r="J9" s="97"/>
    </row>
    <row r="10" spans="1:11" s="13" customFormat="1">
      <c r="B10" s="25"/>
      <c r="D10" s="32"/>
      <c r="J10" s="14"/>
    </row>
    <row r="11" spans="1:11" s="13" customFormat="1" ht="17" thickBot="1">
      <c r="B11" s="25"/>
      <c r="C11" s="13" t="s">
        <v>46</v>
      </c>
      <c r="D11" s="32"/>
      <c r="J11" s="14"/>
    </row>
    <row r="12" spans="1:11" s="13" customFormat="1" ht="17" thickBot="1">
      <c r="B12" s="25"/>
      <c r="C12" s="104" t="s">
        <v>53</v>
      </c>
      <c r="D12" s="21" t="s">
        <v>2</v>
      </c>
      <c r="E12" s="110">
        <f>'Research data'!H7</f>
        <v>0</v>
      </c>
      <c r="F12" s="38"/>
      <c r="G12" s="104" t="s">
        <v>51</v>
      </c>
      <c r="H12" s="31"/>
      <c r="I12" s="112"/>
      <c r="J12" s="14"/>
    </row>
    <row r="13" spans="1:11" ht="17" thickBot="1">
      <c r="A13" s="13"/>
      <c r="B13" s="25"/>
      <c r="C13" s="118" t="s">
        <v>59</v>
      </c>
      <c r="D13" s="21"/>
      <c r="E13" s="110">
        <f>'Research data'!H8</f>
        <v>0</v>
      </c>
      <c r="F13" s="38"/>
      <c r="G13" s="118" t="s">
        <v>85</v>
      </c>
      <c r="H13" s="31"/>
      <c r="I13" s="124"/>
      <c r="J13" s="14"/>
      <c r="K13" s="13"/>
    </row>
    <row r="14" spans="1:11" ht="17" thickBot="1">
      <c r="A14" s="13"/>
      <c r="B14" s="25"/>
      <c r="C14" s="118" t="s">
        <v>63</v>
      </c>
      <c r="D14" s="21"/>
      <c r="E14" s="110">
        <f>'Research data'!H9</f>
        <v>0</v>
      </c>
      <c r="F14" s="38"/>
      <c r="G14" s="118" t="s">
        <v>86</v>
      </c>
      <c r="H14" s="31"/>
      <c r="I14" s="124"/>
      <c r="J14" s="14"/>
      <c r="K14" s="13"/>
    </row>
    <row r="15" spans="1:11" ht="17" thickBot="1">
      <c r="A15" s="13"/>
      <c r="B15" s="25"/>
      <c r="C15" s="118" t="s">
        <v>64</v>
      </c>
      <c r="D15" s="21"/>
      <c r="E15" s="110">
        <f>'Research data'!H10</f>
        <v>0</v>
      </c>
      <c r="F15" s="38"/>
      <c r="G15" s="104"/>
      <c r="H15" s="31"/>
      <c r="I15" s="124"/>
      <c r="J15" s="14"/>
      <c r="K15" s="13"/>
    </row>
    <row r="16" spans="1:11" ht="17" thickBot="1">
      <c r="A16" s="13"/>
      <c r="B16" s="25"/>
      <c r="C16" s="118" t="s">
        <v>83</v>
      </c>
      <c r="D16" s="21"/>
      <c r="E16" s="110">
        <f>'Research data'!H11</f>
        <v>0</v>
      </c>
      <c r="F16" s="38"/>
      <c r="G16" s="118" t="s">
        <v>87</v>
      </c>
      <c r="H16" s="31"/>
      <c r="I16" s="124"/>
      <c r="J16" s="14"/>
      <c r="K16" s="13"/>
    </row>
    <row r="17" spans="2:10">
      <c r="B17" s="39"/>
      <c r="J17" s="98"/>
    </row>
    <row r="18" spans="2:10" ht="17" thickBot="1">
      <c r="B18" s="39"/>
      <c r="C18" s="13" t="s">
        <v>45</v>
      </c>
      <c r="J18" s="98"/>
    </row>
    <row r="19" spans="2:10" ht="17" thickBot="1">
      <c r="B19" s="39"/>
      <c r="C19" s="38" t="s">
        <v>21</v>
      </c>
      <c r="D19" s="23" t="s">
        <v>19</v>
      </c>
      <c r="E19" s="40">
        <f>'Research data'!H14</f>
        <v>0</v>
      </c>
      <c r="F19" s="38"/>
      <c r="G19" s="38" t="s">
        <v>5</v>
      </c>
      <c r="H19" s="38"/>
      <c r="I19" s="112"/>
      <c r="J19" s="98"/>
    </row>
    <row r="20" spans="2:10" ht="17" thickBot="1">
      <c r="B20" s="39"/>
      <c r="C20" s="38" t="s">
        <v>22</v>
      </c>
      <c r="D20" s="23" t="s">
        <v>55</v>
      </c>
      <c r="E20" s="40">
        <f>'Research data'!H15</f>
        <v>0</v>
      </c>
      <c r="F20" s="38"/>
      <c r="G20" s="38" t="s">
        <v>25</v>
      </c>
      <c r="H20" s="38"/>
      <c r="I20" s="112"/>
      <c r="J20" s="98"/>
    </row>
    <row r="21" spans="2:10" ht="15" customHeight="1" thickBot="1">
      <c r="B21" s="39"/>
      <c r="C21" s="118" t="s">
        <v>60</v>
      </c>
      <c r="D21" s="23" t="s">
        <v>61</v>
      </c>
      <c r="E21" s="40">
        <f>'Research data'!H16</f>
        <v>0</v>
      </c>
      <c r="F21" s="38"/>
      <c r="G21" s="118" t="s">
        <v>62</v>
      </c>
      <c r="H21" s="38"/>
      <c r="I21" s="112"/>
      <c r="J21" s="98"/>
    </row>
    <row r="22" spans="2:10" ht="17" thickBot="1">
      <c r="B22" s="39"/>
      <c r="C22" s="118" t="s">
        <v>65</v>
      </c>
      <c r="D22" s="23" t="s">
        <v>19</v>
      </c>
      <c r="E22" s="40">
        <f>'Research data'!H17</f>
        <v>0</v>
      </c>
      <c r="F22" s="38"/>
      <c r="G22" s="118" t="s">
        <v>74</v>
      </c>
      <c r="H22" s="38"/>
      <c r="I22" s="124"/>
      <c r="J22" s="98"/>
    </row>
    <row r="23" spans="2:10" ht="17" thickBot="1">
      <c r="B23" s="39"/>
      <c r="C23" s="118" t="s">
        <v>66</v>
      </c>
      <c r="D23" s="23" t="s">
        <v>19</v>
      </c>
      <c r="E23" s="40">
        <f>'Research data'!H18</f>
        <v>0</v>
      </c>
      <c r="F23" s="38"/>
      <c r="G23" s="118" t="s">
        <v>75</v>
      </c>
      <c r="H23" s="38"/>
      <c r="I23" s="112"/>
      <c r="J23" s="98"/>
    </row>
    <row r="24" spans="2:10" ht="17" thickBot="1">
      <c r="B24" s="39"/>
      <c r="C24" s="118" t="s">
        <v>67</v>
      </c>
      <c r="D24" s="23" t="s">
        <v>19</v>
      </c>
      <c r="E24" s="40">
        <f>'Research data'!H19</f>
        <v>0</v>
      </c>
      <c r="F24" s="38"/>
      <c r="G24" s="118" t="s">
        <v>76</v>
      </c>
      <c r="H24" s="38"/>
      <c r="I24" s="112"/>
      <c r="J24" s="98"/>
    </row>
    <row r="25" spans="2:10" ht="17" thickBot="1">
      <c r="B25" s="39"/>
      <c r="C25" s="118" t="s">
        <v>69</v>
      </c>
      <c r="D25" s="23" t="s">
        <v>61</v>
      </c>
      <c r="E25" s="40">
        <f>'Research data'!H20</f>
        <v>0</v>
      </c>
      <c r="F25" s="38"/>
      <c r="G25" s="118" t="s">
        <v>77</v>
      </c>
      <c r="H25" s="38"/>
      <c r="I25" s="124"/>
      <c r="J25" s="98"/>
    </row>
    <row r="26" spans="2:10" ht="17" thickBot="1">
      <c r="B26" s="39"/>
      <c r="C26" s="118" t="s">
        <v>70</v>
      </c>
      <c r="D26" s="23" t="s">
        <v>73</v>
      </c>
      <c r="E26" s="40">
        <f>'Research data'!H21</f>
        <v>0</v>
      </c>
      <c r="F26" s="38"/>
      <c r="G26" s="118"/>
      <c r="H26" s="38"/>
      <c r="I26" s="124"/>
      <c r="J26" s="98"/>
    </row>
    <row r="27" spans="2:10" ht="17" thickBot="1">
      <c r="B27" s="39"/>
      <c r="C27" s="118" t="s">
        <v>71</v>
      </c>
      <c r="D27" s="23" t="s">
        <v>72</v>
      </c>
      <c r="E27" s="40">
        <f>'Research data'!H22</f>
        <v>0</v>
      </c>
      <c r="F27" s="38"/>
      <c r="G27" s="118" t="s">
        <v>78</v>
      </c>
      <c r="H27" s="38"/>
      <c r="I27" s="124"/>
      <c r="J27" s="98"/>
    </row>
    <row r="28" spans="2:10">
      <c r="B28" s="39"/>
      <c r="D28" s="99"/>
      <c r="E28" s="100"/>
      <c r="I28" s="63"/>
      <c r="J28" s="98"/>
    </row>
    <row r="29" spans="2:10" ht="17" thickBot="1">
      <c r="B29" s="39"/>
      <c r="C29" s="13" t="s">
        <v>4</v>
      </c>
      <c r="D29" s="99"/>
      <c r="E29" s="100"/>
      <c r="I29" s="63"/>
      <c r="J29" s="98"/>
    </row>
    <row r="30" spans="2:10" ht="17" thickBot="1">
      <c r="B30" s="39"/>
      <c r="C30" s="38" t="s">
        <v>23</v>
      </c>
      <c r="D30" s="23" t="s">
        <v>1</v>
      </c>
      <c r="E30" s="40">
        <f>'Research data'!H25</f>
        <v>0</v>
      </c>
      <c r="F30" s="38"/>
      <c r="G30" s="75" t="s">
        <v>27</v>
      </c>
      <c r="H30" s="38"/>
      <c r="I30" s="106"/>
      <c r="J30" s="98"/>
    </row>
    <row r="31" spans="2:10" ht="17" thickBot="1">
      <c r="B31" s="39"/>
      <c r="C31" s="118" t="s">
        <v>79</v>
      </c>
      <c r="D31" s="23" t="s">
        <v>81</v>
      </c>
      <c r="E31" s="123">
        <f>'Research data'!H26</f>
        <v>0</v>
      </c>
      <c r="F31" s="38"/>
      <c r="G31" s="118" t="s">
        <v>88</v>
      </c>
      <c r="H31" s="38"/>
      <c r="I31" s="124"/>
      <c r="J31" s="98"/>
    </row>
    <row r="32" spans="2:10" ht="17" thickBot="1">
      <c r="B32" s="39"/>
      <c r="C32" s="118" t="s">
        <v>80</v>
      </c>
      <c r="D32" s="23" t="s">
        <v>1</v>
      </c>
      <c r="E32" s="40">
        <f>'Research data'!H27</f>
        <v>0</v>
      </c>
      <c r="F32" s="38"/>
      <c r="G32" s="118" t="s">
        <v>82</v>
      </c>
      <c r="H32" s="38"/>
      <c r="I32" s="124"/>
      <c r="J32" s="98"/>
    </row>
    <row r="33" spans="2:10" ht="17" thickBot="1">
      <c r="B33" s="39"/>
      <c r="C33" s="38" t="s">
        <v>20</v>
      </c>
      <c r="D33" s="23" t="s">
        <v>2</v>
      </c>
      <c r="E33" s="40">
        <v>0</v>
      </c>
      <c r="F33" s="38"/>
      <c r="G33" s="38"/>
      <c r="H33" s="38"/>
      <c r="I33" s="34"/>
      <c r="J33" s="98"/>
    </row>
    <row r="34" spans="2:10" ht="17" thickBot="1">
      <c r="B34" s="41"/>
      <c r="C34" s="42"/>
      <c r="D34" s="42"/>
      <c r="E34" s="42"/>
      <c r="F34" s="42"/>
      <c r="G34" s="42"/>
      <c r="H34" s="42"/>
      <c r="I34" s="42"/>
      <c r="J34" s="43"/>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P30"/>
  <sheetViews>
    <sheetView workbookViewId="0">
      <selection activeCell="C51" sqref="C51"/>
    </sheetView>
  </sheetViews>
  <sheetFormatPr baseColWidth="10" defaultColWidth="10.7109375" defaultRowHeight="16"/>
  <cols>
    <col min="1" max="1" width="3.42578125" style="44" customWidth="1"/>
    <col min="2" max="2" width="3" style="44" customWidth="1"/>
    <col min="3" max="3" width="65.28515625" style="44" customWidth="1"/>
    <col min="4" max="4" width="16.42578125" style="44" hidden="1" customWidth="1"/>
    <col min="5" max="5" width="13.85546875" style="44" hidden="1" customWidth="1"/>
    <col min="6" max="6" width="10" style="44" customWidth="1"/>
    <col min="7" max="7" width="3" style="44" customWidth="1"/>
    <col min="8" max="8" width="14.85546875" style="44" customWidth="1"/>
    <col min="9" max="9" width="2.42578125" style="44" customWidth="1"/>
    <col min="10" max="10" width="10.42578125" style="44" customWidth="1"/>
    <col min="11" max="12" width="2.42578125" style="44" customWidth="1"/>
    <col min="13" max="13" width="22.42578125" style="44" customWidth="1"/>
    <col min="14" max="14" width="11" style="44" customWidth="1"/>
    <col min="15" max="15" width="2.42578125" style="44" customWidth="1"/>
    <col min="16" max="16" width="22.42578125" style="44" customWidth="1"/>
    <col min="17" max="16384" width="10.7109375" style="44"/>
  </cols>
  <sheetData>
    <row r="2" spans="2:16" ht="17" thickBot="1"/>
    <row r="3" spans="2:16">
      <c r="B3" s="45"/>
      <c r="C3" s="46"/>
      <c r="D3" s="46"/>
      <c r="E3" s="46"/>
      <c r="F3" s="46"/>
      <c r="G3" s="46"/>
      <c r="H3" s="46"/>
      <c r="I3" s="46"/>
      <c r="J3" s="46"/>
      <c r="K3" s="46"/>
      <c r="L3" s="46"/>
      <c r="M3" s="46"/>
      <c r="N3" s="46"/>
      <c r="O3" s="46"/>
      <c r="P3" s="46"/>
    </row>
    <row r="4" spans="2:16" s="13" customFormat="1">
      <c r="B4" s="25"/>
      <c r="C4" s="93" t="s">
        <v>18</v>
      </c>
      <c r="D4" s="9"/>
      <c r="E4" s="9"/>
      <c r="F4" s="93" t="s">
        <v>7</v>
      </c>
      <c r="G4" s="93"/>
      <c r="H4" s="93" t="s">
        <v>54</v>
      </c>
      <c r="I4" s="93"/>
      <c r="J4" s="93" t="s">
        <v>52</v>
      </c>
      <c r="K4" s="93"/>
      <c r="L4" s="93"/>
      <c r="M4" s="93" t="s">
        <v>47</v>
      </c>
    </row>
    <row r="5" spans="2:16" ht="18" customHeight="1">
      <c r="B5" s="47"/>
      <c r="C5" s="51"/>
      <c r="D5" s="51"/>
      <c r="E5" s="51"/>
      <c r="H5" s="49"/>
      <c r="I5" s="49"/>
      <c r="J5" s="49"/>
      <c r="K5" s="49"/>
      <c r="M5" s="58"/>
    </row>
    <row r="6" spans="2:16" ht="18" customHeight="1" thickBot="1">
      <c r="B6" s="47"/>
      <c r="C6" s="12" t="s">
        <v>46</v>
      </c>
      <c r="D6" s="12"/>
      <c r="E6" s="12"/>
      <c r="F6" s="12"/>
      <c r="G6" s="33"/>
      <c r="H6" s="10"/>
      <c r="I6" s="10"/>
      <c r="J6" s="10"/>
      <c r="K6" s="10"/>
      <c r="M6" s="56"/>
    </row>
    <row r="7" spans="2:16" ht="17" thickBot="1">
      <c r="B7" s="47"/>
      <c r="C7" s="105" t="s">
        <v>53</v>
      </c>
      <c r="D7" s="52"/>
      <c r="E7" s="52"/>
      <c r="F7" s="107" t="s">
        <v>2</v>
      </c>
      <c r="G7" s="94"/>
      <c r="H7" s="109">
        <f>J7</f>
        <v>0</v>
      </c>
      <c r="I7" s="49"/>
      <c r="J7" s="109">
        <f>Notes!E47</f>
        <v>0</v>
      </c>
      <c r="K7" s="49"/>
      <c r="M7" s="114"/>
    </row>
    <row r="8" spans="2:16" ht="17" thickBot="1">
      <c r="B8" s="47"/>
      <c r="C8" s="116" t="s">
        <v>59</v>
      </c>
      <c r="D8" s="52"/>
      <c r="E8" s="52"/>
      <c r="F8" s="117" t="s">
        <v>58</v>
      </c>
      <c r="G8" s="94"/>
      <c r="H8" s="109">
        <f t="shared" ref="H8:H11" si="0">J8</f>
        <v>0</v>
      </c>
      <c r="I8" s="49"/>
      <c r="J8" s="109">
        <f>Notes!E48</f>
        <v>0</v>
      </c>
      <c r="K8" s="49"/>
      <c r="M8" s="114"/>
    </row>
    <row r="9" spans="2:16" ht="17" thickBot="1">
      <c r="B9" s="47"/>
      <c r="C9" s="116" t="s">
        <v>63</v>
      </c>
      <c r="D9" s="52"/>
      <c r="E9" s="52"/>
      <c r="F9" s="117" t="s">
        <v>2</v>
      </c>
      <c r="G9" s="94"/>
      <c r="H9" s="109">
        <f t="shared" si="0"/>
        <v>0</v>
      </c>
      <c r="I9" s="49"/>
      <c r="J9" s="109">
        <f>Notes!E49</f>
        <v>0</v>
      </c>
      <c r="K9" s="49"/>
      <c r="M9" s="118"/>
    </row>
    <row r="10" spans="2:16" ht="17" thickBot="1">
      <c r="B10" s="47"/>
      <c r="C10" s="116" t="s">
        <v>64</v>
      </c>
      <c r="D10" s="52"/>
      <c r="E10" s="52"/>
      <c r="F10" s="117" t="s">
        <v>2</v>
      </c>
      <c r="G10" s="94"/>
      <c r="H10" s="109">
        <f t="shared" si="0"/>
        <v>0</v>
      </c>
      <c r="I10" s="49"/>
      <c r="J10" s="109">
        <f>Notes!E50</f>
        <v>0</v>
      </c>
      <c r="K10" s="49"/>
      <c r="M10" s="114"/>
    </row>
    <row r="11" spans="2:16" ht="17" thickBot="1">
      <c r="B11" s="47"/>
      <c r="C11" s="116" t="s">
        <v>83</v>
      </c>
      <c r="D11" s="52"/>
      <c r="E11" s="52"/>
      <c r="F11" s="117" t="s">
        <v>84</v>
      </c>
      <c r="G11" s="94"/>
      <c r="H11" s="109">
        <f t="shared" si="0"/>
        <v>0</v>
      </c>
      <c r="I11" s="49"/>
      <c r="J11" s="109">
        <f>Notes!E51</f>
        <v>0</v>
      </c>
      <c r="K11" s="49"/>
      <c r="M11" s="118"/>
    </row>
    <row r="12" spans="2:16">
      <c r="B12" s="47"/>
      <c r="G12" s="94"/>
      <c r="H12" s="57"/>
      <c r="I12" s="49"/>
      <c r="J12" s="49"/>
      <c r="K12" s="49"/>
      <c r="M12" s="62"/>
    </row>
    <row r="13" spans="2:16" ht="17" thickBot="1">
      <c r="B13" s="47"/>
      <c r="C13" s="12" t="s">
        <v>44</v>
      </c>
      <c r="D13" s="12"/>
      <c r="E13" s="12"/>
      <c r="F13" s="12"/>
      <c r="G13" s="33"/>
      <c r="H13" s="11"/>
      <c r="I13" s="11"/>
      <c r="J13" s="11"/>
      <c r="K13" s="11"/>
      <c r="M13" s="62"/>
    </row>
    <row r="14" spans="2:16" ht="17" thickBot="1">
      <c r="B14" s="47"/>
      <c r="C14" s="113" t="s">
        <v>5</v>
      </c>
      <c r="D14" s="12"/>
      <c r="E14" s="12"/>
      <c r="F14" s="59" t="s">
        <v>19</v>
      </c>
      <c r="G14" s="95"/>
      <c r="H14" s="50">
        <f>J14</f>
        <v>0</v>
      </c>
      <c r="I14" s="11"/>
      <c r="J14" s="109">
        <f>Notes!E54</f>
        <v>0</v>
      </c>
      <c r="K14" s="60"/>
      <c r="M14" s="111"/>
    </row>
    <row r="15" spans="2:16" ht="17" thickBot="1">
      <c r="B15" s="47"/>
      <c r="C15" s="125" t="s">
        <v>22</v>
      </c>
      <c r="D15" s="53"/>
      <c r="E15" s="53"/>
      <c r="F15" s="92" t="s">
        <v>24</v>
      </c>
      <c r="G15" s="96"/>
      <c r="H15" s="50">
        <f t="shared" ref="H15:H22" si="1">J15</f>
        <v>0</v>
      </c>
      <c r="I15" s="55"/>
      <c r="J15" s="109">
        <f>Notes!E55</f>
        <v>0</v>
      </c>
      <c r="K15" s="55"/>
      <c r="M15" s="48"/>
    </row>
    <row r="16" spans="2:16" ht="17" thickBot="1">
      <c r="B16" s="47"/>
      <c r="C16" s="125" t="s">
        <v>68</v>
      </c>
      <c r="D16" s="53"/>
      <c r="E16" s="53"/>
      <c r="F16" s="117" t="s">
        <v>61</v>
      </c>
      <c r="G16" s="96"/>
      <c r="H16" s="50">
        <f t="shared" si="1"/>
        <v>0</v>
      </c>
      <c r="I16" s="55"/>
      <c r="J16" s="109">
        <f>Notes!E56</f>
        <v>0</v>
      </c>
      <c r="K16" s="55"/>
      <c r="M16" s="111"/>
    </row>
    <row r="17" spans="2:13" ht="17" thickBot="1">
      <c r="B17" s="47"/>
      <c r="C17" s="125" t="s">
        <v>65</v>
      </c>
      <c r="D17" s="53"/>
      <c r="E17" s="53"/>
      <c r="F17" s="117" t="s">
        <v>19</v>
      </c>
      <c r="G17" s="96"/>
      <c r="H17" s="50">
        <f t="shared" si="1"/>
        <v>0</v>
      </c>
      <c r="I17" s="55"/>
      <c r="J17" s="109">
        <f>Notes!E57</f>
        <v>0</v>
      </c>
      <c r="K17" s="55"/>
      <c r="M17" s="118"/>
    </row>
    <row r="18" spans="2:13" ht="17" thickBot="1">
      <c r="B18" s="47"/>
      <c r="C18" s="125" t="s">
        <v>66</v>
      </c>
      <c r="D18" s="53"/>
      <c r="E18" s="53"/>
      <c r="F18" s="117" t="s">
        <v>19</v>
      </c>
      <c r="G18" s="96"/>
      <c r="H18" s="50">
        <f t="shared" si="1"/>
        <v>0</v>
      </c>
      <c r="I18" s="55"/>
      <c r="J18" s="109">
        <f>Notes!E58</f>
        <v>0</v>
      </c>
      <c r="K18" s="55"/>
      <c r="M18" s="118"/>
    </row>
    <row r="19" spans="2:13" ht="17" thickBot="1">
      <c r="B19" s="47"/>
      <c r="C19" s="125" t="s">
        <v>67</v>
      </c>
      <c r="D19" s="53"/>
      <c r="E19" s="53"/>
      <c r="F19" s="117" t="s">
        <v>19</v>
      </c>
      <c r="G19" s="96"/>
      <c r="H19" s="50">
        <f t="shared" si="1"/>
        <v>0</v>
      </c>
      <c r="I19" s="55"/>
      <c r="J19" s="109">
        <f>Notes!E59</f>
        <v>0</v>
      </c>
      <c r="K19" s="55"/>
      <c r="M19" s="111"/>
    </row>
    <row r="20" spans="2:13" ht="17" thickBot="1">
      <c r="B20" s="47"/>
      <c r="C20" s="125" t="s">
        <v>69</v>
      </c>
      <c r="D20" s="53"/>
      <c r="E20" s="53"/>
      <c r="F20" s="117" t="s">
        <v>61</v>
      </c>
      <c r="G20" s="96"/>
      <c r="H20" s="50">
        <f t="shared" si="1"/>
        <v>0</v>
      </c>
      <c r="I20" s="55"/>
      <c r="J20" s="109">
        <f>Notes!E60</f>
        <v>0</v>
      </c>
      <c r="K20" s="55"/>
      <c r="M20" s="118"/>
    </row>
    <row r="21" spans="2:13" ht="17" thickBot="1">
      <c r="B21" s="47"/>
      <c r="C21" s="125" t="s">
        <v>70</v>
      </c>
      <c r="D21" s="53"/>
      <c r="E21" s="53"/>
      <c r="F21" s="117" t="s">
        <v>73</v>
      </c>
      <c r="G21" s="96"/>
      <c r="H21" s="50">
        <f t="shared" si="1"/>
        <v>0</v>
      </c>
      <c r="I21" s="55"/>
      <c r="J21" s="109">
        <f>Notes!E61</f>
        <v>0</v>
      </c>
      <c r="K21" s="55"/>
      <c r="M21" s="111"/>
    </row>
    <row r="22" spans="2:13" ht="17" thickBot="1">
      <c r="B22" s="47"/>
      <c r="C22" s="125" t="s">
        <v>71</v>
      </c>
      <c r="D22" s="53"/>
      <c r="E22" s="53"/>
      <c r="F22" s="117" t="s">
        <v>72</v>
      </c>
      <c r="G22" s="96"/>
      <c r="H22" s="50">
        <f t="shared" si="1"/>
        <v>0</v>
      </c>
      <c r="I22" s="55"/>
      <c r="J22" s="109">
        <f>Notes!E62</f>
        <v>0</v>
      </c>
      <c r="K22" s="55"/>
      <c r="M22" s="118"/>
    </row>
    <row r="23" spans="2:13">
      <c r="B23" s="47"/>
      <c r="M23" s="58"/>
    </row>
    <row r="24" spans="2:13" ht="17" thickBot="1">
      <c r="B24" s="47"/>
      <c r="C24" s="13" t="s">
        <v>4</v>
      </c>
      <c r="L24" s="49"/>
      <c r="M24" s="61"/>
    </row>
    <row r="25" spans="2:13" ht="17" thickBot="1">
      <c r="B25" s="47"/>
      <c r="C25" s="105" t="s">
        <v>56</v>
      </c>
      <c r="F25" s="108" t="s">
        <v>50</v>
      </c>
      <c r="H25" s="54">
        <f>J25</f>
        <v>0</v>
      </c>
      <c r="J25" s="109">
        <f>Notes!E65</f>
        <v>0</v>
      </c>
      <c r="M25" s="62"/>
    </row>
    <row r="26" spans="2:13" ht="17" thickBot="1">
      <c r="B26" s="47"/>
      <c r="C26" s="116" t="s">
        <v>79</v>
      </c>
      <c r="F26" s="119" t="s">
        <v>81</v>
      </c>
      <c r="H26" s="54">
        <f t="shared" ref="H26:H28" si="2">J26</f>
        <v>0</v>
      </c>
      <c r="J26" s="109">
        <f>Notes!E66</f>
        <v>0</v>
      </c>
      <c r="L26" s="49"/>
      <c r="M26" s="62"/>
    </row>
    <row r="27" spans="2:13" ht="17" thickBot="1">
      <c r="B27" s="47"/>
      <c r="C27" s="116" t="s">
        <v>80</v>
      </c>
      <c r="F27" s="119" t="s">
        <v>50</v>
      </c>
      <c r="H27" s="54">
        <f t="shared" si="2"/>
        <v>0</v>
      </c>
      <c r="J27" s="109">
        <f>Notes!E67</f>
        <v>0</v>
      </c>
    </row>
    <row r="28" spans="2:13" ht="17" thickBot="1">
      <c r="B28" s="47"/>
      <c r="C28" s="105" t="s">
        <v>20</v>
      </c>
      <c r="F28" s="12"/>
      <c r="H28" s="54">
        <f t="shared" si="2"/>
        <v>0</v>
      </c>
      <c r="J28" s="109">
        <f>Notes!E68</f>
        <v>0</v>
      </c>
    </row>
    <row r="29" spans="2:13">
      <c r="B29" s="47"/>
    </row>
    <row r="30" spans="2:13">
      <c r="B30" s="4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40"/>
  <sheetViews>
    <sheetView workbookViewId="0">
      <selection activeCell="I15" sqref="I15"/>
    </sheetView>
  </sheetViews>
  <sheetFormatPr baseColWidth="10" defaultColWidth="33.140625" defaultRowHeight="16"/>
  <cols>
    <col min="1" max="1" width="3.42578125" style="63" customWidth="1"/>
    <col min="2" max="2" width="6.42578125" style="63" customWidth="1"/>
    <col min="3" max="3" width="27.85546875" style="63" customWidth="1"/>
    <col min="4" max="4" width="16.140625" style="63" customWidth="1"/>
    <col min="5" max="5" width="10.140625" style="63" customWidth="1"/>
    <col min="6" max="7" width="13.140625" style="63" customWidth="1"/>
    <col min="8" max="8" width="12.42578125" style="65" customWidth="1"/>
    <col min="9" max="9" width="31.42578125" style="65" customWidth="1"/>
    <col min="10" max="10" width="98.42578125" style="63" customWidth="1"/>
    <col min="11" max="16384" width="33.140625" style="63"/>
  </cols>
  <sheetData>
    <row r="1" spans="2:10" ht="17" thickBot="1"/>
    <row r="2" spans="2:10">
      <c r="B2" s="126"/>
      <c r="C2" s="64"/>
      <c r="D2" s="64"/>
      <c r="E2" s="64"/>
      <c r="F2" s="64"/>
      <c r="G2" s="64"/>
      <c r="H2" s="66"/>
      <c r="I2" s="66"/>
      <c r="J2" s="64"/>
    </row>
    <row r="3" spans="2:10">
      <c r="B3" s="127"/>
      <c r="C3" s="13" t="s">
        <v>14</v>
      </c>
      <c r="D3" s="13"/>
      <c r="E3" s="13"/>
      <c r="F3" s="13"/>
      <c r="G3" s="13"/>
      <c r="H3" s="18"/>
      <c r="I3" s="18"/>
    </row>
    <row r="4" spans="2:10">
      <c r="B4" s="127"/>
    </row>
    <row r="5" spans="2:10">
      <c r="B5" s="128"/>
      <c r="C5" s="15" t="s">
        <v>15</v>
      </c>
      <c r="D5" s="15" t="s">
        <v>0</v>
      </c>
      <c r="E5" s="15" t="s">
        <v>11</v>
      </c>
      <c r="F5" s="15" t="s">
        <v>16</v>
      </c>
      <c r="G5" s="15" t="s">
        <v>48</v>
      </c>
      <c r="H5" s="19" t="s">
        <v>17</v>
      </c>
      <c r="I5" s="19" t="s">
        <v>49</v>
      </c>
      <c r="J5" s="15" t="s">
        <v>8</v>
      </c>
    </row>
    <row r="6" spans="2:10">
      <c r="B6" s="127"/>
      <c r="C6" s="13"/>
      <c r="D6" s="13"/>
      <c r="E6" s="13"/>
      <c r="F6" s="13"/>
      <c r="G6" s="13"/>
      <c r="H6" s="18"/>
      <c r="I6" s="18"/>
      <c r="J6" s="13"/>
    </row>
    <row r="7" spans="2:10">
      <c r="B7" s="127"/>
    </row>
    <row r="8" spans="2:10">
      <c r="B8" s="127"/>
    </row>
    <row r="9" spans="2:10">
      <c r="B9" s="127"/>
    </row>
    <row r="10" spans="2:10">
      <c r="B10" s="127"/>
    </row>
    <row r="11" spans="2:10">
      <c r="B11" s="127"/>
    </row>
    <row r="12" spans="2:10">
      <c r="B12" s="127"/>
    </row>
    <row r="13" spans="2:10">
      <c r="B13" s="127"/>
    </row>
    <row r="14" spans="2:10">
      <c r="B14" s="127"/>
    </row>
    <row r="15" spans="2:10">
      <c r="B15" s="127"/>
    </row>
    <row r="16" spans="2:10">
      <c r="B16" s="127"/>
    </row>
    <row r="17" spans="2:2">
      <c r="B17" s="127"/>
    </row>
    <row r="18" spans="2:2">
      <c r="B18" s="127"/>
    </row>
    <row r="19" spans="2:2">
      <c r="B19" s="127"/>
    </row>
    <row r="20" spans="2:2">
      <c r="B20" s="127"/>
    </row>
    <row r="21" spans="2:2">
      <c r="B21" s="127"/>
    </row>
    <row r="22" spans="2:2">
      <c r="B22" s="127"/>
    </row>
    <row r="23" spans="2:2">
      <c r="B23" s="127"/>
    </row>
    <row r="24" spans="2:2">
      <c r="B24" s="127"/>
    </row>
    <row r="25" spans="2:2">
      <c r="B25" s="127"/>
    </row>
    <row r="26" spans="2:2">
      <c r="B26" s="127"/>
    </row>
    <row r="27" spans="2:2">
      <c r="B27" s="127"/>
    </row>
    <row r="28" spans="2:2">
      <c r="B28" s="127"/>
    </row>
    <row r="29" spans="2:2">
      <c r="B29" s="127"/>
    </row>
    <row r="30" spans="2:2">
      <c r="B30" s="127"/>
    </row>
    <row r="31" spans="2:2">
      <c r="B31" s="127"/>
    </row>
    <row r="32" spans="2:2">
      <c r="B32" s="127"/>
    </row>
    <row r="33" spans="2:2">
      <c r="B33" s="127"/>
    </row>
    <row r="34" spans="2:2">
      <c r="B34" s="127"/>
    </row>
    <row r="35" spans="2:2">
      <c r="B35" s="127"/>
    </row>
    <row r="36" spans="2:2">
      <c r="B36" s="127"/>
    </row>
    <row r="37" spans="2:2">
      <c r="B37" s="127"/>
    </row>
    <row r="38" spans="2:2">
      <c r="B38" s="127"/>
    </row>
    <row r="39" spans="2:2">
      <c r="B39" s="127"/>
    </row>
    <row r="40" spans="2:2">
      <c r="B40" s="127"/>
    </row>
  </sheetData>
  <phoneticPr fontId="28"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153"/>
  <sheetViews>
    <sheetView workbookViewId="0">
      <selection activeCell="I44" sqref="I44"/>
    </sheetView>
  </sheetViews>
  <sheetFormatPr baseColWidth="10" defaultColWidth="10.7109375" defaultRowHeight="16"/>
  <cols>
    <col min="1" max="2" width="3.42578125" style="67" customWidth="1"/>
    <col min="3" max="3" width="9.42578125" style="67" customWidth="1"/>
    <col min="4" max="4" width="4" style="67" customWidth="1"/>
    <col min="5" max="5" width="13.140625" style="67" customWidth="1"/>
    <col min="6" max="6" width="5.42578125" style="67" customWidth="1"/>
    <col min="7" max="8" width="10.7109375" style="67"/>
    <col min="9" max="9" width="13" style="67" customWidth="1"/>
    <col min="10" max="13" width="10.7109375" style="67"/>
    <col min="14" max="14" width="16.140625" style="67" customWidth="1"/>
    <col min="15" max="15" width="10.7109375" style="67"/>
    <col min="16" max="16" width="55.7109375" style="67" customWidth="1"/>
    <col min="17" max="16384" width="10.7109375" style="67"/>
  </cols>
  <sheetData>
    <row r="1" spans="1:14" ht="17" thickBot="1"/>
    <row r="2" spans="1:14">
      <c r="B2" s="68"/>
      <c r="C2" s="69"/>
      <c r="D2" s="69"/>
      <c r="E2" s="69"/>
      <c r="F2" s="69"/>
      <c r="G2" s="69"/>
      <c r="H2" s="69"/>
      <c r="I2" s="69"/>
      <c r="J2" s="69"/>
      <c r="K2" s="69"/>
      <c r="L2" s="69"/>
      <c r="M2" s="69"/>
      <c r="N2" s="70"/>
    </row>
    <row r="3" spans="1:14">
      <c r="A3" s="71"/>
      <c r="B3" s="101"/>
      <c r="C3" s="76" t="s">
        <v>0</v>
      </c>
      <c r="D3" s="76" t="s">
        <v>57</v>
      </c>
      <c r="E3" s="76" t="s">
        <v>26</v>
      </c>
      <c r="F3" s="76"/>
      <c r="G3" s="76"/>
      <c r="H3" s="72"/>
      <c r="I3" s="72"/>
      <c r="J3" s="72"/>
      <c r="K3" s="72"/>
      <c r="L3" s="72"/>
      <c r="M3" s="72"/>
      <c r="N3" s="102"/>
    </row>
    <row r="4" spans="1:14">
      <c r="B4" s="74"/>
      <c r="N4" s="73"/>
    </row>
    <row r="5" spans="1:14">
      <c r="B5" s="74"/>
      <c r="N5" s="73"/>
    </row>
    <row r="6" spans="1:14">
      <c r="B6" s="74"/>
    </row>
    <row r="7" spans="1:14">
      <c r="B7" s="74"/>
    </row>
    <row r="8" spans="1:14">
      <c r="B8" s="74"/>
    </row>
    <row r="9" spans="1:14">
      <c r="B9" s="74"/>
    </row>
    <row r="10" spans="1:14">
      <c r="B10" s="74"/>
    </row>
    <row r="11" spans="1:14">
      <c r="B11" s="74"/>
    </row>
    <row r="12" spans="1:14">
      <c r="B12" s="74"/>
    </row>
    <row r="13" spans="1:14">
      <c r="B13" s="74"/>
    </row>
    <row r="14" spans="1:14">
      <c r="B14" s="74"/>
    </row>
    <row r="15" spans="1:14">
      <c r="B15" s="74"/>
    </row>
    <row r="16" spans="1:14">
      <c r="B16" s="74"/>
    </row>
    <row r="17" spans="2:2">
      <c r="B17" s="74"/>
    </row>
    <row r="18" spans="2:2">
      <c r="B18" s="74"/>
    </row>
    <row r="19" spans="2:2">
      <c r="B19" s="74"/>
    </row>
    <row r="20" spans="2:2">
      <c r="B20" s="74"/>
    </row>
    <row r="21" spans="2:2">
      <c r="B21" s="74"/>
    </row>
    <row r="22" spans="2:2">
      <c r="B22" s="74"/>
    </row>
    <row r="23" spans="2:2">
      <c r="B23" s="74"/>
    </row>
    <row r="24" spans="2:2">
      <c r="B24" s="74"/>
    </row>
    <row r="25" spans="2:2">
      <c r="B25" s="74"/>
    </row>
    <row r="26" spans="2:2">
      <c r="B26" s="74"/>
    </row>
    <row r="27" spans="2:2">
      <c r="B27" s="74"/>
    </row>
    <row r="28" spans="2:2">
      <c r="B28" s="74"/>
    </row>
    <row r="29" spans="2:2">
      <c r="B29" s="74"/>
    </row>
    <row r="30" spans="2:2">
      <c r="B30" s="74"/>
    </row>
    <row r="31" spans="2:2">
      <c r="B31" s="74"/>
    </row>
    <row r="32" spans="2:2">
      <c r="B32" s="74"/>
    </row>
    <row r="33" spans="2:8">
      <c r="B33" s="74"/>
    </row>
    <row r="34" spans="2:8">
      <c r="B34" s="74"/>
    </row>
    <row r="35" spans="2:8">
      <c r="B35" s="74"/>
    </row>
    <row r="36" spans="2:8">
      <c r="B36" s="74"/>
    </row>
    <row r="37" spans="2:8">
      <c r="B37" s="74"/>
      <c r="H37" s="71"/>
    </row>
    <row r="38" spans="2:8">
      <c r="B38" s="74"/>
    </row>
    <row r="39" spans="2:8">
      <c r="B39" s="74"/>
    </row>
    <row r="40" spans="2:8">
      <c r="B40" s="74"/>
    </row>
    <row r="41" spans="2:8">
      <c r="B41" s="74"/>
    </row>
    <row r="42" spans="2:8">
      <c r="B42" s="74"/>
    </row>
    <row r="43" spans="2:8">
      <c r="B43" s="74"/>
    </row>
    <row r="44" spans="2:8">
      <c r="B44" s="74"/>
    </row>
    <row r="45" spans="2:8">
      <c r="B45" s="74"/>
    </row>
    <row r="46" spans="2:8">
      <c r="B46" s="74"/>
      <c r="E46" s="103"/>
    </row>
    <row r="47" spans="2:8">
      <c r="B47" s="74"/>
    </row>
    <row r="48" spans="2:8">
      <c r="B48" s="74"/>
    </row>
    <row r="49" spans="2:2">
      <c r="B49" s="74"/>
    </row>
    <row r="50" spans="2:2">
      <c r="B50" s="74"/>
    </row>
    <row r="51" spans="2:2">
      <c r="B51" s="74"/>
    </row>
    <row r="52" spans="2:2">
      <c r="B52" s="74"/>
    </row>
    <row r="53" spans="2:2">
      <c r="B53" s="74"/>
    </row>
    <row r="54" spans="2:2">
      <c r="B54" s="74"/>
    </row>
    <row r="55" spans="2:2">
      <c r="B55" s="74"/>
    </row>
    <row r="56" spans="2:2">
      <c r="B56" s="74"/>
    </row>
    <row r="57" spans="2:2">
      <c r="B57" s="74"/>
    </row>
    <row r="58" spans="2:2">
      <c r="B58" s="74"/>
    </row>
    <row r="59" spans="2:2">
      <c r="B59" s="74"/>
    </row>
    <row r="60" spans="2:2">
      <c r="B60" s="74"/>
    </row>
    <row r="61" spans="2:2">
      <c r="B61" s="74"/>
    </row>
    <row r="62" spans="2:2">
      <c r="B62" s="74"/>
    </row>
    <row r="63" spans="2:2">
      <c r="B63" s="74"/>
    </row>
    <row r="64" spans="2:2">
      <c r="B64" s="74"/>
    </row>
    <row r="65" spans="2:2">
      <c r="B65" s="74"/>
    </row>
    <row r="66" spans="2:2">
      <c r="B66" s="74"/>
    </row>
    <row r="67" spans="2:2">
      <c r="B67" s="74"/>
    </row>
    <row r="68" spans="2:2">
      <c r="B68" s="74"/>
    </row>
    <row r="69" spans="2:2">
      <c r="B69" s="74"/>
    </row>
    <row r="70" spans="2:2">
      <c r="B70" s="74"/>
    </row>
    <row r="71" spans="2:2">
      <c r="B71" s="74"/>
    </row>
    <row r="72" spans="2:2">
      <c r="B72" s="74"/>
    </row>
    <row r="73" spans="2:2">
      <c r="B73" s="74"/>
    </row>
    <row r="74" spans="2:2">
      <c r="B74" s="74"/>
    </row>
    <row r="75" spans="2:2">
      <c r="B75" s="74"/>
    </row>
    <row r="76" spans="2:2">
      <c r="B76" s="74"/>
    </row>
    <row r="77" spans="2:2">
      <c r="B77" s="74"/>
    </row>
    <row r="78" spans="2:2">
      <c r="B78" s="74"/>
    </row>
    <row r="79" spans="2:2">
      <c r="B79" s="74"/>
    </row>
    <row r="80" spans="2:2">
      <c r="B80" s="74"/>
    </row>
    <row r="81" spans="2:7">
      <c r="B81" s="74"/>
    </row>
    <row r="82" spans="2:7">
      <c r="B82" s="74"/>
    </row>
    <row r="83" spans="2:7">
      <c r="B83" s="74"/>
    </row>
    <row r="84" spans="2:7">
      <c r="B84" s="74"/>
      <c r="E84" s="115"/>
    </row>
    <row r="85" spans="2:7">
      <c r="B85" s="74"/>
      <c r="G85" s="71"/>
    </row>
    <row r="86" spans="2:7">
      <c r="B86" s="74"/>
    </row>
    <row r="87" spans="2:7">
      <c r="B87" s="74"/>
    </row>
    <row r="88" spans="2:7">
      <c r="B88" s="74"/>
      <c r="G88" s="71"/>
    </row>
    <row r="89" spans="2:7">
      <c r="B89" s="74"/>
    </row>
    <row r="90" spans="2:7">
      <c r="B90" s="74"/>
    </row>
    <row r="91" spans="2:7">
      <c r="B91" s="74"/>
    </row>
    <row r="92" spans="2:7">
      <c r="B92" s="74"/>
    </row>
    <row r="93" spans="2:7">
      <c r="B93" s="74"/>
      <c r="E93" s="115"/>
    </row>
    <row r="94" spans="2:7">
      <c r="B94" s="74"/>
    </row>
    <row r="95" spans="2:7">
      <c r="B95" s="74"/>
    </row>
    <row r="96" spans="2:7">
      <c r="B96" s="74"/>
    </row>
    <row r="97" spans="2:7">
      <c r="B97" s="74"/>
    </row>
    <row r="98" spans="2:7">
      <c r="B98" s="74"/>
    </row>
    <row r="99" spans="2:7">
      <c r="B99" s="74"/>
      <c r="G99" s="71"/>
    </row>
    <row r="100" spans="2:7">
      <c r="B100" s="74"/>
    </row>
    <row r="101" spans="2:7">
      <c r="B101" s="74"/>
    </row>
    <row r="102" spans="2:7">
      <c r="B102" s="74"/>
    </row>
    <row r="103" spans="2:7">
      <c r="B103" s="74"/>
    </row>
    <row r="104" spans="2:7">
      <c r="B104" s="74"/>
    </row>
    <row r="105" spans="2:7">
      <c r="B105" s="74"/>
    </row>
    <row r="106" spans="2:7">
      <c r="B106" s="74"/>
    </row>
    <row r="107" spans="2:7">
      <c r="B107" s="74"/>
    </row>
    <row r="108" spans="2:7">
      <c r="B108" s="74"/>
    </row>
    <row r="109" spans="2:7">
      <c r="B109" s="74"/>
      <c r="G109" s="71"/>
    </row>
    <row r="110" spans="2:7">
      <c r="B110" s="74"/>
    </row>
    <row r="111" spans="2:7">
      <c r="B111" s="74"/>
    </row>
    <row r="112" spans="2:7">
      <c r="B112" s="74"/>
    </row>
    <row r="113" spans="2:8">
      <c r="B113" s="74"/>
    </row>
    <row r="114" spans="2:8">
      <c r="B114" s="74"/>
    </row>
    <row r="115" spans="2:8">
      <c r="B115" s="74"/>
    </row>
    <row r="116" spans="2:8">
      <c r="B116" s="74"/>
      <c r="G116" s="71"/>
    </row>
    <row r="117" spans="2:8">
      <c r="B117" s="74"/>
    </row>
    <row r="118" spans="2:8">
      <c r="B118" s="74"/>
    </row>
    <row r="119" spans="2:8">
      <c r="B119" s="74"/>
    </row>
    <row r="120" spans="2:8">
      <c r="B120" s="74"/>
    </row>
    <row r="121" spans="2:8">
      <c r="B121" s="74"/>
      <c r="G121" s="71"/>
      <c r="H121" s="120"/>
    </row>
    <row r="122" spans="2:8">
      <c r="B122" s="74"/>
    </row>
    <row r="123" spans="2:8">
      <c r="B123" s="74"/>
    </row>
    <row r="124" spans="2:8">
      <c r="B124" s="74"/>
    </row>
    <row r="125" spans="2:8">
      <c r="B125" s="74"/>
    </row>
    <row r="126" spans="2:8">
      <c r="B126" s="74"/>
    </row>
    <row r="127" spans="2:8">
      <c r="B127" s="74"/>
    </row>
    <row r="128" spans="2:8">
      <c r="B128" s="74"/>
      <c r="E128" s="121"/>
      <c r="F128" s="121"/>
      <c r="G128" s="122"/>
    </row>
    <row r="129" spans="2:12">
      <c r="B129" s="74"/>
    </row>
    <row r="130" spans="2:12">
      <c r="B130" s="74"/>
    </row>
    <row r="131" spans="2:12">
      <c r="B131" s="74"/>
    </row>
    <row r="132" spans="2:12">
      <c r="B132" s="74"/>
    </row>
    <row r="133" spans="2:12">
      <c r="B133" s="74"/>
    </row>
    <row r="134" spans="2:12">
      <c r="B134" s="74"/>
    </row>
    <row r="135" spans="2:12">
      <c r="B135" s="74"/>
    </row>
    <row r="136" spans="2:12">
      <c r="B136" s="74"/>
    </row>
    <row r="137" spans="2:12">
      <c r="B137" s="74"/>
    </row>
    <row r="138" spans="2:12">
      <c r="B138" s="74"/>
    </row>
    <row r="139" spans="2:12">
      <c r="B139" s="74"/>
    </row>
    <row r="140" spans="2:12">
      <c r="B140" s="74"/>
    </row>
    <row r="141" spans="2:12">
      <c r="B141" s="74"/>
      <c r="J141" s="121"/>
      <c r="K141" s="121"/>
      <c r="L141" s="121"/>
    </row>
    <row r="142" spans="2:12">
      <c r="B142" s="74"/>
    </row>
    <row r="143" spans="2:12">
      <c r="B143" s="74"/>
    </row>
    <row r="144" spans="2:12">
      <c r="B144" s="74"/>
    </row>
    <row r="145" spans="2:2">
      <c r="B145" s="74"/>
    </row>
    <row r="146" spans="2:2">
      <c r="B146" s="74"/>
    </row>
    <row r="147" spans="2:2">
      <c r="B147" s="74"/>
    </row>
    <row r="148" spans="2:2">
      <c r="B148" s="74"/>
    </row>
    <row r="149" spans="2:2">
      <c r="B149" s="74"/>
    </row>
    <row r="150" spans="2:2">
      <c r="B150" s="74"/>
    </row>
    <row r="151" spans="2:2">
      <c r="B151" s="74"/>
    </row>
    <row r="152" spans="2:2">
      <c r="B152" s="74"/>
    </row>
    <row r="153" spans="2:2">
      <c r="B153" s="74"/>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cp:lastPrinted>2015-02-13T09:40:54Z</cp:lastPrinted>
  <dcterms:created xsi:type="dcterms:W3CDTF">2011-10-26T09:05:09Z</dcterms:created>
  <dcterms:modified xsi:type="dcterms:W3CDTF">2023-08-01T08:06:58Z</dcterms:modified>
</cp:coreProperties>
</file>