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charlottevonm/Dropbox (Quintel)/Quintel/Projects/Active/545 + 563 EU countries in the ETM/Splits and general data/"/>
    </mc:Choice>
  </mc:AlternateContent>
  <xr:revisionPtr revIDLastSave="0" documentId="13_ncr:1_{C494FB48-91D7-C04E-8A78-4FFAB064E12F}" xr6:coauthVersionLast="47" xr6:coauthVersionMax="47" xr10:uidLastSave="{00000000-0000-0000-0000-000000000000}"/>
  <bookViews>
    <workbookView xWindow="0" yWindow="0" windowWidth="38400" windowHeight="21600" tabRatio="852" activeTab="4" xr2:uid="{00000000-000D-0000-FFFF-FFFF00000000}"/>
  </bookViews>
  <sheets>
    <sheet name="2019" sheetId="21" state="hidden" r:id="rId1"/>
    <sheet name="Zone Mapping" sheetId="22" state="hidden" r:id="rId2"/>
    <sheet name="2025" sheetId="8" r:id="rId3"/>
    <sheet name="EU interconnection calculation" sheetId="24" r:id="rId4"/>
    <sheet name="Output" sheetId="23" r:id="rId5"/>
    <sheet name="Projects Aggregated per Year" sheetId="19" state="hidden" r:id="rId6"/>
  </sheets>
  <externalReferences>
    <externalReference r:id="rId7"/>
  </externalReferences>
  <definedNames>
    <definedName name="_xlnm._FilterDatabase" localSheetId="2" hidden="1">'2025'!$A$1:$A$239</definedName>
    <definedName name="_xlnm._FilterDatabase" localSheetId="1" hidden="1">'Zone Mapping'!$A$1:$B$235</definedName>
    <definedName name="a" localSheetId="0">'[1]Fuel &amp; CO2 prices'!#REF!</definedName>
    <definedName name="a" localSheetId="2">'[1]Fuel &amp; CO2 prices'!#REF!</definedName>
    <definedName name="a" localSheetId="5">'[1]Fuel &amp; CO2 prices'!#REF!</definedName>
    <definedName name="a">'[1]Fuel &amp; CO2 prices'!#REF!</definedName>
    <definedName name="bcd" localSheetId="0">'[1]Fuel &amp; CO2 prices'!#REF!</definedName>
    <definedName name="bcd" localSheetId="5">'[1]Fuel &amp; CO2 prices'!#REF!</definedName>
    <definedName name="bcd">'[1]Fuel &amp; CO2 prices'!#REF!</definedName>
    <definedName name="Countries" localSheetId="0">'[1]Fuel &amp; CO2 prices'!#REF!</definedName>
    <definedName name="Countries" localSheetId="2">'[1]Fuel &amp; CO2 prices'!#REF!</definedName>
    <definedName name="Countries" localSheetId="5">'[1]Fuel &amp; CO2 prices'!#REF!</definedName>
    <definedName name="Countries">'[1]Fuel &amp; CO2 prices'!#REF!</definedName>
    <definedName name="d" localSheetId="0">'[1]Fuel &amp; CO2 prices'!#REF!</definedName>
    <definedName name="d" localSheetId="5">'[1]Fuel &amp; CO2 prices'!#REF!</definedName>
    <definedName name="d">'[1]Fuel &amp; CO2 prices'!#REF!</definedName>
    <definedName name="MarketNodes" localSheetId="0">'[1]Fuel &amp; CO2 prices'!#REF!</definedName>
    <definedName name="MarketNodes" localSheetId="2">'[1]Fuel &amp; CO2 prices'!#REF!</definedName>
    <definedName name="MarketNodes" localSheetId="5">'[1]Fuel &amp; CO2 prices'!#REF!</definedName>
    <definedName name="MarketNodes">'[1]Fuel &amp; CO2 prices'!#REF!</definedName>
    <definedName name="Scenarios" localSheetId="0">'[1]Fuel &amp; CO2 prices'!#REF!</definedName>
    <definedName name="Scenarios" localSheetId="2">'[1]Fuel &amp; CO2 prices'!#REF!</definedName>
    <definedName name="Scenarios" localSheetId="5">'[1]Fuel &amp; CO2 prices'!#REF!</definedName>
    <definedName name="Scenarios">'[1]Fuel &amp; CO2 prices'!#REF!</definedName>
    <definedName name="Years" localSheetId="0">'[1]Fuel &amp; CO2 prices'!#REF!</definedName>
    <definedName name="Years" localSheetId="2">'[1]Fuel &amp; CO2 prices'!#REF!</definedName>
    <definedName name="Years" localSheetId="5">'[1]Fuel &amp; CO2 prices'!#REF!</definedName>
    <definedName name="Years">'[1]Fuel &amp; CO2 prices'!#REF!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24" l="1"/>
  <c r="BG1" i="23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" i="8"/>
  <c r="F2" i="8"/>
  <c r="B3" i="24" l="1"/>
  <c r="I3" i="24"/>
  <c r="E3" i="24"/>
  <c r="L3" i="24"/>
  <c r="H3" i="24"/>
  <c r="D3" i="24"/>
  <c r="K3" i="24"/>
  <c r="G3" i="24"/>
  <c r="C3" i="24"/>
  <c r="J3" i="24"/>
  <c r="F3" i="24"/>
  <c r="M3" i="24" l="1"/>
  <c r="O3" i="24" s="1"/>
  <c r="AD2" i="23" s="1"/>
  <c r="BF1" i="23" l="1"/>
  <c r="BE1" i="23"/>
  <c r="AY1" i="23"/>
  <c r="AZ1" i="23"/>
  <c r="BA1" i="23"/>
  <c r="BB1" i="23"/>
  <c r="BC1" i="23"/>
  <c r="BD1" i="23"/>
  <c r="AF1" i="23"/>
  <c r="AG1" i="23"/>
  <c r="AH1" i="23"/>
  <c r="AI1" i="23"/>
  <c r="AJ1" i="23"/>
  <c r="AK1" i="23"/>
  <c r="AL1" i="23"/>
  <c r="AM1" i="23"/>
  <c r="AN1" i="23"/>
  <c r="AO1" i="23"/>
  <c r="AP1" i="23"/>
  <c r="AQ1" i="23"/>
  <c r="AR1" i="23"/>
  <c r="AS1" i="23"/>
  <c r="AT1" i="23"/>
  <c r="AU1" i="23"/>
  <c r="AV1" i="23"/>
  <c r="AW1" i="23"/>
  <c r="AX1" i="23"/>
  <c r="AE1" i="23"/>
  <c r="F2" i="23" l="1"/>
  <c r="B2" i="23"/>
  <c r="Y2" i="23"/>
  <c r="U2" i="23"/>
  <c r="Q2" i="23"/>
  <c r="M2" i="23"/>
  <c r="I2" i="23"/>
  <c r="E2" i="23"/>
  <c r="AB2" i="23"/>
  <c r="X2" i="23"/>
  <c r="T2" i="23"/>
  <c r="P2" i="23"/>
  <c r="L2" i="23"/>
  <c r="H2" i="23"/>
  <c r="D2" i="23"/>
  <c r="AA2" i="23"/>
  <c r="W2" i="23"/>
  <c r="S2" i="23"/>
  <c r="O2" i="23"/>
  <c r="K2" i="23"/>
  <c r="G2" i="23"/>
  <c r="C2" i="23"/>
  <c r="AC2" i="23"/>
  <c r="Z2" i="23"/>
  <c r="V2" i="23"/>
  <c r="R2" i="23"/>
  <c r="N2" i="23"/>
  <c r="J2" i="23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Y14" i="19"/>
  <c r="Z14" i="19"/>
  <c r="AA14" i="19"/>
  <c r="AB14" i="19"/>
  <c r="AC14" i="19"/>
  <c r="AD14" i="19"/>
  <c r="AE14" i="19"/>
  <c r="AF14" i="19"/>
  <c r="AG14" i="19"/>
  <c r="AH14" i="19"/>
  <c r="AI14" i="19"/>
  <c r="AJ14" i="19"/>
  <c r="AK14" i="19"/>
  <c r="AL14" i="19"/>
  <c r="AM14" i="19"/>
  <c r="AN14" i="19"/>
  <c r="AO14" i="19"/>
  <c r="AP14" i="19"/>
  <c r="AQ14" i="19"/>
  <c r="AR14" i="19"/>
  <c r="AS14" i="19"/>
  <c r="AT14" i="19"/>
  <c r="AU14" i="19"/>
  <c r="AV14" i="19"/>
  <c r="AW14" i="19"/>
  <c r="AX14" i="19"/>
  <c r="AY14" i="19"/>
  <c r="AZ14" i="19"/>
  <c r="BA14" i="19"/>
  <c r="BB14" i="19"/>
  <c r="BC14" i="19"/>
  <c r="BD14" i="19"/>
  <c r="BE14" i="19"/>
  <c r="BF14" i="19"/>
  <c r="BG14" i="19"/>
  <c r="BH14" i="19"/>
  <c r="BI14" i="19"/>
  <c r="BJ14" i="19"/>
  <c r="BK14" i="19"/>
  <c r="BL14" i="19"/>
  <c r="BM14" i="19"/>
  <c r="BN14" i="19"/>
  <c r="BO14" i="19"/>
  <c r="BP14" i="19"/>
  <c r="BQ14" i="19"/>
  <c r="BR14" i="19"/>
  <c r="BS14" i="19"/>
  <c r="BT14" i="19"/>
  <c r="BU14" i="19"/>
  <c r="BV14" i="19"/>
  <c r="BW14" i="19"/>
  <c r="BX14" i="19"/>
  <c r="BY14" i="19"/>
  <c r="BZ14" i="19"/>
  <c r="CA14" i="19"/>
  <c r="CB14" i="19"/>
  <c r="CC14" i="19"/>
  <c r="CD14" i="19"/>
  <c r="CE14" i="19"/>
  <c r="CF14" i="19"/>
  <c r="CG14" i="19"/>
  <c r="CH14" i="19"/>
  <c r="CI14" i="19"/>
  <c r="CJ14" i="19"/>
  <c r="CK14" i="19"/>
  <c r="CL14" i="19"/>
  <c r="CM14" i="19"/>
  <c r="CN14" i="19"/>
  <c r="CO14" i="19"/>
  <c r="CP14" i="19"/>
  <c r="CQ14" i="19"/>
  <c r="CR14" i="19"/>
  <c r="CS14" i="19"/>
  <c r="CT14" i="19"/>
  <c r="CU14" i="19"/>
  <c r="CV14" i="19"/>
  <c r="CW14" i="19"/>
  <c r="CX14" i="19"/>
  <c r="CY14" i="19"/>
  <c r="CZ14" i="19"/>
  <c r="DA14" i="19"/>
  <c r="DB14" i="19"/>
  <c r="DC14" i="19"/>
  <c r="DD14" i="19"/>
  <c r="DE14" i="19"/>
  <c r="DF14" i="19"/>
  <c r="DG14" i="19"/>
  <c r="DH14" i="19"/>
  <c r="DI14" i="19"/>
  <c r="DJ14" i="19"/>
  <c r="DK14" i="19"/>
  <c r="DL14" i="19"/>
  <c r="DM14" i="19"/>
  <c r="DN14" i="19"/>
  <c r="DO14" i="19"/>
  <c r="DP14" i="19"/>
  <c r="DQ14" i="19"/>
  <c r="DR14" i="19"/>
  <c r="DS14" i="19"/>
  <c r="DT14" i="19"/>
  <c r="DU14" i="19"/>
  <c r="DV14" i="19"/>
  <c r="DW14" i="19"/>
  <c r="DX14" i="19"/>
  <c r="DY14" i="19"/>
  <c r="DZ14" i="19"/>
  <c r="EA14" i="19"/>
  <c r="EB14" i="19"/>
  <c r="EC14" i="19"/>
  <c r="ED14" i="19"/>
  <c r="EE14" i="19"/>
  <c r="EF14" i="19"/>
  <c r="EG14" i="19"/>
  <c r="EH14" i="19"/>
  <c r="EI14" i="19"/>
  <c r="EJ14" i="19"/>
  <c r="EK14" i="19"/>
  <c r="EL14" i="19"/>
  <c r="EM14" i="19"/>
  <c r="EN14" i="19"/>
  <c r="EO14" i="19"/>
  <c r="EP14" i="19"/>
  <c r="EQ14" i="19"/>
  <c r="ER14" i="19"/>
  <c r="ES14" i="19"/>
  <c r="ET14" i="19"/>
  <c r="EU14" i="19"/>
  <c r="EV14" i="19"/>
  <c r="EW14" i="19"/>
  <c r="EX14" i="19"/>
  <c r="EY14" i="19"/>
  <c r="EZ14" i="19"/>
  <c r="FA14" i="19"/>
  <c r="FB14" i="19"/>
  <c r="FC14" i="19"/>
  <c r="FD14" i="19"/>
  <c r="FE14" i="19"/>
  <c r="FF14" i="19"/>
  <c r="FG14" i="19"/>
  <c r="FH14" i="19"/>
  <c r="FI14" i="19"/>
  <c r="FJ14" i="19"/>
  <c r="FK14" i="19"/>
  <c r="FL14" i="19"/>
  <c r="FM14" i="19"/>
  <c r="FN14" i="19"/>
  <c r="FO14" i="19"/>
  <c r="FP14" i="19"/>
  <c r="FQ14" i="19"/>
  <c r="FR14" i="19"/>
  <c r="FS14" i="19"/>
  <c r="FT14" i="19"/>
  <c r="FU14" i="19"/>
  <c r="FV14" i="19"/>
  <c r="FW14" i="19"/>
  <c r="FX14" i="19"/>
  <c r="FY14" i="19"/>
  <c r="FZ14" i="19"/>
  <c r="GA14" i="19"/>
  <c r="GB14" i="19"/>
  <c r="GC14" i="19"/>
  <c r="GD14" i="19"/>
  <c r="GE14" i="19"/>
  <c r="GF14" i="19"/>
  <c r="GG14" i="19"/>
  <c r="GH14" i="19"/>
  <c r="GI14" i="19"/>
  <c r="GJ14" i="19"/>
  <c r="GK14" i="19"/>
  <c r="GL14" i="19"/>
  <c r="GM14" i="19"/>
  <c r="GN14" i="19"/>
  <c r="GO14" i="19"/>
  <c r="GP14" i="19"/>
  <c r="GQ14" i="19"/>
  <c r="GR14" i="19"/>
  <c r="GS14" i="19"/>
  <c r="GT14" i="19"/>
  <c r="GU14" i="19"/>
  <c r="GV14" i="19"/>
  <c r="GW14" i="19"/>
  <c r="GX14" i="19"/>
  <c r="GY14" i="19"/>
  <c r="GZ14" i="19"/>
  <c r="HA14" i="19"/>
  <c r="HB14" i="19"/>
  <c r="HC14" i="19"/>
  <c r="HD14" i="19"/>
  <c r="HE14" i="19"/>
  <c r="HF14" i="19"/>
  <c r="HG14" i="19"/>
  <c r="HH14" i="19"/>
  <c r="HI14" i="19"/>
  <c r="HJ14" i="19"/>
  <c r="HK14" i="19"/>
  <c r="HL14" i="19"/>
  <c r="HM14" i="19"/>
  <c r="HN14" i="19"/>
  <c r="HO14" i="19"/>
  <c r="HP14" i="19"/>
  <c r="HQ14" i="19"/>
  <c r="HR14" i="19"/>
  <c r="HS14" i="19"/>
  <c r="HT14" i="19"/>
  <c r="HU14" i="19"/>
  <c r="HV14" i="19"/>
  <c r="HW14" i="19"/>
  <c r="HX14" i="19"/>
  <c r="HY14" i="19"/>
  <c r="HZ14" i="19"/>
  <c r="IA14" i="19"/>
  <c r="IB14" i="19"/>
  <c r="IC14" i="19"/>
  <c r="ID14" i="19"/>
  <c r="IE14" i="19"/>
  <c r="IF14" i="19"/>
  <c r="IG14" i="19"/>
  <c r="IH14" i="19"/>
  <c r="II14" i="19"/>
  <c r="IJ14" i="19"/>
  <c r="IK14" i="19"/>
  <c r="IL14" i="19"/>
  <c r="IM14" i="19"/>
  <c r="IN14" i="19"/>
  <c r="IO14" i="19"/>
  <c r="IP14" i="19"/>
  <c r="IQ14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AI19" i="19"/>
  <c r="AJ19" i="19"/>
  <c r="AK19" i="19"/>
  <c r="AL19" i="19"/>
  <c r="AM19" i="19"/>
  <c r="AN19" i="19"/>
  <c r="AO19" i="19"/>
  <c r="AP19" i="19"/>
  <c r="AQ19" i="19"/>
  <c r="AR19" i="19"/>
  <c r="AS19" i="19"/>
  <c r="AT19" i="19"/>
  <c r="AU19" i="19"/>
  <c r="AV19" i="19"/>
  <c r="AW19" i="19"/>
  <c r="AX19" i="19"/>
  <c r="AY19" i="19"/>
  <c r="AZ19" i="19"/>
  <c r="BA19" i="19"/>
  <c r="BB19" i="19"/>
  <c r="BC19" i="19"/>
  <c r="BD19" i="19"/>
  <c r="BE19" i="19"/>
  <c r="BF19" i="19"/>
  <c r="BG19" i="19"/>
  <c r="BH19" i="19"/>
  <c r="BI19" i="19"/>
  <c r="BJ19" i="19"/>
  <c r="BK19" i="19"/>
  <c r="BL19" i="19"/>
  <c r="BM19" i="19"/>
  <c r="BN19" i="19"/>
  <c r="BO19" i="19"/>
  <c r="BP19" i="19"/>
  <c r="BQ19" i="19"/>
  <c r="BR19" i="19"/>
  <c r="BS19" i="19"/>
  <c r="BT19" i="19"/>
  <c r="BU19" i="19"/>
  <c r="BV19" i="19"/>
  <c r="BW19" i="19"/>
  <c r="BX19" i="19"/>
  <c r="BY19" i="19"/>
  <c r="BZ19" i="19"/>
  <c r="CA19" i="19"/>
  <c r="CB19" i="19"/>
  <c r="CC19" i="19"/>
  <c r="CD19" i="19"/>
  <c r="CE19" i="19"/>
  <c r="CF19" i="19"/>
  <c r="CG19" i="19"/>
  <c r="CH19" i="19"/>
  <c r="CI19" i="19"/>
  <c r="CJ19" i="19"/>
  <c r="CK19" i="19"/>
  <c r="CL19" i="19"/>
  <c r="CM19" i="19"/>
  <c r="CN19" i="19"/>
  <c r="CO19" i="19"/>
  <c r="CP19" i="19"/>
  <c r="CQ19" i="19"/>
  <c r="CR19" i="19"/>
  <c r="CS19" i="19"/>
  <c r="CT19" i="19"/>
  <c r="CU19" i="19"/>
  <c r="CV19" i="19"/>
  <c r="CW19" i="19"/>
  <c r="CX19" i="19"/>
  <c r="CY19" i="19"/>
  <c r="CZ19" i="19"/>
  <c r="DA19" i="19"/>
  <c r="DB19" i="19"/>
  <c r="DC19" i="19"/>
  <c r="DD19" i="19"/>
  <c r="DE19" i="19"/>
  <c r="DF19" i="19"/>
  <c r="DG19" i="19"/>
  <c r="DH19" i="19"/>
  <c r="DI19" i="19"/>
  <c r="DJ19" i="19"/>
  <c r="DK19" i="19"/>
  <c r="DL19" i="19"/>
  <c r="DM19" i="19"/>
  <c r="DN19" i="19"/>
  <c r="DO19" i="19"/>
  <c r="DP19" i="19"/>
  <c r="DQ19" i="19"/>
  <c r="DR19" i="19"/>
  <c r="DS19" i="19"/>
  <c r="DT19" i="19"/>
  <c r="DU19" i="19"/>
  <c r="DV19" i="19"/>
  <c r="DW19" i="19"/>
  <c r="DX19" i="19"/>
  <c r="DY19" i="19"/>
  <c r="DZ19" i="19"/>
  <c r="EA19" i="19"/>
  <c r="EB19" i="19"/>
  <c r="EC19" i="19"/>
  <c r="ED19" i="19"/>
  <c r="EE19" i="19"/>
  <c r="EF19" i="19"/>
  <c r="EG19" i="19"/>
  <c r="EH19" i="19"/>
  <c r="EI19" i="19"/>
  <c r="EJ19" i="19"/>
  <c r="EK19" i="19"/>
  <c r="EL19" i="19"/>
  <c r="EM19" i="19"/>
  <c r="EN19" i="19"/>
  <c r="EO19" i="19"/>
  <c r="EP19" i="19"/>
  <c r="EQ19" i="19"/>
  <c r="ER19" i="19"/>
  <c r="ES19" i="19"/>
  <c r="ET19" i="19"/>
  <c r="EU19" i="19"/>
  <c r="EV19" i="19"/>
  <c r="EW19" i="19"/>
  <c r="EX19" i="19"/>
  <c r="EY19" i="19"/>
  <c r="EZ19" i="19"/>
  <c r="FA19" i="19"/>
  <c r="FB19" i="19"/>
  <c r="FC19" i="19"/>
  <c r="FD19" i="19"/>
  <c r="FE19" i="19"/>
  <c r="FF19" i="19"/>
  <c r="FG19" i="19"/>
  <c r="FH19" i="19"/>
  <c r="FI19" i="19"/>
  <c r="FJ19" i="19"/>
  <c r="FK19" i="19"/>
  <c r="FL19" i="19"/>
  <c r="FM19" i="19"/>
  <c r="FN19" i="19"/>
  <c r="FO19" i="19"/>
  <c r="FP19" i="19"/>
  <c r="FQ19" i="19"/>
  <c r="FR19" i="19"/>
  <c r="FS19" i="19"/>
  <c r="FT19" i="19"/>
  <c r="FU19" i="19"/>
  <c r="FV19" i="19"/>
  <c r="FW19" i="19"/>
  <c r="FX19" i="19"/>
  <c r="FY19" i="19"/>
  <c r="FZ19" i="19"/>
  <c r="GA19" i="19"/>
  <c r="GB19" i="19"/>
  <c r="GC19" i="19"/>
  <c r="GD19" i="19"/>
  <c r="GE19" i="19"/>
  <c r="GF19" i="19"/>
  <c r="GG19" i="19"/>
  <c r="GH19" i="19"/>
  <c r="GI19" i="19"/>
  <c r="GJ19" i="19"/>
  <c r="GK19" i="19"/>
  <c r="GL19" i="19"/>
  <c r="GM19" i="19"/>
  <c r="GN19" i="19"/>
  <c r="GO19" i="19"/>
  <c r="GP19" i="19"/>
  <c r="GQ19" i="19"/>
  <c r="GR19" i="19"/>
  <c r="GS19" i="19"/>
  <c r="GT19" i="19"/>
  <c r="GU19" i="19"/>
  <c r="GV19" i="19"/>
  <c r="GW19" i="19"/>
  <c r="GX19" i="19"/>
  <c r="GY19" i="19"/>
  <c r="GZ19" i="19"/>
  <c r="HA19" i="19"/>
  <c r="HB19" i="19"/>
  <c r="HC19" i="19"/>
  <c r="HD19" i="19"/>
  <c r="HE19" i="19"/>
  <c r="HF19" i="19"/>
  <c r="HG19" i="19"/>
  <c r="HH19" i="19"/>
  <c r="HI19" i="19"/>
  <c r="HJ19" i="19"/>
  <c r="HK19" i="19"/>
  <c r="HL19" i="19"/>
  <c r="HM19" i="19"/>
  <c r="HN19" i="19"/>
  <c r="HO19" i="19"/>
  <c r="HP19" i="19"/>
  <c r="HQ19" i="19"/>
  <c r="HR19" i="19"/>
  <c r="HS19" i="19"/>
  <c r="HT19" i="19"/>
  <c r="HU19" i="19"/>
  <c r="HV19" i="19"/>
  <c r="HW19" i="19"/>
  <c r="HX19" i="19"/>
  <c r="HY19" i="19"/>
  <c r="HZ19" i="19"/>
  <c r="IA19" i="19"/>
  <c r="IB19" i="19"/>
  <c r="IC19" i="19"/>
  <c r="ID19" i="19"/>
  <c r="IE19" i="19"/>
  <c r="IF19" i="19"/>
  <c r="IG19" i="19"/>
  <c r="IH19" i="19"/>
  <c r="II19" i="19"/>
  <c r="IJ19" i="19"/>
  <c r="IK19" i="19"/>
  <c r="IL19" i="19"/>
  <c r="IM19" i="19"/>
  <c r="IN19" i="19"/>
  <c r="IO19" i="19"/>
  <c r="IP19" i="19"/>
  <c r="IQ19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Z12" i="19"/>
  <c r="AA12" i="19"/>
  <c r="AB12" i="19"/>
  <c r="AC12" i="19"/>
  <c r="AD12" i="19"/>
  <c r="AE12" i="19"/>
  <c r="AF12" i="19"/>
  <c r="AG12" i="19"/>
  <c r="AH12" i="19"/>
  <c r="AI12" i="19"/>
  <c r="AJ12" i="19"/>
  <c r="AK12" i="19"/>
  <c r="AL12" i="19"/>
  <c r="AM12" i="19"/>
  <c r="AN12" i="19"/>
  <c r="AO12" i="19"/>
  <c r="AP12" i="19"/>
  <c r="AQ12" i="19"/>
  <c r="AR12" i="19"/>
  <c r="AS12" i="19"/>
  <c r="AT12" i="19"/>
  <c r="AU12" i="19"/>
  <c r="AV12" i="19"/>
  <c r="AW12" i="19"/>
  <c r="AX12" i="19"/>
  <c r="AY12" i="19"/>
  <c r="AZ12" i="19"/>
  <c r="BA12" i="19"/>
  <c r="BB12" i="19"/>
  <c r="BC12" i="19"/>
  <c r="BD12" i="19"/>
  <c r="BE12" i="19"/>
  <c r="BF12" i="19"/>
  <c r="BG12" i="19"/>
  <c r="BH12" i="19"/>
  <c r="BI12" i="19"/>
  <c r="BJ12" i="19"/>
  <c r="BK12" i="19"/>
  <c r="BL12" i="19"/>
  <c r="BM12" i="19"/>
  <c r="BN12" i="19"/>
  <c r="BO12" i="19"/>
  <c r="BP12" i="19"/>
  <c r="BQ12" i="19"/>
  <c r="BR12" i="19"/>
  <c r="BS12" i="19"/>
  <c r="BT12" i="19"/>
  <c r="BU12" i="19"/>
  <c r="BV12" i="19"/>
  <c r="BW12" i="19"/>
  <c r="BX12" i="19"/>
  <c r="BY12" i="19"/>
  <c r="BZ12" i="19"/>
  <c r="CA12" i="19"/>
  <c r="CB12" i="19"/>
  <c r="CC12" i="19"/>
  <c r="CD12" i="19"/>
  <c r="CE12" i="19"/>
  <c r="CF12" i="19"/>
  <c r="CG12" i="19"/>
  <c r="CH12" i="19"/>
  <c r="CI12" i="19"/>
  <c r="CJ12" i="19"/>
  <c r="CK12" i="19"/>
  <c r="CL12" i="19"/>
  <c r="CM12" i="19"/>
  <c r="CN12" i="19"/>
  <c r="CO12" i="19"/>
  <c r="CP12" i="19"/>
  <c r="CQ12" i="19"/>
  <c r="CR12" i="19"/>
  <c r="CS12" i="19"/>
  <c r="CT12" i="19"/>
  <c r="CU12" i="19"/>
  <c r="CV12" i="19"/>
  <c r="CW12" i="19"/>
  <c r="CX12" i="19"/>
  <c r="CY12" i="19"/>
  <c r="CZ12" i="19"/>
  <c r="DA12" i="19"/>
  <c r="DB12" i="19"/>
  <c r="DC12" i="19"/>
  <c r="DD12" i="19"/>
  <c r="DE12" i="19"/>
  <c r="DF12" i="19"/>
  <c r="DG12" i="19"/>
  <c r="DH12" i="19"/>
  <c r="DI12" i="19"/>
  <c r="DJ12" i="19"/>
  <c r="DK12" i="19"/>
  <c r="DL12" i="19"/>
  <c r="DM12" i="19"/>
  <c r="DN12" i="19"/>
  <c r="DO12" i="19"/>
  <c r="DP12" i="19"/>
  <c r="DQ12" i="19"/>
  <c r="DR12" i="19"/>
  <c r="DS12" i="19"/>
  <c r="DT12" i="19"/>
  <c r="DU12" i="19"/>
  <c r="DV12" i="19"/>
  <c r="DW12" i="19"/>
  <c r="DX12" i="19"/>
  <c r="DY12" i="19"/>
  <c r="DZ12" i="19"/>
  <c r="EA12" i="19"/>
  <c r="EB12" i="19"/>
  <c r="EC12" i="19"/>
  <c r="ED12" i="19"/>
  <c r="EE12" i="19"/>
  <c r="EF12" i="19"/>
  <c r="EG12" i="19"/>
  <c r="EH12" i="19"/>
  <c r="EI12" i="19"/>
  <c r="EJ12" i="19"/>
  <c r="EK12" i="19"/>
  <c r="EL12" i="19"/>
  <c r="EM12" i="19"/>
  <c r="EN12" i="19"/>
  <c r="EO12" i="19"/>
  <c r="EP12" i="19"/>
  <c r="EQ12" i="19"/>
  <c r="ER12" i="19"/>
  <c r="ES12" i="19"/>
  <c r="ET12" i="19"/>
  <c r="EU12" i="19"/>
  <c r="EV12" i="19"/>
  <c r="EW12" i="19"/>
  <c r="EX12" i="19"/>
  <c r="EY12" i="19"/>
  <c r="EZ12" i="19"/>
  <c r="FA12" i="19"/>
  <c r="FB12" i="19"/>
  <c r="FC12" i="19"/>
  <c r="FD12" i="19"/>
  <c r="FE12" i="19"/>
  <c r="FF12" i="19"/>
  <c r="FG12" i="19"/>
  <c r="FH12" i="19"/>
  <c r="FI12" i="19"/>
  <c r="FJ12" i="19"/>
  <c r="FK12" i="19"/>
  <c r="FL12" i="19"/>
  <c r="FM12" i="19"/>
  <c r="FN12" i="19"/>
  <c r="FO12" i="19"/>
  <c r="FP12" i="19"/>
  <c r="FQ12" i="19"/>
  <c r="FR12" i="19"/>
  <c r="FS12" i="19"/>
  <c r="FT12" i="19"/>
  <c r="FU12" i="19"/>
  <c r="FV12" i="19"/>
  <c r="FW12" i="19"/>
  <c r="FX12" i="19"/>
  <c r="FY12" i="19"/>
  <c r="FZ12" i="19"/>
  <c r="GA12" i="19"/>
  <c r="GB12" i="19"/>
  <c r="GC12" i="19"/>
  <c r="GD12" i="19"/>
  <c r="GE12" i="19"/>
  <c r="GF12" i="19"/>
  <c r="GG12" i="19"/>
  <c r="GH12" i="19"/>
  <c r="GI12" i="19"/>
  <c r="GJ12" i="19"/>
  <c r="GK12" i="19"/>
  <c r="GL12" i="19"/>
  <c r="GM12" i="19"/>
  <c r="GN12" i="19"/>
  <c r="GO12" i="19"/>
  <c r="GP12" i="19"/>
  <c r="GQ12" i="19"/>
  <c r="GR12" i="19"/>
  <c r="GS12" i="19"/>
  <c r="GT12" i="19"/>
  <c r="GU12" i="19"/>
  <c r="GV12" i="19"/>
  <c r="GW12" i="19"/>
  <c r="GX12" i="19"/>
  <c r="GY12" i="19"/>
  <c r="GZ12" i="19"/>
  <c r="HA12" i="19"/>
  <c r="HB12" i="19"/>
  <c r="HC12" i="19"/>
  <c r="HD12" i="19"/>
  <c r="HE12" i="19"/>
  <c r="HF12" i="19"/>
  <c r="HG12" i="19"/>
  <c r="HH12" i="19"/>
  <c r="HI12" i="19"/>
  <c r="HJ12" i="19"/>
  <c r="HK12" i="19"/>
  <c r="HL12" i="19"/>
  <c r="HM12" i="19"/>
  <c r="HN12" i="19"/>
  <c r="HO12" i="19"/>
  <c r="HP12" i="19"/>
  <c r="HQ12" i="19"/>
  <c r="HR12" i="19"/>
  <c r="HS12" i="19"/>
  <c r="HT12" i="19"/>
  <c r="HU12" i="19"/>
  <c r="HV12" i="19"/>
  <c r="HW12" i="19"/>
  <c r="HX12" i="19"/>
  <c r="HY12" i="19"/>
  <c r="HZ12" i="19"/>
  <c r="IA12" i="19"/>
  <c r="IB12" i="19"/>
  <c r="IC12" i="19"/>
  <c r="ID12" i="19"/>
  <c r="IE12" i="19"/>
  <c r="IF12" i="19"/>
  <c r="IG12" i="19"/>
  <c r="IH12" i="19"/>
  <c r="II12" i="19"/>
  <c r="IJ12" i="19"/>
  <c r="IK12" i="19"/>
  <c r="IL12" i="19"/>
  <c r="IM12" i="19"/>
  <c r="IN12" i="19"/>
  <c r="IO12" i="19"/>
  <c r="IP12" i="19"/>
  <c r="IQ12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Y11" i="19"/>
  <c r="Z11" i="19"/>
  <c r="AA11" i="19"/>
  <c r="AB11" i="19"/>
  <c r="AC11" i="19"/>
  <c r="AD11" i="19"/>
  <c r="AE11" i="19"/>
  <c r="AF11" i="19"/>
  <c r="AG11" i="19"/>
  <c r="AH11" i="19"/>
  <c r="AI11" i="19"/>
  <c r="AJ11" i="19"/>
  <c r="AK11" i="19"/>
  <c r="AL11" i="19"/>
  <c r="AM11" i="19"/>
  <c r="AN11" i="19"/>
  <c r="AO11" i="19"/>
  <c r="AP11" i="19"/>
  <c r="AQ11" i="19"/>
  <c r="AR11" i="19"/>
  <c r="AS11" i="19"/>
  <c r="AT11" i="19"/>
  <c r="AU11" i="19"/>
  <c r="AV11" i="19"/>
  <c r="AW11" i="19"/>
  <c r="AX11" i="19"/>
  <c r="AY11" i="19"/>
  <c r="AZ11" i="19"/>
  <c r="BA11" i="19"/>
  <c r="BB11" i="19"/>
  <c r="BC11" i="19"/>
  <c r="BD11" i="19"/>
  <c r="BE11" i="19"/>
  <c r="BF11" i="19"/>
  <c r="BG11" i="19"/>
  <c r="BH11" i="19"/>
  <c r="BI11" i="19"/>
  <c r="BJ11" i="19"/>
  <c r="BK11" i="19"/>
  <c r="BL11" i="19"/>
  <c r="BM11" i="19"/>
  <c r="BN11" i="19"/>
  <c r="BO11" i="19"/>
  <c r="BP11" i="19"/>
  <c r="BQ11" i="19"/>
  <c r="BR11" i="19"/>
  <c r="BS11" i="19"/>
  <c r="BT11" i="19"/>
  <c r="BU11" i="19"/>
  <c r="BV11" i="19"/>
  <c r="BW11" i="19"/>
  <c r="BX11" i="19"/>
  <c r="BY11" i="19"/>
  <c r="BZ11" i="19"/>
  <c r="CA11" i="19"/>
  <c r="CB11" i="19"/>
  <c r="CC11" i="19"/>
  <c r="CD11" i="19"/>
  <c r="CE11" i="19"/>
  <c r="CF11" i="19"/>
  <c r="CG11" i="19"/>
  <c r="CH11" i="19"/>
  <c r="CI11" i="19"/>
  <c r="CJ11" i="19"/>
  <c r="CK11" i="19"/>
  <c r="CL11" i="19"/>
  <c r="CM11" i="19"/>
  <c r="CN11" i="19"/>
  <c r="CO11" i="19"/>
  <c r="CP11" i="19"/>
  <c r="CQ11" i="19"/>
  <c r="CR11" i="19"/>
  <c r="CS11" i="19"/>
  <c r="CT11" i="19"/>
  <c r="CU11" i="19"/>
  <c r="CV11" i="19"/>
  <c r="CW11" i="19"/>
  <c r="CX11" i="19"/>
  <c r="CY11" i="19"/>
  <c r="CZ11" i="19"/>
  <c r="DA11" i="19"/>
  <c r="DB11" i="19"/>
  <c r="DC11" i="19"/>
  <c r="DD11" i="19"/>
  <c r="DE11" i="19"/>
  <c r="DF11" i="19"/>
  <c r="DG11" i="19"/>
  <c r="DH11" i="19"/>
  <c r="DI11" i="19"/>
  <c r="DJ11" i="19"/>
  <c r="DK11" i="19"/>
  <c r="DL11" i="19"/>
  <c r="DM11" i="19"/>
  <c r="DN11" i="19"/>
  <c r="DO11" i="19"/>
  <c r="DP11" i="19"/>
  <c r="DQ11" i="19"/>
  <c r="DR11" i="19"/>
  <c r="DS11" i="19"/>
  <c r="DT11" i="19"/>
  <c r="DU11" i="19"/>
  <c r="DV11" i="19"/>
  <c r="DW11" i="19"/>
  <c r="DX11" i="19"/>
  <c r="DY11" i="19"/>
  <c r="DZ11" i="19"/>
  <c r="EA11" i="19"/>
  <c r="EB11" i="19"/>
  <c r="EC11" i="19"/>
  <c r="ED11" i="19"/>
  <c r="EE11" i="19"/>
  <c r="EF11" i="19"/>
  <c r="EG11" i="19"/>
  <c r="EH11" i="19"/>
  <c r="EI11" i="19"/>
  <c r="EJ11" i="19"/>
  <c r="EK11" i="19"/>
  <c r="EL11" i="19"/>
  <c r="EM11" i="19"/>
  <c r="EN11" i="19"/>
  <c r="EO11" i="19"/>
  <c r="EP11" i="19"/>
  <c r="EQ11" i="19"/>
  <c r="ER11" i="19"/>
  <c r="ES11" i="19"/>
  <c r="ET11" i="19"/>
  <c r="EU11" i="19"/>
  <c r="EV11" i="19"/>
  <c r="EW11" i="19"/>
  <c r="EX11" i="19"/>
  <c r="EY11" i="19"/>
  <c r="EZ11" i="19"/>
  <c r="FA11" i="19"/>
  <c r="FB11" i="19"/>
  <c r="FC11" i="19"/>
  <c r="FD11" i="19"/>
  <c r="FE11" i="19"/>
  <c r="FF11" i="19"/>
  <c r="FG11" i="19"/>
  <c r="FH11" i="19"/>
  <c r="FI11" i="19"/>
  <c r="FJ11" i="19"/>
  <c r="FK11" i="19"/>
  <c r="FL11" i="19"/>
  <c r="FM11" i="19"/>
  <c r="FN11" i="19"/>
  <c r="FO11" i="19"/>
  <c r="FP11" i="19"/>
  <c r="FQ11" i="19"/>
  <c r="FR11" i="19"/>
  <c r="FS11" i="19"/>
  <c r="FT11" i="19"/>
  <c r="FU11" i="19"/>
  <c r="FV11" i="19"/>
  <c r="FW11" i="19"/>
  <c r="FX11" i="19"/>
  <c r="FY11" i="19"/>
  <c r="FZ11" i="19"/>
  <c r="GA11" i="19"/>
  <c r="GB11" i="19"/>
  <c r="GC11" i="19"/>
  <c r="GD11" i="19"/>
  <c r="GE11" i="19"/>
  <c r="GF11" i="19"/>
  <c r="GG11" i="19"/>
  <c r="GH11" i="19"/>
  <c r="GI11" i="19"/>
  <c r="GJ11" i="19"/>
  <c r="GK11" i="19"/>
  <c r="GL11" i="19"/>
  <c r="GM11" i="19"/>
  <c r="GN11" i="19"/>
  <c r="GO11" i="19"/>
  <c r="GP11" i="19"/>
  <c r="GQ11" i="19"/>
  <c r="GR11" i="19"/>
  <c r="GS11" i="19"/>
  <c r="GT11" i="19"/>
  <c r="GU11" i="19"/>
  <c r="GV11" i="19"/>
  <c r="GW11" i="19"/>
  <c r="GX11" i="19"/>
  <c r="GY11" i="19"/>
  <c r="GZ11" i="19"/>
  <c r="HA11" i="19"/>
  <c r="HB11" i="19"/>
  <c r="HC11" i="19"/>
  <c r="HD11" i="19"/>
  <c r="HE11" i="19"/>
  <c r="HF11" i="19"/>
  <c r="HG11" i="19"/>
  <c r="HH11" i="19"/>
  <c r="HI11" i="19"/>
  <c r="HJ11" i="19"/>
  <c r="HK11" i="19"/>
  <c r="HL11" i="19"/>
  <c r="HM11" i="19"/>
  <c r="HN11" i="19"/>
  <c r="HO11" i="19"/>
  <c r="HP11" i="19"/>
  <c r="HQ11" i="19"/>
  <c r="HR11" i="19"/>
  <c r="HS11" i="19"/>
  <c r="HT11" i="19"/>
  <c r="HU11" i="19"/>
  <c r="HV11" i="19"/>
  <c r="HW11" i="19"/>
  <c r="HX11" i="19"/>
  <c r="HY11" i="19"/>
  <c r="HZ11" i="19"/>
  <c r="IA11" i="19"/>
  <c r="IB11" i="19"/>
  <c r="IC11" i="19"/>
  <c r="ID11" i="19"/>
  <c r="IE11" i="19"/>
  <c r="IF11" i="19"/>
  <c r="IG11" i="19"/>
  <c r="IH11" i="19"/>
  <c r="II11" i="19"/>
  <c r="IJ11" i="19"/>
  <c r="IK11" i="19"/>
  <c r="IL11" i="19"/>
  <c r="IM11" i="19"/>
  <c r="IN11" i="19"/>
  <c r="IO11" i="19"/>
  <c r="IP11" i="19"/>
  <c r="IQ11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Z10" i="19"/>
  <c r="AA10" i="19"/>
  <c r="AB10" i="19"/>
  <c r="AC10" i="19"/>
  <c r="AD10" i="19"/>
  <c r="AE10" i="19"/>
  <c r="AF10" i="19"/>
  <c r="AG10" i="19"/>
  <c r="AH10" i="19"/>
  <c r="AI10" i="19"/>
  <c r="AJ10" i="19"/>
  <c r="AK10" i="19"/>
  <c r="AL10" i="19"/>
  <c r="AM10" i="19"/>
  <c r="AN10" i="19"/>
  <c r="AO10" i="19"/>
  <c r="AP10" i="19"/>
  <c r="AQ10" i="19"/>
  <c r="AR10" i="19"/>
  <c r="AS10" i="19"/>
  <c r="AT10" i="19"/>
  <c r="AU10" i="19"/>
  <c r="AV10" i="19"/>
  <c r="AW10" i="19"/>
  <c r="AX10" i="19"/>
  <c r="AY10" i="19"/>
  <c r="AZ10" i="19"/>
  <c r="BA10" i="19"/>
  <c r="BB10" i="19"/>
  <c r="BC10" i="19"/>
  <c r="BD10" i="19"/>
  <c r="BE10" i="19"/>
  <c r="BF10" i="19"/>
  <c r="BG10" i="19"/>
  <c r="BH10" i="19"/>
  <c r="BI10" i="19"/>
  <c r="BJ10" i="19"/>
  <c r="BK10" i="19"/>
  <c r="BL10" i="19"/>
  <c r="BM10" i="19"/>
  <c r="BN10" i="19"/>
  <c r="BO10" i="19"/>
  <c r="BP10" i="19"/>
  <c r="BQ10" i="19"/>
  <c r="BR10" i="19"/>
  <c r="BS10" i="19"/>
  <c r="BT10" i="19"/>
  <c r="BU10" i="19"/>
  <c r="BV10" i="19"/>
  <c r="BW10" i="19"/>
  <c r="BX10" i="19"/>
  <c r="BY10" i="19"/>
  <c r="BZ10" i="19"/>
  <c r="CA10" i="19"/>
  <c r="CB10" i="19"/>
  <c r="CC10" i="19"/>
  <c r="CD10" i="19"/>
  <c r="CE10" i="19"/>
  <c r="CF10" i="19"/>
  <c r="CG10" i="19"/>
  <c r="CH10" i="19"/>
  <c r="CI10" i="19"/>
  <c r="CJ10" i="19"/>
  <c r="CK10" i="19"/>
  <c r="CL10" i="19"/>
  <c r="CM10" i="19"/>
  <c r="CN10" i="19"/>
  <c r="CO10" i="19"/>
  <c r="CP10" i="19"/>
  <c r="CQ10" i="19"/>
  <c r="CR10" i="19"/>
  <c r="CS10" i="19"/>
  <c r="CT10" i="19"/>
  <c r="CU10" i="19"/>
  <c r="CV10" i="19"/>
  <c r="CW10" i="19"/>
  <c r="CX10" i="19"/>
  <c r="CY10" i="19"/>
  <c r="CZ10" i="19"/>
  <c r="DA10" i="19"/>
  <c r="DB10" i="19"/>
  <c r="DC10" i="19"/>
  <c r="DD10" i="19"/>
  <c r="DE10" i="19"/>
  <c r="DF10" i="19"/>
  <c r="DG10" i="19"/>
  <c r="DH10" i="19"/>
  <c r="DI10" i="19"/>
  <c r="DJ10" i="19"/>
  <c r="DK10" i="19"/>
  <c r="DL10" i="19"/>
  <c r="DM10" i="19"/>
  <c r="DN10" i="19"/>
  <c r="DO10" i="19"/>
  <c r="DP10" i="19"/>
  <c r="DQ10" i="19"/>
  <c r="DR10" i="19"/>
  <c r="DS10" i="19"/>
  <c r="DT10" i="19"/>
  <c r="DU10" i="19"/>
  <c r="DV10" i="19"/>
  <c r="DW10" i="19"/>
  <c r="DX10" i="19"/>
  <c r="DY10" i="19"/>
  <c r="DZ10" i="19"/>
  <c r="EA10" i="19"/>
  <c r="EB10" i="19"/>
  <c r="EC10" i="19"/>
  <c r="ED10" i="19"/>
  <c r="EE10" i="19"/>
  <c r="EF10" i="19"/>
  <c r="EG10" i="19"/>
  <c r="EH10" i="19"/>
  <c r="EI10" i="19"/>
  <c r="EJ10" i="19"/>
  <c r="EK10" i="19"/>
  <c r="EL10" i="19"/>
  <c r="EM10" i="19"/>
  <c r="EN10" i="19"/>
  <c r="EO10" i="19"/>
  <c r="EP10" i="19"/>
  <c r="EQ10" i="19"/>
  <c r="ER10" i="19"/>
  <c r="ES10" i="19"/>
  <c r="ET10" i="19"/>
  <c r="EU10" i="19"/>
  <c r="EV10" i="19"/>
  <c r="EW10" i="19"/>
  <c r="EX10" i="19"/>
  <c r="EY10" i="19"/>
  <c r="EZ10" i="19"/>
  <c r="FA10" i="19"/>
  <c r="FB10" i="19"/>
  <c r="FC10" i="19"/>
  <c r="FD10" i="19"/>
  <c r="FE10" i="19"/>
  <c r="FF10" i="19"/>
  <c r="FG10" i="19"/>
  <c r="FH10" i="19"/>
  <c r="FI10" i="19"/>
  <c r="FJ10" i="19"/>
  <c r="FK10" i="19"/>
  <c r="FL10" i="19"/>
  <c r="FM10" i="19"/>
  <c r="FN10" i="19"/>
  <c r="FO10" i="19"/>
  <c r="FP10" i="19"/>
  <c r="FQ10" i="19"/>
  <c r="FR10" i="19"/>
  <c r="FS10" i="19"/>
  <c r="FT10" i="19"/>
  <c r="FU10" i="19"/>
  <c r="FV10" i="19"/>
  <c r="FW10" i="19"/>
  <c r="FX10" i="19"/>
  <c r="FY10" i="19"/>
  <c r="FZ10" i="19"/>
  <c r="GA10" i="19"/>
  <c r="GB10" i="19"/>
  <c r="GC10" i="19"/>
  <c r="GD10" i="19"/>
  <c r="GE10" i="19"/>
  <c r="GF10" i="19"/>
  <c r="GG10" i="19"/>
  <c r="GH10" i="19"/>
  <c r="GI10" i="19"/>
  <c r="GJ10" i="19"/>
  <c r="GK10" i="19"/>
  <c r="GL10" i="19"/>
  <c r="GM10" i="19"/>
  <c r="GN10" i="19"/>
  <c r="GO10" i="19"/>
  <c r="GP10" i="19"/>
  <c r="GQ10" i="19"/>
  <c r="GR10" i="19"/>
  <c r="GS10" i="19"/>
  <c r="GT10" i="19"/>
  <c r="GU10" i="19"/>
  <c r="GV10" i="19"/>
  <c r="GW10" i="19"/>
  <c r="GX10" i="19"/>
  <c r="GY10" i="19"/>
  <c r="GZ10" i="19"/>
  <c r="HA10" i="19"/>
  <c r="HB10" i="19"/>
  <c r="HC10" i="19"/>
  <c r="HD10" i="19"/>
  <c r="HE10" i="19"/>
  <c r="HF10" i="19"/>
  <c r="HG10" i="19"/>
  <c r="HH10" i="19"/>
  <c r="HI10" i="19"/>
  <c r="HJ10" i="19"/>
  <c r="HK10" i="19"/>
  <c r="HL10" i="19"/>
  <c r="HM10" i="19"/>
  <c r="HN10" i="19"/>
  <c r="HO10" i="19"/>
  <c r="HP10" i="19"/>
  <c r="HQ10" i="19"/>
  <c r="HR10" i="19"/>
  <c r="HS10" i="19"/>
  <c r="HT10" i="19"/>
  <c r="HU10" i="19"/>
  <c r="HV10" i="19"/>
  <c r="HW10" i="19"/>
  <c r="HX10" i="19"/>
  <c r="HY10" i="19"/>
  <c r="HZ10" i="19"/>
  <c r="IA10" i="19"/>
  <c r="IB10" i="19"/>
  <c r="IC10" i="19"/>
  <c r="ID10" i="19"/>
  <c r="IE10" i="19"/>
  <c r="IF10" i="19"/>
  <c r="IG10" i="19"/>
  <c r="IH10" i="19"/>
  <c r="II10" i="19"/>
  <c r="IJ10" i="19"/>
  <c r="IK10" i="19"/>
  <c r="IL10" i="19"/>
  <c r="IM10" i="19"/>
  <c r="IN10" i="19"/>
  <c r="IO10" i="19"/>
  <c r="IP10" i="19"/>
  <c r="IQ10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Z9" i="19"/>
  <c r="AA9" i="19"/>
  <c r="AB9" i="19"/>
  <c r="AC9" i="19"/>
  <c r="AD9" i="19"/>
  <c r="AE9" i="19"/>
  <c r="AF9" i="19"/>
  <c r="AG9" i="19"/>
  <c r="AH9" i="19"/>
  <c r="AI9" i="19"/>
  <c r="AJ9" i="19"/>
  <c r="AK9" i="19"/>
  <c r="AL9" i="19"/>
  <c r="AM9" i="19"/>
  <c r="AN9" i="19"/>
  <c r="AO9" i="19"/>
  <c r="AP9" i="19"/>
  <c r="AQ9" i="19"/>
  <c r="AR9" i="19"/>
  <c r="AS9" i="19"/>
  <c r="AT9" i="19"/>
  <c r="AU9" i="19"/>
  <c r="AV9" i="19"/>
  <c r="AW9" i="19"/>
  <c r="AX9" i="19"/>
  <c r="AY9" i="19"/>
  <c r="AZ9" i="19"/>
  <c r="BA9" i="19"/>
  <c r="BB9" i="19"/>
  <c r="BC9" i="19"/>
  <c r="BD9" i="19"/>
  <c r="BE9" i="19"/>
  <c r="BF9" i="19"/>
  <c r="BG9" i="19"/>
  <c r="BH9" i="19"/>
  <c r="BI9" i="19"/>
  <c r="BJ9" i="19"/>
  <c r="BK9" i="19"/>
  <c r="BL9" i="19"/>
  <c r="BM9" i="19"/>
  <c r="BN9" i="19"/>
  <c r="BO9" i="19"/>
  <c r="BP9" i="19"/>
  <c r="BQ9" i="19"/>
  <c r="BR9" i="19"/>
  <c r="BS9" i="19"/>
  <c r="BT9" i="19"/>
  <c r="BU9" i="19"/>
  <c r="BV9" i="19"/>
  <c r="BW9" i="19"/>
  <c r="BX9" i="19"/>
  <c r="BY9" i="19"/>
  <c r="BZ9" i="19"/>
  <c r="CA9" i="19"/>
  <c r="CB9" i="19"/>
  <c r="CC9" i="19"/>
  <c r="CD9" i="19"/>
  <c r="CE9" i="19"/>
  <c r="CF9" i="19"/>
  <c r="CG9" i="19"/>
  <c r="CH9" i="19"/>
  <c r="CI9" i="19"/>
  <c r="CJ9" i="19"/>
  <c r="CK9" i="19"/>
  <c r="CL9" i="19"/>
  <c r="CM9" i="19"/>
  <c r="CN9" i="19"/>
  <c r="CO9" i="19"/>
  <c r="CP9" i="19"/>
  <c r="CQ9" i="19"/>
  <c r="CR9" i="19"/>
  <c r="CS9" i="19"/>
  <c r="CT9" i="19"/>
  <c r="CU9" i="19"/>
  <c r="CV9" i="19"/>
  <c r="CW9" i="19"/>
  <c r="CX9" i="19"/>
  <c r="CY9" i="19"/>
  <c r="CZ9" i="19"/>
  <c r="DA9" i="19"/>
  <c r="DB9" i="19"/>
  <c r="DC9" i="19"/>
  <c r="DD9" i="19"/>
  <c r="DE9" i="19"/>
  <c r="DF9" i="19"/>
  <c r="DG9" i="19"/>
  <c r="DH9" i="19"/>
  <c r="DI9" i="19"/>
  <c r="DJ9" i="19"/>
  <c r="DK9" i="19"/>
  <c r="DL9" i="19"/>
  <c r="DM9" i="19"/>
  <c r="DN9" i="19"/>
  <c r="DO9" i="19"/>
  <c r="DP9" i="19"/>
  <c r="DQ9" i="19"/>
  <c r="DR9" i="19"/>
  <c r="DS9" i="19"/>
  <c r="DT9" i="19"/>
  <c r="DU9" i="19"/>
  <c r="DV9" i="19"/>
  <c r="DW9" i="19"/>
  <c r="DX9" i="19"/>
  <c r="DY9" i="19"/>
  <c r="DZ9" i="19"/>
  <c r="EA9" i="19"/>
  <c r="EB9" i="19"/>
  <c r="EC9" i="19"/>
  <c r="ED9" i="19"/>
  <c r="EE9" i="19"/>
  <c r="EF9" i="19"/>
  <c r="EG9" i="19"/>
  <c r="EH9" i="19"/>
  <c r="EI9" i="19"/>
  <c r="EJ9" i="19"/>
  <c r="EK9" i="19"/>
  <c r="EL9" i="19"/>
  <c r="EM9" i="19"/>
  <c r="EN9" i="19"/>
  <c r="EO9" i="19"/>
  <c r="EP9" i="19"/>
  <c r="EQ9" i="19"/>
  <c r="ER9" i="19"/>
  <c r="ES9" i="19"/>
  <c r="ET9" i="19"/>
  <c r="EU9" i="19"/>
  <c r="EV9" i="19"/>
  <c r="EW9" i="19"/>
  <c r="EX9" i="19"/>
  <c r="EY9" i="19"/>
  <c r="EZ9" i="19"/>
  <c r="FA9" i="19"/>
  <c r="FB9" i="19"/>
  <c r="FC9" i="19"/>
  <c r="FD9" i="19"/>
  <c r="FE9" i="19"/>
  <c r="FF9" i="19"/>
  <c r="FG9" i="19"/>
  <c r="FH9" i="19"/>
  <c r="FI9" i="19"/>
  <c r="FJ9" i="19"/>
  <c r="FK9" i="19"/>
  <c r="FL9" i="19"/>
  <c r="FM9" i="19"/>
  <c r="FN9" i="19"/>
  <c r="FO9" i="19"/>
  <c r="FP9" i="19"/>
  <c r="FQ9" i="19"/>
  <c r="FR9" i="19"/>
  <c r="FS9" i="19"/>
  <c r="FT9" i="19"/>
  <c r="FU9" i="19"/>
  <c r="FV9" i="19"/>
  <c r="FW9" i="19"/>
  <c r="FX9" i="19"/>
  <c r="FY9" i="19"/>
  <c r="FZ9" i="19"/>
  <c r="GA9" i="19"/>
  <c r="GB9" i="19"/>
  <c r="GC9" i="19"/>
  <c r="GD9" i="19"/>
  <c r="GE9" i="19"/>
  <c r="GF9" i="19"/>
  <c r="GG9" i="19"/>
  <c r="GH9" i="19"/>
  <c r="GI9" i="19"/>
  <c r="GJ9" i="19"/>
  <c r="GK9" i="19"/>
  <c r="GL9" i="19"/>
  <c r="GM9" i="19"/>
  <c r="GN9" i="19"/>
  <c r="GO9" i="19"/>
  <c r="GP9" i="19"/>
  <c r="GQ9" i="19"/>
  <c r="GR9" i="19"/>
  <c r="GS9" i="19"/>
  <c r="GT9" i="19"/>
  <c r="GU9" i="19"/>
  <c r="GV9" i="19"/>
  <c r="GW9" i="19"/>
  <c r="GX9" i="19"/>
  <c r="GY9" i="19"/>
  <c r="GZ9" i="19"/>
  <c r="HA9" i="19"/>
  <c r="HB9" i="19"/>
  <c r="HC9" i="19"/>
  <c r="HD9" i="19"/>
  <c r="HE9" i="19"/>
  <c r="HF9" i="19"/>
  <c r="HG9" i="19"/>
  <c r="HH9" i="19"/>
  <c r="HI9" i="19"/>
  <c r="HJ9" i="19"/>
  <c r="HK9" i="19"/>
  <c r="HL9" i="19"/>
  <c r="HM9" i="19"/>
  <c r="HN9" i="19"/>
  <c r="HO9" i="19"/>
  <c r="HP9" i="19"/>
  <c r="HQ9" i="19"/>
  <c r="HR9" i="19"/>
  <c r="HS9" i="19"/>
  <c r="HT9" i="19"/>
  <c r="HU9" i="19"/>
  <c r="HV9" i="19"/>
  <c r="HW9" i="19"/>
  <c r="HX9" i="19"/>
  <c r="HY9" i="19"/>
  <c r="HZ9" i="19"/>
  <c r="IA9" i="19"/>
  <c r="IB9" i="19"/>
  <c r="IC9" i="19"/>
  <c r="ID9" i="19"/>
  <c r="IE9" i="19"/>
  <c r="IF9" i="19"/>
  <c r="IG9" i="19"/>
  <c r="IH9" i="19"/>
  <c r="II9" i="19"/>
  <c r="IJ9" i="19"/>
  <c r="IK9" i="19"/>
  <c r="IL9" i="19"/>
  <c r="IM9" i="19"/>
  <c r="IN9" i="19"/>
  <c r="IO9" i="19"/>
  <c r="IP9" i="19"/>
  <c r="IQ9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AI8" i="19"/>
  <c r="AJ8" i="19"/>
  <c r="AK8" i="19"/>
  <c r="AL8" i="19"/>
  <c r="AM8" i="19"/>
  <c r="AN8" i="19"/>
  <c r="AO8" i="19"/>
  <c r="AP8" i="19"/>
  <c r="AQ8" i="19"/>
  <c r="AR8" i="19"/>
  <c r="AS8" i="19"/>
  <c r="AT8" i="19"/>
  <c r="AU8" i="19"/>
  <c r="AV8" i="19"/>
  <c r="AW8" i="19"/>
  <c r="AX8" i="19"/>
  <c r="AY8" i="19"/>
  <c r="AZ8" i="19"/>
  <c r="BA8" i="19"/>
  <c r="BB8" i="19"/>
  <c r="BC8" i="19"/>
  <c r="BD8" i="19"/>
  <c r="BE8" i="19"/>
  <c r="BF8" i="19"/>
  <c r="BG8" i="19"/>
  <c r="BH8" i="19"/>
  <c r="BI8" i="19"/>
  <c r="BJ8" i="19"/>
  <c r="BK8" i="19"/>
  <c r="BL8" i="19"/>
  <c r="BM8" i="19"/>
  <c r="BN8" i="19"/>
  <c r="BO8" i="19"/>
  <c r="BP8" i="19"/>
  <c r="BQ8" i="19"/>
  <c r="BR8" i="19"/>
  <c r="BS8" i="19"/>
  <c r="BT8" i="19"/>
  <c r="BU8" i="19"/>
  <c r="BV8" i="19"/>
  <c r="BW8" i="19"/>
  <c r="BX8" i="19"/>
  <c r="BY8" i="19"/>
  <c r="BZ8" i="19"/>
  <c r="CA8" i="19"/>
  <c r="CB8" i="19"/>
  <c r="CC8" i="19"/>
  <c r="CD8" i="19"/>
  <c r="CE8" i="19"/>
  <c r="CF8" i="19"/>
  <c r="CG8" i="19"/>
  <c r="CH8" i="19"/>
  <c r="CI8" i="19"/>
  <c r="CJ8" i="19"/>
  <c r="CK8" i="19"/>
  <c r="CL8" i="19"/>
  <c r="CM8" i="19"/>
  <c r="CN8" i="19"/>
  <c r="CO8" i="19"/>
  <c r="CP8" i="19"/>
  <c r="CQ8" i="19"/>
  <c r="CR8" i="19"/>
  <c r="CS8" i="19"/>
  <c r="CT8" i="19"/>
  <c r="CU8" i="19"/>
  <c r="CV8" i="19"/>
  <c r="CW8" i="19"/>
  <c r="CX8" i="19"/>
  <c r="CY8" i="19"/>
  <c r="CZ8" i="19"/>
  <c r="DA8" i="19"/>
  <c r="DB8" i="19"/>
  <c r="DC8" i="19"/>
  <c r="DD8" i="19"/>
  <c r="DE8" i="19"/>
  <c r="DF8" i="19"/>
  <c r="DG8" i="19"/>
  <c r="DH8" i="19"/>
  <c r="DI8" i="19"/>
  <c r="DJ8" i="19"/>
  <c r="DK8" i="19"/>
  <c r="DL8" i="19"/>
  <c r="DM8" i="19"/>
  <c r="DN8" i="19"/>
  <c r="DO8" i="19"/>
  <c r="DP8" i="19"/>
  <c r="DQ8" i="19"/>
  <c r="DR8" i="19"/>
  <c r="DS8" i="19"/>
  <c r="DT8" i="19"/>
  <c r="DU8" i="19"/>
  <c r="DV8" i="19"/>
  <c r="DW8" i="19"/>
  <c r="DX8" i="19"/>
  <c r="DY8" i="19"/>
  <c r="DZ8" i="19"/>
  <c r="EA8" i="19"/>
  <c r="EB8" i="19"/>
  <c r="EC8" i="19"/>
  <c r="ED8" i="19"/>
  <c r="EE8" i="19"/>
  <c r="EF8" i="19"/>
  <c r="EG8" i="19"/>
  <c r="EH8" i="19"/>
  <c r="EI8" i="19"/>
  <c r="EJ8" i="19"/>
  <c r="EK8" i="19"/>
  <c r="EL8" i="19"/>
  <c r="EM8" i="19"/>
  <c r="EN8" i="19"/>
  <c r="EO8" i="19"/>
  <c r="EP8" i="19"/>
  <c r="EQ8" i="19"/>
  <c r="ER8" i="19"/>
  <c r="ES8" i="19"/>
  <c r="ET8" i="19"/>
  <c r="EU8" i="19"/>
  <c r="EV8" i="19"/>
  <c r="EW8" i="19"/>
  <c r="EX8" i="19"/>
  <c r="EY8" i="19"/>
  <c r="EZ8" i="19"/>
  <c r="FA8" i="19"/>
  <c r="FB8" i="19"/>
  <c r="FC8" i="19"/>
  <c r="FD8" i="19"/>
  <c r="FE8" i="19"/>
  <c r="FF8" i="19"/>
  <c r="FG8" i="19"/>
  <c r="FH8" i="19"/>
  <c r="FI8" i="19"/>
  <c r="FJ8" i="19"/>
  <c r="FK8" i="19"/>
  <c r="FL8" i="19"/>
  <c r="FM8" i="19"/>
  <c r="FN8" i="19"/>
  <c r="FO8" i="19"/>
  <c r="FP8" i="19"/>
  <c r="FQ8" i="19"/>
  <c r="FR8" i="19"/>
  <c r="FS8" i="19"/>
  <c r="FT8" i="19"/>
  <c r="FU8" i="19"/>
  <c r="FV8" i="19"/>
  <c r="FW8" i="19"/>
  <c r="FX8" i="19"/>
  <c r="FY8" i="19"/>
  <c r="FZ8" i="19"/>
  <c r="GA8" i="19"/>
  <c r="GB8" i="19"/>
  <c r="GC8" i="19"/>
  <c r="GD8" i="19"/>
  <c r="GE8" i="19"/>
  <c r="GF8" i="19"/>
  <c r="GG8" i="19"/>
  <c r="GH8" i="19"/>
  <c r="GI8" i="19"/>
  <c r="GJ8" i="19"/>
  <c r="GK8" i="19"/>
  <c r="GL8" i="19"/>
  <c r="GM8" i="19"/>
  <c r="GN8" i="19"/>
  <c r="GO8" i="19"/>
  <c r="GP8" i="19"/>
  <c r="GQ8" i="19"/>
  <c r="GR8" i="19"/>
  <c r="GS8" i="19"/>
  <c r="GT8" i="19"/>
  <c r="GU8" i="19"/>
  <c r="GV8" i="19"/>
  <c r="GW8" i="19"/>
  <c r="GX8" i="19"/>
  <c r="GY8" i="19"/>
  <c r="GZ8" i="19"/>
  <c r="HA8" i="19"/>
  <c r="HB8" i="19"/>
  <c r="HC8" i="19"/>
  <c r="HD8" i="19"/>
  <c r="HE8" i="19"/>
  <c r="HF8" i="19"/>
  <c r="HG8" i="19"/>
  <c r="HH8" i="19"/>
  <c r="HI8" i="19"/>
  <c r="HJ8" i="19"/>
  <c r="HK8" i="19"/>
  <c r="HL8" i="19"/>
  <c r="HM8" i="19"/>
  <c r="HN8" i="19"/>
  <c r="HO8" i="19"/>
  <c r="HP8" i="19"/>
  <c r="HQ8" i="19"/>
  <c r="HR8" i="19"/>
  <c r="HS8" i="19"/>
  <c r="HT8" i="19"/>
  <c r="HU8" i="19"/>
  <c r="HV8" i="19"/>
  <c r="HW8" i="19"/>
  <c r="HX8" i="19"/>
  <c r="HY8" i="19"/>
  <c r="HZ8" i="19"/>
  <c r="IA8" i="19"/>
  <c r="IB8" i="19"/>
  <c r="IC8" i="19"/>
  <c r="ID8" i="19"/>
  <c r="IE8" i="19"/>
  <c r="IF8" i="19"/>
  <c r="IG8" i="19"/>
  <c r="IH8" i="19"/>
  <c r="II8" i="19"/>
  <c r="IJ8" i="19"/>
  <c r="IK8" i="19"/>
  <c r="IL8" i="19"/>
  <c r="IM8" i="19"/>
  <c r="IN8" i="19"/>
  <c r="IO8" i="19"/>
  <c r="IP8" i="19"/>
  <c r="IQ8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AI7" i="19"/>
  <c r="AJ7" i="19"/>
  <c r="AK7" i="19"/>
  <c r="AL7" i="19"/>
  <c r="AM7" i="19"/>
  <c r="AN7" i="19"/>
  <c r="AO7" i="19"/>
  <c r="AP7" i="19"/>
  <c r="AQ7" i="19"/>
  <c r="AR7" i="19"/>
  <c r="AS7" i="19"/>
  <c r="AT7" i="19"/>
  <c r="AU7" i="19"/>
  <c r="AV7" i="19"/>
  <c r="AW7" i="19"/>
  <c r="AX7" i="19"/>
  <c r="AY7" i="19"/>
  <c r="AZ7" i="19"/>
  <c r="BA7" i="19"/>
  <c r="BB7" i="19"/>
  <c r="BC7" i="19"/>
  <c r="BD7" i="19"/>
  <c r="BE7" i="19"/>
  <c r="BF7" i="19"/>
  <c r="BG7" i="19"/>
  <c r="BH7" i="19"/>
  <c r="BI7" i="19"/>
  <c r="BJ7" i="19"/>
  <c r="BK7" i="19"/>
  <c r="BL7" i="19"/>
  <c r="BM7" i="19"/>
  <c r="BN7" i="19"/>
  <c r="BO7" i="19"/>
  <c r="BP7" i="19"/>
  <c r="BQ7" i="19"/>
  <c r="BR7" i="19"/>
  <c r="BS7" i="19"/>
  <c r="BT7" i="19"/>
  <c r="BU7" i="19"/>
  <c r="BV7" i="19"/>
  <c r="BW7" i="19"/>
  <c r="BX7" i="19"/>
  <c r="BY7" i="19"/>
  <c r="BZ7" i="19"/>
  <c r="CA7" i="19"/>
  <c r="CB7" i="19"/>
  <c r="CC7" i="19"/>
  <c r="CD7" i="19"/>
  <c r="CE7" i="19"/>
  <c r="CF7" i="19"/>
  <c r="CG7" i="19"/>
  <c r="CH7" i="19"/>
  <c r="CI7" i="19"/>
  <c r="CJ7" i="19"/>
  <c r="CK7" i="19"/>
  <c r="CL7" i="19"/>
  <c r="CM7" i="19"/>
  <c r="CN7" i="19"/>
  <c r="CO7" i="19"/>
  <c r="CP7" i="19"/>
  <c r="CQ7" i="19"/>
  <c r="CR7" i="19"/>
  <c r="CS7" i="19"/>
  <c r="CT7" i="19"/>
  <c r="CU7" i="19"/>
  <c r="CV7" i="19"/>
  <c r="CW7" i="19"/>
  <c r="CX7" i="19"/>
  <c r="CY7" i="19"/>
  <c r="CZ7" i="19"/>
  <c r="DA7" i="19"/>
  <c r="DB7" i="19"/>
  <c r="DC7" i="19"/>
  <c r="DD7" i="19"/>
  <c r="DE7" i="19"/>
  <c r="DF7" i="19"/>
  <c r="DG7" i="19"/>
  <c r="DH7" i="19"/>
  <c r="DI7" i="19"/>
  <c r="DJ7" i="19"/>
  <c r="DK7" i="19"/>
  <c r="DL7" i="19"/>
  <c r="DM7" i="19"/>
  <c r="DN7" i="19"/>
  <c r="DO7" i="19"/>
  <c r="DP7" i="19"/>
  <c r="DQ7" i="19"/>
  <c r="DR7" i="19"/>
  <c r="DS7" i="19"/>
  <c r="DT7" i="19"/>
  <c r="DU7" i="19"/>
  <c r="DV7" i="19"/>
  <c r="DW7" i="19"/>
  <c r="DX7" i="19"/>
  <c r="DY7" i="19"/>
  <c r="DZ7" i="19"/>
  <c r="EA7" i="19"/>
  <c r="EB7" i="19"/>
  <c r="EC7" i="19"/>
  <c r="ED7" i="19"/>
  <c r="EE7" i="19"/>
  <c r="EF7" i="19"/>
  <c r="EG7" i="19"/>
  <c r="EH7" i="19"/>
  <c r="EI7" i="19"/>
  <c r="EJ7" i="19"/>
  <c r="EK7" i="19"/>
  <c r="EL7" i="19"/>
  <c r="EM7" i="19"/>
  <c r="EN7" i="19"/>
  <c r="EO7" i="19"/>
  <c r="EP7" i="19"/>
  <c r="EQ7" i="19"/>
  <c r="ER7" i="19"/>
  <c r="ES7" i="19"/>
  <c r="ET7" i="19"/>
  <c r="EU7" i="19"/>
  <c r="EV7" i="19"/>
  <c r="EW7" i="19"/>
  <c r="EX7" i="19"/>
  <c r="EY7" i="19"/>
  <c r="EZ7" i="19"/>
  <c r="FA7" i="19"/>
  <c r="FB7" i="19"/>
  <c r="FC7" i="19"/>
  <c r="FD7" i="19"/>
  <c r="FE7" i="19"/>
  <c r="FF7" i="19"/>
  <c r="FG7" i="19"/>
  <c r="FH7" i="19"/>
  <c r="FI7" i="19"/>
  <c r="FJ7" i="19"/>
  <c r="FK7" i="19"/>
  <c r="FL7" i="19"/>
  <c r="FM7" i="19"/>
  <c r="FN7" i="19"/>
  <c r="FO7" i="19"/>
  <c r="FP7" i="19"/>
  <c r="FQ7" i="19"/>
  <c r="FR7" i="19"/>
  <c r="FS7" i="19"/>
  <c r="FT7" i="19"/>
  <c r="FU7" i="19"/>
  <c r="FV7" i="19"/>
  <c r="FW7" i="19"/>
  <c r="FX7" i="19"/>
  <c r="FY7" i="19"/>
  <c r="FZ7" i="19"/>
  <c r="GA7" i="19"/>
  <c r="GB7" i="19"/>
  <c r="GC7" i="19"/>
  <c r="GD7" i="19"/>
  <c r="GE7" i="19"/>
  <c r="GF7" i="19"/>
  <c r="GG7" i="19"/>
  <c r="GH7" i="19"/>
  <c r="GI7" i="19"/>
  <c r="GJ7" i="19"/>
  <c r="GK7" i="19"/>
  <c r="GL7" i="19"/>
  <c r="GM7" i="19"/>
  <c r="GN7" i="19"/>
  <c r="GO7" i="19"/>
  <c r="GP7" i="19"/>
  <c r="GQ7" i="19"/>
  <c r="GR7" i="19"/>
  <c r="GS7" i="19"/>
  <c r="GT7" i="19"/>
  <c r="GU7" i="19"/>
  <c r="GV7" i="19"/>
  <c r="GW7" i="19"/>
  <c r="GX7" i="19"/>
  <c r="GY7" i="19"/>
  <c r="GZ7" i="19"/>
  <c r="HA7" i="19"/>
  <c r="HB7" i="19"/>
  <c r="HC7" i="19"/>
  <c r="HD7" i="19"/>
  <c r="HE7" i="19"/>
  <c r="HF7" i="19"/>
  <c r="HG7" i="19"/>
  <c r="HH7" i="19"/>
  <c r="HI7" i="19"/>
  <c r="HJ7" i="19"/>
  <c r="HK7" i="19"/>
  <c r="HL7" i="19"/>
  <c r="HM7" i="19"/>
  <c r="HN7" i="19"/>
  <c r="HO7" i="19"/>
  <c r="HP7" i="19"/>
  <c r="HQ7" i="19"/>
  <c r="HR7" i="19"/>
  <c r="HS7" i="19"/>
  <c r="HT7" i="19"/>
  <c r="HU7" i="19"/>
  <c r="HV7" i="19"/>
  <c r="HW7" i="19"/>
  <c r="HX7" i="19"/>
  <c r="HY7" i="19"/>
  <c r="HZ7" i="19"/>
  <c r="IA7" i="19"/>
  <c r="IB7" i="19"/>
  <c r="IC7" i="19"/>
  <c r="ID7" i="19"/>
  <c r="IE7" i="19"/>
  <c r="IF7" i="19"/>
  <c r="IG7" i="19"/>
  <c r="IH7" i="19"/>
  <c r="II7" i="19"/>
  <c r="IJ7" i="19"/>
  <c r="IK7" i="19"/>
  <c r="IL7" i="19"/>
  <c r="IM7" i="19"/>
  <c r="IN7" i="19"/>
  <c r="IO7" i="19"/>
  <c r="IP7" i="19"/>
  <c r="IQ7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AI6" i="19"/>
  <c r="AJ6" i="19"/>
  <c r="AK6" i="19"/>
  <c r="AL6" i="19"/>
  <c r="AM6" i="19"/>
  <c r="AN6" i="19"/>
  <c r="AO6" i="19"/>
  <c r="AP6" i="19"/>
  <c r="AQ6" i="19"/>
  <c r="AR6" i="19"/>
  <c r="AS6" i="19"/>
  <c r="AT6" i="19"/>
  <c r="AU6" i="19"/>
  <c r="AV6" i="19"/>
  <c r="AW6" i="19"/>
  <c r="AX6" i="19"/>
  <c r="AY6" i="19"/>
  <c r="AZ6" i="19"/>
  <c r="BA6" i="19"/>
  <c r="BB6" i="19"/>
  <c r="BC6" i="19"/>
  <c r="BD6" i="19"/>
  <c r="BE6" i="19"/>
  <c r="BF6" i="19"/>
  <c r="BG6" i="19"/>
  <c r="BH6" i="19"/>
  <c r="BI6" i="19"/>
  <c r="BJ6" i="19"/>
  <c r="BK6" i="19"/>
  <c r="BL6" i="19"/>
  <c r="BM6" i="19"/>
  <c r="BN6" i="19"/>
  <c r="BO6" i="19"/>
  <c r="BP6" i="19"/>
  <c r="BQ6" i="19"/>
  <c r="BR6" i="19"/>
  <c r="BS6" i="19"/>
  <c r="BT6" i="19"/>
  <c r="BU6" i="19"/>
  <c r="BV6" i="19"/>
  <c r="BW6" i="19"/>
  <c r="BX6" i="19"/>
  <c r="BY6" i="19"/>
  <c r="BZ6" i="19"/>
  <c r="CA6" i="19"/>
  <c r="CB6" i="19"/>
  <c r="CC6" i="19"/>
  <c r="CD6" i="19"/>
  <c r="CE6" i="19"/>
  <c r="CF6" i="19"/>
  <c r="CG6" i="19"/>
  <c r="CH6" i="19"/>
  <c r="CI6" i="19"/>
  <c r="CJ6" i="19"/>
  <c r="CK6" i="19"/>
  <c r="CL6" i="19"/>
  <c r="CM6" i="19"/>
  <c r="CN6" i="19"/>
  <c r="CO6" i="19"/>
  <c r="CP6" i="19"/>
  <c r="CQ6" i="19"/>
  <c r="CR6" i="19"/>
  <c r="CS6" i="19"/>
  <c r="CT6" i="19"/>
  <c r="CU6" i="19"/>
  <c r="CV6" i="19"/>
  <c r="CW6" i="19"/>
  <c r="CX6" i="19"/>
  <c r="CY6" i="19"/>
  <c r="CZ6" i="19"/>
  <c r="DA6" i="19"/>
  <c r="DB6" i="19"/>
  <c r="DC6" i="19"/>
  <c r="DD6" i="19"/>
  <c r="DE6" i="19"/>
  <c r="DF6" i="19"/>
  <c r="DG6" i="19"/>
  <c r="DH6" i="19"/>
  <c r="DI6" i="19"/>
  <c r="DJ6" i="19"/>
  <c r="DK6" i="19"/>
  <c r="DL6" i="19"/>
  <c r="DM6" i="19"/>
  <c r="DN6" i="19"/>
  <c r="DO6" i="19"/>
  <c r="DP6" i="19"/>
  <c r="DQ6" i="19"/>
  <c r="DR6" i="19"/>
  <c r="DS6" i="19"/>
  <c r="DT6" i="19"/>
  <c r="DU6" i="19"/>
  <c r="DV6" i="19"/>
  <c r="DW6" i="19"/>
  <c r="DX6" i="19"/>
  <c r="DY6" i="19"/>
  <c r="DZ6" i="19"/>
  <c r="EA6" i="19"/>
  <c r="EB6" i="19"/>
  <c r="EC6" i="19"/>
  <c r="ED6" i="19"/>
  <c r="EE6" i="19"/>
  <c r="EF6" i="19"/>
  <c r="EG6" i="19"/>
  <c r="EH6" i="19"/>
  <c r="EI6" i="19"/>
  <c r="EJ6" i="19"/>
  <c r="EK6" i="19"/>
  <c r="EL6" i="19"/>
  <c r="EM6" i="19"/>
  <c r="EN6" i="19"/>
  <c r="EO6" i="19"/>
  <c r="EP6" i="19"/>
  <c r="EQ6" i="19"/>
  <c r="ER6" i="19"/>
  <c r="ES6" i="19"/>
  <c r="ET6" i="19"/>
  <c r="EU6" i="19"/>
  <c r="EV6" i="19"/>
  <c r="EW6" i="19"/>
  <c r="EX6" i="19"/>
  <c r="EY6" i="19"/>
  <c r="EZ6" i="19"/>
  <c r="FA6" i="19"/>
  <c r="FB6" i="19"/>
  <c r="FC6" i="19"/>
  <c r="FD6" i="19"/>
  <c r="FE6" i="19"/>
  <c r="FF6" i="19"/>
  <c r="FG6" i="19"/>
  <c r="FH6" i="19"/>
  <c r="FI6" i="19"/>
  <c r="FJ6" i="19"/>
  <c r="FK6" i="19"/>
  <c r="FL6" i="19"/>
  <c r="FM6" i="19"/>
  <c r="FN6" i="19"/>
  <c r="FO6" i="19"/>
  <c r="FP6" i="19"/>
  <c r="FQ6" i="19"/>
  <c r="FR6" i="19"/>
  <c r="FS6" i="19"/>
  <c r="FT6" i="19"/>
  <c r="FU6" i="19"/>
  <c r="FV6" i="19"/>
  <c r="FW6" i="19"/>
  <c r="FX6" i="19"/>
  <c r="FY6" i="19"/>
  <c r="FZ6" i="19"/>
  <c r="GA6" i="19"/>
  <c r="GB6" i="19"/>
  <c r="GC6" i="19"/>
  <c r="GD6" i="19"/>
  <c r="GE6" i="19"/>
  <c r="GF6" i="19"/>
  <c r="GG6" i="19"/>
  <c r="GH6" i="19"/>
  <c r="GI6" i="19"/>
  <c r="GJ6" i="19"/>
  <c r="GK6" i="19"/>
  <c r="GL6" i="19"/>
  <c r="GM6" i="19"/>
  <c r="GN6" i="19"/>
  <c r="GO6" i="19"/>
  <c r="GP6" i="19"/>
  <c r="GQ6" i="19"/>
  <c r="GR6" i="19"/>
  <c r="GS6" i="19"/>
  <c r="GT6" i="19"/>
  <c r="GU6" i="19"/>
  <c r="GV6" i="19"/>
  <c r="GW6" i="19"/>
  <c r="GX6" i="19"/>
  <c r="GY6" i="19"/>
  <c r="GZ6" i="19"/>
  <c r="HA6" i="19"/>
  <c r="HB6" i="19"/>
  <c r="HC6" i="19"/>
  <c r="HD6" i="19"/>
  <c r="HE6" i="19"/>
  <c r="HF6" i="19"/>
  <c r="HG6" i="19"/>
  <c r="HH6" i="19"/>
  <c r="HI6" i="19"/>
  <c r="HJ6" i="19"/>
  <c r="HK6" i="19"/>
  <c r="HL6" i="19"/>
  <c r="HM6" i="19"/>
  <c r="HN6" i="19"/>
  <c r="HO6" i="19"/>
  <c r="HP6" i="19"/>
  <c r="HQ6" i="19"/>
  <c r="HR6" i="19"/>
  <c r="HS6" i="19"/>
  <c r="HT6" i="19"/>
  <c r="HU6" i="19"/>
  <c r="HV6" i="19"/>
  <c r="HW6" i="19"/>
  <c r="HX6" i="19"/>
  <c r="HY6" i="19"/>
  <c r="HZ6" i="19"/>
  <c r="IA6" i="19"/>
  <c r="IB6" i="19"/>
  <c r="IC6" i="19"/>
  <c r="ID6" i="19"/>
  <c r="IE6" i="19"/>
  <c r="IF6" i="19"/>
  <c r="IG6" i="19"/>
  <c r="IH6" i="19"/>
  <c r="II6" i="19"/>
  <c r="IJ6" i="19"/>
  <c r="IK6" i="19"/>
  <c r="IL6" i="19"/>
  <c r="IM6" i="19"/>
  <c r="IN6" i="19"/>
  <c r="IO6" i="19"/>
  <c r="IP6" i="19"/>
  <c r="IQ6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Z5" i="19"/>
  <c r="AA5" i="19"/>
  <c r="AB5" i="19"/>
  <c r="AC5" i="19"/>
  <c r="AD5" i="19"/>
  <c r="AE5" i="19"/>
  <c r="AF5" i="19"/>
  <c r="AG5" i="19"/>
  <c r="AH5" i="19"/>
  <c r="AI5" i="19"/>
  <c r="AJ5" i="19"/>
  <c r="AK5" i="19"/>
  <c r="AL5" i="19"/>
  <c r="AM5" i="19"/>
  <c r="AN5" i="19"/>
  <c r="AO5" i="19"/>
  <c r="AP5" i="19"/>
  <c r="AQ5" i="19"/>
  <c r="AR5" i="19"/>
  <c r="AS5" i="19"/>
  <c r="AT5" i="19"/>
  <c r="AU5" i="19"/>
  <c r="AV5" i="19"/>
  <c r="AW5" i="19"/>
  <c r="AX5" i="19"/>
  <c r="AY5" i="19"/>
  <c r="AZ5" i="19"/>
  <c r="BA5" i="19"/>
  <c r="BB5" i="19"/>
  <c r="BC5" i="19"/>
  <c r="BD5" i="19"/>
  <c r="BE5" i="19"/>
  <c r="BF5" i="19"/>
  <c r="BG5" i="19"/>
  <c r="BH5" i="19"/>
  <c r="BI5" i="19"/>
  <c r="BJ5" i="19"/>
  <c r="BK5" i="19"/>
  <c r="BL5" i="19"/>
  <c r="BM5" i="19"/>
  <c r="BN5" i="19"/>
  <c r="BO5" i="19"/>
  <c r="BP5" i="19"/>
  <c r="BQ5" i="19"/>
  <c r="BR5" i="19"/>
  <c r="BS5" i="19"/>
  <c r="BT5" i="19"/>
  <c r="BU5" i="19"/>
  <c r="BV5" i="19"/>
  <c r="BW5" i="19"/>
  <c r="BX5" i="19"/>
  <c r="BY5" i="19"/>
  <c r="BZ5" i="19"/>
  <c r="CA5" i="19"/>
  <c r="CB5" i="19"/>
  <c r="CC5" i="19"/>
  <c r="CD5" i="19"/>
  <c r="CE5" i="19"/>
  <c r="CF5" i="19"/>
  <c r="CG5" i="19"/>
  <c r="CH5" i="19"/>
  <c r="CI5" i="19"/>
  <c r="CJ5" i="19"/>
  <c r="CK5" i="19"/>
  <c r="CL5" i="19"/>
  <c r="CM5" i="19"/>
  <c r="CN5" i="19"/>
  <c r="CO5" i="19"/>
  <c r="CP5" i="19"/>
  <c r="CQ5" i="19"/>
  <c r="CR5" i="19"/>
  <c r="CS5" i="19"/>
  <c r="CT5" i="19"/>
  <c r="CU5" i="19"/>
  <c r="CV5" i="19"/>
  <c r="CW5" i="19"/>
  <c r="CX5" i="19"/>
  <c r="CY5" i="19"/>
  <c r="CZ5" i="19"/>
  <c r="DA5" i="19"/>
  <c r="DB5" i="19"/>
  <c r="DC5" i="19"/>
  <c r="DD5" i="19"/>
  <c r="DE5" i="19"/>
  <c r="DF5" i="19"/>
  <c r="DG5" i="19"/>
  <c r="DH5" i="19"/>
  <c r="DI5" i="19"/>
  <c r="DJ5" i="19"/>
  <c r="DK5" i="19"/>
  <c r="DL5" i="19"/>
  <c r="DM5" i="19"/>
  <c r="DN5" i="19"/>
  <c r="DO5" i="19"/>
  <c r="DP5" i="19"/>
  <c r="DQ5" i="19"/>
  <c r="DR5" i="19"/>
  <c r="DS5" i="19"/>
  <c r="DT5" i="19"/>
  <c r="DU5" i="19"/>
  <c r="DV5" i="19"/>
  <c r="DW5" i="19"/>
  <c r="DX5" i="19"/>
  <c r="DY5" i="19"/>
  <c r="DZ5" i="19"/>
  <c r="EA5" i="19"/>
  <c r="EB5" i="19"/>
  <c r="EC5" i="19"/>
  <c r="ED5" i="19"/>
  <c r="EE5" i="19"/>
  <c r="EF5" i="19"/>
  <c r="EG5" i="19"/>
  <c r="EH5" i="19"/>
  <c r="EI5" i="19"/>
  <c r="EJ5" i="19"/>
  <c r="EK5" i="19"/>
  <c r="EL5" i="19"/>
  <c r="EM5" i="19"/>
  <c r="EN5" i="19"/>
  <c r="EO5" i="19"/>
  <c r="EP5" i="19"/>
  <c r="EQ5" i="19"/>
  <c r="ER5" i="19"/>
  <c r="ES5" i="19"/>
  <c r="ET5" i="19"/>
  <c r="EU5" i="19"/>
  <c r="EV5" i="19"/>
  <c r="EW5" i="19"/>
  <c r="EX5" i="19"/>
  <c r="EY5" i="19"/>
  <c r="EZ5" i="19"/>
  <c r="FA5" i="19"/>
  <c r="FB5" i="19"/>
  <c r="FC5" i="19"/>
  <c r="FD5" i="19"/>
  <c r="FE5" i="19"/>
  <c r="FF5" i="19"/>
  <c r="FG5" i="19"/>
  <c r="FH5" i="19"/>
  <c r="FI5" i="19"/>
  <c r="FJ5" i="19"/>
  <c r="FK5" i="19"/>
  <c r="FL5" i="19"/>
  <c r="FM5" i="19"/>
  <c r="FN5" i="19"/>
  <c r="FO5" i="19"/>
  <c r="FP5" i="19"/>
  <c r="FQ5" i="19"/>
  <c r="FR5" i="19"/>
  <c r="FS5" i="19"/>
  <c r="FT5" i="19"/>
  <c r="FU5" i="19"/>
  <c r="FV5" i="19"/>
  <c r="FW5" i="19"/>
  <c r="FX5" i="19"/>
  <c r="FY5" i="19"/>
  <c r="FZ5" i="19"/>
  <c r="GA5" i="19"/>
  <c r="GB5" i="19"/>
  <c r="GC5" i="19"/>
  <c r="GD5" i="19"/>
  <c r="GE5" i="19"/>
  <c r="GF5" i="19"/>
  <c r="GG5" i="19"/>
  <c r="GH5" i="19"/>
  <c r="GI5" i="19"/>
  <c r="GJ5" i="19"/>
  <c r="GK5" i="19"/>
  <c r="GL5" i="19"/>
  <c r="GM5" i="19"/>
  <c r="GN5" i="19"/>
  <c r="GO5" i="19"/>
  <c r="GP5" i="19"/>
  <c r="GQ5" i="19"/>
  <c r="GR5" i="19"/>
  <c r="GS5" i="19"/>
  <c r="GT5" i="19"/>
  <c r="GU5" i="19"/>
  <c r="GV5" i="19"/>
  <c r="GW5" i="19"/>
  <c r="GX5" i="19"/>
  <c r="GY5" i="19"/>
  <c r="GZ5" i="19"/>
  <c r="HA5" i="19"/>
  <c r="HB5" i="19"/>
  <c r="HC5" i="19"/>
  <c r="HD5" i="19"/>
  <c r="HE5" i="19"/>
  <c r="HF5" i="19"/>
  <c r="HG5" i="19"/>
  <c r="HH5" i="19"/>
  <c r="HI5" i="19"/>
  <c r="HJ5" i="19"/>
  <c r="HK5" i="19"/>
  <c r="HL5" i="19"/>
  <c r="HM5" i="19"/>
  <c r="HN5" i="19"/>
  <c r="HO5" i="19"/>
  <c r="HP5" i="19"/>
  <c r="HQ5" i="19"/>
  <c r="HR5" i="19"/>
  <c r="HS5" i="19"/>
  <c r="HT5" i="19"/>
  <c r="HU5" i="19"/>
  <c r="HV5" i="19"/>
  <c r="HW5" i="19"/>
  <c r="HX5" i="19"/>
  <c r="HY5" i="19"/>
  <c r="HZ5" i="19"/>
  <c r="IA5" i="19"/>
  <c r="IB5" i="19"/>
  <c r="IC5" i="19"/>
  <c r="ID5" i="19"/>
  <c r="IE5" i="19"/>
  <c r="IF5" i="19"/>
  <c r="IG5" i="19"/>
  <c r="IH5" i="19"/>
  <c r="II5" i="19"/>
  <c r="IJ5" i="19"/>
  <c r="IK5" i="19"/>
  <c r="IL5" i="19"/>
  <c r="IM5" i="19"/>
  <c r="IN5" i="19"/>
  <c r="IO5" i="19"/>
  <c r="IP5" i="19"/>
  <c r="IQ5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Z4" i="19"/>
  <c r="AA4" i="19"/>
  <c r="AB4" i="19"/>
  <c r="AC4" i="19"/>
  <c r="AD4" i="19"/>
  <c r="AE4" i="19"/>
  <c r="AF4" i="19"/>
  <c r="AG4" i="19"/>
  <c r="AH4" i="19"/>
  <c r="AI4" i="19"/>
  <c r="AJ4" i="19"/>
  <c r="AK4" i="19"/>
  <c r="AL4" i="19"/>
  <c r="AM4" i="19"/>
  <c r="AN4" i="19"/>
  <c r="AO4" i="19"/>
  <c r="AP4" i="19"/>
  <c r="AQ4" i="19"/>
  <c r="AR4" i="19"/>
  <c r="AS4" i="19"/>
  <c r="AT4" i="19"/>
  <c r="AU4" i="19"/>
  <c r="AV4" i="19"/>
  <c r="AW4" i="19"/>
  <c r="AX4" i="19"/>
  <c r="AY4" i="19"/>
  <c r="AZ4" i="19"/>
  <c r="BA4" i="19"/>
  <c r="BB4" i="19"/>
  <c r="BC4" i="19"/>
  <c r="BD4" i="19"/>
  <c r="BE4" i="19"/>
  <c r="BF4" i="19"/>
  <c r="BG4" i="19"/>
  <c r="BH4" i="19"/>
  <c r="BI4" i="19"/>
  <c r="BJ4" i="19"/>
  <c r="BK4" i="19"/>
  <c r="BL4" i="19"/>
  <c r="BM4" i="19"/>
  <c r="BN4" i="19"/>
  <c r="BO4" i="19"/>
  <c r="BP4" i="19"/>
  <c r="BQ4" i="19"/>
  <c r="BR4" i="19"/>
  <c r="BS4" i="19"/>
  <c r="BT4" i="19"/>
  <c r="BU4" i="19"/>
  <c r="BV4" i="19"/>
  <c r="BW4" i="19"/>
  <c r="BX4" i="19"/>
  <c r="BY4" i="19"/>
  <c r="BZ4" i="19"/>
  <c r="CA4" i="19"/>
  <c r="CB4" i="19"/>
  <c r="CC4" i="19"/>
  <c r="CD4" i="19"/>
  <c r="CE4" i="19"/>
  <c r="CF4" i="19"/>
  <c r="CG4" i="19"/>
  <c r="CH4" i="19"/>
  <c r="CI4" i="19"/>
  <c r="CJ4" i="19"/>
  <c r="CK4" i="19"/>
  <c r="CL4" i="19"/>
  <c r="CM4" i="19"/>
  <c r="CN4" i="19"/>
  <c r="CO4" i="19"/>
  <c r="CP4" i="19"/>
  <c r="CQ4" i="19"/>
  <c r="CR4" i="19"/>
  <c r="CS4" i="19"/>
  <c r="CT4" i="19"/>
  <c r="CU4" i="19"/>
  <c r="CV4" i="19"/>
  <c r="CW4" i="19"/>
  <c r="CX4" i="19"/>
  <c r="CY4" i="19"/>
  <c r="CZ4" i="19"/>
  <c r="DA4" i="19"/>
  <c r="DB4" i="19"/>
  <c r="DC4" i="19"/>
  <c r="DD4" i="19"/>
  <c r="DE4" i="19"/>
  <c r="DF4" i="19"/>
  <c r="DG4" i="19"/>
  <c r="DH4" i="19"/>
  <c r="DI4" i="19"/>
  <c r="DJ4" i="19"/>
  <c r="DK4" i="19"/>
  <c r="DL4" i="19"/>
  <c r="DM4" i="19"/>
  <c r="DN4" i="19"/>
  <c r="DO4" i="19"/>
  <c r="DP4" i="19"/>
  <c r="DQ4" i="19"/>
  <c r="DR4" i="19"/>
  <c r="DS4" i="19"/>
  <c r="DT4" i="19"/>
  <c r="DU4" i="19"/>
  <c r="DV4" i="19"/>
  <c r="DW4" i="19"/>
  <c r="DX4" i="19"/>
  <c r="DY4" i="19"/>
  <c r="DZ4" i="19"/>
  <c r="EA4" i="19"/>
  <c r="EB4" i="19"/>
  <c r="EC4" i="19"/>
  <c r="ED4" i="19"/>
  <c r="EE4" i="19"/>
  <c r="EF4" i="19"/>
  <c r="EG4" i="19"/>
  <c r="EH4" i="19"/>
  <c r="EI4" i="19"/>
  <c r="EJ4" i="19"/>
  <c r="EK4" i="19"/>
  <c r="EL4" i="19"/>
  <c r="EM4" i="19"/>
  <c r="EN4" i="19"/>
  <c r="EO4" i="19"/>
  <c r="EP4" i="19"/>
  <c r="EQ4" i="19"/>
  <c r="ER4" i="19"/>
  <c r="ES4" i="19"/>
  <c r="ET4" i="19"/>
  <c r="EU4" i="19"/>
  <c r="EV4" i="19"/>
  <c r="EW4" i="19"/>
  <c r="EX4" i="19"/>
  <c r="EY4" i="19"/>
  <c r="EZ4" i="19"/>
  <c r="FA4" i="19"/>
  <c r="FB4" i="19"/>
  <c r="FC4" i="19"/>
  <c r="FD4" i="19"/>
  <c r="FE4" i="19"/>
  <c r="FF4" i="19"/>
  <c r="FG4" i="19"/>
  <c r="FH4" i="19"/>
  <c r="FI4" i="19"/>
  <c r="FJ4" i="19"/>
  <c r="FK4" i="19"/>
  <c r="FL4" i="19"/>
  <c r="FM4" i="19"/>
  <c r="FN4" i="19"/>
  <c r="FO4" i="19"/>
  <c r="FP4" i="19"/>
  <c r="FQ4" i="19"/>
  <c r="FR4" i="19"/>
  <c r="FS4" i="19"/>
  <c r="FT4" i="19"/>
  <c r="FU4" i="19"/>
  <c r="FV4" i="19"/>
  <c r="FW4" i="19"/>
  <c r="FX4" i="19"/>
  <c r="FY4" i="19"/>
  <c r="FZ4" i="19"/>
  <c r="GA4" i="19"/>
  <c r="GB4" i="19"/>
  <c r="GC4" i="19"/>
  <c r="GD4" i="19"/>
  <c r="GE4" i="19"/>
  <c r="GF4" i="19"/>
  <c r="GG4" i="19"/>
  <c r="GH4" i="19"/>
  <c r="GI4" i="19"/>
  <c r="GJ4" i="19"/>
  <c r="GK4" i="19"/>
  <c r="GL4" i="19"/>
  <c r="GM4" i="19"/>
  <c r="GN4" i="19"/>
  <c r="GO4" i="19"/>
  <c r="GP4" i="19"/>
  <c r="GQ4" i="19"/>
  <c r="GR4" i="19"/>
  <c r="GS4" i="19"/>
  <c r="GT4" i="19"/>
  <c r="GU4" i="19"/>
  <c r="GV4" i="19"/>
  <c r="GW4" i="19"/>
  <c r="GX4" i="19"/>
  <c r="GY4" i="19"/>
  <c r="GZ4" i="19"/>
  <c r="HA4" i="19"/>
  <c r="HB4" i="19"/>
  <c r="HC4" i="19"/>
  <c r="HD4" i="19"/>
  <c r="HE4" i="19"/>
  <c r="HF4" i="19"/>
  <c r="HG4" i="19"/>
  <c r="HH4" i="19"/>
  <c r="HI4" i="19"/>
  <c r="HJ4" i="19"/>
  <c r="HK4" i="19"/>
  <c r="HL4" i="19"/>
  <c r="HM4" i="19"/>
  <c r="HN4" i="19"/>
  <c r="HO4" i="19"/>
  <c r="HP4" i="19"/>
  <c r="HQ4" i="19"/>
  <c r="HR4" i="19"/>
  <c r="HS4" i="19"/>
  <c r="HT4" i="19"/>
  <c r="HU4" i="19"/>
  <c r="HV4" i="19"/>
  <c r="HW4" i="19"/>
  <c r="HX4" i="19"/>
  <c r="HY4" i="19"/>
  <c r="HZ4" i="19"/>
  <c r="IA4" i="19"/>
  <c r="IB4" i="19"/>
  <c r="IC4" i="19"/>
  <c r="ID4" i="19"/>
  <c r="IE4" i="19"/>
  <c r="IF4" i="19"/>
  <c r="IG4" i="19"/>
  <c r="IH4" i="19"/>
  <c r="II4" i="19"/>
  <c r="IJ4" i="19"/>
  <c r="IK4" i="19"/>
  <c r="IL4" i="19"/>
  <c r="IM4" i="19"/>
  <c r="IN4" i="19"/>
  <c r="IO4" i="19"/>
  <c r="IP4" i="19"/>
  <c r="IQ4" i="19"/>
  <c r="B19" i="19"/>
  <c r="B14" i="19"/>
  <c r="B12" i="19"/>
  <c r="B11" i="19"/>
  <c r="B10" i="19"/>
  <c r="B9" i="19"/>
  <c r="B8" i="19"/>
  <c r="B7" i="19"/>
  <c r="B6" i="19"/>
  <c r="B5" i="19"/>
  <c r="B4" i="19"/>
  <c r="D3" i="19"/>
  <c r="C4" i="21" s="1"/>
  <c r="E3" i="19"/>
  <c r="C5" i="21" s="1"/>
  <c r="F3" i="19"/>
  <c r="C6" i="21" s="1"/>
  <c r="G3" i="19"/>
  <c r="C7" i="21" s="1"/>
  <c r="H3" i="19"/>
  <c r="C8" i="21" s="1"/>
  <c r="I3" i="19"/>
  <c r="C9" i="21" s="1"/>
  <c r="J3" i="19"/>
  <c r="C10" i="21" s="1"/>
  <c r="K3" i="19"/>
  <c r="C11" i="21" s="1"/>
  <c r="L3" i="19"/>
  <c r="C12" i="21" s="1"/>
  <c r="M3" i="19"/>
  <c r="C13" i="21" s="1"/>
  <c r="N3" i="19"/>
  <c r="C14" i="21" s="1"/>
  <c r="O3" i="19"/>
  <c r="C15" i="21" s="1"/>
  <c r="P3" i="19"/>
  <c r="C16" i="21" s="1"/>
  <c r="Q3" i="19"/>
  <c r="C98" i="21" s="1"/>
  <c r="R3" i="19"/>
  <c r="C18" i="21" s="1"/>
  <c r="S3" i="19"/>
  <c r="C19" i="21" s="1"/>
  <c r="T3" i="19"/>
  <c r="C20" i="21" s="1"/>
  <c r="U3" i="19"/>
  <c r="C21" i="21" s="1"/>
  <c r="V3" i="19"/>
  <c r="C22" i="21" s="1"/>
  <c r="W3" i="19"/>
  <c r="C23" i="21" s="1"/>
  <c r="X3" i="19"/>
  <c r="C24" i="21" s="1"/>
  <c r="Y3" i="19"/>
  <c r="C25" i="21" s="1"/>
  <c r="Z3" i="19"/>
  <c r="C26" i="21" s="1"/>
  <c r="AA3" i="19"/>
  <c r="C27" i="21" s="1"/>
  <c r="AB3" i="19"/>
  <c r="C28" i="21" s="1"/>
  <c r="AC3" i="19"/>
  <c r="C29" i="21" s="1"/>
  <c r="AD3" i="19"/>
  <c r="C30" i="21" s="1"/>
  <c r="AE3" i="19"/>
  <c r="C31" i="21" s="1"/>
  <c r="AF3" i="19"/>
  <c r="C32" i="21" s="1"/>
  <c r="AG3" i="19"/>
  <c r="C33" i="21" s="1"/>
  <c r="AH3" i="19"/>
  <c r="C34" i="21" s="1"/>
  <c r="AI3" i="19"/>
  <c r="C35" i="21" s="1"/>
  <c r="AJ3" i="19"/>
  <c r="C36" i="21" s="1"/>
  <c r="AK3" i="19"/>
  <c r="C37" i="21" s="1"/>
  <c r="AL3" i="19"/>
  <c r="C38" i="21" s="1"/>
  <c r="AM3" i="19"/>
  <c r="C39" i="21" s="1"/>
  <c r="AN3" i="19"/>
  <c r="C40" i="21" s="1"/>
  <c r="AO3" i="19"/>
  <c r="C134" i="21" s="1"/>
  <c r="AP3" i="19"/>
  <c r="C17" i="21" s="1"/>
  <c r="AQ3" i="19"/>
  <c r="C43" i="21" s="1"/>
  <c r="AR3" i="19"/>
  <c r="C232" i="21" s="1"/>
  <c r="AS3" i="19"/>
  <c r="C44" i="21" s="1"/>
  <c r="AT3" i="19"/>
  <c r="C45" i="21" s="1"/>
  <c r="AU3" i="19"/>
  <c r="C46" i="21" s="1"/>
  <c r="AV3" i="19"/>
  <c r="C47" i="21" s="1"/>
  <c r="AW3" i="19"/>
  <c r="C48" i="21" s="1"/>
  <c r="AX3" i="19"/>
  <c r="C49" i="21" s="1"/>
  <c r="AY3" i="19"/>
  <c r="C50" i="21" s="1"/>
  <c r="AZ3" i="19"/>
  <c r="C51" i="21" s="1"/>
  <c r="BA3" i="19"/>
  <c r="C132" i="21" s="1"/>
  <c r="BB3" i="19"/>
  <c r="C152" i="21" s="1"/>
  <c r="BC3" i="19"/>
  <c r="C54" i="21" s="1"/>
  <c r="BD3" i="19"/>
  <c r="C135" i="21" s="1"/>
  <c r="BE3" i="19"/>
  <c r="C56" i="21" s="1"/>
  <c r="BF3" i="19"/>
  <c r="C57" i="21" s="1"/>
  <c r="BG3" i="19"/>
  <c r="C58" i="21" s="1"/>
  <c r="BH3" i="19"/>
  <c r="C59" i="21" s="1"/>
  <c r="BI3" i="19"/>
  <c r="C41" i="21" s="1"/>
  <c r="BJ3" i="19"/>
  <c r="C142" i="21" s="1"/>
  <c r="BK3" i="19"/>
  <c r="C62" i="21" s="1"/>
  <c r="BL3" i="19"/>
  <c r="C122" i="21" s="1"/>
  <c r="BM3" i="19"/>
  <c r="C71" i="21" s="1"/>
  <c r="BN3" i="19"/>
  <c r="C120" i="21" s="1"/>
  <c r="BO3" i="19"/>
  <c r="C91" i="21" s="1"/>
  <c r="BP3" i="19"/>
  <c r="C67" i="21" s="1"/>
  <c r="BQ3" i="19"/>
  <c r="C68" i="21" s="1"/>
  <c r="BR3" i="19"/>
  <c r="C69" i="21" s="1"/>
  <c r="BS3" i="19"/>
  <c r="C70" i="21" s="1"/>
  <c r="BT3" i="19"/>
  <c r="C112" i="21" s="1"/>
  <c r="BU3" i="19"/>
  <c r="C72" i="21" s="1"/>
  <c r="BV3" i="19"/>
  <c r="C73" i="21" s="1"/>
  <c r="BW3" i="19"/>
  <c r="C80" i="21" s="1"/>
  <c r="BX3" i="19"/>
  <c r="BY3" i="19"/>
  <c r="C75" i="21" s="1"/>
  <c r="BZ3" i="19"/>
  <c r="CA3" i="19"/>
  <c r="C76" i="21" s="1"/>
  <c r="CB3" i="19"/>
  <c r="C77" i="21" s="1"/>
  <c r="CC3" i="19"/>
  <c r="C78" i="21" s="1"/>
  <c r="CD3" i="19"/>
  <c r="C79" i="21" s="1"/>
  <c r="CE3" i="19"/>
  <c r="C65" i="21" s="1"/>
  <c r="CF3" i="19"/>
  <c r="C81" i="21" s="1"/>
  <c r="CG3" i="19"/>
  <c r="C82" i="21" s="1"/>
  <c r="CH3" i="19"/>
  <c r="C83" i="21" s="1"/>
  <c r="CI3" i="19"/>
  <c r="C115" i="21" s="1"/>
  <c r="CJ3" i="19"/>
  <c r="C233" i="21" s="1"/>
  <c r="CK3" i="19"/>
  <c r="C85" i="21" s="1"/>
  <c r="CL3" i="19"/>
  <c r="C66" i="21" s="1"/>
  <c r="CM3" i="19"/>
  <c r="C87" i="21" s="1"/>
  <c r="CN3" i="19"/>
  <c r="C158" i="21" s="1"/>
  <c r="CO3" i="19"/>
  <c r="C89" i="21" s="1"/>
  <c r="CP3" i="19"/>
  <c r="C165" i="21" s="1"/>
  <c r="CQ3" i="19"/>
  <c r="C116" i="21" s="1"/>
  <c r="CR3" i="19"/>
  <c r="C92" i="21" s="1"/>
  <c r="CS3" i="19"/>
  <c r="C93" i="21" s="1"/>
  <c r="CT3" i="19"/>
  <c r="C94" i="21" s="1"/>
  <c r="CU3" i="19"/>
  <c r="C95" i="21" s="1"/>
  <c r="CV3" i="19"/>
  <c r="C96" i="21" s="1"/>
  <c r="CW3" i="19"/>
  <c r="C97" i="21" s="1"/>
  <c r="CX3" i="19"/>
  <c r="C159" i="21" s="1"/>
  <c r="CY3" i="19"/>
  <c r="C99" i="21" s="1"/>
  <c r="CZ3" i="19"/>
  <c r="C100" i="21" s="1"/>
  <c r="DA3" i="19"/>
  <c r="C101" i="21" s="1"/>
  <c r="DB3" i="19"/>
  <c r="C102" i="21" s="1"/>
  <c r="DC3" i="19"/>
  <c r="C103" i="21" s="1"/>
  <c r="DD3" i="19"/>
  <c r="C104" i="21" s="1"/>
  <c r="DE3" i="19"/>
  <c r="C105" i="21" s="1"/>
  <c r="DF3" i="19"/>
  <c r="C106" i="21" s="1"/>
  <c r="DG3" i="19"/>
  <c r="C107" i="21" s="1"/>
  <c r="DH3" i="19"/>
  <c r="C108" i="21" s="1"/>
  <c r="DI3" i="19"/>
  <c r="C109" i="21" s="1"/>
  <c r="DJ3" i="19"/>
  <c r="C110" i="21" s="1"/>
  <c r="DK3" i="19"/>
  <c r="C111" i="21" s="1"/>
  <c r="DL3" i="19"/>
  <c r="C163" i="21" s="1"/>
  <c r="DM3" i="19"/>
  <c r="C113" i="21" s="1"/>
  <c r="DN3" i="19"/>
  <c r="C114" i="21" s="1"/>
  <c r="DO3" i="19"/>
  <c r="DP3" i="19"/>
  <c r="C174" i="21" s="1"/>
  <c r="DQ3" i="19"/>
  <c r="C42" i="21" s="1"/>
  <c r="DR3" i="19"/>
  <c r="C52" i="21" s="1"/>
  <c r="DS3" i="19"/>
  <c r="C219" i="21" s="1"/>
  <c r="DT3" i="19"/>
  <c r="C119" i="21" s="1"/>
  <c r="DU3" i="19"/>
  <c r="C176" i="21" s="1"/>
  <c r="DV3" i="19"/>
  <c r="C191" i="21" s="1"/>
  <c r="DW3" i="19"/>
  <c r="C53" i="21" s="1"/>
  <c r="DX3" i="19"/>
  <c r="C55" i="21" s="1"/>
  <c r="DY3" i="19"/>
  <c r="C121" i="21" s="1"/>
  <c r="DZ3" i="19"/>
  <c r="C136" i="21" s="1"/>
  <c r="EA3" i="19"/>
  <c r="C137" i="21" s="1"/>
  <c r="EB3" i="19"/>
  <c r="C126" i="21" s="1"/>
  <c r="EC3" i="19"/>
  <c r="C127" i="21" s="1"/>
  <c r="ED3" i="19"/>
  <c r="C84" i="21" s="1"/>
  <c r="EE3" i="19"/>
  <c r="C60" i="21" s="1"/>
  <c r="EF3" i="19"/>
  <c r="C130" i="21" s="1"/>
  <c r="EG3" i="19"/>
  <c r="EH3" i="19"/>
  <c r="C220" i="21" s="1"/>
  <c r="EI3" i="19"/>
  <c r="C211" i="21" s="1"/>
  <c r="EJ3" i="19"/>
  <c r="C118" i="21" s="1"/>
  <c r="EK3" i="19"/>
  <c r="C164" i="21" s="1"/>
  <c r="EL3" i="19"/>
  <c r="C61" i="21" s="1"/>
  <c r="EM3" i="19"/>
  <c r="C215" i="21" s="1"/>
  <c r="EN3" i="19"/>
  <c r="EO3" i="19"/>
  <c r="C63" i="21" s="1"/>
  <c r="EP3" i="19"/>
  <c r="C64" i="21" s="1"/>
  <c r="EQ3" i="19"/>
  <c r="C140" i="21" s="1"/>
  <c r="ER3" i="19"/>
  <c r="C141" i="21" s="1"/>
  <c r="ES3" i="19"/>
  <c r="C123" i="21" s="1"/>
  <c r="ET3" i="19"/>
  <c r="C143" i="21" s="1"/>
  <c r="EU3" i="19"/>
  <c r="C144" i="21" s="1"/>
  <c r="EV3" i="19"/>
  <c r="C145" i="21" s="1"/>
  <c r="EW3" i="19"/>
  <c r="C146" i="21" s="1"/>
  <c r="EX3" i="19"/>
  <c r="C147" i="21" s="1"/>
  <c r="EY3" i="19"/>
  <c r="C148" i="21" s="1"/>
  <c r="EZ3" i="19"/>
  <c r="C149" i="21" s="1"/>
  <c r="FA3" i="19"/>
  <c r="C150" i="21" s="1"/>
  <c r="FB3" i="19"/>
  <c r="C151" i="21" s="1"/>
  <c r="FC3" i="19"/>
  <c r="C138" i="21" s="1"/>
  <c r="FD3" i="19"/>
  <c r="C153" i="21" s="1"/>
  <c r="FE3" i="19"/>
  <c r="C154" i="21" s="1"/>
  <c r="FF3" i="19"/>
  <c r="C155" i="21" s="1"/>
  <c r="FG3" i="19"/>
  <c r="C156" i="21" s="1"/>
  <c r="FH3" i="19"/>
  <c r="C157" i="21" s="1"/>
  <c r="FI3" i="19"/>
  <c r="C216" i="21" s="1"/>
  <c r="FJ3" i="19"/>
  <c r="C218" i="21" s="1"/>
  <c r="FK3" i="19"/>
  <c r="C160" i="21" s="1"/>
  <c r="FL3" i="19"/>
  <c r="C161" i="21" s="1"/>
  <c r="FM3" i="19"/>
  <c r="C162" i="21" s="1"/>
  <c r="FN3" i="19"/>
  <c r="C124" i="21" s="1"/>
  <c r="FO3" i="19"/>
  <c r="C117" i="21" s="1"/>
  <c r="FP3" i="19"/>
  <c r="C125" i="21" s="1"/>
  <c r="FQ3" i="19"/>
  <c r="C166" i="21" s="1"/>
  <c r="FR3" i="19"/>
  <c r="C167" i="21" s="1"/>
  <c r="FS3" i="19"/>
  <c r="C168" i="21" s="1"/>
  <c r="FT3" i="19"/>
  <c r="C169" i="21" s="1"/>
  <c r="FU3" i="19"/>
  <c r="C170" i="21" s="1"/>
  <c r="FV3" i="19"/>
  <c r="C171" i="21" s="1"/>
  <c r="FW3" i="19"/>
  <c r="C172" i="21" s="1"/>
  <c r="FX3" i="19"/>
  <c r="C173" i="21" s="1"/>
  <c r="FY3" i="19"/>
  <c r="C74" i="21" s="1"/>
  <c r="FZ3" i="19"/>
  <c r="C175" i="21" s="1"/>
  <c r="GA3" i="19"/>
  <c r="C128" i="21" s="1"/>
  <c r="GB3" i="19"/>
  <c r="C177" i="21" s="1"/>
  <c r="GC3" i="19"/>
  <c r="C178" i="21" s="1"/>
  <c r="GD3" i="19"/>
  <c r="C179" i="21" s="1"/>
  <c r="GE3" i="19"/>
  <c r="C180" i="21" s="1"/>
  <c r="GF3" i="19"/>
  <c r="C181" i="21" s="1"/>
  <c r="GG3" i="19"/>
  <c r="C182" i="21" s="1"/>
  <c r="GH3" i="19"/>
  <c r="C183" i="21" s="1"/>
  <c r="GI3" i="19"/>
  <c r="C184" i="21" s="1"/>
  <c r="GJ3" i="19"/>
  <c r="C185" i="21" s="1"/>
  <c r="GK3" i="19"/>
  <c r="C186" i="21" s="1"/>
  <c r="GL3" i="19"/>
  <c r="C187" i="21" s="1"/>
  <c r="GM3" i="19"/>
  <c r="C188" i="21" s="1"/>
  <c r="GN3" i="19"/>
  <c r="C189" i="21" s="1"/>
  <c r="GO3" i="19"/>
  <c r="C190" i="21" s="1"/>
  <c r="GP3" i="19"/>
  <c r="C212" i="21" s="1"/>
  <c r="GQ3" i="19"/>
  <c r="C192" i="21" s="1"/>
  <c r="GR3" i="19"/>
  <c r="C193" i="21" s="1"/>
  <c r="GS3" i="19"/>
  <c r="C194" i="21" s="1"/>
  <c r="GT3" i="19"/>
  <c r="C195" i="21" s="1"/>
  <c r="GU3" i="19"/>
  <c r="C196" i="21" s="1"/>
  <c r="GV3" i="19"/>
  <c r="C197" i="21" s="1"/>
  <c r="GW3" i="19"/>
  <c r="C198" i="21" s="1"/>
  <c r="GX3" i="19"/>
  <c r="C199" i="21" s="1"/>
  <c r="GY3" i="19"/>
  <c r="C200" i="21" s="1"/>
  <c r="GZ3" i="19"/>
  <c r="C201" i="21" s="1"/>
  <c r="HA3" i="19"/>
  <c r="C202" i="21" s="1"/>
  <c r="HB3" i="19"/>
  <c r="C203" i="21" s="1"/>
  <c r="HC3" i="19"/>
  <c r="C204" i="21" s="1"/>
  <c r="HD3" i="19"/>
  <c r="C205" i="21" s="1"/>
  <c r="HE3" i="19"/>
  <c r="C206" i="21" s="1"/>
  <c r="HF3" i="19"/>
  <c r="C207" i="21" s="1"/>
  <c r="HG3" i="19"/>
  <c r="C208" i="21" s="1"/>
  <c r="HH3" i="19"/>
  <c r="C209" i="21" s="1"/>
  <c r="HI3" i="19"/>
  <c r="C210" i="21" s="1"/>
  <c r="HJ3" i="19"/>
  <c r="C131" i="21" s="1"/>
  <c r="HK3" i="19"/>
  <c r="C86" i="21" s="1"/>
  <c r="HL3" i="19"/>
  <c r="C213" i="21" s="1"/>
  <c r="HM3" i="19"/>
  <c r="C214" i="21" s="1"/>
  <c r="HN3" i="19"/>
  <c r="C88" i="21" s="1"/>
  <c r="HO3" i="19"/>
  <c r="C133" i="21" s="1"/>
  <c r="HP3" i="19"/>
  <c r="C217" i="21" s="1"/>
  <c r="HQ3" i="19"/>
  <c r="C129" i="21" s="1"/>
  <c r="HR3" i="19"/>
  <c r="C139" i="21" s="1"/>
  <c r="HS3" i="19"/>
  <c r="C90" i="21" s="1"/>
  <c r="HT3" i="19"/>
  <c r="C221" i="21" s="1"/>
  <c r="HU3" i="19"/>
  <c r="C222" i="21" s="1"/>
  <c r="HV3" i="19"/>
  <c r="C223" i="21" s="1"/>
  <c r="HW3" i="19"/>
  <c r="C224" i="21" s="1"/>
  <c r="HX3" i="19"/>
  <c r="C225" i="21" s="1"/>
  <c r="HY3" i="19"/>
  <c r="C226" i="21" s="1"/>
  <c r="HZ3" i="19"/>
  <c r="C227" i="21" s="1"/>
  <c r="IA3" i="19"/>
  <c r="C228" i="21" s="1"/>
  <c r="IB3" i="19"/>
  <c r="IC3" i="19"/>
  <c r="C229" i="21" s="1"/>
  <c r="ID3" i="19"/>
  <c r="C230" i="21" s="1"/>
  <c r="IE3" i="19"/>
  <c r="C231" i="21" s="1"/>
  <c r="IF3" i="19"/>
  <c r="IG3" i="19"/>
  <c r="IH3" i="19"/>
  <c r="II3" i="19"/>
  <c r="IJ3" i="19"/>
  <c r="IK3" i="19"/>
  <c r="IL3" i="19"/>
  <c r="IM3" i="19"/>
  <c r="IN3" i="19"/>
  <c r="IO3" i="19"/>
  <c r="IP3" i="19"/>
  <c r="IQ3" i="19"/>
  <c r="C3" i="19"/>
  <c r="C3" i="21" s="1"/>
  <c r="B3" i="19"/>
  <c r="C2" i="21" s="1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Z2" i="19"/>
  <c r="AA2" i="19"/>
  <c r="AB2" i="19"/>
  <c r="AC2" i="19"/>
  <c r="AD2" i="19"/>
  <c r="AE2" i="19"/>
  <c r="AF2" i="19"/>
  <c r="AG2" i="19"/>
  <c r="AH2" i="19"/>
  <c r="AI2" i="19"/>
  <c r="AJ2" i="19"/>
  <c r="AK2" i="19"/>
  <c r="AL2" i="19"/>
  <c r="AM2" i="19"/>
  <c r="AN2" i="19"/>
  <c r="AO2" i="19"/>
  <c r="AP2" i="19"/>
  <c r="AQ2" i="19"/>
  <c r="AR2" i="19"/>
  <c r="AS2" i="19"/>
  <c r="AT2" i="19"/>
  <c r="AU2" i="19"/>
  <c r="AV2" i="19"/>
  <c r="AW2" i="19"/>
  <c r="AX2" i="19"/>
  <c r="AY2" i="19"/>
  <c r="AZ2" i="19"/>
  <c r="BA2" i="19"/>
  <c r="BB2" i="19"/>
  <c r="BC2" i="19"/>
  <c r="BD2" i="19"/>
  <c r="BE2" i="19"/>
  <c r="BF2" i="19"/>
  <c r="BG2" i="19"/>
  <c r="BH2" i="19"/>
  <c r="BI2" i="19"/>
  <c r="BJ2" i="19"/>
  <c r="BK2" i="19"/>
  <c r="BL2" i="19"/>
  <c r="BM2" i="19"/>
  <c r="BN2" i="19"/>
  <c r="BO2" i="19"/>
  <c r="BP2" i="19"/>
  <c r="BQ2" i="19"/>
  <c r="BR2" i="19"/>
  <c r="BS2" i="19"/>
  <c r="BT2" i="19"/>
  <c r="BU2" i="19"/>
  <c r="BV2" i="19"/>
  <c r="BW2" i="19"/>
  <c r="BX2" i="19"/>
  <c r="BY2" i="19"/>
  <c r="BZ2" i="19"/>
  <c r="CA2" i="19"/>
  <c r="CB2" i="19"/>
  <c r="CC2" i="19"/>
  <c r="CD2" i="19"/>
  <c r="CE2" i="19"/>
  <c r="CF2" i="19"/>
  <c r="CG2" i="19"/>
  <c r="CH2" i="19"/>
  <c r="CI2" i="19"/>
  <c r="CJ2" i="19"/>
  <c r="CK2" i="19"/>
  <c r="CL2" i="19"/>
  <c r="CM2" i="19"/>
  <c r="CN2" i="19"/>
  <c r="CO2" i="19"/>
  <c r="CP2" i="19"/>
  <c r="CQ2" i="19"/>
  <c r="CR2" i="19"/>
  <c r="CS2" i="19"/>
  <c r="CT2" i="19"/>
  <c r="CU2" i="19"/>
  <c r="CV2" i="19"/>
  <c r="CW2" i="19"/>
  <c r="CX2" i="19"/>
  <c r="CY2" i="19"/>
  <c r="CZ2" i="19"/>
  <c r="DA2" i="19"/>
  <c r="DB2" i="19"/>
  <c r="DC2" i="19"/>
  <c r="DD2" i="19"/>
  <c r="DE2" i="19"/>
  <c r="DF2" i="19"/>
  <c r="DG2" i="19"/>
  <c r="DH2" i="19"/>
  <c r="DI2" i="19"/>
  <c r="DJ2" i="19"/>
  <c r="DK2" i="19"/>
  <c r="DL2" i="19"/>
  <c r="DM2" i="19"/>
  <c r="DN2" i="19"/>
  <c r="DO2" i="19"/>
  <c r="DP2" i="19"/>
  <c r="DQ2" i="19"/>
  <c r="DR2" i="19"/>
  <c r="DS2" i="19"/>
  <c r="DT2" i="19"/>
  <c r="DU2" i="19"/>
  <c r="DV2" i="19"/>
  <c r="DW2" i="19"/>
  <c r="DX2" i="19"/>
  <c r="DY2" i="19"/>
  <c r="DZ2" i="19"/>
  <c r="EA2" i="19"/>
  <c r="EB2" i="19"/>
  <c r="EC2" i="19"/>
  <c r="ED2" i="19"/>
  <c r="EE2" i="19"/>
  <c r="EF2" i="19"/>
  <c r="EG2" i="19"/>
  <c r="EH2" i="19"/>
  <c r="EI2" i="19"/>
  <c r="EJ2" i="19"/>
  <c r="EK2" i="19"/>
  <c r="EL2" i="19"/>
  <c r="EM2" i="19"/>
  <c r="EN2" i="19"/>
  <c r="EO2" i="19"/>
  <c r="EP2" i="19"/>
  <c r="EQ2" i="19"/>
  <c r="ER2" i="19"/>
  <c r="ES2" i="19"/>
  <c r="ET2" i="19"/>
  <c r="EU2" i="19"/>
  <c r="EV2" i="19"/>
  <c r="EW2" i="19"/>
  <c r="EX2" i="19"/>
  <c r="EY2" i="19"/>
  <c r="EZ2" i="19"/>
  <c r="FA2" i="19"/>
  <c r="FB2" i="19"/>
  <c r="FC2" i="19"/>
  <c r="FD2" i="19"/>
  <c r="FE2" i="19"/>
  <c r="FF2" i="19"/>
  <c r="FG2" i="19"/>
  <c r="FH2" i="19"/>
  <c r="FI2" i="19"/>
  <c r="FJ2" i="19"/>
  <c r="FK2" i="19"/>
  <c r="FL2" i="19"/>
  <c r="FM2" i="19"/>
  <c r="FN2" i="19"/>
  <c r="FO2" i="19"/>
  <c r="FP2" i="19"/>
  <c r="FQ2" i="19"/>
  <c r="FR2" i="19"/>
  <c r="FS2" i="19"/>
  <c r="FT2" i="19"/>
  <c r="FU2" i="19"/>
  <c r="FV2" i="19"/>
  <c r="FW2" i="19"/>
  <c r="FX2" i="19"/>
  <c r="FY2" i="19"/>
  <c r="FZ2" i="19"/>
  <c r="GA2" i="19"/>
  <c r="GB2" i="19"/>
  <c r="GC2" i="19"/>
  <c r="GD2" i="19"/>
  <c r="GE2" i="19"/>
  <c r="GF2" i="19"/>
  <c r="GG2" i="19"/>
  <c r="GH2" i="19"/>
  <c r="GI2" i="19"/>
  <c r="GJ2" i="19"/>
  <c r="GK2" i="19"/>
  <c r="GL2" i="19"/>
  <c r="GM2" i="19"/>
  <c r="GN2" i="19"/>
  <c r="GO2" i="19"/>
  <c r="GP2" i="19"/>
  <c r="GQ2" i="19"/>
  <c r="GR2" i="19"/>
  <c r="GS2" i="19"/>
  <c r="GT2" i="19"/>
  <c r="GU2" i="19"/>
  <c r="GV2" i="19"/>
  <c r="GW2" i="19"/>
  <c r="GX2" i="19"/>
  <c r="GY2" i="19"/>
  <c r="GZ2" i="19"/>
  <c r="HA2" i="19"/>
  <c r="HB2" i="19"/>
  <c r="HC2" i="19"/>
  <c r="HD2" i="19"/>
  <c r="HE2" i="19"/>
  <c r="HF2" i="19"/>
  <c r="HG2" i="19"/>
  <c r="HH2" i="19"/>
  <c r="HI2" i="19"/>
  <c r="HJ2" i="19"/>
  <c r="HK2" i="19"/>
  <c r="HL2" i="19"/>
  <c r="HM2" i="19"/>
  <c r="HN2" i="19"/>
  <c r="HO2" i="19"/>
  <c r="HP2" i="19"/>
  <c r="HQ2" i="19"/>
  <c r="HR2" i="19"/>
  <c r="HS2" i="19"/>
  <c r="HT2" i="19"/>
  <c r="HU2" i="19"/>
  <c r="HV2" i="19"/>
  <c r="HW2" i="19"/>
  <c r="HX2" i="19"/>
  <c r="HY2" i="19"/>
  <c r="HZ2" i="19"/>
  <c r="IA2" i="19"/>
  <c r="IB2" i="19"/>
  <c r="IC2" i="19"/>
  <c r="ID2" i="19"/>
  <c r="IE2" i="19"/>
  <c r="IF2" i="19"/>
  <c r="IG2" i="19"/>
  <c r="IH2" i="19"/>
  <c r="II2" i="19"/>
  <c r="IJ2" i="19"/>
  <c r="IK2" i="19"/>
  <c r="IL2" i="19"/>
  <c r="IM2" i="19"/>
  <c r="IN2" i="19"/>
  <c r="IO2" i="19"/>
  <c r="IP2" i="19"/>
  <c r="IQ2" i="19"/>
  <c r="C2" i="19"/>
  <c r="B2" i="19"/>
</calcChain>
</file>

<file path=xl/sharedStrings.xml><?xml version="1.0" encoding="utf-8"?>
<sst xmlns="http://schemas.openxmlformats.org/spreadsheetml/2006/main" count="2007" uniqueCount="641">
  <si>
    <t>Border/boundary</t>
  </si>
  <si>
    <t>BG-TR</t>
  </si>
  <si>
    <t>GR-TR</t>
  </si>
  <si>
    <t>TR-BG</t>
  </si>
  <si>
    <t>TR-GR</t>
  </si>
  <si>
    <t>ITn-ITcn</t>
  </si>
  <si>
    <t>ITcn-ITn</t>
  </si>
  <si>
    <t>ITcs-ITcn</t>
  </si>
  <si>
    <t>ITcn-ITcs</t>
  </si>
  <si>
    <t>ITcs-ITs</t>
  </si>
  <si>
    <t>ITs-ITcs</t>
  </si>
  <si>
    <t>ITs-ITsic</t>
  </si>
  <si>
    <t>ITsic-ITs</t>
  </si>
  <si>
    <t>ITcn-ITsar</t>
  </si>
  <si>
    <t>ITsar-ITcn</t>
  </si>
  <si>
    <t>ITcs-ITsar</t>
  </si>
  <si>
    <t>ITsar-ITcs</t>
  </si>
  <si>
    <t>AL-GR</t>
  </si>
  <si>
    <t>AL-ME</t>
  </si>
  <si>
    <t>AL-MK</t>
  </si>
  <si>
    <t>AL-RS</t>
  </si>
  <si>
    <t>AT-CH</t>
  </si>
  <si>
    <t>AT-CZ</t>
  </si>
  <si>
    <t>AT-DE</t>
  </si>
  <si>
    <t>AT-HU</t>
  </si>
  <si>
    <t>AT-ITN</t>
  </si>
  <si>
    <t>AT-SI</t>
  </si>
  <si>
    <t>BA-HR</t>
  </si>
  <si>
    <t>BA-ME</t>
  </si>
  <si>
    <t>BA-RS</t>
  </si>
  <si>
    <t>BE-DE</t>
  </si>
  <si>
    <t>BE-FR</t>
  </si>
  <si>
    <t>BE-GB</t>
  </si>
  <si>
    <t>BE-LUB</t>
  </si>
  <si>
    <t>BE-LUG</t>
  </si>
  <si>
    <t>BE-NL</t>
  </si>
  <si>
    <t>BG-GR</t>
  </si>
  <si>
    <t>BG-MK</t>
  </si>
  <si>
    <t>BG-RO</t>
  </si>
  <si>
    <t>BG-RS</t>
  </si>
  <si>
    <t>CH-AT</t>
  </si>
  <si>
    <t>CH-DE</t>
  </si>
  <si>
    <t>CH-FR</t>
  </si>
  <si>
    <t>CH-ITN</t>
  </si>
  <si>
    <t>CY-GR</t>
  </si>
  <si>
    <t>CZ-AT</t>
  </si>
  <si>
    <t>CZ-DE</t>
  </si>
  <si>
    <t>CZ-PLE</t>
  </si>
  <si>
    <t>CZ-PLI</t>
  </si>
  <si>
    <t>CZ-SK</t>
  </si>
  <si>
    <t>DE-AT</t>
  </si>
  <si>
    <t>DE-BE</t>
  </si>
  <si>
    <t>DE-CH</t>
  </si>
  <si>
    <t>DE-CZ</t>
  </si>
  <si>
    <t>DE-DKW</t>
  </si>
  <si>
    <t>DE-FR</t>
  </si>
  <si>
    <t>DE-LUG</t>
  </si>
  <si>
    <t>DE-NL</t>
  </si>
  <si>
    <t>DE-PLE</t>
  </si>
  <si>
    <t>DE-PLI</t>
  </si>
  <si>
    <t>EE-FI</t>
  </si>
  <si>
    <t>EE-LV</t>
  </si>
  <si>
    <t>ES-FR</t>
  </si>
  <si>
    <t>ES-FR-GB</t>
  </si>
  <si>
    <t>FR-GB</t>
  </si>
  <si>
    <t>ES-PT</t>
  </si>
  <si>
    <t>FI-EE</t>
  </si>
  <si>
    <t>FR-BE</t>
  </si>
  <si>
    <t>FR-CH</t>
  </si>
  <si>
    <t>FR-DE</t>
  </si>
  <si>
    <t>FR-ES</t>
  </si>
  <si>
    <t>FR-IE</t>
  </si>
  <si>
    <t>FR-ITN</t>
  </si>
  <si>
    <t>FR-LUF</t>
  </si>
  <si>
    <t>GB-BE</t>
  </si>
  <si>
    <t>GB-FR</t>
  </si>
  <si>
    <t>GB-FR-ES</t>
  </si>
  <si>
    <t>GB-IE</t>
  </si>
  <si>
    <t>GB-NI</t>
  </si>
  <si>
    <t>GB-NL</t>
  </si>
  <si>
    <t>GR-AL</t>
  </si>
  <si>
    <t>GR-BG</t>
  </si>
  <si>
    <t>GR-CY</t>
  </si>
  <si>
    <t>GR-ITS</t>
  </si>
  <si>
    <t>GR-MK</t>
  </si>
  <si>
    <t>HR-BA</t>
  </si>
  <si>
    <t>HR-HU</t>
  </si>
  <si>
    <t>HR-ITN</t>
  </si>
  <si>
    <t>HR-RS</t>
  </si>
  <si>
    <t>HR-SI</t>
  </si>
  <si>
    <t>HU-AT</t>
  </si>
  <si>
    <t>HU-HR</t>
  </si>
  <si>
    <t>HU-RO</t>
  </si>
  <si>
    <t>HU-RS</t>
  </si>
  <si>
    <t>HU-SI</t>
  </si>
  <si>
    <t>HU-SK</t>
  </si>
  <si>
    <t>IE-FR</t>
  </si>
  <si>
    <t>IE-GB</t>
  </si>
  <si>
    <t>IE-NI</t>
  </si>
  <si>
    <t>ITN-AT</t>
  </si>
  <si>
    <t>ITN-CH</t>
  </si>
  <si>
    <t>ITN-FR</t>
  </si>
  <si>
    <t>ITN-SI</t>
  </si>
  <si>
    <t>ITS-GR</t>
  </si>
  <si>
    <t>LT-LV</t>
  </si>
  <si>
    <t>LT-PL</t>
  </si>
  <si>
    <t>LUB-BE</t>
  </si>
  <si>
    <t>LUF-FR</t>
  </si>
  <si>
    <t>LUG-BE</t>
  </si>
  <si>
    <t>LUG-DE</t>
  </si>
  <si>
    <t>LV-EE</t>
  </si>
  <si>
    <t>LV-LT</t>
  </si>
  <si>
    <t>ME-AL</t>
  </si>
  <si>
    <t>ME-BA</t>
  </si>
  <si>
    <t>ME-RS</t>
  </si>
  <si>
    <t>MK-AL</t>
  </si>
  <si>
    <t>MK-BG</t>
  </si>
  <si>
    <t>MK-GR</t>
  </si>
  <si>
    <t>MK-RS</t>
  </si>
  <si>
    <t>NI-GB</t>
  </si>
  <si>
    <t>NI-IE</t>
  </si>
  <si>
    <t>NL-BE</t>
  </si>
  <si>
    <t>NL-DE</t>
  </si>
  <si>
    <t>NL-GB</t>
  </si>
  <si>
    <t>PLE-CZ</t>
  </si>
  <si>
    <t>PLE-DE</t>
  </si>
  <si>
    <t>PLE-PL</t>
  </si>
  <si>
    <t>PLE-SK</t>
  </si>
  <si>
    <t>PLI-CZ</t>
  </si>
  <si>
    <t>PLI-DE</t>
  </si>
  <si>
    <t>PLI-PL</t>
  </si>
  <si>
    <t>PLI-SK</t>
  </si>
  <si>
    <t>PL-LT</t>
  </si>
  <si>
    <t>PL-PLE</t>
  </si>
  <si>
    <t>PL-PLI</t>
  </si>
  <si>
    <t>PT-ES</t>
  </si>
  <si>
    <t>RO-BG</t>
  </si>
  <si>
    <t>RO-HU</t>
  </si>
  <si>
    <t>RO-RS</t>
  </si>
  <si>
    <t>RS-AL</t>
  </si>
  <si>
    <t>RS-BA</t>
  </si>
  <si>
    <t>RS-BG</t>
  </si>
  <si>
    <t>RS-HR</t>
  </si>
  <si>
    <t>RS-HU</t>
  </si>
  <si>
    <t>RS-ME</t>
  </si>
  <si>
    <t>RS-MK</t>
  </si>
  <si>
    <t>RS-RO</t>
  </si>
  <si>
    <t>SI-AT</t>
  </si>
  <si>
    <t>SI-HR</t>
  </si>
  <si>
    <t>SI-HU</t>
  </si>
  <si>
    <t>SI-ITN</t>
  </si>
  <si>
    <t>SK-CZ</t>
  </si>
  <si>
    <t>SK-HU</t>
  </si>
  <si>
    <t>SK-PLE</t>
  </si>
  <si>
    <t>SK-PLI</t>
  </si>
  <si>
    <t>DKe-DKkf</t>
  </si>
  <si>
    <t>DKkf-DEkf</t>
  </si>
  <si>
    <t>DEkf-DKkf</t>
  </si>
  <si>
    <t>DE-DEkf</t>
  </si>
  <si>
    <t>DEkf-DE</t>
  </si>
  <si>
    <t>DKkf-DKe</t>
  </si>
  <si>
    <t>ITsic-MT</t>
  </si>
  <si>
    <t>MT-ITsic</t>
  </si>
  <si>
    <t>LUv-DE</t>
  </si>
  <si>
    <t>DE-LUv</t>
  </si>
  <si>
    <t>DE-SE4</t>
  </si>
  <si>
    <t>DKw-SE3</t>
  </si>
  <si>
    <t>DKe-SE4</t>
  </si>
  <si>
    <t>FI-SE1</t>
  </si>
  <si>
    <t>FI-SE3</t>
  </si>
  <si>
    <t>LT-SE4</t>
  </si>
  <si>
    <t>NOs-SE3</t>
  </si>
  <si>
    <t>NOm-SE2</t>
  </si>
  <si>
    <t>NOn-SE1</t>
  </si>
  <si>
    <t>NOn-SE2</t>
  </si>
  <si>
    <t>PL-SE4</t>
  </si>
  <si>
    <t>SE1-FI</t>
  </si>
  <si>
    <t>SE1-SE2</t>
  </si>
  <si>
    <t>SE2-NOm</t>
  </si>
  <si>
    <t>SE2-NOn</t>
  </si>
  <si>
    <t>SE2-SE1</t>
  </si>
  <si>
    <t>SE2-SE3</t>
  </si>
  <si>
    <t>SE3-FI</t>
  </si>
  <si>
    <t>SE3-DKw</t>
  </si>
  <si>
    <t>SE3-NOs</t>
  </si>
  <si>
    <t>SE3-SE2</t>
  </si>
  <si>
    <t>SE3-SE4</t>
  </si>
  <si>
    <t>SE4-DE</t>
  </si>
  <si>
    <t>SE4-LT</t>
  </si>
  <si>
    <t>SE4-PL</t>
  </si>
  <si>
    <t>SE4-SE3</t>
  </si>
  <si>
    <t>SE4-DKe</t>
  </si>
  <si>
    <t>NOn-NOm</t>
  </si>
  <si>
    <t>NOm-NOn</t>
  </si>
  <si>
    <t>NOs-NOm</t>
  </si>
  <si>
    <t>NOm-NOs</t>
  </si>
  <si>
    <t>DE-NOs</t>
  </si>
  <si>
    <t>DKw-NOs</t>
  </si>
  <si>
    <t>GB-NOs</t>
  </si>
  <si>
    <t>NL-NOs</t>
  </si>
  <si>
    <t>NOs-DE</t>
  </si>
  <si>
    <t>NOn-FI</t>
  </si>
  <si>
    <t>NOs-GB</t>
  </si>
  <si>
    <t>NOs-NL</t>
  </si>
  <si>
    <t>FI-NOn</t>
  </si>
  <si>
    <t>NOs-DKw</t>
  </si>
  <si>
    <t>GB-DKw</t>
  </si>
  <si>
    <t>NL-DKw</t>
  </si>
  <si>
    <t>PL-Dke</t>
  </si>
  <si>
    <t>PL-DKe</t>
  </si>
  <si>
    <t>DKw-NL</t>
  </si>
  <si>
    <t>DKw-GB</t>
  </si>
  <si>
    <t>DKw-Dke</t>
  </si>
  <si>
    <t>DKw-DE</t>
  </si>
  <si>
    <t>DKe-PL</t>
  </si>
  <si>
    <t>DKe-DKw</t>
  </si>
  <si>
    <t>DKe-DE</t>
  </si>
  <si>
    <t>DE-DKw</t>
  </si>
  <si>
    <t>DE-DKe</t>
  </si>
  <si>
    <t>DKw-DKe</t>
  </si>
  <si>
    <t>SE1-NOn</t>
  </si>
  <si>
    <t>ITcs-ME</t>
  </si>
  <si>
    <t>ME-ITcs</t>
  </si>
  <si>
    <t>ITN-HR</t>
  </si>
  <si>
    <t>ITcn-FR15</t>
  </si>
  <si>
    <t>FR15-ITcn</t>
  </si>
  <si>
    <t>ITsic-TN00</t>
  </si>
  <si>
    <t>TN00-ITsic</t>
  </si>
  <si>
    <t>GR-GR03</t>
  </si>
  <si>
    <t>GR03-GR</t>
  </si>
  <si>
    <t>FR15-ITCO</t>
  </si>
  <si>
    <t>ITCO-FR15</t>
  </si>
  <si>
    <t>ITcn-ITCO</t>
  </si>
  <si>
    <t>ITCO-ITcn</t>
  </si>
  <si>
    <t>ITsar-ITCO</t>
  </si>
  <si>
    <t>ITCO-ITsar</t>
  </si>
  <si>
    <t>FR15-ITSAR</t>
  </si>
  <si>
    <t>ITCO-Itcn</t>
  </si>
  <si>
    <t>ITSAR-FR15</t>
  </si>
  <si>
    <t>DE-GB</t>
  </si>
  <si>
    <t>GB-DE</t>
  </si>
  <si>
    <t>GB-IS00</t>
  </si>
  <si>
    <t>IS00-GB</t>
  </si>
  <si>
    <t>TN00-ITcs</t>
  </si>
  <si>
    <t>FI-SE2</t>
  </si>
  <si>
    <t>SE2-FI</t>
  </si>
  <si>
    <t>ITcs - ITsic</t>
  </si>
  <si>
    <t>ITsic - ITsar</t>
  </si>
  <si>
    <t>ITsic - Itcs</t>
  </si>
  <si>
    <t>ITsar - Itsic</t>
  </si>
  <si>
    <t>GR03-CY</t>
  </si>
  <si>
    <t>CY-GR03</t>
  </si>
  <si>
    <t>CY-IL00</t>
  </si>
  <si>
    <t>IL00-CY</t>
  </si>
  <si>
    <t xml:space="preserve">Proposed Final Value for NTC </t>
  </si>
  <si>
    <r>
      <t xml:space="preserve">Copied on 14/01/2019 from: </t>
    </r>
    <r>
      <rPr>
        <b/>
        <sz val="11"/>
        <color theme="4" tint="-0.249977111117893"/>
        <rFont val="Calibri"/>
        <family val="2"/>
        <scheme val="minor"/>
      </rPr>
      <t>https://thales.entsoe.eu/sites/tyndp2018/Steering Group and Coordination Team Documents/NTC_Table.xlsx?Web=1</t>
    </r>
  </si>
  <si>
    <t>NTC 2019 [MW]</t>
  </si>
  <si>
    <t>Other Comments</t>
  </si>
  <si>
    <t>AT00-CH00</t>
  </si>
  <si>
    <t>CH00-AT00</t>
  </si>
  <si>
    <t>AT00-CZ00</t>
  </si>
  <si>
    <t>CZ00-AT00</t>
  </si>
  <si>
    <t>AT00-DE00</t>
  </si>
  <si>
    <t>BE00-DE00</t>
  </si>
  <si>
    <t>CH00-DE00</t>
  </si>
  <si>
    <t>CZ00-DE00</t>
  </si>
  <si>
    <t>DE00-AT00</t>
  </si>
  <si>
    <t>DE00-BE00</t>
  </si>
  <si>
    <t>DE00-CH00</t>
  </si>
  <si>
    <t>DE00-CZ00</t>
  </si>
  <si>
    <t>EE00-FI00</t>
  </si>
  <si>
    <t>FI00-EE00</t>
  </si>
  <si>
    <t>BE00-FR00</t>
  </si>
  <si>
    <t>CH00-FR00</t>
  </si>
  <si>
    <t>DE00-FR00</t>
  </si>
  <si>
    <t>ES00-FR00</t>
  </si>
  <si>
    <t>FR00-BE00</t>
  </si>
  <si>
    <t>FR00-CH00</t>
  </si>
  <si>
    <t>FR00-DE00</t>
  </si>
  <si>
    <t>FR00-ES00</t>
  </si>
  <si>
    <t>AL00-GR00</t>
  </si>
  <si>
    <t>BG00-GR00</t>
  </si>
  <si>
    <t>CY00-GR00</t>
  </si>
  <si>
    <t>GR00-AL00</t>
  </si>
  <si>
    <t>GR00-BG00</t>
  </si>
  <si>
    <t>GR00-CY00</t>
  </si>
  <si>
    <t>BA00-HR00</t>
  </si>
  <si>
    <t>HR00-BA00</t>
  </si>
  <si>
    <t>AT00-HU00</t>
  </si>
  <si>
    <t>HR00-HU00</t>
  </si>
  <si>
    <t>HU00-AT00</t>
  </si>
  <si>
    <t>HU00-HR00</t>
  </si>
  <si>
    <t>FR00-IE00</t>
  </si>
  <si>
    <t>IE00-FR00</t>
  </si>
  <si>
    <t>AT00-ITN1</t>
  </si>
  <si>
    <t>CH00-ITN1</t>
  </si>
  <si>
    <t>FR00-ITN1</t>
  </si>
  <si>
    <t>ITN1-FR00</t>
  </si>
  <si>
    <t>ITN1-AT00</t>
  </si>
  <si>
    <t>ITN1-CH00</t>
  </si>
  <si>
    <t>GR00-ITS1</t>
  </si>
  <si>
    <t>ITS1-GR00</t>
  </si>
  <si>
    <t>BE00-LUB1</t>
  </si>
  <si>
    <t>LUB1-BE00</t>
  </si>
  <si>
    <t>DE00-LUV1</t>
  </si>
  <si>
    <t>LUV1-DE00</t>
  </si>
  <si>
    <t>BE00-LUG1</t>
  </si>
  <si>
    <t>DE00-LUG1</t>
  </si>
  <si>
    <t>LUG1-BE00</t>
  </si>
  <si>
    <t>LUG1-DE00</t>
  </si>
  <si>
    <t>FR00-LUF1</t>
  </si>
  <si>
    <t>LUF1-FR00</t>
  </si>
  <si>
    <t>EE00-LV00</t>
  </si>
  <si>
    <t>LT00-LV00</t>
  </si>
  <si>
    <t>LV00-EE00</t>
  </si>
  <si>
    <t>LV00-LT00</t>
  </si>
  <si>
    <t>AL00-ME00</t>
  </si>
  <si>
    <t>BA00-ME00</t>
  </si>
  <si>
    <t>ME00-AL00</t>
  </si>
  <si>
    <t>ME00-BA00</t>
  </si>
  <si>
    <t>AL00-MK00</t>
  </si>
  <si>
    <t>BG00-MK00</t>
  </si>
  <si>
    <t>GR00-MK00</t>
  </si>
  <si>
    <t>MK00-AL00</t>
  </si>
  <si>
    <t>MK00-BG00</t>
  </si>
  <si>
    <t>MK00-GR00</t>
  </si>
  <si>
    <t>BE00-NL00</t>
  </si>
  <si>
    <t>DE00-NL00</t>
  </si>
  <si>
    <t>NL00-BE00</t>
  </si>
  <si>
    <t>NL00-DE00</t>
  </si>
  <si>
    <t>Border Name Based on PEMMDB 3.0</t>
  </si>
  <si>
    <t>DE00-NOS1</t>
  </si>
  <si>
    <t>NL00-NOS1</t>
  </si>
  <si>
    <t>NOS1-NL00</t>
  </si>
  <si>
    <t>NOM1-NOS1</t>
  </si>
  <si>
    <t>NOS1-DE00</t>
  </si>
  <si>
    <t>NOS1-NOM1</t>
  </si>
  <si>
    <t>FI00-NON1</t>
  </si>
  <si>
    <t>NOM1-NON1</t>
  </si>
  <si>
    <t>NON1-FI00</t>
  </si>
  <si>
    <t>NON1-NOM1</t>
  </si>
  <si>
    <t>LT00-PL00</t>
  </si>
  <si>
    <t>PL00-LT00</t>
  </si>
  <si>
    <t>ES00-PT00</t>
  </si>
  <si>
    <t>PT00-ES00</t>
  </si>
  <si>
    <t>BG00-RO00</t>
  </si>
  <si>
    <t>HU00-RO00</t>
  </si>
  <si>
    <t>RO00-BG00</t>
  </si>
  <si>
    <t>RO00-HU00</t>
  </si>
  <si>
    <t>AL00-RS00</t>
  </si>
  <si>
    <t>BA00-RS00</t>
  </si>
  <si>
    <t>BG00-RS00</t>
  </si>
  <si>
    <t>HR00-RS00</t>
  </si>
  <si>
    <t>HU00-RS00</t>
  </si>
  <si>
    <t>ME00-RS00</t>
  </si>
  <si>
    <t>MK00-RS00</t>
  </si>
  <si>
    <t>RO00-RS00</t>
  </si>
  <si>
    <t>RS00-AL00</t>
  </si>
  <si>
    <t>RS00-BA00</t>
  </si>
  <si>
    <t>RS00-BG00</t>
  </si>
  <si>
    <t>RS00-HR00</t>
  </si>
  <si>
    <t>RS00-HU00</t>
  </si>
  <si>
    <t>RS00-ME00</t>
  </si>
  <si>
    <t>RS00-MK00</t>
  </si>
  <si>
    <t>RS00-RO00</t>
  </si>
  <si>
    <t>FI00-SE01</t>
  </si>
  <si>
    <t>NON1-SE01</t>
  </si>
  <si>
    <t>SE01-FI00</t>
  </si>
  <si>
    <t>SE01-NON1</t>
  </si>
  <si>
    <t>NOM1-SE02</t>
  </si>
  <si>
    <t>NON1-SE02</t>
  </si>
  <si>
    <t>SE01-SE02</t>
  </si>
  <si>
    <t>SE02-NOM1</t>
  </si>
  <si>
    <t>SE02-NON1</t>
  </si>
  <si>
    <t>SE02-SE01</t>
  </si>
  <si>
    <t>FI00-SE03</t>
  </si>
  <si>
    <t>SE03-FI00</t>
  </si>
  <si>
    <t>NOS1-SE03</t>
  </si>
  <si>
    <t>SE02-SE03</t>
  </si>
  <si>
    <t>SE03-NOS1</t>
  </si>
  <si>
    <t>SE03-SE02</t>
  </si>
  <si>
    <t>SE03-SE04</t>
  </si>
  <si>
    <t>SE04-SE03</t>
  </si>
  <si>
    <t>LT00-SE04</t>
  </si>
  <si>
    <t>SE04-LT00</t>
  </si>
  <si>
    <t>DE00-SE04</t>
  </si>
  <si>
    <t>SE04-DE00</t>
  </si>
  <si>
    <t>SE04-PL00</t>
  </si>
  <si>
    <t>PL00-SE04</t>
  </si>
  <si>
    <t>AT00-SI00</t>
  </si>
  <si>
    <t>HR00-SI00</t>
  </si>
  <si>
    <t>HU00-SI00</t>
  </si>
  <si>
    <t>ITN1-SI00</t>
  </si>
  <si>
    <t>SI00-AT00</t>
  </si>
  <si>
    <t>SI00-HR00</t>
  </si>
  <si>
    <t>SI00-HU00</t>
  </si>
  <si>
    <t>SI00-ITN1</t>
  </si>
  <si>
    <t>CZ00-SK00</t>
  </si>
  <si>
    <t>HU00-SK00</t>
  </si>
  <si>
    <t>SK00-CZ00</t>
  </si>
  <si>
    <t>SK00-HU00</t>
  </si>
  <si>
    <t>BG00-TR00</t>
  </si>
  <si>
    <t>GR00-TR00</t>
  </si>
  <si>
    <t>TR00-BG00</t>
  </si>
  <si>
    <t>TR00-GR00</t>
  </si>
  <si>
    <t>FR00-UK00</t>
  </si>
  <si>
    <t>UK00-FR00</t>
  </si>
  <si>
    <t>ES00-FR00-UK00</t>
  </si>
  <si>
    <t>UK00-FR00-ES00</t>
  </si>
  <si>
    <t>UK00-NOS1</t>
  </si>
  <si>
    <t>BE00-UK00</t>
  </si>
  <si>
    <t>UK00-BE00</t>
  </si>
  <si>
    <t>UK00-NL00</t>
  </si>
  <si>
    <t>NL00-UK00</t>
  </si>
  <si>
    <t>UK00-IE00</t>
  </si>
  <si>
    <t>IE00-UK00</t>
  </si>
  <si>
    <t>NOS1-UK00</t>
  </si>
  <si>
    <t>DE00-UK00</t>
  </si>
  <si>
    <t>UK00-DE00</t>
  </si>
  <si>
    <t>IE00-UKNI</t>
  </si>
  <si>
    <t>UKNI-IE00</t>
  </si>
  <si>
    <t>UK00-UKNI</t>
  </si>
  <si>
    <t>UKNI-UK00</t>
  </si>
  <si>
    <t>ITSar-ITCO</t>
  </si>
  <si>
    <t>ITCO-ITSar</t>
  </si>
  <si>
    <t>IS00-UK00</t>
  </si>
  <si>
    <t>GR00-GR03</t>
  </si>
  <si>
    <t>GR03-GR00</t>
  </si>
  <si>
    <t>UK00-IS00</t>
  </si>
  <si>
    <t>CZ00-PLE0</t>
  </si>
  <si>
    <t>DE00-PLE0</t>
  </si>
  <si>
    <t>PLE0-CZ00</t>
  </si>
  <si>
    <t>PLE0-DE00</t>
  </si>
  <si>
    <t>PLE0-PL00</t>
  </si>
  <si>
    <t>PLE0-SK00</t>
  </si>
  <si>
    <t>PL00-PLE0</t>
  </si>
  <si>
    <t>SK00-PLE0</t>
  </si>
  <si>
    <t>CZ00-PLI0</t>
  </si>
  <si>
    <t>DE00-PLI0</t>
  </si>
  <si>
    <t>PLI0-CZ00</t>
  </si>
  <si>
    <t>PLI0-DE00</t>
  </si>
  <si>
    <t>PLI0-PL00</t>
  </si>
  <si>
    <t>PLI0-SK00</t>
  </si>
  <si>
    <t>PL00-PLI0</t>
  </si>
  <si>
    <t>SK00-PLI0</t>
  </si>
  <si>
    <t>DE00-DKW1</t>
  </si>
  <si>
    <t>DE00-DEKF</t>
  </si>
  <si>
    <t>DKW1-DE00</t>
  </si>
  <si>
    <t>ITCN-ITCS</t>
  </si>
  <si>
    <t>DEKF-DE00</t>
  </si>
  <si>
    <t>DEKF-DKKF</t>
  </si>
  <si>
    <t>ITCN-ITN1</t>
  </si>
  <si>
    <t>ITN1-ITCN</t>
  </si>
  <si>
    <t>ITCN-ITCO</t>
  </si>
  <si>
    <t>ITCO-ITCN</t>
  </si>
  <si>
    <t>ITCN-ITSar</t>
  </si>
  <si>
    <t>ITSar-ITCN</t>
  </si>
  <si>
    <t>ITCS-ITCN</t>
  </si>
  <si>
    <t>ITCS-ITS1</t>
  </si>
  <si>
    <t>ITS1-ITCS</t>
  </si>
  <si>
    <t>ITSar-ITCS</t>
  </si>
  <si>
    <t>ITCS-ITSar</t>
  </si>
  <si>
    <t>ITCS-ME00</t>
  </si>
  <si>
    <t>ME00-ITCS</t>
  </si>
  <si>
    <t>DKE1-PL00</t>
  </si>
  <si>
    <t>DKE1-SE04</t>
  </si>
  <si>
    <t>DE00-DKE1</t>
  </si>
  <si>
    <t>DKE1-DE00</t>
  </si>
  <si>
    <t>PL00-DKE1</t>
  </si>
  <si>
    <t>SE04-DKE1</t>
  </si>
  <si>
    <t>DKE1-DKKF</t>
  </si>
  <si>
    <t>DKKF-DEKF</t>
  </si>
  <si>
    <t>DKKF-DKE1</t>
  </si>
  <si>
    <t>ITSI-ITS1</t>
  </si>
  <si>
    <t>ITS1-ITSI</t>
  </si>
  <si>
    <t>ITSI-TN00</t>
  </si>
  <si>
    <t>ITSI-MT00</t>
  </si>
  <si>
    <t>MT00-ITSI</t>
  </si>
  <si>
    <t>TN00-ITSI</t>
  </si>
  <si>
    <t>DKW1-UK00</t>
  </si>
  <si>
    <t>DKW1-NOS1</t>
  </si>
  <si>
    <t>NOS1-DKW1</t>
  </si>
  <si>
    <t>UK00-DKW1</t>
  </si>
  <si>
    <t>DKW1-SE03</t>
  </si>
  <si>
    <t>DKW1-NL00</t>
  </si>
  <si>
    <t>NL00-DKW1</t>
  </si>
  <si>
    <t>SE03-DKW1</t>
  </si>
  <si>
    <t>DKE1-DKW1</t>
  </si>
  <si>
    <t>DKW1-DKE1</t>
  </si>
  <si>
    <t>Clarify why you propose this change</t>
  </si>
  <si>
    <t>HR00-ITN1</t>
  </si>
  <si>
    <t>ITN1-HR00</t>
  </si>
  <si>
    <t>SK00-UA01</t>
  </si>
  <si>
    <t>UA01-SK00</t>
  </si>
  <si>
    <t>HU00-UA01</t>
  </si>
  <si>
    <t>UA01-HU00</t>
  </si>
  <si>
    <t>UA01-RO00</t>
  </si>
  <si>
    <t>RO00-UA01</t>
  </si>
  <si>
    <t>ITSA-ITCS</t>
  </si>
  <si>
    <t>ITCS-ITSA</t>
  </si>
  <si>
    <t>ITCO-ITSA</t>
  </si>
  <si>
    <t>ITSA-ITCO</t>
  </si>
  <si>
    <t>ITCN-ITSA</t>
  </si>
  <si>
    <t>ITSA-ITCN</t>
  </si>
  <si>
    <t>SE03-NOS0</t>
  </si>
  <si>
    <t>DE00-NOS0</t>
  </si>
  <si>
    <t>DKW1-NOS0</t>
  </si>
  <si>
    <t>NOS0-DKW1</t>
  </si>
  <si>
    <t>UK00-NOS0</t>
  </si>
  <si>
    <t>NL00-NOS0</t>
  </si>
  <si>
    <t>NOS0-NL00</t>
  </si>
  <si>
    <t>NOM1-NOS0</t>
  </si>
  <si>
    <t>NOS0-DE00</t>
  </si>
  <si>
    <t>NOS0-UK00</t>
  </si>
  <si>
    <t>NOS0-NOM1</t>
  </si>
  <si>
    <t>NOS0-SE03</t>
  </si>
  <si>
    <t>Border Names Based on PEMMDB 3.0 convention</t>
  </si>
  <si>
    <t>Final Value for NTC (MW)</t>
  </si>
  <si>
    <t>Column1</t>
  </si>
  <si>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</si>
  <si>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</si>
  <si>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</si>
  <si>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</si>
  <si>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</si>
  <si>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</si>
  <si>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</si>
  <si>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</si>
  <si>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</si>
  <si>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</si>
  <si>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</si>
  <si>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UK</t>
  </si>
  <si>
    <t>EL</t>
  </si>
  <si>
    <t>HR</t>
  </si>
  <si>
    <t>HU</t>
  </si>
  <si>
    <t>IE</t>
  </si>
  <si>
    <t>IT</t>
  </si>
  <si>
    <t>LT</t>
  </si>
  <si>
    <t>LU</t>
  </si>
  <si>
    <t>LV</t>
  </si>
  <si>
    <t>NL</t>
  </si>
  <si>
    <t>PL</t>
  </si>
  <si>
    <t>PT</t>
  </si>
  <si>
    <t>RO</t>
  </si>
  <si>
    <t>SE</t>
  </si>
  <si>
    <t>SI</t>
  </si>
  <si>
    <t>SK</t>
  </si>
  <si>
    <t>interconnector_capacity</t>
  </si>
  <si>
    <t>Derived from the TYNDP 2025 Scenario's, as this study projects grid capacity for the year 2025 the data will slightly differ from the 2019 grid capacities; author: entso-e &amp; entso-g; year: 2020</t>
  </si>
  <si>
    <t>key</t>
  </si>
  <si>
    <t>https://tyndp.entsoe.eu/maps-data</t>
  </si>
  <si>
    <t>MT</t>
  </si>
  <si>
    <t>Column2</t>
  </si>
  <si>
    <t>Column3</t>
  </si>
  <si>
    <t>Column4</t>
  </si>
  <si>
    <t>AL00</t>
  </si>
  <si>
    <t>GR00</t>
  </si>
  <si>
    <t>ME00</t>
  </si>
  <si>
    <t>MK00</t>
  </si>
  <si>
    <t>RS00</t>
  </si>
  <si>
    <t>AT00</t>
  </si>
  <si>
    <t>CH00</t>
  </si>
  <si>
    <t>CZ00</t>
  </si>
  <si>
    <t>DE00</t>
  </si>
  <si>
    <t>HU00</t>
  </si>
  <si>
    <t>ITN1</t>
  </si>
  <si>
    <t>SI00</t>
  </si>
  <si>
    <t>BA00</t>
  </si>
  <si>
    <t>HR00</t>
  </si>
  <si>
    <t>BE00</t>
  </si>
  <si>
    <t>FR00</t>
  </si>
  <si>
    <t>UK00</t>
  </si>
  <si>
    <t>LUB1</t>
  </si>
  <si>
    <t>LUG1</t>
  </si>
  <si>
    <t>NL00</t>
  </si>
  <si>
    <t>BG00</t>
  </si>
  <si>
    <t>RO00</t>
  </si>
  <si>
    <t>TR00</t>
  </si>
  <si>
    <t>CY00</t>
  </si>
  <si>
    <t>PLE0</t>
  </si>
  <si>
    <t>PLI0</t>
  </si>
  <si>
    <t>SK00</t>
  </si>
  <si>
    <t>DEKF</t>
  </si>
  <si>
    <t>DKE1</t>
  </si>
  <si>
    <t>DKW1</t>
  </si>
  <si>
    <t>DKKF</t>
  </si>
  <si>
    <t>LUV1</t>
  </si>
  <si>
    <t>NOS0</t>
  </si>
  <si>
    <t>SE04</t>
  </si>
  <si>
    <t>PL00</t>
  </si>
  <si>
    <t>SE03</t>
  </si>
  <si>
    <t>EE00</t>
  </si>
  <si>
    <t>FI00</t>
  </si>
  <si>
    <t>LV00</t>
  </si>
  <si>
    <t>ES00</t>
  </si>
  <si>
    <t>PT00</t>
  </si>
  <si>
    <t>NON1</t>
  </si>
  <si>
    <t>SE01</t>
  </si>
  <si>
    <t>FR15</t>
  </si>
  <si>
    <t>ITCO</t>
  </si>
  <si>
    <t>IE00</t>
  </si>
  <si>
    <t>LUF1</t>
  </si>
  <si>
    <t>IS00</t>
  </si>
  <si>
    <t>UKNI</t>
  </si>
  <si>
    <t>GR03</t>
  </si>
  <si>
    <t>ITS1</t>
  </si>
  <si>
    <t>ITCN</t>
  </si>
  <si>
    <t>ITCS</t>
  </si>
  <si>
    <t>ITSA</t>
  </si>
  <si>
    <t>ITSI</t>
  </si>
  <si>
    <t>MT00</t>
  </si>
  <si>
    <t>TN00</t>
  </si>
  <si>
    <t>LT00</t>
  </si>
  <si>
    <t>NOM1</t>
  </si>
  <si>
    <t>SE02</t>
  </si>
  <si>
    <t>UA01</t>
  </si>
  <si>
    <t>ME</t>
  </si>
  <si>
    <t>MK</t>
  </si>
  <si>
    <t>RS</t>
  </si>
  <si>
    <t>CH</t>
  </si>
  <si>
    <t>TR</t>
  </si>
  <si>
    <t>NO</t>
  </si>
  <si>
    <t>IS</t>
  </si>
  <si>
    <t>AL</t>
  </si>
  <si>
    <t>BA</t>
  </si>
  <si>
    <t>TN</t>
  </si>
  <si>
    <t>UA</t>
  </si>
  <si>
    <t>Bosnie-herz.</t>
  </si>
  <si>
    <t>IJsland</t>
  </si>
  <si>
    <t>Norway</t>
  </si>
  <si>
    <t>Turkey</t>
  </si>
  <si>
    <t>Albania</t>
  </si>
  <si>
    <t>Tunesia</t>
  </si>
  <si>
    <t>Oekrain</t>
  </si>
  <si>
    <t>Zwitserland</t>
  </si>
  <si>
    <t>Serbia</t>
  </si>
  <si>
    <t>Macedonia</t>
  </si>
  <si>
    <t>Montenegro</t>
  </si>
  <si>
    <t>EU</t>
  </si>
  <si>
    <t>Summation of all interconnection between EU and non-EU countries, derived from the TYNDP 2025 Scenario's, as this study projects grid capacity for the year 2025 the data will slightly differ from the 2019 grid capacities; author: entso-e &amp; entso-g; year: 2020</t>
  </si>
  <si>
    <t>EU (without UK)</t>
  </si>
  <si>
    <t>UK-norway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</si>
</sst>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</font>
    <font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rgb="FF1D1C1D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theme="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>
      <alignment vertical="top"/>
    </xf>
    <xf numFmtId="0" fontId="16" fillId="0" borderId="0" applyNumberFormat="0" applyFill="0" applyBorder="0" applyAlignment="0" applyProtection="0"/>
  </cellStyleXfs>
  <cellXfs count="52">
    <xf numFmtId="0" fontId="0" fillId="0" borderId="0" xfId="0"/>
    <xf numFmtId="0" fontId="2" fillId="0" borderId="0" xfId="0" applyFont="1" applyFill="1" applyBorder="1" applyAlignment="1">
      <alignment horizontal="center"/>
    </xf>
    <xf numFmtId="0" fontId="0" fillId="0" borderId="0" xfId="0" applyBorder="1"/>
    <xf numFmtId="0" fontId="4" fillId="0" borderId="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Fill="1" applyBorder="1" applyAlignment="1">
      <alignment horizontal="center"/>
    </xf>
    <xf numFmtId="0" fontId="0" fillId="0" borderId="2" xfId="0" applyBorder="1"/>
    <xf numFmtId="0" fontId="2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/>
    </xf>
    <xf numFmtId="0" fontId="0" fillId="0" borderId="2" xfId="0" applyFill="1" applyBorder="1"/>
    <xf numFmtId="0" fontId="0" fillId="4" borderId="0" xfId="0" applyFill="1" applyAlignment="1">
      <alignment horizontal="center" wrapText="1"/>
    </xf>
    <xf numFmtId="0" fontId="4" fillId="0" borderId="0" xfId="0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>
      <alignment horizontal="center"/>
      <protection locked="0"/>
    </xf>
    <xf numFmtId="0" fontId="2" fillId="5" borderId="2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Border="1" applyProtection="1">
      <protection locked="0"/>
    </xf>
    <xf numFmtId="0" fontId="4" fillId="2" borderId="2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wrapText="1"/>
      <protection locked="0"/>
    </xf>
    <xf numFmtId="0" fontId="7" fillId="2" borderId="2" xfId="0" applyFont="1" applyFill="1" applyBorder="1" applyAlignment="1" applyProtection="1">
      <alignment wrapText="1"/>
      <protection locked="0"/>
    </xf>
    <xf numFmtId="0" fontId="6" fillId="2" borderId="2" xfId="0" applyFont="1" applyFill="1" applyBorder="1" applyAlignment="1" applyProtection="1">
      <alignment wrapText="1"/>
      <protection locked="0"/>
    </xf>
    <xf numFmtId="0" fontId="0" fillId="2" borderId="2" xfId="0" applyFill="1" applyBorder="1" applyAlignment="1" applyProtection="1">
      <alignment wrapText="1"/>
      <protection locked="0"/>
    </xf>
    <xf numFmtId="0" fontId="8" fillId="2" borderId="2" xfId="0" applyFont="1" applyFill="1" applyBorder="1" applyAlignment="1" applyProtection="1">
      <alignment wrapText="1"/>
      <protection locked="0"/>
    </xf>
    <xf numFmtId="0" fontId="9" fillId="2" borderId="2" xfId="0" applyFont="1" applyFill="1" applyBorder="1" applyAlignment="1" applyProtection="1">
      <alignment vertical="center" wrapText="1"/>
      <protection locked="0"/>
    </xf>
    <xf numFmtId="0" fontId="9" fillId="2" borderId="2" xfId="0" applyFont="1" applyFill="1" applyBorder="1" applyAlignment="1" applyProtection="1">
      <alignment wrapText="1"/>
      <protection locked="0"/>
    </xf>
    <xf numFmtId="0" fontId="0" fillId="0" borderId="0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5" borderId="2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5" borderId="2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0" borderId="0" xfId="0" applyAlignment="1" applyProtection="1">
      <alignment vertical="top" wrapText="1"/>
      <protection locked="0"/>
    </xf>
    <xf numFmtId="0" fontId="2" fillId="3" borderId="2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4" fillId="2" borderId="3" xfId="0" applyFont="1" applyFill="1" applyBorder="1" applyAlignment="1" applyProtection="1">
      <alignment horizontal="center" wrapText="1"/>
      <protection locked="0"/>
    </xf>
    <xf numFmtId="0" fontId="0" fillId="0" borderId="0" xfId="0" applyAlignment="1">
      <alignment horizontal="center" vertical="center" wrapText="1"/>
    </xf>
    <xf numFmtId="0" fontId="13" fillId="7" borderId="0" xfId="0" applyFont="1" applyFill="1"/>
    <xf numFmtId="0" fontId="14" fillId="0" borderId="0" xfId="0" applyFont="1"/>
    <xf numFmtId="0" fontId="12" fillId="8" borderId="0" xfId="0" applyFont="1" applyFill="1"/>
    <xf numFmtId="0" fontId="16" fillId="0" borderId="0" xfId="2" applyAlignment="1">
      <alignment wrapText="1"/>
    </xf>
    <xf numFmtId="0" fontId="2" fillId="5" borderId="0" xfId="0" applyFont="1" applyFill="1" applyBorder="1" applyAlignment="1" applyProtection="1">
      <alignment horizontal="center" vertical="center" wrapText="1"/>
      <protection locked="0"/>
    </xf>
    <xf numFmtId="0" fontId="2" fillId="3" borderId="3" xfId="0" applyFont="1" applyFill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0" fillId="9" borderId="0" xfId="0" applyFill="1" applyAlignment="1">
      <alignment wrapText="1"/>
    </xf>
    <xf numFmtId="0" fontId="0" fillId="9" borderId="0" xfId="0" applyFill="1"/>
    <xf numFmtId="0" fontId="0" fillId="7" borderId="0" xfId="0" applyFill="1" applyAlignment="1">
      <alignment wrapText="1"/>
    </xf>
    <xf numFmtId="0" fontId="0" fillId="7" borderId="0" xfId="0" applyFill="1"/>
    <xf numFmtId="0" fontId="0" fillId="8" borderId="0" xfId="0" applyFont="1" applyFill="1" applyAlignment="1">
      <alignment wrapText="1"/>
    </xf>
    <xf numFmtId="0" fontId="0" fillId="8" borderId="0" xfId="0" applyFont="1" applyFill="1"/>
  </cellXfs>
  <cellStyles count="3">
    <cellStyle name="Hyperlink" xfId="2" builtinId="8"/>
    <cellStyle name="Normal" xfId="0" builtinId="0"/>
    <cellStyle name="Normal 2" xfId="1" xr:uid="{00000000-0005-0000-0000-000001000000}"/>
  </cellStyles>
  <dxfs count="2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1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1" indent="0" justifyLastLine="0" shrinkToFit="0" readingOrder="0"/>
      <protection locked="0" hidden="0"/>
    </dxf>
    <dxf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</font>
      <fill>
        <patternFill patternType="solid">
          <fgColor indexed="64"/>
          <bgColor rgb="FFFFFF00"/>
        </patternFill>
      </fill>
      <alignment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</font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theme="4"/>
          <bgColor theme="0" tint="-0.1499984740745262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www.entsoe.eu/Documents/TYNDP%20documents/TYNDP%202016/rgips/TYNDP2016%20market%20modelling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NGC"/>
      <sheetName val="Generation model"/>
      <sheetName val="Fuel &amp; CO2 prices"/>
      <sheetName val="Demand EP 2020"/>
      <sheetName val="Demand Vision 1"/>
      <sheetName val="Demand Vision 2"/>
      <sheetName val="Demand Vision 3"/>
      <sheetName val="Demand Vision 4"/>
      <sheetName val="ref. transmission capaciti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0000000}" name="Table14510" displayName="Table14510" ref="B1:F233" totalsRowShown="0" headerRowDxfId="19" dataDxfId="17" headerRowBorderDxfId="18">
  <autoFilter ref="B1:F233" xr:uid="{00000000-0009-0000-0100-000009000000}"/>
  <tableColumns count="5">
    <tableColumn id="1" xr3:uid="{00000000-0010-0000-0000-000001000000}" name="Border/boundary" dataDxfId="16"/>
    <tableColumn id="2" xr3:uid="{00000000-0010-0000-0000-000002000000}" name="NTC 2019 [MW]" dataDxfId="15">
      <calculatedColumnFormula>VLOOKUP(Table14510[[#This Row],[Border/boundary]],#REF!,2,FALSE)-HLOOKUP(Table14510[[#This Row],[Border/boundary]],'Projects Aggregated per Year'!A$1:IQ$19,3,FALSE)</calculatedColumnFormula>
    </tableColumn>
    <tableColumn id="11" xr3:uid="{00000000-0010-0000-0000-00000B000000}" name="Proposed Final Value for NTC " dataDxfId="14"/>
    <tableColumn id="12" xr3:uid="{00000000-0010-0000-0000-00000C000000}" name="Clarify why you propose this change" dataDxfId="13"/>
    <tableColumn id="8" xr3:uid="{00000000-0010-0000-0000-000008000000}" name="Other Comments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1456" displayName="Table1456" ref="B1:F239" totalsRowShown="0" headerRowDxfId="11" dataDxfId="10">
  <autoFilter ref="B1:F239" xr:uid="{00000000-0009-0000-0100-000005000000}"/>
  <tableColumns count="5">
    <tableColumn id="14" xr3:uid="{00000000-0010-0000-0100-00000E000000}" name="Final Value for NTC (MW)" dataDxfId="9"/>
    <tableColumn id="3" xr3:uid="{E2C5BC15-0F2F-F44A-B63E-65EB6BF15B4B}" name="Column3" dataDxfId="7"/>
    <tableColumn id="4" xr3:uid="{AF377C21-3EEB-204A-B3EE-872D6EBDBAA8}" name="Column4" dataDxfId="6"/>
    <tableColumn id="1" xr3:uid="{A2970E7C-B9D0-4A44-85AF-9EB9D3F8D52E}" name="Column1" dataDxfId="8">
      <calculatedColumnFormula>LEFT(C2,2)</calculatedColumnFormula>
    </tableColumn>
    <tableColumn id="2" xr3:uid="{7732CA5B-BB85-014D-8E06-BBCCA00E0962}" name="Column2" dataDxfId="5">
      <calculatedColumnFormula>LEFT(D2,2)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yndp.entsoe.eu/maps-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H234"/>
  <sheetViews>
    <sheetView zoomScale="90" zoomScaleNormal="90" workbookViewId="0">
      <selection activeCell="C3" sqref="C3"/>
    </sheetView>
  </sheetViews>
  <sheetFormatPr baseColWidth="10" defaultColWidth="9.1640625" defaultRowHeight="15" x14ac:dyDescent="0.2"/>
  <cols>
    <col min="1" max="1" width="23" style="25" customWidth="1"/>
    <col min="2" max="2" width="23" style="2" customWidth="1"/>
    <col min="3" max="3" width="18.6640625" style="2" customWidth="1"/>
    <col min="4" max="4" width="18.6640625" style="16" customWidth="1"/>
    <col min="5" max="5" width="22.6640625" style="16" customWidth="1"/>
    <col min="6" max="6" width="65.33203125" style="15" customWidth="1"/>
  </cols>
  <sheetData>
    <row r="1" spans="1:8" ht="47" customHeight="1" x14ac:dyDescent="0.2">
      <c r="A1" s="27" t="s">
        <v>330</v>
      </c>
      <c r="B1" s="7" t="s">
        <v>0</v>
      </c>
      <c r="C1" s="7" t="s">
        <v>256</v>
      </c>
      <c r="D1" s="13" t="s">
        <v>254</v>
      </c>
      <c r="E1" s="13" t="s">
        <v>489</v>
      </c>
      <c r="F1" s="13" t="s">
        <v>257</v>
      </c>
      <c r="G1" s="4"/>
      <c r="H1" s="4"/>
    </row>
    <row r="2" spans="1:8" ht="16" x14ac:dyDescent="0.2">
      <c r="A2" s="28" t="s">
        <v>280</v>
      </c>
      <c r="B2" s="1" t="s">
        <v>17</v>
      </c>
      <c r="C2" s="3" t="e">
        <f>VLOOKUP(Table14510[[#This Row],[Border/boundary]],#REF!,2,FALSE)-HLOOKUP(Table14510[[#This Row],[Border/boundary]],'Projects Aggregated per Year'!A$1:IQ$19,3,FALSE)</f>
        <v>#REF!</v>
      </c>
      <c r="D2" s="17">
        <v>250</v>
      </c>
      <c r="E2" s="17"/>
      <c r="F2" s="18"/>
    </row>
    <row r="3" spans="1:8" ht="16" x14ac:dyDescent="0.2">
      <c r="A3" s="29" t="s">
        <v>316</v>
      </c>
      <c r="B3" s="1" t="s">
        <v>18</v>
      </c>
      <c r="C3" s="3" t="e">
        <f>VLOOKUP(Table14510[[#This Row],[Border/boundary]],#REF!,2,FALSE)-HLOOKUP(Table14510[[#This Row],[Border/boundary]],'Projects Aggregated per Year'!A$1:IQ$19,3,FALSE)</f>
        <v>#REF!</v>
      </c>
      <c r="D3" s="17">
        <v>350</v>
      </c>
      <c r="E3" s="17"/>
      <c r="F3" s="18"/>
    </row>
    <row r="4" spans="1:8" ht="16" x14ac:dyDescent="0.2">
      <c r="A4" s="28" t="s">
        <v>320</v>
      </c>
      <c r="B4" s="1" t="s">
        <v>19</v>
      </c>
      <c r="C4" s="11" t="e">
        <f>VLOOKUP(Table14510[[#This Row],[Border/boundary]],#REF!,2,FALSE)-HLOOKUP(Table14510[[#This Row],[Border/boundary]],'Projects Aggregated per Year'!A$1:IQ$19,3,FALSE)</f>
        <v>#REF!</v>
      </c>
      <c r="D4" s="17">
        <v>500</v>
      </c>
      <c r="E4" s="17"/>
      <c r="F4" s="18"/>
    </row>
    <row r="5" spans="1:8" ht="16" x14ac:dyDescent="0.2">
      <c r="A5" s="29" t="s">
        <v>349</v>
      </c>
      <c r="B5" s="1" t="s">
        <v>20</v>
      </c>
      <c r="C5" s="3" t="e">
        <f>VLOOKUP(Table14510[[#This Row],[Border/boundary]],#REF!,2,FALSE)-HLOOKUP(Table14510[[#This Row],[Border/boundary]],'Projects Aggregated per Year'!A$1:IQ$19,3,FALSE)</f>
        <v>#REF!</v>
      </c>
      <c r="D5" s="17">
        <v>650</v>
      </c>
      <c r="E5" s="17"/>
      <c r="F5" s="18"/>
    </row>
    <row r="6" spans="1:8" ht="16" x14ac:dyDescent="0.2">
      <c r="A6" s="28" t="s">
        <v>258</v>
      </c>
      <c r="B6" s="1" t="s">
        <v>21</v>
      </c>
      <c r="C6" s="3" t="e">
        <f>VLOOKUP(Table14510[[#This Row],[Border/boundary]],#REF!,2,FALSE)-HLOOKUP(Table14510[[#This Row],[Border/boundary]],'Projects Aggregated per Year'!A$1:IQ$19,3,FALSE)</f>
        <v>#REF!</v>
      </c>
      <c r="D6" s="17">
        <v>1200</v>
      </c>
      <c r="E6" s="17"/>
      <c r="F6" s="19"/>
    </row>
    <row r="7" spans="1:8" ht="16" x14ac:dyDescent="0.2">
      <c r="A7" s="29" t="s">
        <v>260</v>
      </c>
      <c r="B7" s="1" t="s">
        <v>22</v>
      </c>
      <c r="C7" s="3" t="e">
        <f>VLOOKUP(Table14510[[#This Row],[Border/boundary]],#REF!,2,FALSE)-HLOOKUP(Table14510[[#This Row],[Border/boundary]],'Projects Aggregated per Year'!A$1:IQ$19,3,FALSE)</f>
        <v>#REF!</v>
      </c>
      <c r="D7" s="17">
        <v>900</v>
      </c>
      <c r="E7" s="17"/>
      <c r="F7" s="18"/>
    </row>
    <row r="8" spans="1:8" ht="16" x14ac:dyDescent="0.2">
      <c r="A8" s="28" t="s">
        <v>262</v>
      </c>
      <c r="B8" s="1" t="s">
        <v>23</v>
      </c>
      <c r="C8" s="3" t="e">
        <f>VLOOKUP(Table14510[[#This Row],[Border/boundary]],#REF!,2,FALSE)-HLOOKUP(Table14510[[#This Row],[Border/boundary]],'Projects Aggregated per Year'!A$1:IQ$19,3,FALSE)</f>
        <v>#REF!</v>
      </c>
      <c r="D8" s="17">
        <v>5000</v>
      </c>
      <c r="E8" s="17"/>
      <c r="F8" s="18"/>
    </row>
    <row r="9" spans="1:8" ht="16" x14ac:dyDescent="0.2">
      <c r="A9" s="29" t="s">
        <v>288</v>
      </c>
      <c r="B9" s="1" t="s">
        <v>24</v>
      </c>
      <c r="C9" s="3" t="e">
        <f>VLOOKUP(Table14510[[#This Row],[Border/boundary]],#REF!,2,FALSE)-HLOOKUP(Table14510[[#This Row],[Border/boundary]],'Projects Aggregated per Year'!A$1:IQ$19,3,FALSE)</f>
        <v>#REF!</v>
      </c>
      <c r="D9" s="17">
        <v>800</v>
      </c>
      <c r="E9" s="17"/>
      <c r="F9" s="18"/>
    </row>
    <row r="10" spans="1:8" ht="16" x14ac:dyDescent="0.2">
      <c r="A10" s="28" t="s">
        <v>294</v>
      </c>
      <c r="B10" s="1" t="s">
        <v>25</v>
      </c>
      <c r="C10" s="3" t="e">
        <f>VLOOKUP(Table14510[[#This Row],[Border/boundary]],#REF!,2,FALSE)-HLOOKUP(Table14510[[#This Row],[Border/boundary]],'Projects Aggregated per Year'!A$1:IQ$19,3,FALSE)</f>
        <v>#REF!</v>
      </c>
      <c r="D10" s="17">
        <v>380</v>
      </c>
      <c r="E10" s="17"/>
      <c r="F10" s="18"/>
    </row>
    <row r="11" spans="1:8" ht="16" x14ac:dyDescent="0.2">
      <c r="A11" s="29" t="s">
        <v>389</v>
      </c>
      <c r="B11" s="1" t="s">
        <v>26</v>
      </c>
      <c r="C11" s="3" t="e">
        <f>VLOOKUP(Table14510[[#This Row],[Border/boundary]],#REF!,2,FALSE)-HLOOKUP(Table14510[[#This Row],[Border/boundary]],'Projects Aggregated per Year'!A$1:IQ$19,3,FALSE)</f>
        <v>#REF!</v>
      </c>
      <c r="D11" s="17">
        <v>950</v>
      </c>
      <c r="E11" s="17"/>
      <c r="F11" s="18"/>
    </row>
    <row r="12" spans="1:8" ht="16" x14ac:dyDescent="0.2">
      <c r="A12" s="28" t="s">
        <v>286</v>
      </c>
      <c r="B12" s="1" t="s">
        <v>27</v>
      </c>
      <c r="C12" s="3" t="e">
        <f>VLOOKUP(Table14510[[#This Row],[Border/boundary]],#REF!,2,FALSE)-HLOOKUP(Table14510[[#This Row],[Border/boundary]],'Projects Aggregated per Year'!A$1:IQ$19,3,FALSE)</f>
        <v>#REF!</v>
      </c>
      <c r="D12" s="17">
        <v>750</v>
      </c>
      <c r="E12" s="17"/>
      <c r="F12" s="18"/>
    </row>
    <row r="13" spans="1:8" ht="16" x14ac:dyDescent="0.2">
      <c r="A13" s="29" t="s">
        <v>317</v>
      </c>
      <c r="B13" s="1" t="s">
        <v>28</v>
      </c>
      <c r="C13" s="3" t="e">
        <f>VLOOKUP(Table14510[[#This Row],[Border/boundary]],#REF!,2,FALSE)-HLOOKUP(Table14510[[#This Row],[Border/boundary]],'Projects Aggregated per Year'!A$1:IQ$19,3,FALSE)</f>
        <v>#REF!</v>
      </c>
      <c r="D13" s="17">
        <v>500</v>
      </c>
      <c r="E13" s="17"/>
      <c r="F13" s="18"/>
    </row>
    <row r="14" spans="1:8" ht="16" x14ac:dyDescent="0.2">
      <c r="A14" s="28" t="s">
        <v>350</v>
      </c>
      <c r="B14" s="1" t="s">
        <v>29</v>
      </c>
      <c r="C14" s="3" t="e">
        <f>VLOOKUP(Table14510[[#This Row],[Border/boundary]],#REF!,2,FALSE)-HLOOKUP(Table14510[[#This Row],[Border/boundary]],'Projects Aggregated per Year'!A$1:IQ$19,3,FALSE)</f>
        <v>#REF!</v>
      </c>
      <c r="D14" s="17">
        <v>600</v>
      </c>
      <c r="E14" s="17"/>
      <c r="F14" s="18"/>
    </row>
    <row r="15" spans="1:8" ht="16" x14ac:dyDescent="0.2">
      <c r="A15" s="29" t="s">
        <v>263</v>
      </c>
      <c r="B15" s="1" t="s">
        <v>30</v>
      </c>
      <c r="C15" s="3" t="e">
        <f>VLOOKUP(Table14510[[#This Row],[Border/boundary]],#REF!,2,FALSE)-HLOOKUP(Table14510[[#This Row],[Border/boundary]],'Projects Aggregated per Year'!A$1:IQ$19,3,FALSE)</f>
        <v>#REF!</v>
      </c>
      <c r="D15" s="17">
        <v>1000</v>
      </c>
      <c r="E15" s="17"/>
      <c r="F15" s="18"/>
    </row>
    <row r="16" spans="1:8" ht="16" x14ac:dyDescent="0.2">
      <c r="A16" s="28" t="s">
        <v>272</v>
      </c>
      <c r="B16" s="1" t="s">
        <v>31</v>
      </c>
      <c r="C16" s="3" t="e">
        <f>VLOOKUP(Table14510[[#This Row],[Border/boundary]],#REF!,2,FALSE)-HLOOKUP(Table14510[[#This Row],[Border/boundary]],'Projects Aggregated per Year'!A$1:IQ$19,3,FALSE)</f>
        <v>#REF!</v>
      </c>
      <c r="D16" s="17">
        <v>1800</v>
      </c>
      <c r="E16" s="17"/>
      <c r="F16" s="18"/>
    </row>
    <row r="17" spans="1:6" ht="16" x14ac:dyDescent="0.2">
      <c r="A17" s="29" t="s">
        <v>445</v>
      </c>
      <c r="B17" s="1" t="s">
        <v>217</v>
      </c>
      <c r="C17" s="3" t="e">
        <f>VLOOKUP(Table14510[[#This Row],[Border/boundary]],#REF!,2,FALSE)-HLOOKUP(Table14510[[#This Row],[Border/boundary]],'Projects Aggregated per Year'!A$1:IQ$19,3,FALSE)</f>
        <v>#REF!</v>
      </c>
      <c r="D17" s="17">
        <v>1500</v>
      </c>
      <c r="E17" s="17"/>
      <c r="F17" s="20"/>
    </row>
    <row r="18" spans="1:6" ht="16" x14ac:dyDescent="0.2">
      <c r="A18" s="28" t="s">
        <v>302</v>
      </c>
      <c r="B18" s="1" t="s">
        <v>33</v>
      </c>
      <c r="C18" s="3" t="e">
        <f>VLOOKUP(Table14510[[#This Row],[Border/boundary]],#REF!,2,FALSE)-HLOOKUP(Table14510[[#This Row],[Border/boundary]],'Projects Aggregated per Year'!A$1:IQ$19,3,FALSE)</f>
        <v>#REF!</v>
      </c>
      <c r="D18" s="17">
        <v>380</v>
      </c>
      <c r="E18" s="17"/>
      <c r="F18" s="18"/>
    </row>
    <row r="19" spans="1:6" ht="16" x14ac:dyDescent="0.2">
      <c r="A19" s="29" t="s">
        <v>306</v>
      </c>
      <c r="B19" s="1" t="s">
        <v>34</v>
      </c>
      <c r="C19" s="3" t="e">
        <f>VLOOKUP(Table14510[[#This Row],[Border/boundary]],#REF!,2,FALSE)-HLOOKUP(Table14510[[#This Row],[Border/boundary]],'Projects Aggregated per Year'!A$1:IQ$19,3,FALSE)</f>
        <v>#REF!</v>
      </c>
      <c r="D19" s="17">
        <v>300</v>
      </c>
      <c r="E19" s="17"/>
      <c r="F19" s="18"/>
    </row>
    <row r="20" spans="1:6" ht="16" x14ac:dyDescent="0.2">
      <c r="A20" s="28" t="s">
        <v>326</v>
      </c>
      <c r="B20" s="1" t="s">
        <v>35</v>
      </c>
      <c r="C20" s="3" t="e">
        <f>VLOOKUP(Table14510[[#This Row],[Border/boundary]],#REF!,2,FALSE)-HLOOKUP(Table14510[[#This Row],[Border/boundary]],'Projects Aggregated per Year'!A$1:IQ$19,3,FALSE)</f>
        <v>#REF!</v>
      </c>
      <c r="D20" s="17">
        <v>2400</v>
      </c>
      <c r="E20" s="17"/>
      <c r="F20" s="18"/>
    </row>
    <row r="21" spans="1:6" ht="16" x14ac:dyDescent="0.2">
      <c r="A21" s="29" t="s">
        <v>281</v>
      </c>
      <c r="B21" s="1" t="s">
        <v>36</v>
      </c>
      <c r="C21" s="3" t="e">
        <f>VLOOKUP(Table14510[[#This Row],[Border/boundary]],#REF!,2,FALSE)-HLOOKUP(Table14510[[#This Row],[Border/boundary]],'Projects Aggregated per Year'!A$1:IQ$19,3,FALSE)</f>
        <v>#REF!</v>
      </c>
      <c r="D21" s="17">
        <v>600</v>
      </c>
      <c r="E21" s="17"/>
      <c r="F21" s="18"/>
    </row>
    <row r="22" spans="1:6" ht="16" x14ac:dyDescent="0.2">
      <c r="A22" s="28" t="s">
        <v>321</v>
      </c>
      <c r="B22" s="1" t="s">
        <v>37</v>
      </c>
      <c r="C22" s="3" t="e">
        <f>VLOOKUP(Table14510[[#This Row],[Border/boundary]],#REF!,2,FALSE)-HLOOKUP(Table14510[[#This Row],[Border/boundary]],'Projects Aggregated per Year'!A$1:IQ$19,3,FALSE)</f>
        <v>#REF!</v>
      </c>
      <c r="D22" s="17">
        <v>400</v>
      </c>
      <c r="E22" s="17"/>
      <c r="F22" s="18"/>
    </row>
    <row r="23" spans="1:6" ht="16" x14ac:dyDescent="0.2">
      <c r="A23" s="29" t="s">
        <v>345</v>
      </c>
      <c r="B23" s="1" t="s">
        <v>38</v>
      </c>
      <c r="C23" s="3" t="e">
        <f>VLOOKUP(Table14510[[#This Row],[Border/boundary]],#REF!,2,FALSE)-HLOOKUP(Table14510[[#This Row],[Border/boundary]],'Projects Aggregated per Year'!A$1:IQ$19,3,FALSE)</f>
        <v>#REF!</v>
      </c>
      <c r="D23" s="17">
        <v>300</v>
      </c>
      <c r="E23" s="17"/>
      <c r="F23" s="18"/>
    </row>
    <row r="24" spans="1:6" ht="16" x14ac:dyDescent="0.2">
      <c r="A24" s="28" t="s">
        <v>351</v>
      </c>
      <c r="B24" s="1" t="s">
        <v>39</v>
      </c>
      <c r="C24" s="3" t="e">
        <f>VLOOKUP(Table14510[[#This Row],[Border/boundary]],#REF!,2,FALSE)-HLOOKUP(Table14510[[#This Row],[Border/boundary]],'Projects Aggregated per Year'!A$1:IQ$19,3,FALSE)</f>
        <v>#REF!</v>
      </c>
      <c r="D24" s="17">
        <v>500</v>
      </c>
      <c r="E24" s="17"/>
      <c r="F24" s="18"/>
    </row>
    <row r="25" spans="1:6" ht="16" x14ac:dyDescent="0.2">
      <c r="A25" s="29" t="s">
        <v>401</v>
      </c>
      <c r="B25" s="1" t="s">
        <v>1</v>
      </c>
      <c r="C25" s="3" t="e">
        <f>VLOOKUP(Table14510[[#This Row],[Border/boundary]],#REF!,2,FALSE)-HLOOKUP(Table14510[[#This Row],[Border/boundary]],'Projects Aggregated per Year'!A$1:IQ$19,3,FALSE)</f>
        <v>#REF!</v>
      </c>
      <c r="D25" s="17">
        <v>700</v>
      </c>
      <c r="E25" s="17"/>
      <c r="F25" s="18"/>
    </row>
    <row r="26" spans="1:6" ht="16" x14ac:dyDescent="0.2">
      <c r="A26" s="28" t="s">
        <v>259</v>
      </c>
      <c r="B26" s="1" t="s">
        <v>40</v>
      </c>
      <c r="C26" s="3" t="e">
        <f>VLOOKUP(Table14510[[#This Row],[Border/boundary]],#REF!,2,FALSE)-HLOOKUP(Table14510[[#This Row],[Border/boundary]],'Projects Aggregated per Year'!A$1:IQ$19,3,FALSE)</f>
        <v>#REF!</v>
      </c>
      <c r="D26" s="17">
        <v>1200</v>
      </c>
      <c r="E26" s="17"/>
      <c r="F26" s="19"/>
    </row>
    <row r="27" spans="1:6" ht="16" x14ac:dyDescent="0.2">
      <c r="A27" s="29" t="s">
        <v>264</v>
      </c>
      <c r="B27" s="1" t="s">
        <v>41</v>
      </c>
      <c r="C27" s="3" t="e">
        <f>VLOOKUP(Table14510[[#This Row],[Border/boundary]],#REF!,2,FALSE)-HLOOKUP(Table14510[[#This Row],[Border/boundary]],'Projects Aggregated per Year'!A$1:IQ$19,3,FALSE)</f>
        <v>#REF!</v>
      </c>
      <c r="D27" s="17">
        <v>4600</v>
      </c>
      <c r="E27" s="17"/>
      <c r="F27" s="18"/>
    </row>
    <row r="28" spans="1:6" ht="16" x14ac:dyDescent="0.2">
      <c r="A28" s="28" t="s">
        <v>273</v>
      </c>
      <c r="B28" s="1" t="s">
        <v>42</v>
      </c>
      <c r="C28" s="3" t="e">
        <f>VLOOKUP(Table14510[[#This Row],[Border/boundary]],#REF!,2,FALSE)-HLOOKUP(Table14510[[#This Row],[Border/boundary]],'Projects Aggregated per Year'!A$1:IQ$19,3,FALSE)</f>
        <v>#REF!</v>
      </c>
      <c r="D28" s="17">
        <v>1300</v>
      </c>
      <c r="E28" s="17"/>
      <c r="F28" s="18"/>
    </row>
    <row r="29" spans="1:6" ht="16" x14ac:dyDescent="0.2">
      <c r="A29" s="29" t="s">
        <v>295</v>
      </c>
      <c r="B29" s="1" t="s">
        <v>43</v>
      </c>
      <c r="C29" s="3" t="e">
        <f>VLOOKUP(Table14510[[#This Row],[Border/boundary]],#REF!,2,FALSE)-HLOOKUP(Table14510[[#This Row],[Border/boundary]],'Projects Aggregated per Year'!A$1:IQ$19,3,FALSE)</f>
        <v>#REF!</v>
      </c>
      <c r="D29" s="17">
        <v>3750</v>
      </c>
      <c r="E29" s="17"/>
      <c r="F29" s="18"/>
    </row>
    <row r="30" spans="1:6" ht="16" x14ac:dyDescent="0.2">
      <c r="A30" s="28" t="s">
        <v>282</v>
      </c>
      <c r="B30" s="1" t="s">
        <v>44</v>
      </c>
      <c r="C30" s="3" t="e">
        <f>VLOOKUP(Table14510[[#This Row],[Border/boundary]],#REF!,2,FALSE)-HLOOKUP(Table14510[[#This Row],[Border/boundary]],'Projects Aggregated per Year'!A$1:IQ$19,3,FALSE)</f>
        <v>#REF!</v>
      </c>
      <c r="D30" s="17">
        <v>0</v>
      </c>
      <c r="E30" s="17"/>
      <c r="F30" s="18"/>
    </row>
    <row r="31" spans="1:6" ht="16" x14ac:dyDescent="0.2">
      <c r="A31" s="29" t="s">
        <v>261</v>
      </c>
      <c r="B31" s="1" t="s">
        <v>45</v>
      </c>
      <c r="C31" s="3" t="e">
        <f>VLOOKUP(Table14510[[#This Row],[Border/boundary]],#REF!,2,FALSE)-HLOOKUP(Table14510[[#This Row],[Border/boundary]],'Projects Aggregated per Year'!A$1:IQ$19,3,FALSE)</f>
        <v>#REF!</v>
      </c>
      <c r="D31" s="17">
        <v>800</v>
      </c>
      <c r="E31" s="17"/>
      <c r="F31" s="18"/>
    </row>
    <row r="32" spans="1:6" ht="16" x14ac:dyDescent="0.2">
      <c r="A32" s="28" t="s">
        <v>265</v>
      </c>
      <c r="B32" s="1" t="s">
        <v>46</v>
      </c>
      <c r="C32" s="3" t="e">
        <f>VLOOKUP(Table14510[[#This Row],[Border/boundary]],#REF!,2,FALSE)-HLOOKUP(Table14510[[#This Row],[Border/boundary]],'Projects Aggregated per Year'!A$1:IQ$19,3,FALSE)</f>
        <v>#REF!</v>
      </c>
      <c r="D32" s="17">
        <v>2100</v>
      </c>
      <c r="E32" s="17"/>
      <c r="F32" s="18"/>
    </row>
    <row r="33" spans="1:6" ht="16" x14ac:dyDescent="0.2">
      <c r="A33" s="29" t="s">
        <v>429</v>
      </c>
      <c r="B33" s="1" t="s">
        <v>47</v>
      </c>
      <c r="C33" s="3" t="e">
        <f>VLOOKUP(Table14510[[#This Row],[Border/boundary]],#REF!,2,FALSE)-HLOOKUP(Table14510[[#This Row],[Border/boundary]],'Projects Aggregated per Year'!A$1:IQ$19,3,FALSE)</f>
        <v>#REF!</v>
      </c>
      <c r="D33" s="17">
        <v>0</v>
      </c>
      <c r="E33" s="17"/>
      <c r="F33" s="18"/>
    </row>
    <row r="34" spans="1:6" ht="16" x14ac:dyDescent="0.2">
      <c r="A34" s="28" t="s">
        <v>437</v>
      </c>
      <c r="B34" s="1" t="s">
        <v>48</v>
      </c>
      <c r="C34" s="3" t="e">
        <f>VLOOKUP(Table14510[[#This Row],[Border/boundary]],#REF!,2,FALSE)-HLOOKUP(Table14510[[#This Row],[Border/boundary]],'Projects Aggregated per Year'!A$1:IQ$19,3,FALSE)</f>
        <v>#REF!</v>
      </c>
      <c r="D34" s="17">
        <v>600</v>
      </c>
      <c r="E34" s="17"/>
      <c r="F34" s="18"/>
    </row>
    <row r="35" spans="1:6" ht="16" x14ac:dyDescent="0.2">
      <c r="A35" s="29" t="s">
        <v>397</v>
      </c>
      <c r="B35" s="1" t="s">
        <v>49</v>
      </c>
      <c r="C35" s="3" t="e">
        <f>VLOOKUP(Table14510[[#This Row],[Border/boundary]],#REF!,2,FALSE)-HLOOKUP(Table14510[[#This Row],[Border/boundary]],'Projects Aggregated per Year'!A$1:IQ$19,3,FALSE)</f>
        <v>#REF!</v>
      </c>
      <c r="D35" s="17">
        <v>1800</v>
      </c>
      <c r="E35" s="17"/>
      <c r="F35" s="18"/>
    </row>
    <row r="36" spans="1:6" ht="16" x14ac:dyDescent="0.2">
      <c r="A36" s="28" t="s">
        <v>266</v>
      </c>
      <c r="B36" s="1" t="s">
        <v>50</v>
      </c>
      <c r="C36" s="3" t="e">
        <f>VLOOKUP(Table14510[[#This Row],[Border/boundary]],#REF!,2,FALSE)-HLOOKUP(Table14510[[#This Row],[Border/boundary]],'Projects Aggregated per Year'!A$1:IQ$19,3,FALSE)</f>
        <v>#REF!</v>
      </c>
      <c r="D36" s="17">
        <v>5000</v>
      </c>
      <c r="E36" s="17"/>
      <c r="F36" s="18"/>
    </row>
    <row r="37" spans="1:6" ht="16" x14ac:dyDescent="0.2">
      <c r="A37" s="29" t="s">
        <v>267</v>
      </c>
      <c r="B37" s="1" t="s">
        <v>51</v>
      </c>
      <c r="C37" s="3" t="e">
        <f>VLOOKUP(Table14510[[#This Row],[Border/boundary]],#REF!,2,FALSE)-HLOOKUP(Table14510[[#This Row],[Border/boundary]],'Projects Aggregated per Year'!A$1:IQ$19,3,FALSE)</f>
        <v>#REF!</v>
      </c>
      <c r="D37" s="17">
        <v>1000</v>
      </c>
      <c r="E37" s="17"/>
      <c r="F37" s="18"/>
    </row>
    <row r="38" spans="1:6" ht="16" x14ac:dyDescent="0.2">
      <c r="A38" s="28" t="s">
        <v>268</v>
      </c>
      <c r="B38" s="1" t="s">
        <v>52</v>
      </c>
      <c r="C38" s="3" t="e">
        <f>VLOOKUP(Table14510[[#This Row],[Border/boundary]],#REF!,2,FALSE)-HLOOKUP(Table14510[[#This Row],[Border/boundary]],'Projects Aggregated per Year'!A$1:IQ$19,3,FALSE)</f>
        <v>#REF!</v>
      </c>
      <c r="D38" s="17">
        <v>2700</v>
      </c>
      <c r="E38" s="17"/>
      <c r="F38" s="18"/>
    </row>
    <row r="39" spans="1:6" ht="16" x14ac:dyDescent="0.2">
      <c r="A39" s="29" t="s">
        <v>269</v>
      </c>
      <c r="B39" s="1" t="s">
        <v>53</v>
      </c>
      <c r="C39" s="3" t="e">
        <f>VLOOKUP(Table14510[[#This Row],[Border/boundary]],#REF!,2,FALSE)-HLOOKUP(Table14510[[#This Row],[Border/boundary]],'Projects Aggregated per Year'!A$1:IQ$19,3,FALSE)</f>
        <v>#REF!</v>
      </c>
      <c r="D39" s="17">
        <v>1500</v>
      </c>
      <c r="E39" s="17"/>
      <c r="F39" s="18"/>
    </row>
    <row r="40" spans="1:6" ht="16" x14ac:dyDescent="0.2">
      <c r="A40" s="28" t="s">
        <v>446</v>
      </c>
      <c r="B40" s="1" t="s">
        <v>158</v>
      </c>
      <c r="C40" s="3" t="e">
        <f>VLOOKUP(Table14510[[#This Row],[Border/boundary]],#REF!,2,FALSE)-HLOOKUP(Table14510[[#This Row],[Border/boundary]],'Projects Aggregated per Year'!A$1:IQ$19,3,FALSE)</f>
        <v>#REF!</v>
      </c>
      <c r="D40" s="17">
        <v>400</v>
      </c>
      <c r="E40" s="17"/>
      <c r="F40" s="18"/>
    </row>
    <row r="41" spans="1:6" ht="16" x14ac:dyDescent="0.2">
      <c r="A41" s="29" t="s">
        <v>447</v>
      </c>
      <c r="B41" s="1" t="s">
        <v>213</v>
      </c>
      <c r="C41" s="3" t="e">
        <f>VLOOKUP(Table14510[[#This Row],[Border/boundary]],#REF!,2,FALSE)-HLOOKUP(Table14510[[#This Row],[Border/boundary]],'Projects Aggregated per Year'!A$1:IQ$19,3,FALSE)</f>
        <v>#REF!</v>
      </c>
      <c r="D41" s="17">
        <v>1780</v>
      </c>
      <c r="E41" s="17"/>
      <c r="F41" s="20"/>
    </row>
    <row r="42" spans="1:6" ht="16" x14ac:dyDescent="0.2">
      <c r="A42" s="28" t="s">
        <v>448</v>
      </c>
      <c r="B42" s="1" t="s">
        <v>8</v>
      </c>
      <c r="C42" s="3" t="e">
        <f>VLOOKUP(Table14510[[#This Row],[Border/boundary]],#REF!,2,FALSE)-HLOOKUP(Table14510[[#This Row],[Border/boundary]],'Projects Aggregated per Year'!A$1:IQ$19,3,FALSE)</f>
        <v>#REF!</v>
      </c>
      <c r="D42" s="17">
        <v>1400</v>
      </c>
      <c r="E42" s="17"/>
      <c r="F42" s="18"/>
    </row>
    <row r="43" spans="1:6" ht="16" x14ac:dyDescent="0.2">
      <c r="A43" s="29" t="s">
        <v>274</v>
      </c>
      <c r="B43" s="1" t="s">
        <v>55</v>
      </c>
      <c r="C43" s="3" t="e">
        <f>VLOOKUP(Table14510[[#This Row],[Border/boundary]],#REF!,2,FALSE)-HLOOKUP(Table14510[[#This Row],[Border/boundary]],'Projects Aggregated per Year'!A$1:IQ$19,3,FALSE)</f>
        <v>#REF!</v>
      </c>
      <c r="D43" s="17">
        <v>2300</v>
      </c>
      <c r="E43" s="17"/>
      <c r="F43" s="19"/>
    </row>
    <row r="44" spans="1:6" ht="16" x14ac:dyDescent="0.2">
      <c r="A44" s="28" t="s">
        <v>449</v>
      </c>
      <c r="B44" s="1" t="s">
        <v>159</v>
      </c>
      <c r="C44" s="3" t="e">
        <f>VLOOKUP(Table14510[[#This Row],[Border/boundary]],#REF!,2,FALSE)-HLOOKUP(Table14510[[#This Row],[Border/boundary]],'Projects Aggregated per Year'!A$1:IQ$19,3,FALSE)</f>
        <v>#REF!</v>
      </c>
      <c r="D44" s="17">
        <v>400</v>
      </c>
      <c r="E44" s="17"/>
      <c r="F44" s="20"/>
    </row>
    <row r="45" spans="1:6" ht="16" x14ac:dyDescent="0.2">
      <c r="A45" s="29" t="s">
        <v>450</v>
      </c>
      <c r="B45" s="1" t="s">
        <v>157</v>
      </c>
      <c r="C45" s="3" t="e">
        <f>VLOOKUP(Table14510[[#This Row],[Border/boundary]],#REF!,2,FALSE)-HLOOKUP(Table14510[[#This Row],[Border/boundary]],'Projects Aggregated per Year'!A$1:IQ$19,3,FALSE)</f>
        <v>#REF!</v>
      </c>
      <c r="D45" s="17">
        <v>400</v>
      </c>
      <c r="E45" s="17"/>
      <c r="F45" s="20"/>
    </row>
    <row r="46" spans="1:6" ht="16" x14ac:dyDescent="0.2">
      <c r="A46" s="28" t="s">
        <v>307</v>
      </c>
      <c r="B46" s="1" t="s">
        <v>56</v>
      </c>
      <c r="C46" s="3" t="e">
        <f>VLOOKUP(Table14510[[#This Row],[Border/boundary]],#REF!,2,FALSE)-HLOOKUP(Table14510[[#This Row],[Border/boundary]],'Projects Aggregated per Year'!A$1:IQ$19,3,FALSE)</f>
        <v>#REF!</v>
      </c>
      <c r="D46" s="17">
        <v>1000</v>
      </c>
      <c r="E46" s="17"/>
      <c r="F46" s="18"/>
    </row>
    <row r="47" spans="1:6" ht="16" x14ac:dyDescent="0.2">
      <c r="A47" s="29" t="s">
        <v>304</v>
      </c>
      <c r="B47" s="1" t="s">
        <v>164</v>
      </c>
      <c r="C47" s="3" t="e">
        <f>VLOOKUP(Table14510[[#This Row],[Border/boundary]],#REF!,2,FALSE)-HLOOKUP(Table14510[[#This Row],[Border/boundary]],'Projects Aggregated per Year'!A$1:IQ$19,3,FALSE)</f>
        <v>#REF!</v>
      </c>
      <c r="D47" s="17">
        <v>1300</v>
      </c>
      <c r="E47" s="17"/>
      <c r="F47" s="18"/>
    </row>
    <row r="48" spans="1:6" ht="16" x14ac:dyDescent="0.2">
      <c r="A48" s="28" t="s">
        <v>327</v>
      </c>
      <c r="B48" s="1" t="s">
        <v>57</v>
      </c>
      <c r="C48" s="3" t="e">
        <f>VLOOKUP(Table14510[[#This Row],[Border/boundary]],#REF!,2,FALSE)-HLOOKUP(Table14510[[#This Row],[Border/boundary]],'Projects Aggregated per Year'!A$1:IQ$19,3,FALSE)</f>
        <v>#REF!</v>
      </c>
      <c r="D48" s="17">
        <v>3950</v>
      </c>
      <c r="E48" s="17"/>
      <c r="F48" s="18"/>
    </row>
    <row r="49" spans="1:6" ht="16" x14ac:dyDescent="0.2">
      <c r="A49" s="29" t="s">
        <v>331</v>
      </c>
      <c r="B49" s="1" t="s">
        <v>196</v>
      </c>
      <c r="C49" s="3" t="e">
        <f>VLOOKUP(Table14510[[#This Row],[Border/boundary]],#REF!,2,FALSE)-HLOOKUP(Table14510[[#This Row],[Border/boundary]],'Projects Aggregated per Year'!A$1:IQ$19,3,FALSE)</f>
        <v>#REF!</v>
      </c>
      <c r="D49" s="17">
        <v>0</v>
      </c>
      <c r="E49" s="17"/>
      <c r="F49" s="18"/>
    </row>
    <row r="50" spans="1:6" ht="16" x14ac:dyDescent="0.2">
      <c r="A50" s="28" t="s">
        <v>430</v>
      </c>
      <c r="B50" s="1" t="s">
        <v>58</v>
      </c>
      <c r="C50" s="3" t="e">
        <f>VLOOKUP(Table14510[[#This Row],[Border/boundary]],#REF!,2,FALSE)-HLOOKUP(Table14510[[#This Row],[Border/boundary]],'Projects Aggregated per Year'!A$1:IQ$19,3,FALSE)</f>
        <v>#REF!</v>
      </c>
      <c r="D50" s="17">
        <v>0</v>
      </c>
      <c r="E50" s="17"/>
      <c r="F50" s="20"/>
    </row>
    <row r="51" spans="1:6" ht="16" x14ac:dyDescent="0.2">
      <c r="A51" s="29" t="s">
        <v>438</v>
      </c>
      <c r="B51" s="1" t="s">
        <v>59</v>
      </c>
      <c r="C51" s="3" t="e">
        <f>VLOOKUP(Table14510[[#This Row],[Border/boundary]],#REF!,2,FALSE)-HLOOKUP(Table14510[[#This Row],[Border/boundary]],'Projects Aggregated per Year'!A$1:IQ$19,3,FALSE)</f>
        <v>#REF!</v>
      </c>
      <c r="D51" s="17">
        <v>500</v>
      </c>
      <c r="E51" s="17"/>
      <c r="F51" s="20"/>
    </row>
    <row r="52" spans="1:6" ht="16" x14ac:dyDescent="0.2">
      <c r="A52" s="28" t="s">
        <v>451</v>
      </c>
      <c r="B52" s="1" t="s">
        <v>6</v>
      </c>
      <c r="C52" s="3" t="e">
        <f>VLOOKUP(Table14510[[#This Row],[Border/boundary]],#REF!,2,FALSE)-HLOOKUP(Table14510[[#This Row],[Border/boundary]],'Projects Aggregated per Year'!A$1:IQ$19,3,FALSE)</f>
        <v>#REF!</v>
      </c>
      <c r="D52" s="17">
        <v>1600</v>
      </c>
      <c r="E52" s="17"/>
      <c r="F52" s="18"/>
    </row>
    <row r="53" spans="1:6" ht="16" x14ac:dyDescent="0.2">
      <c r="A53" s="29" t="s">
        <v>457</v>
      </c>
      <c r="B53" s="1" t="s">
        <v>7</v>
      </c>
      <c r="C53" s="3" t="e">
        <f>VLOOKUP(Table14510[[#This Row],[Border/boundary]],#REF!,2,FALSE)-HLOOKUP(Table14510[[#This Row],[Border/boundary]],'Projects Aggregated per Year'!A$1:IQ$19,3,FALSE)</f>
        <v>#REF!</v>
      </c>
      <c r="D53" s="17">
        <v>2600</v>
      </c>
      <c r="E53" s="17"/>
      <c r="F53" s="18"/>
    </row>
    <row r="54" spans="1:6" ht="16" x14ac:dyDescent="0.2">
      <c r="A54" s="28" t="s">
        <v>470</v>
      </c>
      <c r="B54" s="1" t="s">
        <v>155</v>
      </c>
      <c r="C54" s="3" t="e">
        <f>VLOOKUP(Table14510[[#This Row],[Border/boundary]],#REF!,2,FALSE)-HLOOKUP(Table14510[[#This Row],[Border/boundary]],'Projects Aggregated per Year'!A$1:IQ$19,3,FALSE)</f>
        <v>#REF!</v>
      </c>
      <c r="D54" s="17">
        <v>400</v>
      </c>
      <c r="E54" s="17"/>
      <c r="F54" s="20"/>
    </row>
    <row r="55" spans="1:6" ht="16" x14ac:dyDescent="0.2">
      <c r="A55" s="29" t="s">
        <v>458</v>
      </c>
      <c r="B55" s="1" t="s">
        <v>9</v>
      </c>
      <c r="C55" s="3" t="e">
        <f>VLOOKUP(Table14510[[#This Row],[Border/boundary]],#REF!,2,FALSE)-HLOOKUP(Table14510[[#This Row],[Border/boundary]],'Projects Aggregated per Year'!A$1:IQ$19,3,FALSE)</f>
        <v>#REF!</v>
      </c>
      <c r="D55" s="17">
        <v>9999</v>
      </c>
      <c r="E55" s="17"/>
      <c r="F55" s="18"/>
    </row>
    <row r="56" spans="1:6" ht="16" x14ac:dyDescent="0.2">
      <c r="A56" s="28" t="s">
        <v>464</v>
      </c>
      <c r="B56" s="1" t="s">
        <v>214</v>
      </c>
      <c r="C56" s="3" t="e">
        <f>VLOOKUP(Table14510[[#This Row],[Border/boundary]],#REF!,2,FALSE)-HLOOKUP(Table14510[[#This Row],[Border/boundary]],'Projects Aggregated per Year'!A$1:IQ$19,3,FALSE)</f>
        <v>#REF!</v>
      </c>
      <c r="D56" s="17">
        <v>0</v>
      </c>
      <c r="E56" s="17"/>
      <c r="F56" s="20"/>
    </row>
    <row r="57" spans="1:6" ht="16" x14ac:dyDescent="0.2">
      <c r="A57" s="29" t="s">
        <v>465</v>
      </c>
      <c r="B57" s="1" t="s">
        <v>167</v>
      </c>
      <c r="C57" s="3" t="e">
        <f>VLOOKUP(Table14510[[#This Row],[Border/boundary]],#REF!,2,FALSE)-HLOOKUP(Table14510[[#This Row],[Border/boundary]],'Projects Aggregated per Year'!A$1:IQ$19,3,FALSE)</f>
        <v>#REF!</v>
      </c>
      <c r="D57" s="17">
        <v>1700</v>
      </c>
      <c r="E57" s="17"/>
      <c r="F57" s="20"/>
    </row>
    <row r="58" spans="1:6" ht="16" x14ac:dyDescent="0.2">
      <c r="A58" s="28" t="s">
        <v>471</v>
      </c>
      <c r="B58" s="1" t="s">
        <v>156</v>
      </c>
      <c r="C58" s="3" t="e">
        <f>VLOOKUP(Table14510[[#This Row],[Border/boundary]],#REF!,2,FALSE)-HLOOKUP(Table14510[[#This Row],[Border/boundary]],'Projects Aggregated per Year'!A$1:IQ$19,3,FALSE)</f>
        <v>#REF!</v>
      </c>
      <c r="D58" s="17">
        <v>400</v>
      </c>
      <c r="E58" s="17"/>
      <c r="F58" s="20"/>
    </row>
    <row r="59" spans="1:6" ht="16" x14ac:dyDescent="0.2">
      <c r="A59" s="29" t="s">
        <v>472</v>
      </c>
      <c r="B59" s="1" t="s">
        <v>160</v>
      </c>
      <c r="C59" s="3" t="e">
        <f>VLOOKUP(Table14510[[#This Row],[Border/boundary]],#REF!,2,FALSE)-HLOOKUP(Table14510[[#This Row],[Border/boundary]],'Projects Aggregated per Year'!A$1:IQ$19,3,FALSE)</f>
        <v>#REF!</v>
      </c>
      <c r="D59" s="17">
        <v>600</v>
      </c>
      <c r="E59" s="17"/>
      <c r="F59" s="20"/>
    </row>
    <row r="60" spans="1:6" ht="16" x14ac:dyDescent="0.2">
      <c r="A60" s="28" t="s">
        <v>452</v>
      </c>
      <c r="B60" s="1" t="s">
        <v>5</v>
      </c>
      <c r="C60" s="3" t="e">
        <f>VLOOKUP(Table14510[[#This Row],[Border/boundary]],#REF!,2,FALSE)-HLOOKUP(Table14510[[#This Row],[Border/boundary]],'Projects Aggregated per Year'!A$1:IQ$19,3,FALSE)</f>
        <v>#REF!</v>
      </c>
      <c r="D60" s="17">
        <v>3750</v>
      </c>
      <c r="E60" s="17"/>
      <c r="F60" s="18"/>
    </row>
    <row r="61" spans="1:6" ht="16" x14ac:dyDescent="0.2">
      <c r="A61" s="29" t="s">
        <v>473</v>
      </c>
      <c r="B61" s="1" t="s">
        <v>12</v>
      </c>
      <c r="C61" s="3" t="e">
        <f>VLOOKUP(Table14510[[#This Row],[Border/boundary]],#REF!,2,FALSE)-HLOOKUP(Table14510[[#This Row],[Border/boundary]],'Projects Aggregated per Year'!A$1:IQ$19,3,FALSE)</f>
        <v>#REF!</v>
      </c>
      <c r="D61" s="17">
        <v>1200</v>
      </c>
      <c r="E61" s="17"/>
      <c r="F61" s="18"/>
    </row>
    <row r="62" spans="1:6" ht="16" x14ac:dyDescent="0.2">
      <c r="A62" s="28" t="s">
        <v>479</v>
      </c>
      <c r="B62" s="1" t="s">
        <v>211</v>
      </c>
      <c r="C62" s="3" t="e">
        <f>VLOOKUP(Table14510[[#This Row],[Border/boundary]],#REF!,2,FALSE)-HLOOKUP(Table14510[[#This Row],[Border/boundary]],'Projects Aggregated per Year'!A$1:IQ$19,3,FALSE)</f>
        <v>#REF!</v>
      </c>
      <c r="D62" s="17">
        <v>0</v>
      </c>
      <c r="E62" s="17"/>
      <c r="F62" s="20"/>
    </row>
    <row r="63" spans="1:6" ht="16" x14ac:dyDescent="0.2">
      <c r="A63" s="29" t="s">
        <v>459</v>
      </c>
      <c r="B63" s="1" t="s">
        <v>10</v>
      </c>
      <c r="C63" s="3" t="e">
        <f>VLOOKUP(Table14510[[#This Row],[Border/boundary]],#REF!,2,FALSE)-HLOOKUP(Table14510[[#This Row],[Border/boundary]],'Projects Aggregated per Year'!A$1:IQ$19,3,FALSE)</f>
        <v>#REF!</v>
      </c>
      <c r="D63" s="17">
        <v>4600</v>
      </c>
      <c r="E63" s="17"/>
      <c r="F63" s="18"/>
    </row>
    <row r="64" spans="1:6" ht="16" x14ac:dyDescent="0.2">
      <c r="A64" s="28" t="s">
        <v>474</v>
      </c>
      <c r="B64" s="1" t="s">
        <v>11</v>
      </c>
      <c r="C64" s="3" t="e">
        <f>VLOOKUP(Table14510[[#This Row],[Border/boundary]],#REF!,2,FALSE)-HLOOKUP(Table14510[[#This Row],[Border/boundary]],'Projects Aggregated per Year'!A$1:IQ$19,3,FALSE)</f>
        <v>#REF!</v>
      </c>
      <c r="D64" s="17">
        <v>1100</v>
      </c>
      <c r="E64" s="17"/>
      <c r="F64" s="18"/>
    </row>
    <row r="65" spans="1:6" ht="16" x14ac:dyDescent="0.2">
      <c r="A65" s="29" t="s">
        <v>405</v>
      </c>
      <c r="B65" s="1" t="s">
        <v>64</v>
      </c>
      <c r="C65" s="3" t="e">
        <f>VLOOKUP(Table14510[[#This Row],[Border/boundary]],#REF!,2,FALSE)-HLOOKUP(Table14510[[#This Row],[Border/boundary]],'Projects Aggregated per Year'!A$1:IQ$19,3,FALSE)</f>
        <v>#REF!</v>
      </c>
      <c r="D65" s="17">
        <v>1000</v>
      </c>
      <c r="E65" s="17"/>
      <c r="F65" s="18"/>
    </row>
    <row r="66" spans="1:6" ht="16" x14ac:dyDescent="0.2">
      <c r="A66" s="28" t="s">
        <v>406</v>
      </c>
      <c r="B66" s="1" t="s">
        <v>75</v>
      </c>
      <c r="C66" s="3" t="e">
        <f>VLOOKUP(Table14510[[#This Row],[Border/boundary]],#REF!,2,FALSE)-HLOOKUP(Table14510[[#This Row],[Border/boundary]],'Projects Aggregated per Year'!A$1:IQ$19,3,FALSE)</f>
        <v>#REF!</v>
      </c>
      <c r="D66" s="17">
        <v>1000</v>
      </c>
      <c r="E66" s="17"/>
      <c r="F66" s="18"/>
    </row>
    <row r="67" spans="1:6" ht="16" x14ac:dyDescent="0.2">
      <c r="A67" s="29" t="s">
        <v>312</v>
      </c>
      <c r="B67" s="1" t="s">
        <v>61</v>
      </c>
      <c r="C67" s="3" t="e">
        <f>VLOOKUP(Table14510[[#This Row],[Border/boundary]],#REF!,2,FALSE)-HLOOKUP(Table14510[[#This Row],[Border/boundary]],'Projects Aggregated per Year'!A$1:IQ$19,3,FALSE)</f>
        <v>#REF!</v>
      </c>
      <c r="D67" s="17">
        <v>900</v>
      </c>
      <c r="E67" s="17"/>
      <c r="F67" s="21"/>
    </row>
    <row r="68" spans="1:6" ht="16" x14ac:dyDescent="0.2">
      <c r="A68" s="28" t="s">
        <v>275</v>
      </c>
      <c r="B68" s="1" t="s">
        <v>62</v>
      </c>
      <c r="C68" s="3" t="e">
        <f>VLOOKUP(Table14510[[#This Row],[Border/boundary]],#REF!,2,FALSE)-HLOOKUP(Table14510[[#This Row],[Border/boundary]],'Projects Aggregated per Year'!A$1:IQ$19,3,FALSE)</f>
        <v>#REF!</v>
      </c>
      <c r="D68" s="17">
        <v>2600</v>
      </c>
      <c r="E68" s="17"/>
      <c r="F68" s="18"/>
    </row>
    <row r="69" spans="1:6" ht="16" x14ac:dyDescent="0.2">
      <c r="A69" s="29" t="s">
        <v>407</v>
      </c>
      <c r="B69" s="1" t="s">
        <v>63</v>
      </c>
      <c r="C69" s="3" t="e">
        <f>VLOOKUP(Table14510[[#This Row],[Border/boundary]],#REF!,2,FALSE)-HLOOKUP(Table14510[[#This Row],[Border/boundary]],'Projects Aggregated per Year'!A$1:IQ$19,3,FALSE)</f>
        <v>#REF!</v>
      </c>
      <c r="D69" s="17">
        <v>0</v>
      </c>
      <c r="E69" s="17"/>
      <c r="F69" s="18"/>
    </row>
    <row r="70" spans="1:6" ht="16" x14ac:dyDescent="0.2">
      <c r="A70" s="28" t="s">
        <v>343</v>
      </c>
      <c r="B70" s="1" t="s">
        <v>65</v>
      </c>
      <c r="C70" s="3" t="e">
        <f>VLOOKUP(Table14510[[#This Row],[Border/boundary]],#REF!,2,FALSE)-HLOOKUP(Table14510[[#This Row],[Border/boundary]],'Projects Aggregated per Year'!A$1:IQ$19,3,FALSE)</f>
        <v>#REF!</v>
      </c>
      <c r="D70" s="17">
        <v>4200</v>
      </c>
      <c r="E70" s="17"/>
      <c r="F70" s="18"/>
    </row>
    <row r="71" spans="1:6" ht="16" x14ac:dyDescent="0.2">
      <c r="A71" s="29" t="s">
        <v>480</v>
      </c>
      <c r="B71" s="1" t="s">
        <v>197</v>
      </c>
      <c r="C71" s="3" t="e">
        <f>VLOOKUP(Table14510[[#This Row],[Border/boundary]],#REF!,2,FALSE)-HLOOKUP(Table14510[[#This Row],[Border/boundary]],'Projects Aggregated per Year'!A$1:IQ$19,3,FALSE)</f>
        <v>#REF!</v>
      </c>
      <c r="D71" s="17">
        <v>1640</v>
      </c>
      <c r="E71" s="17"/>
      <c r="F71" s="18"/>
    </row>
    <row r="72" spans="1:6" ht="16" x14ac:dyDescent="0.2">
      <c r="A72" s="28" t="s">
        <v>337</v>
      </c>
      <c r="B72" s="1" t="s">
        <v>204</v>
      </c>
      <c r="C72" s="3" t="e">
        <f>VLOOKUP(Table14510[[#This Row],[Border/boundary]],#REF!,2,FALSE)-HLOOKUP(Table14510[[#This Row],[Border/boundary]],'Projects Aggregated per Year'!A$1:IQ$19,3,FALSE)</f>
        <v>#REF!</v>
      </c>
      <c r="D72" s="17">
        <v>0</v>
      </c>
      <c r="E72" s="17"/>
      <c r="F72" s="18"/>
    </row>
    <row r="73" spans="1:6" ht="16" x14ac:dyDescent="0.2">
      <c r="A73" s="29" t="s">
        <v>365</v>
      </c>
      <c r="B73" s="1" t="s">
        <v>168</v>
      </c>
      <c r="C73" s="3" t="e">
        <f>VLOOKUP(Table14510[[#This Row],[Border/boundary]],#REF!,2,FALSE)-HLOOKUP(Table14510[[#This Row],[Border/boundary]],'Projects Aggregated per Year'!A$1:IQ$19,3,FALSE)</f>
        <v>#REF!</v>
      </c>
      <c r="D73" s="17">
        <v>1100</v>
      </c>
      <c r="E73" s="17"/>
      <c r="F73" s="20"/>
    </row>
    <row r="74" spans="1:6" ht="16" x14ac:dyDescent="0.2">
      <c r="A74" s="28" t="s">
        <v>481</v>
      </c>
      <c r="B74" s="1" t="s">
        <v>205</v>
      </c>
      <c r="C74" s="3" t="e">
        <f>VLOOKUP(Table14510[[#This Row],[Border/boundary]],#REF!,2,FALSE)-HLOOKUP(Table14510[[#This Row],[Border/boundary]],'Projects Aggregated per Year'!A$1:IQ$19,3,FALSE)</f>
        <v>#REF!</v>
      </c>
      <c r="D74" s="17">
        <v>1640</v>
      </c>
      <c r="E74" s="17"/>
      <c r="F74" s="18"/>
    </row>
    <row r="75" spans="1:6" ht="16" x14ac:dyDescent="0.2">
      <c r="A75" s="29" t="s">
        <v>230</v>
      </c>
      <c r="B75" s="5" t="s">
        <v>230</v>
      </c>
      <c r="C75" s="3" t="e">
        <f>VLOOKUP(Table14510[[#This Row],[Border/boundary]],#REF!,2,FALSE)-HLOOKUP(Table14510[[#This Row],[Border/boundary]],'Projects Aggregated per Year'!A$1:IQ$19,3,FALSE)</f>
        <v>#REF!</v>
      </c>
      <c r="D75" s="17">
        <v>50</v>
      </c>
      <c r="E75" s="17"/>
      <c r="F75" s="22"/>
    </row>
    <row r="76" spans="1:6" ht="16" x14ac:dyDescent="0.2">
      <c r="A76" s="28" t="s">
        <v>276</v>
      </c>
      <c r="B76" s="1" t="s">
        <v>67</v>
      </c>
      <c r="C76" s="3" t="e">
        <f>VLOOKUP(Table14510[[#This Row],[Border/boundary]],#REF!,2,FALSE)-HLOOKUP(Table14510[[#This Row],[Border/boundary]],'Projects Aggregated per Year'!A$1:IQ$19,3,FALSE)</f>
        <v>#REF!</v>
      </c>
      <c r="D76" s="17">
        <v>3300</v>
      </c>
      <c r="E76" s="17"/>
      <c r="F76" s="18"/>
    </row>
    <row r="77" spans="1:6" ht="16" x14ac:dyDescent="0.2">
      <c r="A77" s="29" t="s">
        <v>277</v>
      </c>
      <c r="B77" s="1" t="s">
        <v>68</v>
      </c>
      <c r="C77" s="3" t="e">
        <f>VLOOKUP(Table14510[[#This Row],[Border/boundary]],#REF!,2,FALSE)-HLOOKUP(Table14510[[#This Row],[Border/boundary]],'Projects Aggregated per Year'!A$1:IQ$19,3,FALSE)</f>
        <v>#REF!</v>
      </c>
      <c r="D77" s="17">
        <v>3150</v>
      </c>
      <c r="E77" s="17"/>
      <c r="F77" s="18"/>
    </row>
    <row r="78" spans="1:6" ht="16" x14ac:dyDescent="0.2">
      <c r="A78" s="28" t="s">
        <v>278</v>
      </c>
      <c r="B78" s="1" t="s">
        <v>69</v>
      </c>
      <c r="C78" s="3" t="e">
        <f>VLOOKUP(Table14510[[#This Row],[Border/boundary]],#REF!,2,FALSE)-HLOOKUP(Table14510[[#This Row],[Border/boundary]],'Projects Aggregated per Year'!A$1:IQ$19,3,FALSE)</f>
        <v>#REF!</v>
      </c>
      <c r="D78" s="17">
        <v>1800</v>
      </c>
      <c r="E78" s="17"/>
      <c r="F78" s="18"/>
    </row>
    <row r="79" spans="1:6" ht="16" x14ac:dyDescent="0.2">
      <c r="A79" s="29" t="s">
        <v>279</v>
      </c>
      <c r="B79" s="1" t="s">
        <v>70</v>
      </c>
      <c r="C79" s="3" t="e">
        <f>VLOOKUP(Table14510[[#This Row],[Border/boundary]],#REF!,2,FALSE)-HLOOKUP(Table14510[[#This Row],[Border/boundary]],'Projects Aggregated per Year'!A$1:IQ$19,3,FALSE)</f>
        <v>#REF!</v>
      </c>
      <c r="D79" s="17">
        <v>2800</v>
      </c>
      <c r="E79" s="17"/>
      <c r="F79" s="18"/>
    </row>
    <row r="80" spans="1:6" ht="16" x14ac:dyDescent="0.2">
      <c r="A80" s="28" t="s">
        <v>375</v>
      </c>
      <c r="B80" s="1" t="s">
        <v>169</v>
      </c>
      <c r="C80" s="3" t="e">
        <f>VLOOKUP(Table14510[[#This Row],[Border/boundary]],#REF!,2,FALSE)-HLOOKUP(Table14510[[#This Row],[Border/boundary]],'Projects Aggregated per Year'!A$1:IQ$19,3,FALSE)</f>
        <v>#REF!</v>
      </c>
      <c r="D80" s="17">
        <v>1200</v>
      </c>
      <c r="E80" s="17"/>
      <c r="F80" s="20"/>
    </row>
    <row r="81" spans="1:6" ht="16" x14ac:dyDescent="0.2">
      <c r="A81" s="29" t="s">
        <v>292</v>
      </c>
      <c r="B81" s="1" t="s">
        <v>71</v>
      </c>
      <c r="C81" s="3" t="e">
        <f>VLOOKUP(Table14510[[#This Row],[Border/boundary]],#REF!,2,FALSE)-HLOOKUP(Table14510[[#This Row],[Border/boundary]],'Projects Aggregated per Year'!A$1:IQ$19,3,FALSE)</f>
        <v>#REF!</v>
      </c>
      <c r="D81" s="17">
        <v>0</v>
      </c>
      <c r="E81" s="17"/>
      <c r="F81" s="18"/>
    </row>
    <row r="82" spans="1:6" ht="16" x14ac:dyDescent="0.2">
      <c r="A82" s="28" t="s">
        <v>296</v>
      </c>
      <c r="B82" s="1" t="s">
        <v>72</v>
      </c>
      <c r="C82" s="3" t="e">
        <f>VLOOKUP(Table14510[[#This Row],[Border/boundary]],#REF!,2,FALSE)-HLOOKUP(Table14510[[#This Row],[Border/boundary]],'Projects Aggregated per Year'!A$1:IQ$19,3,FALSE)</f>
        <v>#REF!</v>
      </c>
      <c r="D82" s="17">
        <v>2900</v>
      </c>
      <c r="E82" s="17"/>
      <c r="F82" s="18"/>
    </row>
    <row r="83" spans="1:6" ht="16" x14ac:dyDescent="0.2">
      <c r="A83" s="29" t="s">
        <v>310</v>
      </c>
      <c r="B83" s="1" t="s">
        <v>73</v>
      </c>
      <c r="C83" s="3" t="e">
        <f>VLOOKUP(Table14510[[#This Row],[Border/boundary]],#REF!,2,FALSE)-HLOOKUP(Table14510[[#This Row],[Border/boundary]],'Projects Aggregated per Year'!A$1:IQ$19,3,FALSE)</f>
        <v>#REF!</v>
      </c>
      <c r="D83" s="17">
        <v>380</v>
      </c>
      <c r="E83" s="17"/>
      <c r="F83" s="18"/>
    </row>
    <row r="84" spans="1:6" ht="16" x14ac:dyDescent="0.2">
      <c r="A84" s="28" t="s">
        <v>297</v>
      </c>
      <c r="B84" s="1" t="s">
        <v>101</v>
      </c>
      <c r="C84" s="3" t="e">
        <f>VLOOKUP(Table14510[[#This Row],[Border/boundary]],#REF!,2,FALSE)-HLOOKUP(Table14510[[#This Row],[Border/boundary]],'Projects Aggregated per Year'!A$1:IQ$19,3,FALSE)</f>
        <v>#REF!</v>
      </c>
      <c r="D84" s="17">
        <v>1000</v>
      </c>
      <c r="E84" s="17"/>
      <c r="F84" s="18"/>
    </row>
    <row r="85" spans="1:6" ht="16" x14ac:dyDescent="0.2">
      <c r="A85" s="29" t="s">
        <v>482</v>
      </c>
      <c r="B85" s="1" t="s">
        <v>206</v>
      </c>
      <c r="C85" s="3" t="e">
        <f>VLOOKUP(Table14510[[#This Row],[Border/boundary]],#REF!,2,FALSE)-HLOOKUP(Table14510[[#This Row],[Border/boundary]],'Projects Aggregated per Year'!A$1:IQ$19,3,FALSE)</f>
        <v>#REF!</v>
      </c>
      <c r="D85" s="17">
        <v>0</v>
      </c>
      <c r="E85" s="17"/>
      <c r="F85" s="18"/>
    </row>
    <row r="86" spans="1:6" ht="16" x14ac:dyDescent="0.2">
      <c r="A86" s="28" t="s">
        <v>376</v>
      </c>
      <c r="B86" s="1" t="s">
        <v>182</v>
      </c>
      <c r="C86" s="3" t="e">
        <f>VLOOKUP(Table14510[[#This Row],[Border/boundary]],#REF!,2,FALSE)-HLOOKUP(Table14510[[#This Row],[Border/boundary]],'Projects Aggregated per Year'!A$1:IQ$19,3,FALSE)</f>
        <v>#REF!</v>
      </c>
      <c r="D86" s="17">
        <v>1200</v>
      </c>
      <c r="E86" s="17"/>
      <c r="F86" s="18"/>
    </row>
    <row r="87" spans="1:6" ht="16" x14ac:dyDescent="0.2">
      <c r="A87" s="29" t="s">
        <v>408</v>
      </c>
      <c r="B87" s="1" t="s">
        <v>76</v>
      </c>
      <c r="C87" s="3" t="e">
        <f>VLOOKUP(Table14510[[#This Row],[Border/boundary]],#REF!,2,FALSE)-HLOOKUP(Table14510[[#This Row],[Border/boundary]],'Projects Aggregated per Year'!A$1:IQ$19,3,FALSE)</f>
        <v>#REF!</v>
      </c>
      <c r="D87" s="17">
        <v>0</v>
      </c>
      <c r="E87" s="17"/>
      <c r="F87" s="18"/>
    </row>
    <row r="88" spans="1:6" ht="16" x14ac:dyDescent="0.2">
      <c r="A88" s="28" t="s">
        <v>381</v>
      </c>
      <c r="B88" s="1" t="s">
        <v>186</v>
      </c>
      <c r="C88" s="3" t="e">
        <f>VLOOKUP(Table14510[[#This Row],[Border/boundary]],#REF!,2,FALSE)-HLOOKUP(Table14510[[#This Row],[Border/boundary]],'Projects Aggregated per Year'!A$1:IQ$19,3,FALSE)</f>
        <v>#REF!</v>
      </c>
      <c r="D88" s="17">
        <v>6500</v>
      </c>
      <c r="E88" s="17"/>
      <c r="F88" s="18"/>
    </row>
    <row r="89" spans="1:6" ht="16" x14ac:dyDescent="0.2">
      <c r="A89" s="29" t="s">
        <v>428</v>
      </c>
      <c r="B89" s="1" t="s">
        <v>241</v>
      </c>
      <c r="C89" s="3" t="e">
        <f>VLOOKUP(Table14510[[#This Row],[Border/boundary]],#REF!,2,FALSE)-HLOOKUP(Table14510[[#This Row],[Border/boundary]],'Projects Aggregated per Year'!A$1:IQ$19,3,FALSE)</f>
        <v>#REF!</v>
      </c>
      <c r="D89" s="17">
        <v>0</v>
      </c>
      <c r="E89" s="17"/>
      <c r="F89" s="18"/>
    </row>
    <row r="90" spans="1:6" ht="16" x14ac:dyDescent="0.2">
      <c r="A90" s="28" t="s">
        <v>382</v>
      </c>
      <c r="B90" s="1" t="s">
        <v>190</v>
      </c>
      <c r="C90" s="3" t="e">
        <f>VLOOKUP(Table14510[[#This Row],[Border/boundary]],#REF!,2,FALSE)-HLOOKUP(Table14510[[#This Row],[Border/boundary]],'Projects Aggregated per Year'!A$1:IQ$19,3,FALSE)</f>
        <v>#REF!</v>
      </c>
      <c r="D90" s="17">
        <v>3200</v>
      </c>
      <c r="E90" s="17"/>
      <c r="F90" s="18"/>
    </row>
    <row r="91" spans="1:6" ht="16" x14ac:dyDescent="0.2">
      <c r="A91" s="29" t="s">
        <v>270</v>
      </c>
      <c r="B91" s="1" t="s">
        <v>60</v>
      </c>
      <c r="C91" s="3" t="e">
        <f>VLOOKUP(Table14510[[#This Row],[Border/boundary]],#REF!,2,FALSE)-HLOOKUP(Table14510[[#This Row],[Border/boundary]],'Projects Aggregated per Year'!A$1:IQ$19,3,FALSE)</f>
        <v>#REF!</v>
      </c>
      <c r="D91" s="17">
        <v>1016</v>
      </c>
      <c r="E91" s="17"/>
      <c r="F91" s="20"/>
    </row>
    <row r="92" spans="1:6" ht="16" x14ac:dyDescent="0.2">
      <c r="A92" s="28" t="s">
        <v>409</v>
      </c>
      <c r="B92" s="1" t="s">
        <v>198</v>
      </c>
      <c r="C92" s="3" t="e">
        <f>VLOOKUP(Table14510[[#This Row],[Border/boundary]],#REF!,2,FALSE)-HLOOKUP(Table14510[[#This Row],[Border/boundary]],'Projects Aggregated per Year'!A$1:IQ$19,3,FALSE)</f>
        <v>#REF!</v>
      </c>
      <c r="D92" s="17">
        <v>0</v>
      </c>
      <c r="E92" s="17"/>
      <c r="F92" s="18"/>
    </row>
    <row r="93" spans="1:6" ht="16" x14ac:dyDescent="0.2">
      <c r="A93" s="29" t="s">
        <v>427</v>
      </c>
      <c r="B93" s="1" t="s">
        <v>229</v>
      </c>
      <c r="C93" s="3" t="e">
        <f>VLOOKUP(Table14510[[#This Row],[Border/boundary]],#REF!,2,FALSE)-HLOOKUP(Table14510[[#This Row],[Border/boundary]],'Projects Aggregated per Year'!A$1:IQ$19,3,FALSE)</f>
        <v>#REF!</v>
      </c>
      <c r="D93" s="17">
        <v>150</v>
      </c>
      <c r="E93" s="17"/>
      <c r="F93" s="18"/>
    </row>
    <row r="94" spans="1:6" ht="16" x14ac:dyDescent="0.2">
      <c r="A94" s="28" t="s">
        <v>283</v>
      </c>
      <c r="B94" s="1" t="s">
        <v>80</v>
      </c>
      <c r="C94" s="3" t="e">
        <f>VLOOKUP(Table14510[[#This Row],[Border/boundary]],#REF!,2,FALSE)-HLOOKUP(Table14510[[#This Row],[Border/boundary]],'Projects Aggregated per Year'!A$1:IQ$19,3,FALSE)</f>
        <v>#REF!</v>
      </c>
      <c r="D94" s="17">
        <v>250</v>
      </c>
      <c r="E94" s="17"/>
      <c r="F94" s="18"/>
    </row>
    <row r="95" spans="1:6" ht="16" x14ac:dyDescent="0.2">
      <c r="A95" s="29" t="s">
        <v>284</v>
      </c>
      <c r="B95" s="1" t="s">
        <v>81</v>
      </c>
      <c r="C95" s="3" t="e">
        <f>VLOOKUP(Table14510[[#This Row],[Border/boundary]],#REF!,2,FALSE)-HLOOKUP(Table14510[[#This Row],[Border/boundary]],'Projects Aggregated per Year'!A$1:IQ$19,3,FALSE)</f>
        <v>#REF!</v>
      </c>
      <c r="D95" s="17">
        <v>400</v>
      </c>
      <c r="E95" s="17"/>
      <c r="F95" s="18"/>
    </row>
    <row r="96" spans="1:6" ht="16" x14ac:dyDescent="0.2">
      <c r="A96" s="28" t="s">
        <v>285</v>
      </c>
      <c r="B96" s="1" t="s">
        <v>82</v>
      </c>
      <c r="C96" s="3" t="e">
        <f>VLOOKUP(Table14510[[#This Row],[Border/boundary]],#REF!,2,FALSE)-HLOOKUP(Table14510[[#This Row],[Border/boundary]],'Projects Aggregated per Year'!A$1:IQ$19,3,FALSE)</f>
        <v>#REF!</v>
      </c>
      <c r="D96" s="17">
        <v>0</v>
      </c>
      <c r="E96" s="17"/>
      <c r="F96" s="18"/>
    </row>
    <row r="97" spans="1:6" ht="16" x14ac:dyDescent="0.2">
      <c r="A97" s="29" t="s">
        <v>426</v>
      </c>
      <c r="B97" s="1" t="s">
        <v>228</v>
      </c>
      <c r="C97" s="3" t="e">
        <f>VLOOKUP(Table14510[[#This Row],[Border/boundary]],#REF!,2,FALSE)-HLOOKUP(Table14510[[#This Row],[Border/boundary]],'Projects Aggregated per Year'!A$1:IQ$19,3,FALSE)</f>
        <v>#REF!</v>
      </c>
      <c r="D97" s="17">
        <v>150</v>
      </c>
      <c r="E97" s="17"/>
      <c r="F97" s="18"/>
    </row>
    <row r="98" spans="1:6" ht="16" x14ac:dyDescent="0.2">
      <c r="A98" s="28" t="s">
        <v>410</v>
      </c>
      <c r="B98" s="1" t="s">
        <v>32</v>
      </c>
      <c r="C98" s="3" t="e">
        <f>VLOOKUP(Table14510[[#This Row],[Border/boundary]],#REF!,2,FALSE)-HLOOKUP(Table14510[[#This Row],[Border/boundary]],'Projects Aggregated per Year'!A$1:IQ$19,3,FALSE)</f>
        <v>#REF!</v>
      </c>
      <c r="D98" s="17">
        <v>0</v>
      </c>
      <c r="E98" s="17"/>
      <c r="F98" s="18"/>
    </row>
    <row r="99" spans="1:6" ht="16" x14ac:dyDescent="0.2">
      <c r="A99" s="29" t="s">
        <v>322</v>
      </c>
      <c r="B99" s="1" t="s">
        <v>84</v>
      </c>
      <c r="C99" s="3" t="e">
        <f>VLOOKUP(Table14510[[#This Row],[Border/boundary]],#REF!,2,FALSE)-HLOOKUP(Table14510[[#This Row],[Border/boundary]],'Projects Aggregated per Year'!A$1:IQ$19,3,FALSE)</f>
        <v>#REF!</v>
      </c>
      <c r="D99" s="17">
        <v>1100</v>
      </c>
      <c r="E99" s="17"/>
      <c r="F99" s="18"/>
    </row>
    <row r="100" spans="1:6" ht="16" x14ac:dyDescent="0.2">
      <c r="A100" s="28" t="s">
        <v>402</v>
      </c>
      <c r="B100" s="1" t="s">
        <v>2</v>
      </c>
      <c r="C100" s="3" t="e">
        <f>VLOOKUP(Table14510[[#This Row],[Border/boundary]],#REF!,2,FALSE)-HLOOKUP(Table14510[[#This Row],[Border/boundary]],'Projects Aggregated per Year'!A$1:IQ$19,3,FALSE)</f>
        <v>#REF!</v>
      </c>
      <c r="D100" s="17">
        <v>660</v>
      </c>
      <c r="E100" s="17"/>
      <c r="F100" s="18"/>
    </row>
    <row r="101" spans="1:6" ht="16" x14ac:dyDescent="0.2">
      <c r="A101" s="29" t="s">
        <v>287</v>
      </c>
      <c r="B101" s="1" t="s">
        <v>85</v>
      </c>
      <c r="C101" s="3" t="e">
        <f>VLOOKUP(Table14510[[#This Row],[Border/boundary]],#REF!,2,FALSE)-HLOOKUP(Table14510[[#This Row],[Border/boundary]],'Projects Aggregated per Year'!A$1:IQ$19,3,FALSE)</f>
        <v>#REF!</v>
      </c>
      <c r="D101" s="17">
        <v>700</v>
      </c>
      <c r="E101" s="17"/>
      <c r="F101" s="18"/>
    </row>
    <row r="102" spans="1:6" ht="16" x14ac:dyDescent="0.2">
      <c r="A102" s="28" t="s">
        <v>289</v>
      </c>
      <c r="B102" s="1" t="s">
        <v>86</v>
      </c>
      <c r="C102" s="3" t="e">
        <f>VLOOKUP(Table14510[[#This Row],[Border/boundary]],#REF!,2,FALSE)-HLOOKUP(Table14510[[#This Row],[Border/boundary]],'Projects Aggregated per Year'!A$1:IQ$19,3,FALSE)</f>
        <v>#REF!</v>
      </c>
      <c r="D102" s="17">
        <v>2000</v>
      </c>
      <c r="E102" s="17"/>
      <c r="F102" s="18"/>
    </row>
    <row r="103" spans="1:6" ht="16" x14ac:dyDescent="0.2">
      <c r="A103" s="29" t="s">
        <v>352</v>
      </c>
      <c r="B103" s="1" t="s">
        <v>88</v>
      </c>
      <c r="C103" s="3" t="e">
        <f>VLOOKUP(Table14510[[#This Row],[Border/boundary]],#REF!,2,FALSE)-HLOOKUP(Table14510[[#This Row],[Border/boundary]],'Projects Aggregated per Year'!A$1:IQ$19,3,FALSE)</f>
        <v>#REF!</v>
      </c>
      <c r="D103" s="17">
        <v>600</v>
      </c>
      <c r="E103" s="17"/>
      <c r="F103" s="18"/>
    </row>
    <row r="104" spans="1:6" ht="16" x14ac:dyDescent="0.2">
      <c r="A104" s="28" t="s">
        <v>390</v>
      </c>
      <c r="B104" s="1" t="s">
        <v>89</v>
      </c>
      <c r="C104" s="3" t="e">
        <f>VLOOKUP(Table14510[[#This Row],[Border/boundary]],#REF!,2,FALSE)-HLOOKUP(Table14510[[#This Row],[Border/boundary]],'Projects Aggregated per Year'!A$1:IQ$19,3,FALSE)</f>
        <v>#REF!</v>
      </c>
      <c r="D104" s="17">
        <v>1500</v>
      </c>
      <c r="E104" s="17"/>
      <c r="F104" s="18"/>
    </row>
    <row r="105" spans="1:6" ht="16" x14ac:dyDescent="0.2">
      <c r="A105" s="29" t="s">
        <v>290</v>
      </c>
      <c r="B105" s="1" t="s">
        <v>90</v>
      </c>
      <c r="C105" s="3" t="e">
        <f>VLOOKUP(Table14510[[#This Row],[Border/boundary]],#REF!,2,FALSE)-HLOOKUP(Table14510[[#This Row],[Border/boundary]],'Projects Aggregated per Year'!A$1:IQ$19,3,FALSE)</f>
        <v>#REF!</v>
      </c>
      <c r="D105" s="17">
        <v>800</v>
      </c>
      <c r="E105" s="17"/>
      <c r="F105" s="18"/>
    </row>
    <row r="106" spans="1:6" ht="16" x14ac:dyDescent="0.2">
      <c r="A106" s="28" t="s">
        <v>291</v>
      </c>
      <c r="B106" s="1" t="s">
        <v>91</v>
      </c>
      <c r="C106" s="3" t="e">
        <f>VLOOKUP(Table14510[[#This Row],[Border/boundary]],#REF!,2,FALSE)-HLOOKUP(Table14510[[#This Row],[Border/boundary]],'Projects Aggregated per Year'!A$1:IQ$19,3,FALSE)</f>
        <v>#REF!</v>
      </c>
      <c r="D106" s="17">
        <v>2000</v>
      </c>
      <c r="E106" s="17"/>
      <c r="F106" s="18"/>
    </row>
    <row r="107" spans="1:6" ht="16" x14ac:dyDescent="0.2">
      <c r="A107" s="29" t="s">
        <v>346</v>
      </c>
      <c r="B107" s="1" t="s">
        <v>92</v>
      </c>
      <c r="C107" s="3" t="e">
        <f>VLOOKUP(Table14510[[#This Row],[Border/boundary]],#REF!,2,FALSE)-HLOOKUP(Table14510[[#This Row],[Border/boundary]],'Projects Aggregated per Year'!A$1:IQ$19,3,FALSE)</f>
        <v>#REF!</v>
      </c>
      <c r="D107" s="17">
        <v>1000</v>
      </c>
      <c r="E107" s="17"/>
      <c r="F107" s="18"/>
    </row>
    <row r="108" spans="1:6" ht="16" x14ac:dyDescent="0.2">
      <c r="A108" s="28" t="s">
        <v>353</v>
      </c>
      <c r="B108" s="1" t="s">
        <v>93</v>
      </c>
      <c r="C108" s="3" t="e">
        <f>VLOOKUP(Table14510[[#This Row],[Border/boundary]],#REF!,2,FALSE)-HLOOKUP(Table14510[[#This Row],[Border/boundary]],'Projects Aggregated per Year'!A$1:IQ$19,3,FALSE)</f>
        <v>#REF!</v>
      </c>
      <c r="D108" s="17">
        <v>600</v>
      </c>
      <c r="E108" s="17"/>
      <c r="F108" s="18"/>
    </row>
    <row r="109" spans="1:6" ht="16" x14ac:dyDescent="0.2">
      <c r="A109" s="29" t="s">
        <v>391</v>
      </c>
      <c r="B109" s="1" t="s">
        <v>94</v>
      </c>
      <c r="C109" s="3" t="e">
        <f>VLOOKUP(Table14510[[#This Row],[Border/boundary]],#REF!,2,FALSE)-HLOOKUP(Table14510[[#This Row],[Border/boundary]],'Projects Aggregated per Year'!A$1:IQ$19,3,FALSE)</f>
        <v>#REF!</v>
      </c>
      <c r="D109" s="17">
        <v>1200</v>
      </c>
      <c r="E109" s="17"/>
      <c r="F109" s="18"/>
    </row>
    <row r="110" spans="1:6" ht="16" x14ac:dyDescent="0.2">
      <c r="A110" s="28" t="s">
        <v>398</v>
      </c>
      <c r="B110" s="1" t="s">
        <v>95</v>
      </c>
      <c r="C110" s="3" t="e">
        <f>VLOOKUP(Table14510[[#This Row],[Border/boundary]],#REF!,2,FALSE)-HLOOKUP(Table14510[[#This Row],[Border/boundary]],'Projects Aggregated per Year'!A$1:IQ$19,3,FALSE)</f>
        <v>#REF!</v>
      </c>
      <c r="D110" s="17">
        <v>2000</v>
      </c>
      <c r="E110" s="17"/>
      <c r="F110" s="18"/>
    </row>
    <row r="111" spans="1:6" ht="16" x14ac:dyDescent="0.2">
      <c r="A111" s="29" t="s">
        <v>293</v>
      </c>
      <c r="B111" s="1" t="s">
        <v>96</v>
      </c>
      <c r="C111" s="3" t="e">
        <f>VLOOKUP(Table14510[[#This Row],[Border/boundary]],#REF!,2,FALSE)-HLOOKUP(Table14510[[#This Row],[Border/boundary]],'Projects Aggregated per Year'!A$1:IQ$19,3,FALSE)</f>
        <v>#REF!</v>
      </c>
      <c r="D111" s="17">
        <v>0</v>
      </c>
      <c r="E111" s="17"/>
      <c r="F111" s="18"/>
    </row>
    <row r="112" spans="1:6" ht="16" x14ac:dyDescent="0.2">
      <c r="A112" s="28" t="s">
        <v>271</v>
      </c>
      <c r="B112" s="1" t="s">
        <v>66</v>
      </c>
      <c r="C112" s="3" t="e">
        <f>VLOOKUP(Table14510[[#This Row],[Border/boundary]],#REF!,2,FALSE)-HLOOKUP(Table14510[[#This Row],[Border/boundary]],'Projects Aggregated per Year'!A$1:IQ$19,3,FALSE)</f>
        <v>#REF!</v>
      </c>
      <c r="D112" s="17">
        <v>1000</v>
      </c>
      <c r="E112" s="17"/>
      <c r="F112" s="18"/>
    </row>
    <row r="113" spans="1:6" ht="16" x14ac:dyDescent="0.2">
      <c r="A113" s="29" t="s">
        <v>419</v>
      </c>
      <c r="B113" s="1" t="s">
        <v>98</v>
      </c>
      <c r="C113" s="3" t="e">
        <f>VLOOKUP(Table14510[[#This Row],[Border/boundary]],#REF!,2,FALSE)-HLOOKUP(Table14510[[#This Row],[Border/boundary]],'Projects Aggregated per Year'!A$1:IQ$19,3,FALSE)</f>
        <v>#REF!</v>
      </c>
      <c r="D113" s="17">
        <v>300</v>
      </c>
      <c r="E113" s="17"/>
      <c r="F113" s="23"/>
    </row>
    <row r="114" spans="1:6" ht="16" x14ac:dyDescent="0.2">
      <c r="A114" s="28" t="s">
        <v>425</v>
      </c>
      <c r="B114" s="1" t="s">
        <v>242</v>
      </c>
      <c r="C114" s="3" t="e">
        <f>VLOOKUP(Table14510[[#This Row],[Border/boundary]],#REF!,2,FALSE)-HLOOKUP(Table14510[[#This Row],[Border/boundary]],'Projects Aggregated per Year'!A$1:IQ$19,3,FALSE)</f>
        <v>#REF!</v>
      </c>
      <c r="D114" s="17">
        <v>0</v>
      </c>
      <c r="E114" s="17"/>
      <c r="F114" s="24"/>
    </row>
    <row r="115" spans="1:6" ht="16" x14ac:dyDescent="0.2">
      <c r="A115" s="29" t="s">
        <v>411</v>
      </c>
      <c r="B115" s="1" t="s">
        <v>74</v>
      </c>
      <c r="C115" s="3" t="e">
        <f>VLOOKUP(Table14510[[#This Row],[Border/boundary]],#REF!,2,FALSE)-HLOOKUP(Table14510[[#This Row],[Border/boundary]],'Projects Aggregated per Year'!A$1:IQ$19,3,FALSE)</f>
        <v>#REF!</v>
      </c>
      <c r="D115" s="17">
        <v>0</v>
      </c>
      <c r="E115" s="17"/>
      <c r="F115" s="18"/>
    </row>
    <row r="116" spans="1:6" ht="16" x14ac:dyDescent="0.2">
      <c r="A116" s="28" t="s">
        <v>412</v>
      </c>
      <c r="B116" s="1" t="s">
        <v>79</v>
      </c>
      <c r="C116" s="3" t="e">
        <f>VLOOKUP(Table14510[[#This Row],[Border/boundary]],#REF!,2,FALSE)-HLOOKUP(Table14510[[#This Row],[Border/boundary]],'Projects Aggregated per Year'!A$1:IQ$19,3,FALSE)</f>
        <v>#REF!</v>
      </c>
      <c r="D116" s="17">
        <v>1000</v>
      </c>
      <c r="E116" s="17"/>
      <c r="F116" s="18"/>
    </row>
    <row r="117" spans="1:6" ht="16" x14ac:dyDescent="0.2">
      <c r="A117" s="29" t="s">
        <v>413</v>
      </c>
      <c r="B117" s="1" t="s">
        <v>123</v>
      </c>
      <c r="C117" s="3" t="e">
        <f>VLOOKUP(Table14510[[#This Row],[Border/boundary]],#REF!,2,FALSE)-HLOOKUP(Table14510[[#This Row],[Border/boundary]],'Projects Aggregated per Year'!A$1:IQ$19,3,FALSE)</f>
        <v>#REF!</v>
      </c>
      <c r="D117" s="17">
        <v>1000</v>
      </c>
      <c r="E117" s="17"/>
      <c r="F117" s="18"/>
    </row>
    <row r="118" spans="1:6" ht="16" x14ac:dyDescent="0.2">
      <c r="A118" s="28" t="s">
        <v>460</v>
      </c>
      <c r="B118" s="1" t="s">
        <v>16</v>
      </c>
      <c r="C118" s="3" t="e">
        <f>VLOOKUP(Table14510[[#This Row],[Border/boundary]],#REF!,2,FALSE)-HLOOKUP(Table14510[[#This Row],[Border/boundary]],'Projects Aggregated per Year'!A$1:IQ$19,3,FALSE)</f>
        <v>#REF!</v>
      </c>
      <c r="D118" s="17">
        <v>890</v>
      </c>
      <c r="E118" s="17"/>
      <c r="F118" s="18"/>
    </row>
    <row r="119" spans="1:6" ht="16" x14ac:dyDescent="0.2">
      <c r="A119" s="29" t="s">
        <v>231</v>
      </c>
      <c r="B119" s="5" t="s">
        <v>231</v>
      </c>
      <c r="C119" s="3" t="e">
        <f>VLOOKUP(Table14510[[#This Row],[Border/boundary]],#REF!,2,FALSE)-HLOOKUP(Table14510[[#This Row],[Border/boundary]],'Projects Aggregated per Year'!A$1:IQ$19,3,FALSE)</f>
        <v>#REF!</v>
      </c>
      <c r="D119" s="17">
        <v>150</v>
      </c>
      <c r="E119" s="17"/>
      <c r="F119" s="22"/>
    </row>
    <row r="120" spans="1:6" ht="16" x14ac:dyDescent="0.2">
      <c r="A120" s="28" t="s">
        <v>483</v>
      </c>
      <c r="B120" s="1" t="s">
        <v>166</v>
      </c>
      <c r="C120" s="3" t="e">
        <f>VLOOKUP(Table14510[[#This Row],[Border/boundary]],#REF!,2,FALSE)-HLOOKUP(Table14510[[#This Row],[Border/boundary]],'Projects Aggregated per Year'!A$1:IQ$19,3,FALSE)</f>
        <v>#REF!</v>
      </c>
      <c r="D120" s="17">
        <v>740</v>
      </c>
      <c r="E120" s="17"/>
      <c r="F120" s="20"/>
    </row>
    <row r="121" spans="1:6" ht="16" x14ac:dyDescent="0.2">
      <c r="A121" s="29" t="s">
        <v>461</v>
      </c>
      <c r="B121" s="1" t="s">
        <v>15</v>
      </c>
      <c r="C121" s="3" t="e">
        <f>VLOOKUP(Table14510[[#This Row],[Border/boundary]],#REF!,2,FALSE)-HLOOKUP(Table14510[[#This Row],[Border/boundary]],'Projects Aggregated per Year'!A$1:IQ$19,3,FALSE)</f>
        <v>#REF!</v>
      </c>
      <c r="D121" s="17">
        <v>720</v>
      </c>
      <c r="E121" s="17"/>
      <c r="F121" s="18"/>
    </row>
    <row r="122" spans="1:6" ht="16" x14ac:dyDescent="0.2">
      <c r="A122" s="28" t="s">
        <v>484</v>
      </c>
      <c r="B122" s="1" t="s">
        <v>210</v>
      </c>
      <c r="C122" s="3" t="e">
        <f>VLOOKUP(Table14510[[#This Row],[Border/boundary]],#REF!,2,FALSE)-HLOOKUP(Table14510[[#This Row],[Border/boundary]],'Projects Aggregated per Year'!A$1:IQ$19,3,FALSE)</f>
        <v>#REF!</v>
      </c>
      <c r="D122" s="17">
        <v>0</v>
      </c>
      <c r="E122" s="17"/>
      <c r="F122" s="20"/>
    </row>
    <row r="123" spans="1:6" ht="16" x14ac:dyDescent="0.2">
      <c r="A123" s="29" t="s">
        <v>383</v>
      </c>
      <c r="B123" s="1" t="s">
        <v>170</v>
      </c>
      <c r="C123" s="3" t="e">
        <f>VLOOKUP(Table14510[[#This Row],[Border/boundary]],#REF!,2,FALSE)-HLOOKUP(Table14510[[#This Row],[Border/boundary]],'Projects Aggregated per Year'!A$1:IQ$19,3,FALSE)</f>
        <v>#REF!</v>
      </c>
      <c r="D123" s="17">
        <v>700</v>
      </c>
      <c r="E123" s="17"/>
      <c r="F123" s="18"/>
    </row>
    <row r="124" spans="1:6" ht="16" x14ac:dyDescent="0.2">
      <c r="A124" s="28" t="s">
        <v>485</v>
      </c>
      <c r="B124" s="1" t="s">
        <v>207</v>
      </c>
      <c r="C124" s="3" t="e">
        <f>VLOOKUP(Table14510[[#This Row],[Border/boundary]],#REF!,2,FALSE)-HLOOKUP(Table14510[[#This Row],[Border/boundary]],'Projects Aggregated per Year'!A$1:IQ$19,3,FALSE)</f>
        <v>#REF!</v>
      </c>
      <c r="D124" s="17">
        <v>0</v>
      </c>
      <c r="E124" s="17"/>
      <c r="F124" s="20"/>
    </row>
    <row r="125" spans="1:6" ht="16" x14ac:dyDescent="0.2">
      <c r="A125" s="29" t="s">
        <v>332</v>
      </c>
      <c r="B125" s="1" t="s">
        <v>199</v>
      </c>
      <c r="C125" s="3" t="e">
        <f>VLOOKUP(Table14510[[#This Row],[Border/boundary]],#REF!,2,FALSE)-HLOOKUP(Table14510[[#This Row],[Border/boundary]],'Projects Aggregated per Year'!A$1:IQ$19,3,FALSE)</f>
        <v>#REF!</v>
      </c>
      <c r="D125" s="17">
        <v>700</v>
      </c>
      <c r="E125" s="17"/>
      <c r="F125" s="18"/>
    </row>
    <row r="126" spans="1:6" ht="16" x14ac:dyDescent="0.2">
      <c r="A126" s="28" t="s">
        <v>298</v>
      </c>
      <c r="B126" s="1" t="s">
        <v>99</v>
      </c>
      <c r="C126" s="3" t="e">
        <f>VLOOKUP(Table14510[[#This Row],[Border/boundary]],#REF!,2,FALSE)-HLOOKUP(Table14510[[#This Row],[Border/boundary]],'Projects Aggregated per Year'!A$1:IQ$19,3,FALSE)</f>
        <v>#REF!</v>
      </c>
      <c r="D126" s="17">
        <v>190</v>
      </c>
      <c r="E126" s="17"/>
      <c r="F126" s="18"/>
    </row>
    <row r="127" spans="1:6" ht="16" x14ac:dyDescent="0.2">
      <c r="A127" s="29" t="s">
        <v>299</v>
      </c>
      <c r="B127" s="1" t="s">
        <v>100</v>
      </c>
      <c r="C127" s="3" t="e">
        <f>VLOOKUP(Table14510[[#This Row],[Border/boundary]],#REF!,2,FALSE)-HLOOKUP(Table14510[[#This Row],[Border/boundary]],'Projects Aggregated per Year'!A$1:IQ$19,3,FALSE)</f>
        <v>#REF!</v>
      </c>
      <c r="D127" s="17">
        <v>1700</v>
      </c>
      <c r="E127" s="17"/>
      <c r="F127" s="18"/>
    </row>
    <row r="128" spans="1:6" ht="16" x14ac:dyDescent="0.2">
      <c r="A128" s="28" t="s">
        <v>333</v>
      </c>
      <c r="B128" s="1" t="s">
        <v>203</v>
      </c>
      <c r="C128" s="3" t="e">
        <f>VLOOKUP(Table14510[[#This Row],[Border/boundary]],#REF!,2,FALSE)-HLOOKUP(Table14510[[#This Row],[Border/boundary]],'Projects Aggregated per Year'!A$1:IQ$19,3,FALSE)</f>
        <v>#REF!</v>
      </c>
      <c r="D128" s="17">
        <v>700</v>
      </c>
      <c r="E128" s="17"/>
      <c r="F128" s="18"/>
    </row>
    <row r="129" spans="1:6" ht="16" x14ac:dyDescent="0.2">
      <c r="A129" s="29" t="s">
        <v>384</v>
      </c>
      <c r="B129" s="1" t="s">
        <v>188</v>
      </c>
      <c r="C129" s="3" t="e">
        <f>VLOOKUP(Table14510[[#This Row],[Border/boundary]],#REF!,2,FALSE)-HLOOKUP(Table14510[[#This Row],[Border/boundary]],'Projects Aggregated per Year'!A$1:IQ$19,3,FALSE)</f>
        <v>#REF!</v>
      </c>
      <c r="D129" s="17">
        <v>700</v>
      </c>
      <c r="E129" s="17"/>
      <c r="F129" s="18"/>
    </row>
    <row r="130" spans="1:6" ht="16" x14ac:dyDescent="0.2">
      <c r="A130" s="28" t="s">
        <v>392</v>
      </c>
      <c r="B130" s="1" t="s">
        <v>102</v>
      </c>
      <c r="C130" s="3" t="e">
        <f>VLOOKUP(Table14510[[#This Row],[Border/boundary]],#REF!,2,FALSE)-HLOOKUP(Table14510[[#This Row],[Border/boundary]],'Projects Aggregated per Year'!A$1:IQ$19,3,FALSE)</f>
        <v>#REF!</v>
      </c>
      <c r="D130" s="17">
        <v>650</v>
      </c>
      <c r="E130" s="17"/>
      <c r="F130" s="18"/>
    </row>
    <row r="131" spans="1:6" ht="16" x14ac:dyDescent="0.2">
      <c r="A131" s="29" t="s">
        <v>486</v>
      </c>
      <c r="B131" s="1" t="s">
        <v>183</v>
      </c>
      <c r="C131" s="3" t="e">
        <f>VLOOKUP(Table14510[[#This Row],[Border/boundary]],#REF!,2,FALSE)-HLOOKUP(Table14510[[#This Row],[Border/boundary]],'Projects Aggregated per Year'!A$1:IQ$19,3,FALSE)</f>
        <v>#REF!</v>
      </c>
      <c r="D131" s="17">
        <v>680</v>
      </c>
      <c r="E131" s="17"/>
      <c r="F131" s="20"/>
    </row>
    <row r="132" spans="1:6" ht="16" x14ac:dyDescent="0.2">
      <c r="A132" s="28" t="s">
        <v>385</v>
      </c>
      <c r="B132" s="1" t="s">
        <v>165</v>
      </c>
      <c r="C132" s="3" t="e">
        <f>VLOOKUP(Table14510[[#This Row],[Border/boundary]],#REF!,2,FALSE)-HLOOKUP(Table14510[[#This Row],[Border/boundary]],'Projects Aggregated per Year'!A$1:IQ$19,3,FALSE)</f>
        <v>#REF!</v>
      </c>
      <c r="D132" s="17">
        <v>615</v>
      </c>
      <c r="E132" s="17"/>
      <c r="F132" s="18"/>
    </row>
    <row r="133" spans="1:6" ht="16" x14ac:dyDescent="0.2">
      <c r="A133" s="29" t="s">
        <v>386</v>
      </c>
      <c r="B133" s="1" t="s">
        <v>187</v>
      </c>
      <c r="C133" s="3" t="e">
        <f>VLOOKUP(Table14510[[#This Row],[Border/boundary]],#REF!,2,FALSE)-HLOOKUP(Table14510[[#This Row],[Border/boundary]],'Projects Aggregated per Year'!A$1:IQ$19,3,FALSE)</f>
        <v>#REF!</v>
      </c>
      <c r="D133" s="17">
        <v>615</v>
      </c>
      <c r="E133" s="17"/>
      <c r="F133" s="18"/>
    </row>
    <row r="134" spans="1:6" ht="16" x14ac:dyDescent="0.2">
      <c r="A134" s="28" t="s">
        <v>466</v>
      </c>
      <c r="B134" s="1" t="s">
        <v>218</v>
      </c>
      <c r="C134" s="3" t="e">
        <f>VLOOKUP(Table14510[[#This Row],[Border/boundary]],#REF!,2,FALSE)-HLOOKUP(Table14510[[#This Row],[Border/boundary]],'Projects Aggregated per Year'!A$1:IQ$19,3,FALSE)</f>
        <v>#REF!</v>
      </c>
      <c r="D134" s="17">
        <v>600</v>
      </c>
      <c r="E134" s="17"/>
      <c r="F134" s="20"/>
    </row>
    <row r="135" spans="1:6" ht="16" x14ac:dyDescent="0.2">
      <c r="A135" s="29" t="s">
        <v>487</v>
      </c>
      <c r="B135" s="1" t="s">
        <v>215</v>
      </c>
      <c r="C135" s="3" t="e">
        <f>VLOOKUP(Table14510[[#This Row],[Border/boundary]],#REF!,2,FALSE)-HLOOKUP(Table14510[[#This Row],[Border/boundary]],'Projects Aggregated per Year'!A$1:IQ$19,3,FALSE)</f>
        <v>#REF!</v>
      </c>
      <c r="D135" s="17">
        <v>600</v>
      </c>
      <c r="E135" s="17"/>
      <c r="F135" s="20"/>
    </row>
    <row r="136" spans="1:6" ht="16" x14ac:dyDescent="0.2">
      <c r="A136" s="28" t="s">
        <v>462</v>
      </c>
      <c r="B136" s="1" t="s">
        <v>221</v>
      </c>
      <c r="C136" s="3" t="e">
        <f>VLOOKUP(Table14510[[#This Row],[Border/boundary]],#REF!,2,FALSE)-HLOOKUP(Table14510[[#This Row],[Border/boundary]],'Projects Aggregated per Year'!A$1:IQ$19,3,FALSE)</f>
        <v>#REF!</v>
      </c>
      <c r="D136" s="17">
        <v>600</v>
      </c>
      <c r="E136" s="17"/>
      <c r="F136" s="18"/>
    </row>
    <row r="137" spans="1:6" ht="16" x14ac:dyDescent="0.2">
      <c r="A137" s="29" t="s">
        <v>475</v>
      </c>
      <c r="B137" s="1" t="s">
        <v>226</v>
      </c>
      <c r="C137" s="3" t="e">
        <f>VLOOKUP(Table14510[[#This Row],[Border/boundary]],#REF!,2,FALSE)-HLOOKUP(Table14510[[#This Row],[Border/boundary]],'Projects Aggregated per Year'!A$1:IQ$19,3,FALSE)</f>
        <v>#REF!</v>
      </c>
      <c r="D137" s="17">
        <v>0</v>
      </c>
      <c r="E137" s="17"/>
      <c r="F137" s="22"/>
    </row>
    <row r="138" spans="1:6" ht="16" x14ac:dyDescent="0.2">
      <c r="A138" s="28" t="s">
        <v>463</v>
      </c>
      <c r="B138" s="1" t="s">
        <v>222</v>
      </c>
      <c r="C138" s="3" t="e">
        <f>VLOOKUP(Table14510[[#This Row],[Border/boundary]],#REF!,2,FALSE)-HLOOKUP(Table14510[[#This Row],[Border/boundary]],'Projects Aggregated per Year'!A$1:IQ$19,3,FALSE)</f>
        <v>#REF!</v>
      </c>
      <c r="D138" s="17">
        <v>600</v>
      </c>
      <c r="E138" s="17"/>
      <c r="F138" s="18"/>
    </row>
    <row r="139" spans="1:6" ht="16" x14ac:dyDescent="0.2">
      <c r="A139" s="29" t="s">
        <v>387</v>
      </c>
      <c r="B139" s="1" t="s">
        <v>189</v>
      </c>
      <c r="C139" s="3" t="e">
        <f>VLOOKUP(Table14510[[#This Row],[Border/boundary]],#REF!,2,FALSE)-HLOOKUP(Table14510[[#This Row],[Border/boundary]],'Projects Aggregated per Year'!A$1:IQ$19,3,FALSE)</f>
        <v>#REF!</v>
      </c>
      <c r="D139" s="17">
        <v>600</v>
      </c>
      <c r="E139" s="17"/>
      <c r="F139" s="18"/>
    </row>
    <row r="140" spans="1:6" ht="16" x14ac:dyDescent="0.2">
      <c r="A140" s="28" t="s">
        <v>313</v>
      </c>
      <c r="B140" s="1" t="s">
        <v>104</v>
      </c>
      <c r="C140" s="3" t="e">
        <f>VLOOKUP(Table14510[[#This Row],[Border/boundary]],#REF!,2,FALSE)-HLOOKUP(Table14510[[#This Row],[Border/boundary]],'Projects Aggregated per Year'!A$1:IQ$19,3,FALSE)</f>
        <v>#REF!</v>
      </c>
      <c r="D140" s="17">
        <v>1200</v>
      </c>
      <c r="E140" s="17"/>
      <c r="F140" s="18"/>
    </row>
    <row r="141" spans="1:6" ht="16" x14ac:dyDescent="0.2">
      <c r="A141" s="29" t="s">
        <v>341</v>
      </c>
      <c r="B141" s="1" t="s">
        <v>105</v>
      </c>
      <c r="C141" s="3" t="e">
        <f>VLOOKUP(Table14510[[#This Row],[Border/boundary]],#REF!,2,FALSE)-HLOOKUP(Table14510[[#This Row],[Border/boundary]],'Projects Aggregated per Year'!A$1:IQ$19,3,FALSE)</f>
        <v>#REF!</v>
      </c>
      <c r="D141" s="17">
        <v>500</v>
      </c>
      <c r="E141" s="17"/>
      <c r="F141" s="18"/>
    </row>
    <row r="142" spans="1:6" ht="16" x14ac:dyDescent="0.2">
      <c r="A142" s="28" t="s">
        <v>488</v>
      </c>
      <c r="B142" s="1" t="s">
        <v>212</v>
      </c>
      <c r="C142" s="3" t="e">
        <f>VLOOKUP(Table14510[[#This Row],[Border/boundary]],#REF!,2,FALSE)-HLOOKUP(Table14510[[#This Row],[Border/boundary]],'Projects Aggregated per Year'!A$1:IQ$19,3,FALSE)</f>
        <v>#REF!</v>
      </c>
      <c r="D142" s="17">
        <v>590</v>
      </c>
      <c r="E142" s="17"/>
      <c r="F142" s="20"/>
    </row>
    <row r="143" spans="1:6" ht="16" x14ac:dyDescent="0.2">
      <c r="A143" s="29" t="s">
        <v>303</v>
      </c>
      <c r="B143" s="1" t="s">
        <v>106</v>
      </c>
      <c r="C143" s="3" t="e">
        <f>VLOOKUP(Table14510[[#This Row],[Border/boundary]],#REF!,2,FALSE)-HLOOKUP(Table14510[[#This Row],[Border/boundary]],'Projects Aggregated per Year'!A$1:IQ$19,3,FALSE)</f>
        <v>#REF!</v>
      </c>
      <c r="D143" s="17">
        <v>0</v>
      </c>
      <c r="E143" s="17"/>
      <c r="F143" s="18"/>
    </row>
    <row r="144" spans="1:6" ht="16" x14ac:dyDescent="0.2">
      <c r="A144" s="28" t="s">
        <v>311</v>
      </c>
      <c r="B144" s="1" t="s">
        <v>107</v>
      </c>
      <c r="C144" s="3" t="e">
        <f>VLOOKUP(Table14510[[#This Row],[Border/boundary]],#REF!,2,FALSE)-HLOOKUP(Table14510[[#This Row],[Border/boundary]],'Projects Aggregated per Year'!A$1:IQ$19,3,FALSE)</f>
        <v>#REF!</v>
      </c>
      <c r="D144" s="17">
        <v>0</v>
      </c>
      <c r="E144" s="17"/>
      <c r="F144" s="18"/>
    </row>
    <row r="145" spans="1:6" ht="16" x14ac:dyDescent="0.2">
      <c r="A145" s="29" t="s">
        <v>308</v>
      </c>
      <c r="B145" s="1" t="s">
        <v>108</v>
      </c>
      <c r="C145" s="3" t="e">
        <f>VLOOKUP(Table14510[[#This Row],[Border/boundary]],#REF!,2,FALSE)-HLOOKUP(Table14510[[#This Row],[Border/boundary]],'Projects Aggregated per Year'!A$1:IQ$19,3,FALSE)</f>
        <v>#REF!</v>
      </c>
      <c r="D145" s="17">
        <v>180</v>
      </c>
      <c r="E145" s="17"/>
      <c r="F145" s="21"/>
    </row>
    <row r="146" spans="1:6" ht="16" x14ac:dyDescent="0.2">
      <c r="A146" s="28" t="s">
        <v>309</v>
      </c>
      <c r="B146" s="1" t="s">
        <v>109</v>
      </c>
      <c r="C146" s="3" t="e">
        <f>VLOOKUP(Table14510[[#This Row],[Border/boundary]],#REF!,2,FALSE)-HLOOKUP(Table14510[[#This Row],[Border/boundary]],'Projects Aggregated per Year'!A$1:IQ$19,3,FALSE)</f>
        <v>#REF!</v>
      </c>
      <c r="D146" s="17">
        <v>1000</v>
      </c>
      <c r="E146" s="17"/>
      <c r="F146" s="18"/>
    </row>
    <row r="147" spans="1:6" ht="16" x14ac:dyDescent="0.2">
      <c r="A147" s="29" t="s">
        <v>305</v>
      </c>
      <c r="B147" s="1" t="s">
        <v>163</v>
      </c>
      <c r="C147" s="3" t="e">
        <f>VLOOKUP(Table14510[[#This Row],[Border/boundary]],#REF!,2,FALSE)-HLOOKUP(Table14510[[#This Row],[Border/boundary]],'Projects Aggregated per Year'!A$1:IQ$19,3,FALSE)</f>
        <v>#REF!</v>
      </c>
      <c r="D147" s="17">
        <v>1300</v>
      </c>
      <c r="E147" s="17"/>
      <c r="F147" s="18"/>
    </row>
    <row r="148" spans="1:6" ht="16" x14ac:dyDescent="0.2">
      <c r="A148" s="28" t="s">
        <v>314</v>
      </c>
      <c r="B148" s="1" t="s">
        <v>110</v>
      </c>
      <c r="C148" s="3" t="e">
        <f>VLOOKUP(Table14510[[#This Row],[Border/boundary]],#REF!,2,FALSE)-HLOOKUP(Table14510[[#This Row],[Border/boundary]],'Projects Aggregated per Year'!A$1:IQ$19,3,FALSE)</f>
        <v>#REF!</v>
      </c>
      <c r="D148" s="17">
        <v>900</v>
      </c>
      <c r="E148" s="17"/>
      <c r="F148" s="21"/>
    </row>
    <row r="149" spans="1:6" ht="16" x14ac:dyDescent="0.2">
      <c r="A149" s="29" t="s">
        <v>315</v>
      </c>
      <c r="B149" s="1" t="s">
        <v>111</v>
      </c>
      <c r="C149" s="3" t="e">
        <f>VLOOKUP(Table14510[[#This Row],[Border/boundary]],#REF!,2,FALSE)-HLOOKUP(Table14510[[#This Row],[Border/boundary]],'Projects Aggregated per Year'!A$1:IQ$19,3,FALSE)</f>
        <v>#REF!</v>
      </c>
      <c r="D149" s="17">
        <v>1500</v>
      </c>
      <c r="E149" s="17"/>
      <c r="F149" s="18"/>
    </row>
    <row r="150" spans="1:6" ht="16" x14ac:dyDescent="0.2">
      <c r="A150" s="28" t="s">
        <v>318</v>
      </c>
      <c r="B150" s="1" t="s">
        <v>112</v>
      </c>
      <c r="C150" s="3" t="e">
        <f>VLOOKUP(Table14510[[#This Row],[Border/boundary]],#REF!,2,FALSE)-HLOOKUP(Table14510[[#This Row],[Border/boundary]],'Projects Aggregated per Year'!A$1:IQ$19,3,FALSE)</f>
        <v>#REF!</v>
      </c>
      <c r="D150" s="17">
        <v>350</v>
      </c>
      <c r="E150" s="17"/>
      <c r="F150" s="18"/>
    </row>
    <row r="151" spans="1:6" ht="16" x14ac:dyDescent="0.2">
      <c r="A151" s="29" t="s">
        <v>319</v>
      </c>
      <c r="B151" s="1" t="s">
        <v>113</v>
      </c>
      <c r="C151" s="3" t="e">
        <f>VLOOKUP(Table14510[[#This Row],[Border/boundary]],#REF!,2,FALSE)-HLOOKUP(Table14510[[#This Row],[Border/boundary]],'Projects Aggregated per Year'!A$1:IQ$19,3,FALSE)</f>
        <v>#REF!</v>
      </c>
      <c r="D151" s="17">
        <v>400</v>
      </c>
      <c r="E151" s="17"/>
      <c r="F151" s="18"/>
    </row>
    <row r="152" spans="1:6" ht="16" x14ac:dyDescent="0.2">
      <c r="A152" s="28" t="s">
        <v>467</v>
      </c>
      <c r="B152" s="1" t="s">
        <v>216</v>
      </c>
      <c r="C152" s="3" t="e">
        <f>VLOOKUP(Table14510[[#This Row],[Border/boundary]],#REF!,2,FALSE)-HLOOKUP(Table14510[[#This Row],[Border/boundary]],'Projects Aggregated per Year'!A$1:IQ$19,3,FALSE)</f>
        <v>#REF!</v>
      </c>
      <c r="D152" s="17">
        <v>585</v>
      </c>
      <c r="E152" s="17"/>
      <c r="F152" s="18"/>
    </row>
    <row r="153" spans="1:6" ht="16" x14ac:dyDescent="0.2">
      <c r="A153" s="29" t="s">
        <v>354</v>
      </c>
      <c r="B153" s="1" t="s">
        <v>114</v>
      </c>
      <c r="C153" s="3" t="e">
        <f>VLOOKUP(Table14510[[#This Row],[Border/boundary]],#REF!,2,FALSE)-HLOOKUP(Table14510[[#This Row],[Border/boundary]],'Projects Aggregated per Year'!A$1:IQ$19,3,FALSE)</f>
        <v>#REF!</v>
      </c>
      <c r="D153" s="17">
        <v>500</v>
      </c>
      <c r="E153" s="17"/>
      <c r="F153" s="18"/>
    </row>
    <row r="154" spans="1:6" ht="16" x14ac:dyDescent="0.2">
      <c r="A154" s="28" t="s">
        <v>323</v>
      </c>
      <c r="B154" s="1" t="s">
        <v>115</v>
      </c>
      <c r="C154" s="3" t="e">
        <f>VLOOKUP(Table14510[[#This Row],[Border/boundary]],#REF!,2,FALSE)-HLOOKUP(Table14510[[#This Row],[Border/boundary]],'Projects Aggregated per Year'!A$1:IQ$19,3,FALSE)</f>
        <v>#REF!</v>
      </c>
      <c r="D154" s="17">
        <v>500</v>
      </c>
      <c r="E154" s="17"/>
      <c r="F154" s="18"/>
    </row>
    <row r="155" spans="1:6" ht="16" x14ac:dyDescent="0.2">
      <c r="A155" s="29" t="s">
        <v>324</v>
      </c>
      <c r="B155" s="1" t="s">
        <v>116</v>
      </c>
      <c r="C155" s="3" t="e">
        <f>VLOOKUP(Table14510[[#This Row],[Border/boundary]],#REF!,2,FALSE)-HLOOKUP(Table14510[[#This Row],[Border/boundary]],'Projects Aggregated per Year'!A$1:IQ$19,3,FALSE)</f>
        <v>#REF!</v>
      </c>
      <c r="D155" s="17">
        <v>100</v>
      </c>
      <c r="E155" s="17"/>
      <c r="F155" s="18"/>
    </row>
    <row r="156" spans="1:6" ht="16" x14ac:dyDescent="0.2">
      <c r="A156" s="28" t="s">
        <v>325</v>
      </c>
      <c r="B156" s="1" t="s">
        <v>117</v>
      </c>
      <c r="C156" s="3" t="e">
        <f>VLOOKUP(Table14510[[#This Row],[Border/boundary]],#REF!,2,FALSE)-HLOOKUP(Table14510[[#This Row],[Border/boundary]],'Projects Aggregated per Year'!A$1:IQ$19,3,FALSE)</f>
        <v>#REF!</v>
      </c>
      <c r="D156" s="17">
        <v>850</v>
      </c>
      <c r="E156" s="17"/>
      <c r="F156" s="18"/>
    </row>
    <row r="157" spans="1:6" ht="16" x14ac:dyDescent="0.2">
      <c r="A157" s="29" t="s">
        <v>355</v>
      </c>
      <c r="B157" s="1" t="s">
        <v>118</v>
      </c>
      <c r="C157" s="3" t="e">
        <f>VLOOKUP(Table14510[[#This Row],[Border/boundary]],#REF!,2,FALSE)-HLOOKUP(Table14510[[#This Row],[Border/boundary]],'Projects Aggregated per Year'!A$1:IQ$19,3,FALSE)</f>
        <v>#REF!</v>
      </c>
      <c r="D157" s="17">
        <v>750</v>
      </c>
      <c r="E157" s="17"/>
      <c r="F157" s="18"/>
    </row>
    <row r="158" spans="1:6" ht="16" x14ac:dyDescent="0.2">
      <c r="A158" s="28" t="s">
        <v>414</v>
      </c>
      <c r="B158" s="1" t="s">
        <v>77</v>
      </c>
      <c r="C158" s="3" t="e">
        <f>VLOOKUP(Table14510[[#This Row],[Border/boundary]],#REF!,2,FALSE)-HLOOKUP(Table14510[[#This Row],[Border/boundary]],'Projects Aggregated per Year'!A$1:IQ$19,3,FALSE)</f>
        <v>#REF!</v>
      </c>
      <c r="D158" s="17">
        <v>500</v>
      </c>
      <c r="E158" s="17"/>
      <c r="F158" s="18"/>
    </row>
    <row r="159" spans="1:6" ht="16" x14ac:dyDescent="0.2">
      <c r="A159" s="29" t="s">
        <v>300</v>
      </c>
      <c r="B159" s="1" t="s">
        <v>83</v>
      </c>
      <c r="C159" s="3" t="e">
        <f>VLOOKUP(Table14510[[#This Row],[Border/boundary]],#REF!,2,FALSE)-HLOOKUP(Table14510[[#This Row],[Border/boundary]],'Projects Aggregated per Year'!A$1:IQ$19,3,FALSE)</f>
        <v>#REF!</v>
      </c>
      <c r="D159" s="17">
        <v>500</v>
      </c>
      <c r="E159" s="17"/>
      <c r="F159" s="18"/>
    </row>
    <row r="160" spans="1:6" ht="16" x14ac:dyDescent="0.2">
      <c r="A160" s="28" t="s">
        <v>420</v>
      </c>
      <c r="B160" s="1" t="s">
        <v>120</v>
      </c>
      <c r="C160" s="3" t="e">
        <f>VLOOKUP(Table14510[[#This Row],[Border/boundary]],#REF!,2,FALSE)-HLOOKUP(Table14510[[#This Row],[Border/boundary]],'Projects Aggregated per Year'!A$1:IQ$19,3,FALSE)</f>
        <v>#REF!</v>
      </c>
      <c r="D160" s="17">
        <v>300</v>
      </c>
      <c r="E160" s="17"/>
      <c r="F160" s="23"/>
    </row>
    <row r="161" spans="1:6" ht="16" x14ac:dyDescent="0.2">
      <c r="A161" s="29" t="s">
        <v>328</v>
      </c>
      <c r="B161" s="1" t="s">
        <v>121</v>
      </c>
      <c r="C161" s="3" t="e">
        <f>VLOOKUP(Table14510[[#This Row],[Border/boundary]],#REF!,2,FALSE)-HLOOKUP(Table14510[[#This Row],[Border/boundary]],'Projects Aggregated per Year'!A$1:IQ$19,3,FALSE)</f>
        <v>#REF!</v>
      </c>
      <c r="D161" s="17">
        <v>1400</v>
      </c>
      <c r="E161" s="17"/>
      <c r="F161" s="24"/>
    </row>
    <row r="162" spans="1:6" ht="16" x14ac:dyDescent="0.2">
      <c r="A162" s="28" t="s">
        <v>329</v>
      </c>
      <c r="B162" s="1" t="s">
        <v>122</v>
      </c>
      <c r="C162" s="3" t="e">
        <f>VLOOKUP(Table14510[[#This Row],[Border/boundary]],#REF!,2,FALSE)-HLOOKUP(Table14510[[#This Row],[Border/boundary]],'Projects Aggregated per Year'!A$1:IQ$19,3,FALSE)</f>
        <v>#REF!</v>
      </c>
      <c r="D162" s="17">
        <v>3950</v>
      </c>
      <c r="E162" s="17"/>
      <c r="F162" s="18"/>
    </row>
    <row r="163" spans="1:6" ht="16" x14ac:dyDescent="0.2">
      <c r="A163" s="29" t="s">
        <v>415</v>
      </c>
      <c r="B163" s="1" t="s">
        <v>97</v>
      </c>
      <c r="C163" s="3" t="e">
        <f>VLOOKUP(Table14510[[#This Row],[Border/boundary]],#REF!,2,FALSE)-HLOOKUP(Table14510[[#This Row],[Border/boundary]],'Projects Aggregated per Year'!A$1:IQ$19,3,FALSE)</f>
        <v>#REF!</v>
      </c>
      <c r="D163" s="17">
        <v>500</v>
      </c>
      <c r="E163" s="17"/>
      <c r="F163" s="18"/>
    </row>
    <row r="164" spans="1:6" ht="16" x14ac:dyDescent="0.2">
      <c r="A164" s="28" t="s">
        <v>301</v>
      </c>
      <c r="B164" s="1" t="s">
        <v>103</v>
      </c>
      <c r="C164" s="3" t="e">
        <f>VLOOKUP(Table14510[[#This Row],[Border/boundary]],#REF!,2,FALSE)-HLOOKUP(Table14510[[#This Row],[Border/boundary]],'Projects Aggregated per Year'!A$1:IQ$19,3,FALSE)</f>
        <v>#REF!</v>
      </c>
      <c r="D164" s="17">
        <v>500</v>
      </c>
      <c r="E164" s="17"/>
      <c r="F164" s="18"/>
    </row>
    <row r="165" spans="1:6" ht="16" x14ac:dyDescent="0.2">
      <c r="A165" s="29" t="s">
        <v>421</v>
      </c>
      <c r="B165" s="1" t="s">
        <v>78</v>
      </c>
      <c r="C165" s="3" t="e">
        <f>VLOOKUP(Table14510[[#This Row],[Border/boundary]],#REF!,2,FALSE)-HLOOKUP(Table14510[[#This Row],[Border/boundary]],'Projects Aggregated per Year'!A$1:IQ$19,3,FALSE)</f>
        <v>#REF!</v>
      </c>
      <c r="D165" s="17">
        <v>450</v>
      </c>
      <c r="E165" s="17"/>
      <c r="F165" s="18"/>
    </row>
    <row r="166" spans="1:6" ht="16" x14ac:dyDescent="0.2">
      <c r="A166" s="28" t="s">
        <v>338</v>
      </c>
      <c r="B166" s="1" t="s">
        <v>193</v>
      </c>
      <c r="C166" s="3" t="e">
        <f>VLOOKUP(Table14510[[#This Row],[Border/boundary]],#REF!,2,FALSE)-HLOOKUP(Table14510[[#This Row],[Border/boundary]],'Projects Aggregated per Year'!A$1:IQ$19,3,FALSE)</f>
        <v>#REF!</v>
      </c>
      <c r="D166" s="17">
        <v>1300</v>
      </c>
      <c r="E166" s="17"/>
      <c r="F166" s="18"/>
    </row>
    <row r="167" spans="1:6" ht="16" x14ac:dyDescent="0.2">
      <c r="A167" s="29" t="s">
        <v>334</v>
      </c>
      <c r="B167" s="1" t="s">
        <v>195</v>
      </c>
      <c r="C167" s="3" t="e">
        <f>VLOOKUP(Table14510[[#This Row],[Border/boundary]],#REF!,2,FALSE)-HLOOKUP(Table14510[[#This Row],[Border/boundary]],'Projects Aggregated per Year'!A$1:IQ$19,3,FALSE)</f>
        <v>#REF!</v>
      </c>
      <c r="D167" s="17">
        <v>1400</v>
      </c>
      <c r="E167" s="17"/>
      <c r="F167" s="18"/>
    </row>
    <row r="168" spans="1:6" ht="16" x14ac:dyDescent="0.2">
      <c r="A168" s="28" t="s">
        <v>369</v>
      </c>
      <c r="B168" s="1" t="s">
        <v>172</v>
      </c>
      <c r="C168" s="3" t="e">
        <f>VLOOKUP(Table14510[[#This Row],[Border/boundary]],#REF!,2,FALSE)-HLOOKUP(Table14510[[#This Row],[Border/boundary]],'Projects Aggregated per Year'!A$1:IQ$19,3,FALSE)</f>
        <v>#REF!</v>
      </c>
      <c r="D168" s="17">
        <v>600</v>
      </c>
      <c r="E168" s="17"/>
      <c r="F168" s="18"/>
    </row>
    <row r="169" spans="1:6" ht="16" x14ac:dyDescent="0.2">
      <c r="A169" s="29" t="s">
        <v>339</v>
      </c>
      <c r="B169" s="1" t="s">
        <v>201</v>
      </c>
      <c r="C169" s="3" t="e">
        <f>VLOOKUP(Table14510[[#This Row],[Border/boundary]],#REF!,2,FALSE)-HLOOKUP(Table14510[[#This Row],[Border/boundary]],'Projects Aggregated per Year'!A$1:IQ$19,3,FALSE)</f>
        <v>#REF!</v>
      </c>
      <c r="D169" s="17">
        <v>0</v>
      </c>
      <c r="E169" s="17"/>
      <c r="F169" s="18"/>
    </row>
    <row r="170" spans="1:6" ht="16" x14ac:dyDescent="0.2">
      <c r="A170" s="28" t="s">
        <v>340</v>
      </c>
      <c r="B170" s="1" t="s">
        <v>192</v>
      </c>
      <c r="C170" s="3" t="e">
        <f>VLOOKUP(Table14510[[#This Row],[Border/boundary]],#REF!,2,FALSE)-HLOOKUP(Table14510[[#This Row],[Border/boundary]],'Projects Aggregated per Year'!A$1:IQ$19,3,FALSE)</f>
        <v>#REF!</v>
      </c>
      <c r="D170" s="17">
        <v>1300</v>
      </c>
      <c r="E170" s="17"/>
      <c r="F170" s="18"/>
    </row>
    <row r="171" spans="1:6" ht="16" x14ac:dyDescent="0.2">
      <c r="A171" s="29" t="s">
        <v>366</v>
      </c>
      <c r="B171" s="1" t="s">
        <v>173</v>
      </c>
      <c r="C171" s="3" t="e">
        <f>VLOOKUP(Table14510[[#This Row],[Border/boundary]],#REF!,2,FALSE)-HLOOKUP(Table14510[[#This Row],[Border/boundary]],'Projects Aggregated per Year'!A$1:IQ$19,3,FALSE)</f>
        <v>#REF!</v>
      </c>
      <c r="D171" s="17">
        <v>700</v>
      </c>
      <c r="E171" s="17"/>
      <c r="F171" s="18"/>
    </row>
    <row r="172" spans="1:6" ht="16" x14ac:dyDescent="0.2">
      <c r="A172" s="28" t="s">
        <v>370</v>
      </c>
      <c r="B172" s="1" t="s">
        <v>174</v>
      </c>
      <c r="C172" s="3" t="e">
        <f>VLOOKUP(Table14510[[#This Row],[Border/boundary]],#REF!,2,FALSE)-HLOOKUP(Table14510[[#This Row],[Border/boundary]],'Projects Aggregated per Year'!A$1:IQ$19,3,FALSE)</f>
        <v>#REF!</v>
      </c>
      <c r="D172" s="17">
        <v>250</v>
      </c>
      <c r="E172" s="17"/>
      <c r="F172" s="18"/>
    </row>
    <row r="173" spans="1:6" ht="16" x14ac:dyDescent="0.2">
      <c r="A173" s="29" t="s">
        <v>335</v>
      </c>
      <c r="B173" s="1" t="s">
        <v>200</v>
      </c>
      <c r="C173" s="3" t="e">
        <f>VLOOKUP(Table14510[[#This Row],[Border/boundary]],#REF!,2,FALSE)-HLOOKUP(Table14510[[#This Row],[Border/boundary]],'Projects Aggregated per Year'!A$1:IQ$19,3,FALSE)</f>
        <v>#REF!</v>
      </c>
      <c r="D173" s="17">
        <v>0</v>
      </c>
      <c r="E173" s="17"/>
      <c r="F173" s="18"/>
    </row>
    <row r="174" spans="1:6" ht="16" x14ac:dyDescent="0.2">
      <c r="A174" s="28" t="s">
        <v>453</v>
      </c>
      <c r="B174" s="1" t="s">
        <v>232</v>
      </c>
      <c r="C174" s="3" t="e">
        <f>VLOOKUP(Table14510[[#This Row],[Border/boundary]],#REF!,2,FALSE)-HLOOKUP(Table14510[[#This Row],[Border/boundary]],'Projects Aggregated per Year'!A$1:IQ$19,3,FALSE)</f>
        <v>#REF!</v>
      </c>
      <c r="D174" s="17">
        <v>300</v>
      </c>
      <c r="E174" s="17"/>
      <c r="F174" s="18"/>
    </row>
    <row r="175" spans="1:6" ht="16" x14ac:dyDescent="0.2">
      <c r="A175" s="29" t="s">
        <v>416</v>
      </c>
      <c r="B175" s="1" t="s">
        <v>202</v>
      </c>
      <c r="C175" s="3" t="e">
        <f>VLOOKUP(Table14510[[#This Row],[Border/boundary]],#REF!,2,FALSE)-HLOOKUP(Table14510[[#This Row],[Border/boundary]],'Projects Aggregated per Year'!A$1:IQ$19,3,FALSE)</f>
        <v>#REF!</v>
      </c>
      <c r="D175" s="17">
        <v>0</v>
      </c>
      <c r="E175" s="17"/>
      <c r="F175" s="18"/>
    </row>
    <row r="176" spans="1:6" ht="16" x14ac:dyDescent="0.2">
      <c r="A176" s="28" t="s">
        <v>454</v>
      </c>
      <c r="B176" s="1" t="s">
        <v>233</v>
      </c>
      <c r="C176" s="3" t="e">
        <f>VLOOKUP(Table14510[[#This Row],[Border/boundary]],#REF!,2,FALSE)-HLOOKUP(Table14510[[#This Row],[Border/boundary]],'Projects Aggregated per Year'!A$1:IQ$19,3,FALSE)</f>
        <v>#REF!</v>
      </c>
      <c r="D176" s="17">
        <v>300</v>
      </c>
      <c r="E176" s="17"/>
      <c r="F176" s="18"/>
    </row>
    <row r="177" spans="1:6" ht="16" x14ac:dyDescent="0.2">
      <c r="A177" s="29" t="s">
        <v>336</v>
      </c>
      <c r="B177" s="1" t="s">
        <v>194</v>
      </c>
      <c r="C177" s="3" t="e">
        <f>VLOOKUP(Table14510[[#This Row],[Border/boundary]],#REF!,2,FALSE)-HLOOKUP(Table14510[[#This Row],[Border/boundary]],'Projects Aggregated per Year'!A$1:IQ$19,3,FALSE)</f>
        <v>#REF!</v>
      </c>
      <c r="D177" s="17">
        <v>1400</v>
      </c>
      <c r="E177" s="17"/>
      <c r="F177" s="18"/>
    </row>
    <row r="178" spans="1:6" ht="16" x14ac:dyDescent="0.2">
      <c r="A178" s="28" t="s">
        <v>377</v>
      </c>
      <c r="B178" s="1" t="s">
        <v>171</v>
      </c>
      <c r="C178" s="3" t="e">
        <f>VLOOKUP(Table14510[[#This Row],[Border/boundary]],#REF!,2,FALSE)-HLOOKUP(Table14510[[#This Row],[Border/boundary]],'Projects Aggregated per Year'!A$1:IQ$19,3,FALSE)</f>
        <v>#REF!</v>
      </c>
      <c r="D178" s="17">
        <v>2145</v>
      </c>
      <c r="E178" s="17"/>
      <c r="F178" s="18"/>
    </row>
    <row r="179" spans="1:6" ht="16" x14ac:dyDescent="0.2">
      <c r="A179" s="29" t="s">
        <v>468</v>
      </c>
      <c r="B179" s="1" t="s">
        <v>209</v>
      </c>
      <c r="C179" s="3" t="e">
        <f>VLOOKUP(Table14510[[#This Row],[Border/boundary]],#REF!,2,FALSE)-HLOOKUP(Table14510[[#This Row],[Border/boundary]],'Projects Aggregated per Year'!A$1:IQ$19,3,FALSE)</f>
        <v>#REF!</v>
      </c>
      <c r="D179" s="17">
        <v>0</v>
      </c>
      <c r="E179" s="17"/>
      <c r="F179" s="20"/>
    </row>
    <row r="180" spans="1:6" ht="16" x14ac:dyDescent="0.2">
      <c r="A180" s="28" t="s">
        <v>431</v>
      </c>
      <c r="B180" s="1" t="s">
        <v>124</v>
      </c>
      <c r="C180" s="3" t="e">
        <f>VLOOKUP(Table14510[[#This Row],[Border/boundary]],#REF!,2,FALSE)-HLOOKUP(Table14510[[#This Row],[Border/boundary]],'Projects Aggregated per Year'!A$1:IQ$19,3,FALSE)</f>
        <v>#REF!</v>
      </c>
      <c r="D180" s="17">
        <v>800</v>
      </c>
      <c r="E180" s="17"/>
      <c r="F180" s="20"/>
    </row>
    <row r="181" spans="1:6" ht="16" x14ac:dyDescent="0.2">
      <c r="A181" s="29" t="s">
        <v>432</v>
      </c>
      <c r="B181" s="1" t="s">
        <v>125</v>
      </c>
      <c r="C181" s="3" t="e">
        <f>VLOOKUP(Table14510[[#This Row],[Border/boundary]],#REF!,2,FALSE)-HLOOKUP(Table14510[[#This Row],[Border/boundary]],'Projects Aggregated per Year'!A$1:IQ$19,3,FALSE)</f>
        <v>#REF!</v>
      </c>
      <c r="D181" s="17">
        <v>3000</v>
      </c>
      <c r="E181" s="17"/>
      <c r="F181" s="20"/>
    </row>
    <row r="182" spans="1:6" ht="16" x14ac:dyDescent="0.2">
      <c r="A182" s="28" t="s">
        <v>433</v>
      </c>
      <c r="B182" s="1" t="s">
        <v>126</v>
      </c>
      <c r="C182" s="3" t="e">
        <f>VLOOKUP(Table14510[[#This Row],[Border/boundary]],#REF!,2,FALSE)-HLOOKUP(Table14510[[#This Row],[Border/boundary]],'Projects Aggregated per Year'!A$1:IQ$19,3,FALSE)</f>
        <v>#REF!</v>
      </c>
      <c r="D182" s="17">
        <v>0</v>
      </c>
      <c r="E182" s="17"/>
      <c r="F182" s="20"/>
    </row>
    <row r="183" spans="1:6" ht="16" x14ac:dyDescent="0.2">
      <c r="A183" s="29" t="s">
        <v>434</v>
      </c>
      <c r="B183" s="1" t="s">
        <v>127</v>
      </c>
      <c r="C183" s="3" t="e">
        <f>VLOOKUP(Table14510[[#This Row],[Border/boundary]],#REF!,2,FALSE)-HLOOKUP(Table14510[[#This Row],[Border/boundary]],'Projects Aggregated per Year'!A$1:IQ$19,3,FALSE)</f>
        <v>#REF!</v>
      </c>
      <c r="D183" s="17">
        <v>990</v>
      </c>
      <c r="E183" s="17"/>
      <c r="F183" s="18"/>
    </row>
    <row r="184" spans="1:6" ht="16" x14ac:dyDescent="0.2">
      <c r="A184" s="28" t="s">
        <v>439</v>
      </c>
      <c r="B184" s="1" t="s">
        <v>128</v>
      </c>
      <c r="C184" s="3" t="e">
        <f>VLOOKUP(Table14510[[#This Row],[Border/boundary]],#REF!,2,FALSE)-HLOOKUP(Table14510[[#This Row],[Border/boundary]],'Projects Aggregated per Year'!A$1:IQ$19,3,FALSE)</f>
        <v>#REF!</v>
      </c>
      <c r="D184" s="17">
        <v>0</v>
      </c>
      <c r="E184" s="17"/>
      <c r="F184" s="18"/>
    </row>
    <row r="185" spans="1:6" ht="16" x14ac:dyDescent="0.2">
      <c r="A185" s="29" t="s">
        <v>440</v>
      </c>
      <c r="B185" s="1" t="s">
        <v>129</v>
      </c>
      <c r="C185" s="3" t="e">
        <f>VLOOKUP(Table14510[[#This Row],[Border/boundary]],#REF!,2,FALSE)-HLOOKUP(Table14510[[#This Row],[Border/boundary]],'Projects Aggregated per Year'!A$1:IQ$19,3,FALSE)</f>
        <v>#REF!</v>
      </c>
      <c r="D185" s="17">
        <v>0</v>
      </c>
      <c r="E185" s="17"/>
      <c r="F185" s="18"/>
    </row>
    <row r="186" spans="1:6" ht="16" x14ac:dyDescent="0.2">
      <c r="A186" s="28" t="s">
        <v>441</v>
      </c>
      <c r="B186" s="1" t="s">
        <v>130</v>
      </c>
      <c r="C186" s="3" t="e">
        <f>VLOOKUP(Table14510[[#This Row],[Border/boundary]],#REF!,2,FALSE)-HLOOKUP(Table14510[[#This Row],[Border/boundary]],'Projects Aggregated per Year'!A$1:IQ$19,3,FALSE)</f>
        <v>#REF!</v>
      </c>
      <c r="D186" s="17">
        <v>500</v>
      </c>
      <c r="E186" s="17"/>
      <c r="F186" s="18"/>
    </row>
    <row r="187" spans="1:6" ht="16" x14ac:dyDescent="0.2">
      <c r="A187" s="29" t="s">
        <v>442</v>
      </c>
      <c r="B187" s="1" t="s">
        <v>131</v>
      </c>
      <c r="C187" s="3" t="e">
        <f>VLOOKUP(Table14510[[#This Row],[Border/boundary]],#REF!,2,FALSE)-HLOOKUP(Table14510[[#This Row],[Border/boundary]],'Projects Aggregated per Year'!A$1:IQ$19,3,FALSE)</f>
        <v>#REF!</v>
      </c>
      <c r="D187" s="17">
        <v>0</v>
      </c>
      <c r="E187" s="17"/>
      <c r="F187" s="18"/>
    </row>
    <row r="188" spans="1:6" ht="16" x14ac:dyDescent="0.2">
      <c r="A188" s="28" t="s">
        <v>342</v>
      </c>
      <c r="B188" s="1" t="s">
        <v>132</v>
      </c>
      <c r="C188" s="3" t="e">
        <f>VLOOKUP(Table14510[[#This Row],[Border/boundary]],#REF!,2,FALSE)-HLOOKUP(Table14510[[#This Row],[Border/boundary]],'Projects Aggregated per Year'!A$1:IQ$19,3,FALSE)</f>
        <v>#REF!</v>
      </c>
      <c r="D188" s="17">
        <v>500</v>
      </c>
      <c r="E188" s="17"/>
      <c r="F188" s="18"/>
    </row>
    <row r="189" spans="1:6" ht="16" x14ac:dyDescent="0.2">
      <c r="A189" s="29" t="s">
        <v>435</v>
      </c>
      <c r="B189" s="1" t="s">
        <v>133</v>
      </c>
      <c r="C189" s="3" t="e">
        <f>VLOOKUP(Table14510[[#This Row],[Border/boundary]],#REF!,2,FALSE)-HLOOKUP(Table14510[[#This Row],[Border/boundary]],'Projects Aggregated per Year'!A$1:IQ$19,3,FALSE)</f>
        <v>#REF!</v>
      </c>
      <c r="D189" s="17">
        <v>2500</v>
      </c>
      <c r="E189" s="17"/>
      <c r="F189" s="18"/>
    </row>
    <row r="190" spans="1:6" ht="16" x14ac:dyDescent="0.2">
      <c r="A190" s="28" t="s">
        <v>443</v>
      </c>
      <c r="B190" s="1" t="s">
        <v>134</v>
      </c>
      <c r="C190" s="3" t="e">
        <f>VLOOKUP(Table14510[[#This Row],[Border/boundary]],#REF!,2,FALSE)-HLOOKUP(Table14510[[#This Row],[Border/boundary]],'Projects Aggregated per Year'!A$1:IQ$19,3,FALSE)</f>
        <v>#REF!</v>
      </c>
      <c r="D190" s="17">
        <v>0</v>
      </c>
      <c r="E190" s="17"/>
      <c r="F190" s="18"/>
    </row>
    <row r="191" spans="1:6" ht="16" x14ac:dyDescent="0.2">
      <c r="A191" s="29" t="s">
        <v>424</v>
      </c>
      <c r="B191" s="1" t="s">
        <v>235</v>
      </c>
      <c r="C191" s="3" t="e">
        <f>VLOOKUP(Table14510[[#This Row],[Border/boundary]],#REF!,2,FALSE)-HLOOKUP(Table14510[[#This Row],[Border/boundary]],'Projects Aggregated per Year'!A$1:IQ$19,3,FALSE)</f>
        <v>#REF!</v>
      </c>
      <c r="D191" s="17">
        <v>300</v>
      </c>
      <c r="E191" s="17"/>
      <c r="F191" s="18"/>
    </row>
    <row r="192" spans="1:6" ht="16" x14ac:dyDescent="0.2">
      <c r="A192" s="28" t="s">
        <v>344</v>
      </c>
      <c r="B192" s="1" t="s">
        <v>135</v>
      </c>
      <c r="C192" s="3" t="e">
        <f>VLOOKUP(Table14510[[#This Row],[Border/boundary]],#REF!,2,FALSE)-HLOOKUP(Table14510[[#This Row],[Border/boundary]],'Projects Aggregated per Year'!A$1:IQ$19,3,FALSE)</f>
        <v>#REF!</v>
      </c>
      <c r="D192" s="17">
        <v>3000</v>
      </c>
      <c r="E192" s="17"/>
      <c r="F192" s="18"/>
    </row>
    <row r="193" spans="1:6" ht="16" x14ac:dyDescent="0.2">
      <c r="A193" s="29" t="s">
        <v>347</v>
      </c>
      <c r="B193" s="1" t="s">
        <v>136</v>
      </c>
      <c r="C193" s="3" t="e">
        <f>VLOOKUP(Table14510[[#This Row],[Border/boundary]],#REF!,2,FALSE)-HLOOKUP(Table14510[[#This Row],[Border/boundary]],'Projects Aggregated per Year'!A$1:IQ$19,3,FALSE)</f>
        <v>#REF!</v>
      </c>
      <c r="D193" s="17">
        <v>300</v>
      </c>
      <c r="E193" s="17"/>
      <c r="F193" s="18"/>
    </row>
    <row r="194" spans="1:6" ht="16" x14ac:dyDescent="0.2">
      <c r="A194" s="28" t="s">
        <v>348</v>
      </c>
      <c r="B194" s="1" t="s">
        <v>137</v>
      </c>
      <c r="C194" s="3" t="e">
        <f>VLOOKUP(Table14510[[#This Row],[Border/boundary]],#REF!,2,FALSE)-HLOOKUP(Table14510[[#This Row],[Border/boundary]],'Projects Aggregated per Year'!A$1:IQ$19,3,FALSE)</f>
        <v>#REF!</v>
      </c>
      <c r="D194" s="17">
        <v>1100</v>
      </c>
      <c r="E194" s="17"/>
      <c r="F194" s="18"/>
    </row>
    <row r="195" spans="1:6" ht="16" x14ac:dyDescent="0.2">
      <c r="A195" s="29" t="s">
        <v>356</v>
      </c>
      <c r="B195" s="1" t="s">
        <v>138</v>
      </c>
      <c r="C195" s="3" t="e">
        <f>VLOOKUP(Table14510[[#This Row],[Border/boundary]],#REF!,2,FALSE)-HLOOKUP(Table14510[[#This Row],[Border/boundary]],'Projects Aggregated per Year'!A$1:IQ$19,3,FALSE)</f>
        <v>#REF!</v>
      </c>
      <c r="D195" s="17">
        <v>1000</v>
      </c>
      <c r="E195" s="17"/>
      <c r="F195" s="18"/>
    </row>
    <row r="196" spans="1:6" ht="16" x14ac:dyDescent="0.2">
      <c r="A196" s="28" t="s">
        <v>357</v>
      </c>
      <c r="B196" s="1" t="s">
        <v>139</v>
      </c>
      <c r="C196" s="3" t="e">
        <f>VLOOKUP(Table14510[[#This Row],[Border/boundary]],#REF!,2,FALSE)-HLOOKUP(Table14510[[#This Row],[Border/boundary]],'Projects Aggregated per Year'!A$1:IQ$19,3,FALSE)</f>
        <v>#REF!</v>
      </c>
      <c r="D196" s="17">
        <v>500</v>
      </c>
      <c r="E196" s="17"/>
      <c r="F196" s="18"/>
    </row>
    <row r="197" spans="1:6" ht="16" x14ac:dyDescent="0.2">
      <c r="A197" s="29" t="s">
        <v>358</v>
      </c>
      <c r="B197" s="1" t="s">
        <v>140</v>
      </c>
      <c r="C197" s="3" t="e">
        <f>VLOOKUP(Table14510[[#This Row],[Border/boundary]],#REF!,2,FALSE)-HLOOKUP(Table14510[[#This Row],[Border/boundary]],'Projects Aggregated per Year'!A$1:IQ$19,3,FALSE)</f>
        <v>#REF!</v>
      </c>
      <c r="D197" s="17">
        <v>600</v>
      </c>
      <c r="E197" s="17"/>
      <c r="F197" s="18"/>
    </row>
    <row r="198" spans="1:6" ht="16" x14ac:dyDescent="0.2">
      <c r="A198" s="28" t="s">
        <v>359</v>
      </c>
      <c r="B198" s="1" t="s">
        <v>141</v>
      </c>
      <c r="C198" s="3" t="e">
        <f>VLOOKUP(Table14510[[#This Row],[Border/boundary]],#REF!,2,FALSE)-HLOOKUP(Table14510[[#This Row],[Border/boundary]],'Projects Aggregated per Year'!A$1:IQ$19,3,FALSE)</f>
        <v>#REF!</v>
      </c>
      <c r="D198" s="17">
        <v>200</v>
      </c>
      <c r="E198" s="17"/>
      <c r="F198" s="19"/>
    </row>
    <row r="199" spans="1:6" ht="16" x14ac:dyDescent="0.2">
      <c r="A199" s="29" t="s">
        <v>360</v>
      </c>
      <c r="B199" s="1" t="s">
        <v>142</v>
      </c>
      <c r="C199" s="3" t="e">
        <f>VLOOKUP(Table14510[[#This Row],[Border/boundary]],#REF!,2,FALSE)-HLOOKUP(Table14510[[#This Row],[Border/boundary]],'Projects Aggregated per Year'!A$1:IQ$19,3,FALSE)</f>
        <v>#REF!</v>
      </c>
      <c r="D199" s="17">
        <v>600</v>
      </c>
      <c r="E199" s="17"/>
      <c r="F199" s="18"/>
    </row>
    <row r="200" spans="1:6" ht="16" x14ac:dyDescent="0.2">
      <c r="A200" s="28" t="s">
        <v>361</v>
      </c>
      <c r="B200" s="1" t="s">
        <v>143</v>
      </c>
      <c r="C200" s="3" t="e">
        <f>VLOOKUP(Table14510[[#This Row],[Border/boundary]],#REF!,2,FALSE)-HLOOKUP(Table14510[[#This Row],[Border/boundary]],'Projects Aggregated per Year'!A$1:IQ$19,3,FALSE)</f>
        <v>#REF!</v>
      </c>
      <c r="D200" s="17">
        <v>600</v>
      </c>
      <c r="E200" s="17"/>
      <c r="F200" s="18"/>
    </row>
    <row r="201" spans="1:6" ht="16" x14ac:dyDescent="0.2">
      <c r="A201" s="29" t="s">
        <v>362</v>
      </c>
      <c r="B201" s="1" t="s">
        <v>144</v>
      </c>
      <c r="C201" s="3" t="e">
        <f>VLOOKUP(Table14510[[#This Row],[Border/boundary]],#REF!,2,FALSE)-HLOOKUP(Table14510[[#This Row],[Border/boundary]],'Projects Aggregated per Year'!A$1:IQ$19,3,FALSE)</f>
        <v>#REF!</v>
      </c>
      <c r="D201" s="17">
        <v>600</v>
      </c>
      <c r="E201" s="17"/>
      <c r="F201" s="18"/>
    </row>
    <row r="202" spans="1:6" ht="16" x14ac:dyDescent="0.2">
      <c r="A202" s="28" t="s">
        <v>363</v>
      </c>
      <c r="B202" s="1" t="s">
        <v>145</v>
      </c>
      <c r="C202" s="3" t="e">
        <f>VLOOKUP(Table14510[[#This Row],[Border/boundary]],#REF!,2,FALSE)-HLOOKUP(Table14510[[#This Row],[Border/boundary]],'Projects Aggregated per Year'!A$1:IQ$19,3,FALSE)</f>
        <v>#REF!</v>
      </c>
      <c r="D202" s="17">
        <v>750</v>
      </c>
      <c r="E202" s="17"/>
      <c r="F202" s="18"/>
    </row>
    <row r="203" spans="1:6" ht="16" x14ac:dyDescent="0.2">
      <c r="A203" s="29" t="s">
        <v>364</v>
      </c>
      <c r="B203" s="1" t="s">
        <v>146</v>
      </c>
      <c r="C203" s="3" t="e">
        <f>VLOOKUP(Table14510[[#This Row],[Border/boundary]],#REF!,2,FALSE)-HLOOKUP(Table14510[[#This Row],[Border/boundary]],'Projects Aggregated per Year'!A$1:IQ$19,3,FALSE)</f>
        <v>#REF!</v>
      </c>
      <c r="D203" s="17">
        <v>800</v>
      </c>
      <c r="E203" s="17"/>
      <c r="F203" s="18"/>
    </row>
    <row r="204" spans="1:6" ht="16" x14ac:dyDescent="0.2">
      <c r="A204" s="28" t="s">
        <v>367</v>
      </c>
      <c r="B204" s="1" t="s">
        <v>176</v>
      </c>
      <c r="C204" s="3" t="e">
        <f>VLOOKUP(Table14510[[#This Row],[Border/boundary]],#REF!,2,FALSE)-HLOOKUP(Table14510[[#This Row],[Border/boundary]],'Projects Aggregated per Year'!A$1:IQ$19,3,FALSE)</f>
        <v>#REF!</v>
      </c>
      <c r="D204" s="17">
        <v>1200</v>
      </c>
      <c r="E204" s="17"/>
      <c r="F204" s="18"/>
    </row>
    <row r="205" spans="1:6" ht="16" x14ac:dyDescent="0.2">
      <c r="A205" s="29" t="s">
        <v>368</v>
      </c>
      <c r="B205" s="1" t="s">
        <v>220</v>
      </c>
      <c r="C205" s="3" t="e">
        <f>VLOOKUP(Table14510[[#This Row],[Border/boundary]],#REF!,2,FALSE)-HLOOKUP(Table14510[[#This Row],[Border/boundary]],'Projects Aggregated per Year'!A$1:IQ$19,3,FALSE)</f>
        <v>#REF!</v>
      </c>
      <c r="D205" s="17">
        <v>600</v>
      </c>
      <c r="E205" s="17"/>
      <c r="F205" s="18"/>
    </row>
    <row r="206" spans="1:6" ht="16" x14ac:dyDescent="0.2">
      <c r="A206" s="28" t="s">
        <v>371</v>
      </c>
      <c r="B206" s="1" t="s">
        <v>177</v>
      </c>
      <c r="C206" s="3" t="e">
        <f>VLOOKUP(Table14510[[#This Row],[Border/boundary]],#REF!,2,FALSE)-HLOOKUP(Table14510[[#This Row],[Border/boundary]],'Projects Aggregated per Year'!A$1:IQ$19,3,FALSE)</f>
        <v>#REF!</v>
      </c>
      <c r="D206" s="17">
        <v>3300</v>
      </c>
      <c r="E206" s="17"/>
      <c r="F206" s="18"/>
    </row>
    <row r="207" spans="1:6" ht="16" x14ac:dyDescent="0.2">
      <c r="A207" s="29" t="s">
        <v>372</v>
      </c>
      <c r="B207" s="1" t="s">
        <v>178</v>
      </c>
      <c r="C207" s="3" t="e">
        <f>VLOOKUP(Table14510[[#This Row],[Border/boundary]],#REF!,2,FALSE)-HLOOKUP(Table14510[[#This Row],[Border/boundary]],'Projects Aggregated per Year'!A$1:IQ$19,3,FALSE)</f>
        <v>#REF!</v>
      </c>
      <c r="D207" s="17">
        <v>1000</v>
      </c>
      <c r="E207" s="17"/>
      <c r="F207" s="18"/>
    </row>
    <row r="208" spans="1:6" ht="16" x14ac:dyDescent="0.2">
      <c r="A208" s="28" t="s">
        <v>373</v>
      </c>
      <c r="B208" s="1" t="s">
        <v>179</v>
      </c>
      <c r="C208" s="3" t="e">
        <f>VLOOKUP(Table14510[[#This Row],[Border/boundary]],#REF!,2,FALSE)-HLOOKUP(Table14510[[#This Row],[Border/boundary]],'Projects Aggregated per Year'!A$1:IQ$19,3,FALSE)</f>
        <v>#REF!</v>
      </c>
      <c r="D208" s="17">
        <v>300</v>
      </c>
      <c r="E208" s="17"/>
      <c r="F208" s="18"/>
    </row>
    <row r="209" spans="1:6" ht="16" x14ac:dyDescent="0.2">
      <c r="A209" s="29" t="s">
        <v>374</v>
      </c>
      <c r="B209" s="1" t="s">
        <v>180</v>
      </c>
      <c r="C209" s="3" t="e">
        <f>VLOOKUP(Table14510[[#This Row],[Border/boundary]],#REF!,2,FALSE)-HLOOKUP(Table14510[[#This Row],[Border/boundary]],'Projects Aggregated per Year'!A$1:IQ$19,3,FALSE)</f>
        <v>#REF!</v>
      </c>
      <c r="D209" s="17">
        <v>3300</v>
      </c>
      <c r="E209" s="17"/>
      <c r="F209" s="18"/>
    </row>
    <row r="210" spans="1:6" ht="16" x14ac:dyDescent="0.2">
      <c r="A210" s="28" t="s">
        <v>378</v>
      </c>
      <c r="B210" s="1" t="s">
        <v>181</v>
      </c>
      <c r="C210" s="3" t="e">
        <f>VLOOKUP(Table14510[[#This Row],[Border/boundary]],#REF!,2,FALSE)-HLOOKUP(Table14510[[#This Row],[Border/boundary]],'Projects Aggregated per Year'!A$1:IQ$19,3,FALSE)</f>
        <v>#REF!</v>
      </c>
      <c r="D210" s="17">
        <v>7800</v>
      </c>
      <c r="E210" s="17"/>
      <c r="F210" s="18"/>
    </row>
    <row r="211" spans="1:6" ht="16" x14ac:dyDescent="0.2">
      <c r="A211" s="29" t="s">
        <v>423</v>
      </c>
      <c r="B211" s="1" t="s">
        <v>234</v>
      </c>
      <c r="C211" s="3" t="e">
        <f>VLOOKUP(Table14510[[#This Row],[Border/boundary]],#REF!,2,FALSE)-HLOOKUP(Table14510[[#This Row],[Border/boundary]],'Projects Aggregated per Year'!A$1:IQ$19,3,FALSE)</f>
        <v>#REF!</v>
      </c>
      <c r="D211" s="17">
        <v>350</v>
      </c>
      <c r="E211" s="17"/>
      <c r="F211" s="18"/>
    </row>
    <row r="212" spans="1:6" ht="16" x14ac:dyDescent="0.2">
      <c r="A212" s="28" t="s">
        <v>388</v>
      </c>
      <c r="B212" s="1" t="s">
        <v>175</v>
      </c>
      <c r="C212" s="3" t="e">
        <f>VLOOKUP(Table14510[[#This Row],[Border/boundary]],#REF!,2,FALSE)-HLOOKUP(Table14510[[#This Row],[Border/boundary]],'Projects Aggregated per Year'!A$1:IQ$19,3,FALSE)</f>
        <v>#REF!</v>
      </c>
      <c r="D212" s="17">
        <v>300</v>
      </c>
      <c r="E212" s="17"/>
      <c r="F212" s="18"/>
    </row>
    <row r="213" spans="1:6" ht="16" x14ac:dyDescent="0.2">
      <c r="A213" s="29" t="s">
        <v>379</v>
      </c>
      <c r="B213" s="1" t="s">
        <v>184</v>
      </c>
      <c r="C213" s="3" t="e">
        <f>VLOOKUP(Table14510[[#This Row],[Border/boundary]],#REF!,2,FALSE)-HLOOKUP(Table14510[[#This Row],[Border/boundary]],'Projects Aggregated per Year'!A$1:IQ$19,3,FALSE)</f>
        <v>#REF!</v>
      </c>
      <c r="D213" s="17">
        <v>2095</v>
      </c>
      <c r="E213" s="17"/>
      <c r="F213" s="18"/>
    </row>
    <row r="214" spans="1:6" ht="16" x14ac:dyDescent="0.2">
      <c r="A214" s="28" t="s">
        <v>380</v>
      </c>
      <c r="B214" s="1" t="s">
        <v>185</v>
      </c>
      <c r="C214" s="3" t="e">
        <f>VLOOKUP(Table14510[[#This Row],[Border/boundary]],#REF!,2,FALSE)-HLOOKUP(Table14510[[#This Row],[Border/boundary]],'Projects Aggregated per Year'!A$1:IQ$19,3,FALSE)</f>
        <v>#REF!</v>
      </c>
      <c r="D214" s="17">
        <v>7800</v>
      </c>
      <c r="E214" s="17"/>
      <c r="F214" s="18"/>
    </row>
    <row r="215" spans="1:6" ht="16" x14ac:dyDescent="0.2">
      <c r="A215" s="29" t="s">
        <v>476</v>
      </c>
      <c r="B215" s="1" t="s">
        <v>161</v>
      </c>
      <c r="C215" s="3" t="e">
        <f>VLOOKUP(Table14510[[#This Row],[Border/boundary]],#REF!,2,FALSE)-HLOOKUP(Table14510[[#This Row],[Border/boundary]],'Projects Aggregated per Year'!A$1:IQ$19,3,FALSE)</f>
        <v>#REF!</v>
      </c>
      <c r="D215" s="17">
        <v>200</v>
      </c>
      <c r="E215" s="17"/>
      <c r="F215" s="18"/>
    </row>
    <row r="216" spans="1:6" ht="16" x14ac:dyDescent="0.2">
      <c r="A216" s="28" t="s">
        <v>477</v>
      </c>
      <c r="B216" s="1" t="s">
        <v>162</v>
      </c>
      <c r="C216" s="3" t="e">
        <f>VLOOKUP(Table14510[[#This Row],[Border/boundary]],#REF!,2,FALSE)-HLOOKUP(Table14510[[#This Row],[Border/boundary]],'Projects Aggregated per Year'!A$1:IQ$19,3,FALSE)</f>
        <v>#REF!</v>
      </c>
      <c r="D216" s="17">
        <v>200</v>
      </c>
      <c r="E216" s="17"/>
      <c r="F216" s="18"/>
    </row>
    <row r="217" spans="1:6" ht="16" x14ac:dyDescent="0.2">
      <c r="A217" s="29" t="s">
        <v>469</v>
      </c>
      <c r="B217" s="1" t="s">
        <v>191</v>
      </c>
      <c r="C217" s="3" t="e">
        <f>VLOOKUP(Table14510[[#This Row],[Border/boundary]],#REF!,2,FALSE)-HLOOKUP(Table14510[[#This Row],[Border/boundary]],'Projects Aggregated per Year'!A$1:IQ$19,3,FALSE)</f>
        <v>#REF!</v>
      </c>
      <c r="D217" s="17">
        <v>1300</v>
      </c>
      <c r="E217" s="17"/>
      <c r="F217" s="20"/>
    </row>
    <row r="218" spans="1:6" ht="16" x14ac:dyDescent="0.2">
      <c r="A218" s="28" t="s">
        <v>422</v>
      </c>
      <c r="B218" s="1" t="s">
        <v>119</v>
      </c>
      <c r="C218" s="3" t="e">
        <f>VLOOKUP(Table14510[[#This Row],[Border/boundary]],#REF!,2,FALSE)-HLOOKUP(Table14510[[#This Row],[Border/boundary]],'Projects Aggregated per Year'!A$1:IQ$19,3,FALSE)</f>
        <v>#REF!</v>
      </c>
      <c r="D218" s="17">
        <v>80</v>
      </c>
      <c r="E218" s="17"/>
      <c r="F218" s="18"/>
    </row>
    <row r="219" spans="1:6" ht="16" x14ac:dyDescent="0.2">
      <c r="A219" s="29" t="s">
        <v>455</v>
      </c>
      <c r="B219" s="1" t="s">
        <v>13</v>
      </c>
      <c r="C219" s="3" t="e">
        <f>VLOOKUP(Table14510[[#This Row],[Border/boundary]],#REF!,2,FALSE)-HLOOKUP(Table14510[[#This Row],[Border/boundary]],'Projects Aggregated per Year'!A$1:IQ$19,3,FALSE)</f>
        <v>#REF!</v>
      </c>
      <c r="D219" s="17">
        <v>0</v>
      </c>
      <c r="E219" s="17"/>
      <c r="F219" s="18"/>
    </row>
    <row r="220" spans="1:6" ht="16" x14ac:dyDescent="0.2">
      <c r="A220" s="28" t="s">
        <v>456</v>
      </c>
      <c r="B220" s="1" t="s">
        <v>14</v>
      </c>
      <c r="C220" s="3" t="e">
        <f>VLOOKUP(Table14510[[#This Row],[Border/boundary]],#REF!,2,FALSE)-HLOOKUP(Table14510[[#This Row],[Border/boundary]],'Projects Aggregated per Year'!A$1:IQ$19,3,FALSE)</f>
        <v>#REF!</v>
      </c>
      <c r="D220" s="17">
        <v>0</v>
      </c>
      <c r="E220" s="17"/>
      <c r="F220" s="18"/>
    </row>
    <row r="221" spans="1:6" ht="16" x14ac:dyDescent="0.2">
      <c r="A221" s="29" t="s">
        <v>393</v>
      </c>
      <c r="B221" s="1" t="s">
        <v>147</v>
      </c>
      <c r="C221" s="3" t="e">
        <f>VLOOKUP(Table14510[[#This Row],[Border/boundary]],#REF!,2,FALSE)-HLOOKUP(Table14510[[#This Row],[Border/boundary]],'Projects Aggregated per Year'!A$1:IQ$19,3,FALSE)</f>
        <v>#REF!</v>
      </c>
      <c r="D221" s="17">
        <v>950</v>
      </c>
      <c r="E221" s="17"/>
      <c r="F221" s="18"/>
    </row>
    <row r="222" spans="1:6" ht="16" x14ac:dyDescent="0.2">
      <c r="A222" s="28" t="s">
        <v>394</v>
      </c>
      <c r="B222" s="1" t="s">
        <v>148</v>
      </c>
      <c r="C222" s="3" t="e">
        <f>VLOOKUP(Table14510[[#This Row],[Border/boundary]],#REF!,2,FALSE)-HLOOKUP(Table14510[[#This Row],[Border/boundary]],'Projects Aggregated per Year'!A$1:IQ$19,3,FALSE)</f>
        <v>#REF!</v>
      </c>
      <c r="D222" s="17">
        <v>1500</v>
      </c>
      <c r="E222" s="17"/>
      <c r="F222" s="18"/>
    </row>
    <row r="223" spans="1:6" ht="16" x14ac:dyDescent="0.2">
      <c r="A223" s="29" t="s">
        <v>395</v>
      </c>
      <c r="B223" s="1" t="s">
        <v>149</v>
      </c>
      <c r="C223" s="3" t="e">
        <f>VLOOKUP(Table14510[[#This Row],[Border/boundary]],#REF!,2,FALSE)-HLOOKUP(Table14510[[#This Row],[Border/boundary]],'Projects Aggregated per Year'!A$1:IQ$19,3,FALSE)</f>
        <v>#REF!</v>
      </c>
      <c r="D223" s="17">
        <v>1200</v>
      </c>
      <c r="E223" s="17"/>
      <c r="F223" s="18"/>
    </row>
    <row r="224" spans="1:6" ht="16" x14ac:dyDescent="0.2">
      <c r="A224" s="28" t="s">
        <v>396</v>
      </c>
      <c r="B224" s="1" t="s">
        <v>150</v>
      </c>
      <c r="C224" s="3" t="e">
        <f>VLOOKUP(Table14510[[#This Row],[Border/boundary]],#REF!,2,FALSE)-HLOOKUP(Table14510[[#This Row],[Border/boundary]],'Projects Aggregated per Year'!A$1:IQ$19,3,FALSE)</f>
        <v>#REF!</v>
      </c>
      <c r="D224" s="17">
        <v>600</v>
      </c>
      <c r="E224" s="17"/>
      <c r="F224" s="18"/>
    </row>
    <row r="225" spans="1:6" ht="16" x14ac:dyDescent="0.2">
      <c r="A225" s="29" t="s">
        <v>399</v>
      </c>
      <c r="B225" s="1" t="s">
        <v>151</v>
      </c>
      <c r="C225" s="3" t="e">
        <f>VLOOKUP(Table14510[[#This Row],[Border/boundary]],#REF!,2,FALSE)-HLOOKUP(Table14510[[#This Row],[Border/boundary]],'Projects Aggregated per Year'!A$1:IQ$19,3,FALSE)</f>
        <v>#REF!</v>
      </c>
      <c r="D225" s="17">
        <v>1100</v>
      </c>
      <c r="E225" s="17"/>
      <c r="F225" s="18"/>
    </row>
    <row r="226" spans="1:6" ht="16" x14ac:dyDescent="0.2">
      <c r="A226" s="28" t="s">
        <v>400</v>
      </c>
      <c r="B226" s="1" t="s">
        <v>152</v>
      </c>
      <c r="C226" s="3" t="e">
        <f>VLOOKUP(Table14510[[#This Row],[Border/boundary]],#REF!,2,FALSE)-HLOOKUP(Table14510[[#This Row],[Border/boundary]],'Projects Aggregated per Year'!A$1:IQ$19,3,FALSE)</f>
        <v>#REF!</v>
      </c>
      <c r="D226" s="17">
        <v>2000</v>
      </c>
      <c r="E226" s="17"/>
      <c r="F226" s="18"/>
    </row>
    <row r="227" spans="1:6" ht="16" x14ac:dyDescent="0.2">
      <c r="A227" s="29" t="s">
        <v>436</v>
      </c>
      <c r="B227" s="1" t="s">
        <v>153</v>
      </c>
      <c r="C227" s="3" t="e">
        <f>VLOOKUP(Table14510[[#This Row],[Border/boundary]],#REF!,2,FALSE)-HLOOKUP(Table14510[[#This Row],[Border/boundary]],'Projects Aggregated per Year'!A$1:IQ$19,3,FALSE)</f>
        <v>#REF!</v>
      </c>
      <c r="D227" s="17">
        <v>0</v>
      </c>
      <c r="E227" s="17"/>
      <c r="F227" s="18"/>
    </row>
    <row r="228" spans="1:6" ht="16" x14ac:dyDescent="0.2">
      <c r="A228" s="28" t="s">
        <v>444</v>
      </c>
      <c r="B228" s="1" t="s">
        <v>154</v>
      </c>
      <c r="C228" s="3" t="e">
        <f>VLOOKUP(Table14510[[#This Row],[Border/boundary]],#REF!,2,FALSE)-HLOOKUP(Table14510[[#This Row],[Border/boundary]],'Projects Aggregated per Year'!A$1:IQ$19,3,FALSE)</f>
        <v>#REF!</v>
      </c>
      <c r="D228" s="17">
        <v>990</v>
      </c>
      <c r="E228" s="17"/>
      <c r="F228" s="18"/>
    </row>
    <row r="229" spans="1:6" ht="16" x14ac:dyDescent="0.2">
      <c r="A229" s="29" t="s">
        <v>478</v>
      </c>
      <c r="B229" s="1" t="s">
        <v>227</v>
      </c>
      <c r="C229" s="3" t="e">
        <f>VLOOKUP(Table14510[[#This Row],[Border/boundary]],#REF!,2,FALSE)-HLOOKUP(Table14510[[#This Row],[Border/boundary]],'Projects Aggregated per Year'!A$1:IQ$19,3,FALSE)</f>
        <v>#REF!</v>
      </c>
      <c r="D229" s="17">
        <v>0</v>
      </c>
      <c r="E229" s="17"/>
      <c r="F229" s="22"/>
    </row>
    <row r="230" spans="1:6" ht="16" x14ac:dyDescent="0.2">
      <c r="A230" s="28" t="s">
        <v>403</v>
      </c>
      <c r="B230" s="1" t="s">
        <v>3</v>
      </c>
      <c r="C230" s="3" t="e">
        <f>VLOOKUP(Table14510[[#This Row],[Border/boundary]],#REF!,2,FALSE)-HLOOKUP(Table14510[[#This Row],[Border/boundary]],'Projects Aggregated per Year'!A$1:IQ$19,3,FALSE)</f>
        <v>#REF!</v>
      </c>
      <c r="D230" s="17">
        <v>300</v>
      </c>
      <c r="E230" s="17"/>
      <c r="F230" s="18"/>
    </row>
    <row r="231" spans="1:6" ht="16" x14ac:dyDescent="0.2">
      <c r="A231" s="29" t="s">
        <v>404</v>
      </c>
      <c r="B231" s="1" t="s">
        <v>4</v>
      </c>
      <c r="C231" s="3" t="e">
        <f>VLOOKUP(Table14510[[#This Row],[Border/boundary]],#REF!,2,FALSE)-HLOOKUP(Table14510[[#This Row],[Border/boundary]],'Projects Aggregated per Year'!A$1:IQ$19,3,FALSE)</f>
        <v>#REF!</v>
      </c>
      <c r="D231" s="17">
        <v>580</v>
      </c>
      <c r="E231" s="17"/>
      <c r="F231" s="18"/>
    </row>
    <row r="232" spans="1:6" ht="16" x14ac:dyDescent="0.2">
      <c r="A232" s="28" t="s">
        <v>417</v>
      </c>
      <c r="B232" s="1" t="s">
        <v>239</v>
      </c>
      <c r="C232" s="3" t="e">
        <f>VLOOKUP(Table14510[[#This Row],[Border/boundary]],#REF!,2,FALSE)-HLOOKUP(Table14510[[#This Row],[Border/boundary]],'Projects Aggregated per Year'!A$1:IQ$19,3,FALSE)</f>
        <v>#REF!</v>
      </c>
      <c r="D232" s="17">
        <v>0</v>
      </c>
      <c r="E232" s="17"/>
      <c r="F232" s="18"/>
    </row>
    <row r="233" spans="1:6" ht="16" x14ac:dyDescent="0.2">
      <c r="A233" s="29" t="s">
        <v>418</v>
      </c>
      <c r="B233" s="1" t="s">
        <v>240</v>
      </c>
      <c r="C233" s="3" t="e">
        <f>VLOOKUP(Table14510[[#This Row],[Border/boundary]],#REF!,2,FALSE)-HLOOKUP(Table14510[[#This Row],[Border/boundary]],'Projects Aggregated per Year'!A$1:IQ$19,3,FALSE)</f>
        <v>#REF!</v>
      </c>
      <c r="D233" s="17">
        <v>0</v>
      </c>
      <c r="E233" s="17"/>
      <c r="F233" s="18"/>
    </row>
    <row r="234" spans="1:6" ht="16" x14ac:dyDescent="0.2">
      <c r="A234" s="30"/>
      <c r="B234" s="1"/>
      <c r="C234" s="3"/>
      <c r="D234" s="12"/>
      <c r="E234" s="12"/>
      <c r="F234" s="14"/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5"/>
  <sheetViews>
    <sheetView workbookViewId="0">
      <selection activeCell="D173" sqref="D173"/>
    </sheetView>
  </sheetViews>
  <sheetFormatPr baseColWidth="10" defaultColWidth="9.1640625" defaultRowHeight="15" x14ac:dyDescent="0.2"/>
  <cols>
    <col min="1" max="1" width="23" style="2" customWidth="1"/>
    <col min="2" max="2" width="23" style="25" customWidth="1"/>
  </cols>
  <sheetData>
    <row r="1" spans="1:2" ht="34" x14ac:dyDescent="0.2">
      <c r="A1" s="7" t="s">
        <v>0</v>
      </c>
      <c r="B1" s="27" t="s">
        <v>330</v>
      </c>
    </row>
    <row r="2" spans="1:2" ht="16" x14ac:dyDescent="0.2">
      <c r="A2" s="1" t="s">
        <v>17</v>
      </c>
      <c r="B2" s="28" t="s">
        <v>280</v>
      </c>
    </row>
    <row r="3" spans="1:2" ht="16" x14ac:dyDescent="0.2">
      <c r="A3" s="1" t="s">
        <v>18</v>
      </c>
      <c r="B3" s="29" t="s">
        <v>316</v>
      </c>
    </row>
    <row r="4" spans="1:2" ht="16" x14ac:dyDescent="0.2">
      <c r="A4" s="1" t="s">
        <v>19</v>
      </c>
      <c r="B4" s="28" t="s">
        <v>320</v>
      </c>
    </row>
    <row r="5" spans="1:2" ht="16" x14ac:dyDescent="0.2">
      <c r="A5" s="1" t="s">
        <v>20</v>
      </c>
      <c r="B5" s="29" t="s">
        <v>349</v>
      </c>
    </row>
    <row r="6" spans="1:2" ht="16" x14ac:dyDescent="0.2">
      <c r="A6" s="1" t="s">
        <v>21</v>
      </c>
      <c r="B6" s="28" t="s">
        <v>258</v>
      </c>
    </row>
    <row r="7" spans="1:2" ht="16" x14ac:dyDescent="0.2">
      <c r="A7" s="1" t="s">
        <v>22</v>
      </c>
      <c r="B7" s="29" t="s">
        <v>260</v>
      </c>
    </row>
    <row r="8" spans="1:2" ht="16" x14ac:dyDescent="0.2">
      <c r="A8" s="1" t="s">
        <v>23</v>
      </c>
      <c r="B8" s="28" t="s">
        <v>262</v>
      </c>
    </row>
    <row r="9" spans="1:2" ht="16" x14ac:dyDescent="0.2">
      <c r="A9" s="1" t="s">
        <v>24</v>
      </c>
      <c r="B9" s="29" t="s">
        <v>288</v>
      </c>
    </row>
    <row r="10" spans="1:2" ht="16" x14ac:dyDescent="0.2">
      <c r="A10" s="1" t="s">
        <v>25</v>
      </c>
      <c r="B10" s="28" t="s">
        <v>294</v>
      </c>
    </row>
    <row r="11" spans="1:2" ht="16" x14ac:dyDescent="0.2">
      <c r="A11" s="1" t="s">
        <v>26</v>
      </c>
      <c r="B11" s="29" t="s">
        <v>389</v>
      </c>
    </row>
    <row r="12" spans="1:2" ht="16" x14ac:dyDescent="0.2">
      <c r="A12" s="1" t="s">
        <v>27</v>
      </c>
      <c r="B12" s="28" t="s">
        <v>286</v>
      </c>
    </row>
    <row r="13" spans="1:2" ht="16" x14ac:dyDescent="0.2">
      <c r="A13" s="1" t="s">
        <v>28</v>
      </c>
      <c r="B13" s="29" t="s">
        <v>317</v>
      </c>
    </row>
    <row r="14" spans="1:2" ht="16" x14ac:dyDescent="0.2">
      <c r="A14" s="1" t="s">
        <v>29</v>
      </c>
      <c r="B14" s="28" t="s">
        <v>350</v>
      </c>
    </row>
    <row r="15" spans="1:2" ht="16" x14ac:dyDescent="0.2">
      <c r="A15" s="1" t="s">
        <v>30</v>
      </c>
      <c r="B15" s="29" t="s">
        <v>263</v>
      </c>
    </row>
    <row r="16" spans="1:2" ht="16" x14ac:dyDescent="0.2">
      <c r="A16" s="1" t="s">
        <v>31</v>
      </c>
      <c r="B16" s="28" t="s">
        <v>272</v>
      </c>
    </row>
    <row r="17" spans="1:2" ht="16" x14ac:dyDescent="0.2">
      <c r="A17" s="1" t="s">
        <v>217</v>
      </c>
      <c r="B17" s="29" t="s">
        <v>445</v>
      </c>
    </row>
    <row r="18" spans="1:2" ht="16" x14ac:dyDescent="0.2">
      <c r="A18" s="1" t="s">
        <v>33</v>
      </c>
      <c r="B18" s="28" t="s">
        <v>302</v>
      </c>
    </row>
    <row r="19" spans="1:2" ht="16" x14ac:dyDescent="0.2">
      <c r="A19" s="1" t="s">
        <v>34</v>
      </c>
      <c r="B19" s="29" t="s">
        <v>306</v>
      </c>
    </row>
    <row r="20" spans="1:2" ht="16" x14ac:dyDescent="0.2">
      <c r="A20" s="1" t="s">
        <v>35</v>
      </c>
      <c r="B20" s="28" t="s">
        <v>326</v>
      </c>
    </row>
    <row r="21" spans="1:2" ht="16" x14ac:dyDescent="0.2">
      <c r="A21" s="1" t="s">
        <v>36</v>
      </c>
      <c r="B21" s="29" t="s">
        <v>281</v>
      </c>
    </row>
    <row r="22" spans="1:2" ht="16" x14ac:dyDescent="0.2">
      <c r="A22" s="1" t="s">
        <v>37</v>
      </c>
      <c r="B22" s="28" t="s">
        <v>321</v>
      </c>
    </row>
    <row r="23" spans="1:2" ht="16" x14ac:dyDescent="0.2">
      <c r="A23" s="1" t="s">
        <v>38</v>
      </c>
      <c r="B23" s="29" t="s">
        <v>345</v>
      </c>
    </row>
    <row r="24" spans="1:2" ht="16" x14ac:dyDescent="0.2">
      <c r="A24" s="1" t="s">
        <v>39</v>
      </c>
      <c r="B24" s="28" t="s">
        <v>351</v>
      </c>
    </row>
    <row r="25" spans="1:2" ht="16" x14ac:dyDescent="0.2">
      <c r="A25" s="1" t="s">
        <v>1</v>
      </c>
      <c r="B25" s="29" t="s">
        <v>401</v>
      </c>
    </row>
    <row r="26" spans="1:2" ht="16" x14ac:dyDescent="0.2">
      <c r="A26" s="1" t="s">
        <v>40</v>
      </c>
      <c r="B26" s="28" t="s">
        <v>259</v>
      </c>
    </row>
    <row r="27" spans="1:2" ht="16" x14ac:dyDescent="0.2">
      <c r="A27" s="1" t="s">
        <v>41</v>
      </c>
      <c r="B27" s="29" t="s">
        <v>264</v>
      </c>
    </row>
    <row r="28" spans="1:2" ht="16" x14ac:dyDescent="0.2">
      <c r="A28" s="1" t="s">
        <v>42</v>
      </c>
      <c r="B28" s="28" t="s">
        <v>273</v>
      </c>
    </row>
    <row r="29" spans="1:2" ht="16" x14ac:dyDescent="0.2">
      <c r="A29" s="1" t="s">
        <v>43</v>
      </c>
      <c r="B29" s="29" t="s">
        <v>295</v>
      </c>
    </row>
    <row r="30" spans="1:2" ht="16" x14ac:dyDescent="0.2">
      <c r="A30" s="1" t="s">
        <v>44</v>
      </c>
      <c r="B30" s="28" t="s">
        <v>282</v>
      </c>
    </row>
    <row r="31" spans="1:2" ht="16" x14ac:dyDescent="0.2">
      <c r="A31" s="1" t="s">
        <v>45</v>
      </c>
      <c r="B31" s="29" t="s">
        <v>261</v>
      </c>
    </row>
    <row r="32" spans="1:2" ht="16" x14ac:dyDescent="0.2">
      <c r="A32" s="1" t="s">
        <v>46</v>
      </c>
      <c r="B32" s="28" t="s">
        <v>265</v>
      </c>
    </row>
    <row r="33" spans="1:2" ht="16" x14ac:dyDescent="0.2">
      <c r="A33" s="1" t="s">
        <v>47</v>
      </c>
      <c r="B33" s="29" t="s">
        <v>429</v>
      </c>
    </row>
    <row r="34" spans="1:2" ht="16" x14ac:dyDescent="0.2">
      <c r="A34" s="1" t="s">
        <v>48</v>
      </c>
      <c r="B34" s="28" t="s">
        <v>437</v>
      </c>
    </row>
    <row r="35" spans="1:2" ht="16" x14ac:dyDescent="0.2">
      <c r="A35" s="1" t="s">
        <v>49</v>
      </c>
      <c r="B35" s="29" t="s">
        <v>397</v>
      </c>
    </row>
    <row r="36" spans="1:2" ht="16" x14ac:dyDescent="0.2">
      <c r="A36" s="1" t="s">
        <v>50</v>
      </c>
      <c r="B36" s="28" t="s">
        <v>266</v>
      </c>
    </row>
    <row r="37" spans="1:2" ht="16" x14ac:dyDescent="0.2">
      <c r="A37" s="1" t="s">
        <v>51</v>
      </c>
      <c r="B37" s="29" t="s">
        <v>267</v>
      </c>
    </row>
    <row r="38" spans="1:2" ht="16" x14ac:dyDescent="0.2">
      <c r="A38" s="1" t="s">
        <v>52</v>
      </c>
      <c r="B38" s="28" t="s">
        <v>268</v>
      </c>
    </row>
    <row r="39" spans="1:2" ht="16" x14ac:dyDescent="0.2">
      <c r="A39" s="1" t="s">
        <v>53</v>
      </c>
      <c r="B39" s="29" t="s">
        <v>269</v>
      </c>
    </row>
    <row r="40" spans="1:2" ht="16" x14ac:dyDescent="0.2">
      <c r="A40" s="1" t="s">
        <v>158</v>
      </c>
      <c r="B40" s="28" t="s">
        <v>446</v>
      </c>
    </row>
    <row r="41" spans="1:2" ht="16" x14ac:dyDescent="0.2">
      <c r="A41" s="1" t="s">
        <v>213</v>
      </c>
      <c r="B41" s="29" t="s">
        <v>447</v>
      </c>
    </row>
    <row r="42" spans="1:2" ht="16" x14ac:dyDescent="0.2">
      <c r="A42" s="1" t="s">
        <v>8</v>
      </c>
      <c r="B42" s="28" t="s">
        <v>448</v>
      </c>
    </row>
    <row r="43" spans="1:2" ht="16" x14ac:dyDescent="0.2">
      <c r="A43" s="1" t="s">
        <v>55</v>
      </c>
      <c r="B43" s="29" t="s">
        <v>274</v>
      </c>
    </row>
    <row r="44" spans="1:2" ht="16" x14ac:dyDescent="0.2">
      <c r="A44" s="1" t="s">
        <v>159</v>
      </c>
      <c r="B44" s="28" t="s">
        <v>449</v>
      </c>
    </row>
    <row r="45" spans="1:2" ht="16" x14ac:dyDescent="0.2">
      <c r="A45" s="1" t="s">
        <v>157</v>
      </c>
      <c r="B45" s="29" t="s">
        <v>450</v>
      </c>
    </row>
    <row r="46" spans="1:2" ht="16" x14ac:dyDescent="0.2">
      <c r="A46" s="1" t="s">
        <v>56</v>
      </c>
      <c r="B46" s="28" t="s">
        <v>307</v>
      </c>
    </row>
    <row r="47" spans="1:2" ht="16" x14ac:dyDescent="0.2">
      <c r="A47" s="1" t="s">
        <v>164</v>
      </c>
      <c r="B47" s="29" t="s">
        <v>304</v>
      </c>
    </row>
    <row r="48" spans="1:2" ht="16" x14ac:dyDescent="0.2">
      <c r="A48" s="1" t="s">
        <v>57</v>
      </c>
      <c r="B48" s="28" t="s">
        <v>327</v>
      </c>
    </row>
    <row r="49" spans="1:2" ht="16" x14ac:dyDescent="0.2">
      <c r="A49" s="1" t="s">
        <v>196</v>
      </c>
      <c r="B49" s="29" t="s">
        <v>505</v>
      </c>
    </row>
    <row r="50" spans="1:2" ht="16" x14ac:dyDescent="0.2">
      <c r="A50" s="1" t="s">
        <v>58</v>
      </c>
      <c r="B50" s="28" t="s">
        <v>430</v>
      </c>
    </row>
    <row r="51" spans="1:2" ht="16" x14ac:dyDescent="0.2">
      <c r="A51" s="1" t="s">
        <v>59</v>
      </c>
      <c r="B51" s="29" t="s">
        <v>438</v>
      </c>
    </row>
    <row r="52" spans="1:2" ht="16" x14ac:dyDescent="0.2">
      <c r="A52" s="1" t="s">
        <v>6</v>
      </c>
      <c r="B52" s="28" t="s">
        <v>451</v>
      </c>
    </row>
    <row r="53" spans="1:2" ht="16" x14ac:dyDescent="0.2">
      <c r="A53" s="1" t="s">
        <v>7</v>
      </c>
      <c r="B53" s="29" t="s">
        <v>457</v>
      </c>
    </row>
    <row r="54" spans="1:2" ht="16" x14ac:dyDescent="0.2">
      <c r="A54" s="1" t="s">
        <v>155</v>
      </c>
      <c r="B54" s="28" t="s">
        <v>470</v>
      </c>
    </row>
    <row r="55" spans="1:2" ht="16" x14ac:dyDescent="0.2">
      <c r="A55" s="1" t="s">
        <v>9</v>
      </c>
      <c r="B55" s="29" t="s">
        <v>458</v>
      </c>
    </row>
    <row r="56" spans="1:2" ht="16" x14ac:dyDescent="0.2">
      <c r="A56" s="1" t="s">
        <v>214</v>
      </c>
      <c r="B56" s="28" t="s">
        <v>464</v>
      </c>
    </row>
    <row r="57" spans="1:2" ht="16" x14ac:dyDescent="0.2">
      <c r="A57" s="1" t="s">
        <v>167</v>
      </c>
      <c r="B57" s="29" t="s">
        <v>465</v>
      </c>
    </row>
    <row r="58" spans="1:2" ht="16" x14ac:dyDescent="0.2">
      <c r="A58" s="1" t="s">
        <v>156</v>
      </c>
      <c r="B58" s="28" t="s">
        <v>471</v>
      </c>
    </row>
    <row r="59" spans="1:2" ht="16" x14ac:dyDescent="0.2">
      <c r="A59" s="1" t="s">
        <v>160</v>
      </c>
      <c r="B59" s="29" t="s">
        <v>472</v>
      </c>
    </row>
    <row r="60" spans="1:2" ht="16" x14ac:dyDescent="0.2">
      <c r="A60" s="1" t="s">
        <v>5</v>
      </c>
      <c r="B60" s="28" t="s">
        <v>452</v>
      </c>
    </row>
    <row r="61" spans="1:2" ht="16" x14ac:dyDescent="0.2">
      <c r="A61" s="1" t="s">
        <v>12</v>
      </c>
      <c r="B61" s="29" t="s">
        <v>473</v>
      </c>
    </row>
    <row r="62" spans="1:2" ht="16" x14ac:dyDescent="0.2">
      <c r="A62" s="1" t="s">
        <v>211</v>
      </c>
      <c r="B62" s="28" t="s">
        <v>479</v>
      </c>
    </row>
    <row r="63" spans="1:2" ht="16" x14ac:dyDescent="0.2">
      <c r="A63" s="1" t="s">
        <v>10</v>
      </c>
      <c r="B63" s="29" t="s">
        <v>459</v>
      </c>
    </row>
    <row r="64" spans="1:2" ht="16" x14ac:dyDescent="0.2">
      <c r="A64" s="1" t="s">
        <v>11</v>
      </c>
      <c r="B64" s="28" t="s">
        <v>474</v>
      </c>
    </row>
    <row r="65" spans="1:2" ht="16" x14ac:dyDescent="0.2">
      <c r="A65" s="1" t="s">
        <v>64</v>
      </c>
      <c r="B65" s="29" t="s">
        <v>405</v>
      </c>
    </row>
    <row r="66" spans="1:2" ht="16" x14ac:dyDescent="0.2">
      <c r="A66" s="1" t="s">
        <v>75</v>
      </c>
      <c r="B66" s="28" t="s">
        <v>406</v>
      </c>
    </row>
    <row r="67" spans="1:2" ht="16" x14ac:dyDescent="0.2">
      <c r="A67" s="1" t="s">
        <v>61</v>
      </c>
      <c r="B67" s="29" t="s">
        <v>312</v>
      </c>
    </row>
    <row r="68" spans="1:2" ht="16" x14ac:dyDescent="0.2">
      <c r="A68" s="1" t="s">
        <v>62</v>
      </c>
      <c r="B68" s="28" t="s">
        <v>275</v>
      </c>
    </row>
    <row r="69" spans="1:2" ht="16" x14ac:dyDescent="0.2">
      <c r="A69" s="1" t="s">
        <v>63</v>
      </c>
      <c r="B69" s="29" t="s">
        <v>407</v>
      </c>
    </row>
    <row r="70" spans="1:2" ht="16" x14ac:dyDescent="0.2">
      <c r="A70" s="1" t="s">
        <v>65</v>
      </c>
      <c r="B70" s="28" t="s">
        <v>343</v>
      </c>
    </row>
    <row r="71" spans="1:2" ht="16" x14ac:dyDescent="0.2">
      <c r="A71" s="1" t="s">
        <v>197</v>
      </c>
      <c r="B71" s="29" t="s">
        <v>506</v>
      </c>
    </row>
    <row r="72" spans="1:2" ht="16" x14ac:dyDescent="0.2">
      <c r="A72" s="1" t="s">
        <v>204</v>
      </c>
      <c r="B72" s="28" t="s">
        <v>337</v>
      </c>
    </row>
    <row r="73" spans="1:2" ht="16" x14ac:dyDescent="0.2">
      <c r="A73" s="1" t="s">
        <v>168</v>
      </c>
      <c r="B73" s="29" t="s">
        <v>365</v>
      </c>
    </row>
    <row r="74" spans="1:2" ht="16" x14ac:dyDescent="0.2">
      <c r="A74" s="1" t="s">
        <v>205</v>
      </c>
      <c r="B74" s="28" t="s">
        <v>507</v>
      </c>
    </row>
    <row r="75" spans="1:2" ht="16" x14ac:dyDescent="0.2">
      <c r="A75" s="5" t="s">
        <v>230</v>
      </c>
      <c r="B75" s="29" t="s">
        <v>230</v>
      </c>
    </row>
    <row r="76" spans="1:2" ht="16" x14ac:dyDescent="0.2">
      <c r="A76" s="1" t="s">
        <v>67</v>
      </c>
      <c r="B76" s="28" t="s">
        <v>276</v>
      </c>
    </row>
    <row r="77" spans="1:2" ht="16" x14ac:dyDescent="0.2">
      <c r="A77" s="1" t="s">
        <v>68</v>
      </c>
      <c r="B77" s="29" t="s">
        <v>277</v>
      </c>
    </row>
    <row r="78" spans="1:2" ht="16" x14ac:dyDescent="0.2">
      <c r="A78" s="1" t="s">
        <v>69</v>
      </c>
      <c r="B78" s="28" t="s">
        <v>278</v>
      </c>
    </row>
    <row r="79" spans="1:2" ht="16" x14ac:dyDescent="0.2">
      <c r="A79" s="1" t="s">
        <v>70</v>
      </c>
      <c r="B79" s="29" t="s">
        <v>279</v>
      </c>
    </row>
    <row r="80" spans="1:2" ht="16" x14ac:dyDescent="0.2">
      <c r="A80" s="1" t="s">
        <v>169</v>
      </c>
      <c r="B80" s="28" t="s">
        <v>375</v>
      </c>
    </row>
    <row r="81" spans="1:2" ht="16" x14ac:dyDescent="0.2">
      <c r="A81" s="1" t="s">
        <v>71</v>
      </c>
      <c r="B81" s="29" t="s">
        <v>292</v>
      </c>
    </row>
    <row r="82" spans="1:2" ht="16" x14ac:dyDescent="0.2">
      <c r="A82" s="1" t="s">
        <v>72</v>
      </c>
      <c r="B82" s="28" t="s">
        <v>296</v>
      </c>
    </row>
    <row r="83" spans="1:2" ht="16" x14ac:dyDescent="0.2">
      <c r="A83" s="1" t="s">
        <v>73</v>
      </c>
      <c r="B83" s="29" t="s">
        <v>310</v>
      </c>
    </row>
    <row r="84" spans="1:2" ht="16" x14ac:dyDescent="0.2">
      <c r="A84" s="1" t="s">
        <v>101</v>
      </c>
      <c r="B84" s="28" t="s">
        <v>297</v>
      </c>
    </row>
    <row r="85" spans="1:2" ht="16" x14ac:dyDescent="0.2">
      <c r="A85" s="1" t="s">
        <v>206</v>
      </c>
      <c r="B85" s="29" t="s">
        <v>482</v>
      </c>
    </row>
    <row r="86" spans="1:2" ht="16" x14ac:dyDescent="0.2">
      <c r="A86" s="1" t="s">
        <v>182</v>
      </c>
      <c r="B86" s="28" t="s">
        <v>376</v>
      </c>
    </row>
    <row r="87" spans="1:2" ht="16" x14ac:dyDescent="0.2">
      <c r="A87" s="1" t="s">
        <v>76</v>
      </c>
      <c r="B87" s="29" t="s">
        <v>408</v>
      </c>
    </row>
    <row r="88" spans="1:2" ht="16" x14ac:dyDescent="0.2">
      <c r="A88" s="1" t="s">
        <v>186</v>
      </c>
      <c r="B88" s="28" t="s">
        <v>381</v>
      </c>
    </row>
    <row r="89" spans="1:2" ht="16" x14ac:dyDescent="0.2">
      <c r="A89" s="1" t="s">
        <v>241</v>
      </c>
      <c r="B89" s="29" t="s">
        <v>428</v>
      </c>
    </row>
    <row r="90" spans="1:2" ht="16" x14ac:dyDescent="0.2">
      <c r="A90" s="1" t="s">
        <v>190</v>
      </c>
      <c r="B90" s="28" t="s">
        <v>382</v>
      </c>
    </row>
    <row r="91" spans="1:2" ht="16" x14ac:dyDescent="0.2">
      <c r="A91" s="1" t="s">
        <v>60</v>
      </c>
      <c r="B91" s="29" t="s">
        <v>270</v>
      </c>
    </row>
    <row r="92" spans="1:2" ht="16" x14ac:dyDescent="0.2">
      <c r="A92" s="1" t="s">
        <v>198</v>
      </c>
      <c r="B92" s="28" t="s">
        <v>508</v>
      </c>
    </row>
    <row r="93" spans="1:2" ht="16" x14ac:dyDescent="0.2">
      <c r="A93" s="1" t="s">
        <v>229</v>
      </c>
      <c r="B93" s="29" t="s">
        <v>427</v>
      </c>
    </row>
    <row r="94" spans="1:2" ht="16" x14ac:dyDescent="0.2">
      <c r="A94" s="1" t="s">
        <v>80</v>
      </c>
      <c r="B94" s="28" t="s">
        <v>283</v>
      </c>
    </row>
    <row r="95" spans="1:2" ht="16" x14ac:dyDescent="0.2">
      <c r="A95" s="1" t="s">
        <v>81</v>
      </c>
      <c r="B95" s="29" t="s">
        <v>284</v>
      </c>
    </row>
    <row r="96" spans="1:2" ht="16" x14ac:dyDescent="0.2">
      <c r="A96" s="1" t="s">
        <v>82</v>
      </c>
      <c r="B96" s="28" t="s">
        <v>285</v>
      </c>
    </row>
    <row r="97" spans="1:2" ht="16" x14ac:dyDescent="0.2">
      <c r="A97" s="1" t="s">
        <v>228</v>
      </c>
      <c r="B97" s="29" t="s">
        <v>426</v>
      </c>
    </row>
    <row r="98" spans="1:2" ht="16" x14ac:dyDescent="0.2">
      <c r="A98" s="1" t="s">
        <v>32</v>
      </c>
      <c r="B98" s="28" t="s">
        <v>410</v>
      </c>
    </row>
    <row r="99" spans="1:2" ht="16" x14ac:dyDescent="0.2">
      <c r="A99" s="1" t="s">
        <v>84</v>
      </c>
      <c r="B99" s="29" t="s">
        <v>322</v>
      </c>
    </row>
    <row r="100" spans="1:2" ht="16" x14ac:dyDescent="0.2">
      <c r="A100" s="1" t="s">
        <v>2</v>
      </c>
      <c r="B100" s="28" t="s">
        <v>402</v>
      </c>
    </row>
    <row r="101" spans="1:2" ht="16" x14ac:dyDescent="0.2">
      <c r="A101" s="1" t="s">
        <v>85</v>
      </c>
      <c r="B101" s="29" t="s">
        <v>287</v>
      </c>
    </row>
    <row r="102" spans="1:2" ht="16" x14ac:dyDescent="0.2">
      <c r="A102" s="1" t="s">
        <v>86</v>
      </c>
      <c r="B102" s="28" t="s">
        <v>289</v>
      </c>
    </row>
    <row r="103" spans="1:2" ht="16" x14ac:dyDescent="0.2">
      <c r="A103" s="1" t="s">
        <v>88</v>
      </c>
      <c r="B103" s="29" t="s">
        <v>352</v>
      </c>
    </row>
    <row r="104" spans="1:2" ht="16" x14ac:dyDescent="0.2">
      <c r="A104" s="1" t="s">
        <v>89</v>
      </c>
      <c r="B104" s="28" t="s">
        <v>390</v>
      </c>
    </row>
    <row r="105" spans="1:2" ht="16" x14ac:dyDescent="0.2">
      <c r="A105" s="1" t="s">
        <v>90</v>
      </c>
      <c r="B105" s="29" t="s">
        <v>290</v>
      </c>
    </row>
    <row r="106" spans="1:2" ht="16" x14ac:dyDescent="0.2">
      <c r="A106" s="1" t="s">
        <v>91</v>
      </c>
      <c r="B106" s="28" t="s">
        <v>291</v>
      </c>
    </row>
    <row r="107" spans="1:2" ht="16" x14ac:dyDescent="0.2">
      <c r="A107" s="1" t="s">
        <v>92</v>
      </c>
      <c r="B107" s="29" t="s">
        <v>346</v>
      </c>
    </row>
    <row r="108" spans="1:2" ht="16" x14ac:dyDescent="0.2">
      <c r="A108" s="1" t="s">
        <v>93</v>
      </c>
      <c r="B108" s="28" t="s">
        <v>353</v>
      </c>
    </row>
    <row r="109" spans="1:2" ht="16" x14ac:dyDescent="0.2">
      <c r="A109" s="1" t="s">
        <v>94</v>
      </c>
      <c r="B109" s="29" t="s">
        <v>391</v>
      </c>
    </row>
    <row r="110" spans="1:2" ht="16" x14ac:dyDescent="0.2">
      <c r="A110" s="1" t="s">
        <v>95</v>
      </c>
      <c r="B110" s="28" t="s">
        <v>398</v>
      </c>
    </row>
    <row r="111" spans="1:2" ht="16" x14ac:dyDescent="0.2">
      <c r="A111" s="1" t="s">
        <v>96</v>
      </c>
      <c r="B111" s="29" t="s">
        <v>293</v>
      </c>
    </row>
    <row r="112" spans="1:2" ht="16" x14ac:dyDescent="0.2">
      <c r="A112" s="1" t="s">
        <v>66</v>
      </c>
      <c r="B112" s="28" t="s">
        <v>271</v>
      </c>
    </row>
    <row r="113" spans="1:2" ht="16" x14ac:dyDescent="0.2">
      <c r="A113" s="1" t="s">
        <v>98</v>
      </c>
      <c r="B113" s="29" t="s">
        <v>419</v>
      </c>
    </row>
    <row r="114" spans="1:2" ht="16" x14ac:dyDescent="0.2">
      <c r="A114" s="1" t="s">
        <v>242</v>
      </c>
      <c r="B114" s="28" t="s">
        <v>425</v>
      </c>
    </row>
    <row r="115" spans="1:2" ht="16" x14ac:dyDescent="0.2">
      <c r="A115" s="1" t="s">
        <v>74</v>
      </c>
      <c r="B115" s="29" t="s">
        <v>411</v>
      </c>
    </row>
    <row r="116" spans="1:2" ht="16" x14ac:dyDescent="0.2">
      <c r="A116" s="1" t="s">
        <v>79</v>
      </c>
      <c r="B116" s="28" t="s">
        <v>412</v>
      </c>
    </row>
    <row r="117" spans="1:2" ht="16" x14ac:dyDescent="0.2">
      <c r="A117" s="1" t="s">
        <v>123</v>
      </c>
      <c r="B117" s="29" t="s">
        <v>413</v>
      </c>
    </row>
    <row r="118" spans="1:2" ht="16" x14ac:dyDescent="0.2">
      <c r="A118" s="1" t="s">
        <v>16</v>
      </c>
      <c r="B118" s="28" t="s">
        <v>498</v>
      </c>
    </row>
    <row r="119" spans="1:2" ht="16" x14ac:dyDescent="0.2">
      <c r="A119" s="5" t="s">
        <v>231</v>
      </c>
      <c r="B119" s="29" t="s">
        <v>231</v>
      </c>
    </row>
    <row r="120" spans="1:2" ht="16" x14ac:dyDescent="0.2">
      <c r="A120" s="1" t="s">
        <v>166</v>
      </c>
      <c r="B120" s="28" t="s">
        <v>483</v>
      </c>
    </row>
    <row r="121" spans="1:2" ht="16" x14ac:dyDescent="0.2">
      <c r="A121" s="1" t="s">
        <v>15</v>
      </c>
      <c r="B121" s="29" t="s">
        <v>499</v>
      </c>
    </row>
    <row r="122" spans="1:2" ht="16" x14ac:dyDescent="0.2">
      <c r="A122" s="1" t="s">
        <v>210</v>
      </c>
      <c r="B122" s="28" t="s">
        <v>484</v>
      </c>
    </row>
    <row r="123" spans="1:2" ht="16" x14ac:dyDescent="0.2">
      <c r="A123" s="1" t="s">
        <v>170</v>
      </c>
      <c r="B123" s="29" t="s">
        <v>383</v>
      </c>
    </row>
    <row r="124" spans="1:2" ht="16" x14ac:dyDescent="0.2">
      <c r="A124" s="1" t="s">
        <v>207</v>
      </c>
      <c r="B124" s="28" t="s">
        <v>485</v>
      </c>
    </row>
    <row r="125" spans="1:2" ht="16" x14ac:dyDescent="0.2">
      <c r="A125" s="1" t="s">
        <v>199</v>
      </c>
      <c r="B125" s="29" t="s">
        <v>509</v>
      </c>
    </row>
    <row r="126" spans="1:2" ht="16" x14ac:dyDescent="0.2">
      <c r="A126" s="1" t="s">
        <v>99</v>
      </c>
      <c r="B126" s="28" t="s">
        <v>298</v>
      </c>
    </row>
    <row r="127" spans="1:2" ht="16" x14ac:dyDescent="0.2">
      <c r="A127" s="1" t="s">
        <v>100</v>
      </c>
      <c r="B127" s="29" t="s">
        <v>299</v>
      </c>
    </row>
    <row r="128" spans="1:2" ht="16" x14ac:dyDescent="0.2">
      <c r="A128" s="1" t="s">
        <v>203</v>
      </c>
      <c r="B128" s="28" t="s">
        <v>510</v>
      </c>
    </row>
    <row r="129" spans="1:2" ht="16" x14ac:dyDescent="0.2">
      <c r="A129" s="1" t="s">
        <v>188</v>
      </c>
      <c r="B129" s="29" t="s">
        <v>384</v>
      </c>
    </row>
    <row r="130" spans="1:2" ht="16" x14ac:dyDescent="0.2">
      <c r="A130" s="1" t="s">
        <v>102</v>
      </c>
      <c r="B130" s="28" t="s">
        <v>392</v>
      </c>
    </row>
    <row r="131" spans="1:2" ht="16" x14ac:dyDescent="0.2">
      <c r="A131" s="1" t="s">
        <v>183</v>
      </c>
      <c r="B131" s="29" t="s">
        <v>486</v>
      </c>
    </row>
    <row r="132" spans="1:2" ht="16" x14ac:dyDescent="0.2">
      <c r="A132" s="1" t="s">
        <v>165</v>
      </c>
      <c r="B132" s="28" t="s">
        <v>385</v>
      </c>
    </row>
    <row r="133" spans="1:2" ht="16" x14ac:dyDescent="0.2">
      <c r="A133" s="1" t="s">
        <v>187</v>
      </c>
      <c r="B133" s="29" t="s">
        <v>386</v>
      </c>
    </row>
    <row r="134" spans="1:2" ht="16" x14ac:dyDescent="0.2">
      <c r="A134" s="1" t="s">
        <v>218</v>
      </c>
      <c r="B134" s="28" t="s">
        <v>466</v>
      </c>
    </row>
    <row r="135" spans="1:2" ht="16" x14ac:dyDescent="0.2">
      <c r="A135" s="1" t="s">
        <v>215</v>
      </c>
      <c r="B135" s="29" t="s">
        <v>487</v>
      </c>
    </row>
    <row r="136" spans="1:2" ht="16" x14ac:dyDescent="0.2">
      <c r="A136" s="1" t="s">
        <v>221</v>
      </c>
      <c r="B136" s="28" t="s">
        <v>462</v>
      </c>
    </row>
    <row r="137" spans="1:2" ht="16" x14ac:dyDescent="0.2">
      <c r="A137" s="1" t="s">
        <v>226</v>
      </c>
      <c r="B137" s="29" t="s">
        <v>475</v>
      </c>
    </row>
    <row r="138" spans="1:2" ht="16" x14ac:dyDescent="0.2">
      <c r="A138" s="1" t="s">
        <v>222</v>
      </c>
      <c r="B138" s="28" t="s">
        <v>463</v>
      </c>
    </row>
    <row r="139" spans="1:2" ht="16" x14ac:dyDescent="0.2">
      <c r="A139" s="1" t="s">
        <v>189</v>
      </c>
      <c r="B139" s="29" t="s">
        <v>387</v>
      </c>
    </row>
    <row r="140" spans="1:2" ht="16" x14ac:dyDescent="0.2">
      <c r="A140" s="1" t="s">
        <v>104</v>
      </c>
      <c r="B140" s="28" t="s">
        <v>313</v>
      </c>
    </row>
    <row r="141" spans="1:2" ht="16" x14ac:dyDescent="0.2">
      <c r="A141" s="1" t="s">
        <v>105</v>
      </c>
      <c r="B141" s="29" t="s">
        <v>341</v>
      </c>
    </row>
    <row r="142" spans="1:2" ht="16" x14ac:dyDescent="0.2">
      <c r="A142" s="1" t="s">
        <v>212</v>
      </c>
      <c r="B142" s="28" t="s">
        <v>488</v>
      </c>
    </row>
    <row r="143" spans="1:2" ht="16" x14ac:dyDescent="0.2">
      <c r="A143" s="1" t="s">
        <v>106</v>
      </c>
      <c r="B143" s="29" t="s">
        <v>303</v>
      </c>
    </row>
    <row r="144" spans="1:2" ht="16" x14ac:dyDescent="0.2">
      <c r="A144" s="1" t="s">
        <v>107</v>
      </c>
      <c r="B144" s="28" t="s">
        <v>311</v>
      </c>
    </row>
    <row r="145" spans="1:2" ht="16" x14ac:dyDescent="0.2">
      <c r="A145" s="1" t="s">
        <v>108</v>
      </c>
      <c r="B145" s="29" t="s">
        <v>308</v>
      </c>
    </row>
    <row r="146" spans="1:2" ht="16" x14ac:dyDescent="0.2">
      <c r="A146" s="1" t="s">
        <v>109</v>
      </c>
      <c r="B146" s="28" t="s">
        <v>309</v>
      </c>
    </row>
    <row r="147" spans="1:2" ht="16" x14ac:dyDescent="0.2">
      <c r="A147" s="1" t="s">
        <v>163</v>
      </c>
      <c r="B147" s="29" t="s">
        <v>305</v>
      </c>
    </row>
    <row r="148" spans="1:2" ht="16" x14ac:dyDescent="0.2">
      <c r="A148" s="1" t="s">
        <v>110</v>
      </c>
      <c r="B148" s="28" t="s">
        <v>314</v>
      </c>
    </row>
    <row r="149" spans="1:2" ht="16" x14ac:dyDescent="0.2">
      <c r="A149" s="1" t="s">
        <v>111</v>
      </c>
      <c r="B149" s="29" t="s">
        <v>315</v>
      </c>
    </row>
    <row r="150" spans="1:2" ht="16" x14ac:dyDescent="0.2">
      <c r="A150" s="1" t="s">
        <v>112</v>
      </c>
      <c r="B150" s="28" t="s">
        <v>318</v>
      </c>
    </row>
    <row r="151" spans="1:2" ht="16" x14ac:dyDescent="0.2">
      <c r="A151" s="1" t="s">
        <v>113</v>
      </c>
      <c r="B151" s="29" t="s">
        <v>319</v>
      </c>
    </row>
    <row r="152" spans="1:2" ht="16" x14ac:dyDescent="0.2">
      <c r="A152" s="1" t="s">
        <v>216</v>
      </c>
      <c r="B152" s="28" t="s">
        <v>467</v>
      </c>
    </row>
    <row r="153" spans="1:2" ht="16" x14ac:dyDescent="0.2">
      <c r="A153" s="1" t="s">
        <v>114</v>
      </c>
      <c r="B153" s="29" t="s">
        <v>354</v>
      </c>
    </row>
    <row r="154" spans="1:2" ht="16" x14ac:dyDescent="0.2">
      <c r="A154" s="1" t="s">
        <v>115</v>
      </c>
      <c r="B154" s="28" t="s">
        <v>323</v>
      </c>
    </row>
    <row r="155" spans="1:2" ht="16" x14ac:dyDescent="0.2">
      <c r="A155" s="1" t="s">
        <v>116</v>
      </c>
      <c r="B155" s="29" t="s">
        <v>324</v>
      </c>
    </row>
    <row r="156" spans="1:2" ht="16" x14ac:dyDescent="0.2">
      <c r="A156" s="1" t="s">
        <v>117</v>
      </c>
      <c r="B156" s="28" t="s">
        <v>325</v>
      </c>
    </row>
    <row r="157" spans="1:2" ht="16" x14ac:dyDescent="0.2">
      <c r="A157" s="1" t="s">
        <v>118</v>
      </c>
      <c r="B157" s="29" t="s">
        <v>355</v>
      </c>
    </row>
    <row r="158" spans="1:2" ht="16" x14ac:dyDescent="0.2">
      <c r="A158" s="1" t="s">
        <v>77</v>
      </c>
      <c r="B158" s="28" t="s">
        <v>414</v>
      </c>
    </row>
    <row r="159" spans="1:2" ht="16" x14ac:dyDescent="0.2">
      <c r="A159" s="1" t="s">
        <v>83</v>
      </c>
      <c r="B159" s="29" t="s">
        <v>300</v>
      </c>
    </row>
    <row r="160" spans="1:2" ht="16" x14ac:dyDescent="0.2">
      <c r="A160" s="1" t="s">
        <v>120</v>
      </c>
      <c r="B160" s="28" t="s">
        <v>420</v>
      </c>
    </row>
    <row r="161" spans="1:2" ht="16" x14ac:dyDescent="0.2">
      <c r="A161" s="1" t="s">
        <v>121</v>
      </c>
      <c r="B161" s="29" t="s">
        <v>328</v>
      </c>
    </row>
    <row r="162" spans="1:2" ht="16" x14ac:dyDescent="0.2">
      <c r="A162" s="1" t="s">
        <v>122</v>
      </c>
      <c r="B162" s="28" t="s">
        <v>329</v>
      </c>
    </row>
    <row r="163" spans="1:2" ht="16" x14ac:dyDescent="0.2">
      <c r="A163" s="1" t="s">
        <v>97</v>
      </c>
      <c r="B163" s="29" t="s">
        <v>415</v>
      </c>
    </row>
    <row r="164" spans="1:2" ht="16" x14ac:dyDescent="0.2">
      <c r="A164" s="1" t="s">
        <v>103</v>
      </c>
      <c r="B164" s="28" t="s">
        <v>301</v>
      </c>
    </row>
    <row r="165" spans="1:2" ht="16" x14ac:dyDescent="0.2">
      <c r="A165" s="1" t="s">
        <v>78</v>
      </c>
      <c r="B165" s="29" t="s">
        <v>421</v>
      </c>
    </row>
    <row r="166" spans="1:2" ht="16" x14ac:dyDescent="0.2">
      <c r="A166" s="1" t="s">
        <v>193</v>
      </c>
      <c r="B166" s="28" t="s">
        <v>338</v>
      </c>
    </row>
    <row r="167" spans="1:2" ht="16" x14ac:dyDescent="0.2">
      <c r="A167" s="1" t="s">
        <v>195</v>
      </c>
      <c r="B167" s="29" t="s">
        <v>511</v>
      </c>
    </row>
    <row r="168" spans="1:2" ht="16" x14ac:dyDescent="0.2">
      <c r="A168" s="1" t="s">
        <v>172</v>
      </c>
      <c r="B168" s="28" t="s">
        <v>369</v>
      </c>
    </row>
    <row r="169" spans="1:2" ht="16" x14ac:dyDescent="0.2">
      <c r="A169" s="1" t="s">
        <v>201</v>
      </c>
      <c r="B169" s="29" t="s">
        <v>339</v>
      </c>
    </row>
    <row r="170" spans="1:2" ht="16" x14ac:dyDescent="0.2">
      <c r="A170" s="1" t="s">
        <v>192</v>
      </c>
      <c r="B170" s="28" t="s">
        <v>340</v>
      </c>
    </row>
    <row r="171" spans="1:2" ht="16" x14ac:dyDescent="0.2">
      <c r="A171" s="1" t="s">
        <v>173</v>
      </c>
      <c r="B171" s="29" t="s">
        <v>366</v>
      </c>
    </row>
    <row r="172" spans="1:2" ht="16" x14ac:dyDescent="0.2">
      <c r="A172" s="1" t="s">
        <v>174</v>
      </c>
      <c r="B172" s="28" t="s">
        <v>370</v>
      </c>
    </row>
    <row r="173" spans="1:2" ht="16" x14ac:dyDescent="0.2">
      <c r="A173" s="1" t="s">
        <v>200</v>
      </c>
      <c r="B173" s="29" t="s">
        <v>512</v>
      </c>
    </row>
    <row r="174" spans="1:2" ht="16" x14ac:dyDescent="0.2">
      <c r="A174" s="1" t="s">
        <v>232</v>
      </c>
      <c r="B174" s="28" t="s">
        <v>453</v>
      </c>
    </row>
    <row r="175" spans="1:2" ht="16" x14ac:dyDescent="0.2">
      <c r="A175" s="1" t="s">
        <v>202</v>
      </c>
      <c r="B175" s="29" t="s">
        <v>513</v>
      </c>
    </row>
    <row r="176" spans="1:2" ht="16" x14ac:dyDescent="0.2">
      <c r="A176" s="1" t="s">
        <v>233</v>
      </c>
      <c r="B176" s="28" t="s">
        <v>454</v>
      </c>
    </row>
    <row r="177" spans="1:2" ht="16" x14ac:dyDescent="0.2">
      <c r="A177" s="1" t="s">
        <v>194</v>
      </c>
      <c r="B177" s="29" t="s">
        <v>514</v>
      </c>
    </row>
    <row r="178" spans="1:2" ht="16" x14ac:dyDescent="0.2">
      <c r="A178" s="1" t="s">
        <v>171</v>
      </c>
      <c r="B178" s="28" t="s">
        <v>515</v>
      </c>
    </row>
    <row r="179" spans="1:2" ht="16" x14ac:dyDescent="0.2">
      <c r="A179" s="1" t="s">
        <v>209</v>
      </c>
      <c r="B179" s="29" t="s">
        <v>468</v>
      </c>
    </row>
    <row r="180" spans="1:2" ht="16" x14ac:dyDescent="0.2">
      <c r="A180" s="1" t="s">
        <v>124</v>
      </c>
      <c r="B180" s="28" t="s">
        <v>431</v>
      </c>
    </row>
    <row r="181" spans="1:2" ht="16" x14ac:dyDescent="0.2">
      <c r="A181" s="1" t="s">
        <v>125</v>
      </c>
      <c r="B181" s="29" t="s">
        <v>432</v>
      </c>
    </row>
    <row r="182" spans="1:2" ht="16" x14ac:dyDescent="0.2">
      <c r="A182" s="1" t="s">
        <v>126</v>
      </c>
      <c r="B182" s="28" t="s">
        <v>433</v>
      </c>
    </row>
    <row r="183" spans="1:2" ht="16" x14ac:dyDescent="0.2">
      <c r="A183" s="1" t="s">
        <v>127</v>
      </c>
      <c r="B183" s="29" t="s">
        <v>434</v>
      </c>
    </row>
    <row r="184" spans="1:2" ht="16" x14ac:dyDescent="0.2">
      <c r="A184" s="1" t="s">
        <v>128</v>
      </c>
      <c r="B184" s="28" t="s">
        <v>439</v>
      </c>
    </row>
    <row r="185" spans="1:2" ht="16" x14ac:dyDescent="0.2">
      <c r="A185" s="1" t="s">
        <v>129</v>
      </c>
      <c r="B185" s="29" t="s">
        <v>440</v>
      </c>
    </row>
    <row r="186" spans="1:2" ht="16" x14ac:dyDescent="0.2">
      <c r="A186" s="1" t="s">
        <v>130</v>
      </c>
      <c r="B186" s="28" t="s">
        <v>441</v>
      </c>
    </row>
    <row r="187" spans="1:2" ht="16" x14ac:dyDescent="0.2">
      <c r="A187" s="1" t="s">
        <v>131</v>
      </c>
      <c r="B187" s="29" t="s">
        <v>442</v>
      </c>
    </row>
    <row r="188" spans="1:2" ht="16" x14ac:dyDescent="0.2">
      <c r="A188" s="1" t="s">
        <v>132</v>
      </c>
      <c r="B188" s="28" t="s">
        <v>342</v>
      </c>
    </row>
    <row r="189" spans="1:2" ht="16" x14ac:dyDescent="0.2">
      <c r="A189" s="1" t="s">
        <v>133</v>
      </c>
      <c r="B189" s="29" t="s">
        <v>435</v>
      </c>
    </row>
    <row r="190" spans="1:2" ht="16" x14ac:dyDescent="0.2">
      <c r="A190" s="1" t="s">
        <v>134</v>
      </c>
      <c r="B190" s="28" t="s">
        <v>443</v>
      </c>
    </row>
    <row r="191" spans="1:2" ht="16" x14ac:dyDescent="0.2">
      <c r="A191" s="1" t="s">
        <v>235</v>
      </c>
      <c r="B191" s="29" t="s">
        <v>500</v>
      </c>
    </row>
    <row r="192" spans="1:2" ht="16" x14ac:dyDescent="0.2">
      <c r="A192" s="1" t="s">
        <v>135</v>
      </c>
      <c r="B192" s="28" t="s">
        <v>344</v>
      </c>
    </row>
    <row r="193" spans="1:2" ht="16" x14ac:dyDescent="0.2">
      <c r="A193" s="1" t="s">
        <v>136</v>
      </c>
      <c r="B193" s="29" t="s">
        <v>347</v>
      </c>
    </row>
    <row r="194" spans="1:2" ht="16" x14ac:dyDescent="0.2">
      <c r="A194" s="1" t="s">
        <v>137</v>
      </c>
      <c r="B194" s="28" t="s">
        <v>348</v>
      </c>
    </row>
    <row r="195" spans="1:2" ht="16" x14ac:dyDescent="0.2">
      <c r="A195" s="1" t="s">
        <v>138</v>
      </c>
      <c r="B195" s="29" t="s">
        <v>356</v>
      </c>
    </row>
    <row r="196" spans="1:2" ht="16" x14ac:dyDescent="0.2">
      <c r="A196" s="1" t="s">
        <v>139</v>
      </c>
      <c r="B196" s="28" t="s">
        <v>357</v>
      </c>
    </row>
    <row r="197" spans="1:2" ht="16" x14ac:dyDescent="0.2">
      <c r="A197" s="1" t="s">
        <v>140</v>
      </c>
      <c r="B197" s="29" t="s">
        <v>358</v>
      </c>
    </row>
    <row r="198" spans="1:2" ht="16" x14ac:dyDescent="0.2">
      <c r="A198" s="1" t="s">
        <v>141</v>
      </c>
      <c r="B198" s="28" t="s">
        <v>359</v>
      </c>
    </row>
    <row r="199" spans="1:2" ht="16" x14ac:dyDescent="0.2">
      <c r="A199" s="1" t="s">
        <v>142</v>
      </c>
      <c r="B199" s="29" t="s">
        <v>360</v>
      </c>
    </row>
    <row r="200" spans="1:2" ht="16" x14ac:dyDescent="0.2">
      <c r="A200" s="1" t="s">
        <v>143</v>
      </c>
      <c r="B200" s="28" t="s">
        <v>361</v>
      </c>
    </row>
    <row r="201" spans="1:2" ht="16" x14ac:dyDescent="0.2">
      <c r="A201" s="1" t="s">
        <v>144</v>
      </c>
      <c r="B201" s="29" t="s">
        <v>362</v>
      </c>
    </row>
    <row r="202" spans="1:2" ht="16" x14ac:dyDescent="0.2">
      <c r="A202" s="1" t="s">
        <v>145</v>
      </c>
      <c r="B202" s="28" t="s">
        <v>363</v>
      </c>
    </row>
    <row r="203" spans="1:2" ht="16" x14ac:dyDescent="0.2">
      <c r="A203" s="1" t="s">
        <v>146</v>
      </c>
      <c r="B203" s="29" t="s">
        <v>364</v>
      </c>
    </row>
    <row r="204" spans="1:2" ht="16" x14ac:dyDescent="0.2">
      <c r="A204" s="1" t="s">
        <v>176</v>
      </c>
      <c r="B204" s="28" t="s">
        <v>367</v>
      </c>
    </row>
    <row r="205" spans="1:2" ht="16" x14ac:dyDescent="0.2">
      <c r="A205" s="1" t="s">
        <v>220</v>
      </c>
      <c r="B205" s="29" t="s">
        <v>368</v>
      </c>
    </row>
    <row r="206" spans="1:2" ht="16" x14ac:dyDescent="0.2">
      <c r="A206" s="1" t="s">
        <v>177</v>
      </c>
      <c r="B206" s="28" t="s">
        <v>371</v>
      </c>
    </row>
    <row r="207" spans="1:2" ht="16" x14ac:dyDescent="0.2">
      <c r="A207" s="1" t="s">
        <v>178</v>
      </c>
      <c r="B207" s="29" t="s">
        <v>372</v>
      </c>
    </row>
    <row r="208" spans="1:2" ht="16" x14ac:dyDescent="0.2">
      <c r="A208" s="1" t="s">
        <v>179</v>
      </c>
      <c r="B208" s="28" t="s">
        <v>373</v>
      </c>
    </row>
    <row r="209" spans="1:2" ht="16" x14ac:dyDescent="0.2">
      <c r="A209" s="1" t="s">
        <v>180</v>
      </c>
      <c r="B209" s="29" t="s">
        <v>374</v>
      </c>
    </row>
    <row r="210" spans="1:2" ht="16" x14ac:dyDescent="0.2">
      <c r="A210" s="1" t="s">
        <v>181</v>
      </c>
      <c r="B210" s="28" t="s">
        <v>378</v>
      </c>
    </row>
    <row r="211" spans="1:2" ht="16" x14ac:dyDescent="0.2">
      <c r="A211" s="1" t="s">
        <v>234</v>
      </c>
      <c r="B211" s="29" t="s">
        <v>501</v>
      </c>
    </row>
    <row r="212" spans="1:2" ht="16" x14ac:dyDescent="0.2">
      <c r="A212" s="1" t="s">
        <v>175</v>
      </c>
      <c r="B212" s="28" t="s">
        <v>388</v>
      </c>
    </row>
    <row r="213" spans="1:2" ht="16" x14ac:dyDescent="0.2">
      <c r="A213" s="1" t="s">
        <v>184</v>
      </c>
      <c r="B213" s="29" t="s">
        <v>504</v>
      </c>
    </row>
    <row r="214" spans="1:2" ht="16" x14ac:dyDescent="0.2">
      <c r="A214" s="1" t="s">
        <v>185</v>
      </c>
      <c r="B214" s="28" t="s">
        <v>380</v>
      </c>
    </row>
    <row r="215" spans="1:2" ht="16" x14ac:dyDescent="0.2">
      <c r="A215" s="1" t="s">
        <v>161</v>
      </c>
      <c r="B215" s="29" t="s">
        <v>476</v>
      </c>
    </row>
    <row r="216" spans="1:2" ht="16" x14ac:dyDescent="0.2">
      <c r="A216" s="1" t="s">
        <v>162</v>
      </c>
      <c r="B216" s="28" t="s">
        <v>477</v>
      </c>
    </row>
    <row r="217" spans="1:2" ht="16" x14ac:dyDescent="0.2">
      <c r="A217" s="1" t="s">
        <v>191</v>
      </c>
      <c r="B217" s="29" t="s">
        <v>469</v>
      </c>
    </row>
    <row r="218" spans="1:2" ht="16" x14ac:dyDescent="0.2">
      <c r="A218" s="1" t="s">
        <v>119</v>
      </c>
      <c r="B218" s="28" t="s">
        <v>422</v>
      </c>
    </row>
    <row r="219" spans="1:2" ht="16" x14ac:dyDescent="0.2">
      <c r="A219" s="1" t="s">
        <v>13</v>
      </c>
      <c r="B219" s="29" t="s">
        <v>502</v>
      </c>
    </row>
    <row r="220" spans="1:2" ht="16" x14ac:dyDescent="0.2">
      <c r="A220" s="1" t="s">
        <v>14</v>
      </c>
      <c r="B220" s="28" t="s">
        <v>503</v>
      </c>
    </row>
    <row r="221" spans="1:2" ht="16" x14ac:dyDescent="0.2">
      <c r="A221" s="1" t="s">
        <v>147</v>
      </c>
      <c r="B221" s="29" t="s">
        <v>393</v>
      </c>
    </row>
    <row r="222" spans="1:2" ht="16" x14ac:dyDescent="0.2">
      <c r="A222" s="1" t="s">
        <v>148</v>
      </c>
      <c r="B222" s="28" t="s">
        <v>394</v>
      </c>
    </row>
    <row r="223" spans="1:2" ht="16" x14ac:dyDescent="0.2">
      <c r="A223" s="1" t="s">
        <v>149</v>
      </c>
      <c r="B223" s="29" t="s">
        <v>395</v>
      </c>
    </row>
    <row r="224" spans="1:2" ht="16" x14ac:dyDescent="0.2">
      <c r="A224" s="1" t="s">
        <v>150</v>
      </c>
      <c r="B224" s="28" t="s">
        <v>396</v>
      </c>
    </row>
    <row r="225" spans="1:2" ht="16" x14ac:dyDescent="0.2">
      <c r="A225" s="1" t="s">
        <v>151</v>
      </c>
      <c r="B225" s="29" t="s">
        <v>399</v>
      </c>
    </row>
    <row r="226" spans="1:2" ht="16" x14ac:dyDescent="0.2">
      <c r="A226" s="1" t="s">
        <v>152</v>
      </c>
      <c r="B226" s="28" t="s">
        <v>400</v>
      </c>
    </row>
    <row r="227" spans="1:2" ht="16" x14ac:dyDescent="0.2">
      <c r="A227" s="1" t="s">
        <v>153</v>
      </c>
      <c r="B227" s="29" t="s">
        <v>436</v>
      </c>
    </row>
    <row r="228" spans="1:2" ht="16" x14ac:dyDescent="0.2">
      <c r="A228" s="1" t="s">
        <v>154</v>
      </c>
      <c r="B228" s="28" t="s">
        <v>444</v>
      </c>
    </row>
    <row r="229" spans="1:2" ht="16" x14ac:dyDescent="0.2">
      <c r="A229" s="1" t="s">
        <v>227</v>
      </c>
      <c r="B229" s="29" t="s">
        <v>478</v>
      </c>
    </row>
    <row r="230" spans="1:2" ht="16" x14ac:dyDescent="0.2">
      <c r="A230" s="1" t="s">
        <v>3</v>
      </c>
      <c r="B230" s="28" t="s">
        <v>403</v>
      </c>
    </row>
    <row r="231" spans="1:2" ht="16" x14ac:dyDescent="0.2">
      <c r="A231" s="1" t="s">
        <v>4</v>
      </c>
      <c r="B231" s="29" t="s">
        <v>404</v>
      </c>
    </row>
    <row r="232" spans="1:2" ht="16" x14ac:dyDescent="0.2">
      <c r="A232" s="1" t="s">
        <v>239</v>
      </c>
      <c r="B232" s="28" t="s">
        <v>417</v>
      </c>
    </row>
    <row r="233" spans="1:2" ht="16" x14ac:dyDescent="0.2">
      <c r="A233" s="1" t="s">
        <v>240</v>
      </c>
      <c r="B233" s="29" t="s">
        <v>418</v>
      </c>
    </row>
    <row r="234" spans="1:2" ht="16" x14ac:dyDescent="0.2">
      <c r="A234" s="26" t="s">
        <v>87</v>
      </c>
      <c r="B234" s="28" t="s">
        <v>490</v>
      </c>
    </row>
    <row r="235" spans="1:2" ht="16" x14ac:dyDescent="0.2">
      <c r="A235" s="26" t="s">
        <v>223</v>
      </c>
      <c r="B235" s="29" t="s">
        <v>491</v>
      </c>
    </row>
  </sheetData>
  <autoFilter ref="A1:B235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I239"/>
  <sheetViews>
    <sheetView zoomScale="114" zoomScaleNormal="80" workbookViewId="0">
      <selection activeCell="G19" sqref="G19"/>
    </sheetView>
  </sheetViews>
  <sheetFormatPr baseColWidth="10" defaultColWidth="9.1640625" defaultRowHeight="15" x14ac:dyDescent="0.2"/>
  <cols>
    <col min="1" max="1" width="25.83203125" style="33" bestFit="1" customWidth="1"/>
    <col min="2" max="2" width="24" style="34" bestFit="1" customWidth="1"/>
    <col min="3" max="4" width="24" style="34" customWidth="1"/>
    <col min="5" max="5" width="18" style="32" customWidth="1"/>
    <col min="6" max="6" width="16.5" style="33" customWidth="1"/>
    <col min="7" max="7" width="44.33203125" style="33" customWidth="1"/>
    <col min="8" max="16384" width="9.1640625" style="33"/>
  </cols>
  <sheetData>
    <row r="1" spans="1:8" ht="47" customHeight="1" x14ac:dyDescent="0.2">
      <c r="A1" s="7" t="s">
        <v>516</v>
      </c>
      <c r="B1" s="31" t="s">
        <v>517</v>
      </c>
      <c r="C1" s="43" t="s">
        <v>552</v>
      </c>
      <c r="D1" s="43" t="s">
        <v>553</v>
      </c>
      <c r="E1" s="38" t="s">
        <v>518</v>
      </c>
      <c r="F1" s="38" t="s">
        <v>551</v>
      </c>
    </row>
    <row r="2" spans="1:8" ht="17" x14ac:dyDescent="0.2">
      <c r="A2" s="35" t="s">
        <v>280</v>
      </c>
      <c r="B2" s="35">
        <v>250</v>
      </c>
      <c r="C2" s="35" t="s">
        <v>554</v>
      </c>
      <c r="D2" s="44" t="s">
        <v>555</v>
      </c>
      <c r="E2" s="37" t="str">
        <f>LEFT(C2,2)</f>
        <v>AL</v>
      </c>
      <c r="F2" s="37" t="str">
        <f t="shared" ref="F2:F65" si="0">LEFT(D2,2)</f>
        <v>GR</v>
      </c>
      <c r="G2" s="42" t="s">
        <v>549</v>
      </c>
      <c r="H2" s="39"/>
    </row>
    <row r="3" spans="1:8" ht="17" x14ac:dyDescent="0.2">
      <c r="A3" s="36" t="s">
        <v>316</v>
      </c>
      <c r="B3" s="36">
        <v>350</v>
      </c>
      <c r="C3" s="36" t="s">
        <v>554</v>
      </c>
      <c r="D3" s="36" t="s">
        <v>556</v>
      </c>
      <c r="E3" s="37" t="str">
        <f t="shared" ref="E3:F66" si="1">LEFT(C3,2)</f>
        <v>AL</v>
      </c>
      <c r="F3" s="37" t="str">
        <f t="shared" si="0"/>
        <v>ME</v>
      </c>
      <c r="H3" s="39"/>
    </row>
    <row r="4" spans="1:8" ht="17" x14ac:dyDescent="0.2">
      <c r="A4" s="35" t="s">
        <v>320</v>
      </c>
      <c r="B4" s="35">
        <v>500</v>
      </c>
      <c r="C4" s="35" t="s">
        <v>554</v>
      </c>
      <c r="D4" s="35" t="s">
        <v>557</v>
      </c>
      <c r="E4" s="37" t="str">
        <f t="shared" si="1"/>
        <v>AL</v>
      </c>
      <c r="F4" s="37" t="str">
        <f t="shared" si="0"/>
        <v>MK</v>
      </c>
      <c r="H4" s="39"/>
    </row>
    <row r="5" spans="1:8" ht="17" x14ac:dyDescent="0.2">
      <c r="A5" s="36" t="s">
        <v>349</v>
      </c>
      <c r="B5" s="36">
        <v>650</v>
      </c>
      <c r="C5" s="36" t="s">
        <v>554</v>
      </c>
      <c r="D5" s="36" t="s">
        <v>558</v>
      </c>
      <c r="E5" s="37" t="str">
        <f t="shared" si="1"/>
        <v>AL</v>
      </c>
      <c r="F5" s="37" t="str">
        <f t="shared" si="0"/>
        <v>RS</v>
      </c>
      <c r="H5" s="39"/>
    </row>
    <row r="6" spans="1:8" ht="17" x14ac:dyDescent="0.2">
      <c r="A6" s="35" t="s">
        <v>258</v>
      </c>
      <c r="B6" s="35">
        <v>1200</v>
      </c>
      <c r="C6" s="35" t="s">
        <v>559</v>
      </c>
      <c r="D6" s="35" t="s">
        <v>560</v>
      </c>
      <c r="E6" s="37" t="str">
        <f t="shared" si="1"/>
        <v>AT</v>
      </c>
      <c r="F6" s="37" t="str">
        <f t="shared" si="0"/>
        <v>CH</v>
      </c>
      <c r="H6" s="39"/>
    </row>
    <row r="7" spans="1:8" ht="17" x14ac:dyDescent="0.2">
      <c r="A7" s="36" t="s">
        <v>260</v>
      </c>
      <c r="B7" s="36">
        <v>900</v>
      </c>
      <c r="C7" s="36" t="s">
        <v>559</v>
      </c>
      <c r="D7" s="36" t="s">
        <v>561</v>
      </c>
      <c r="E7" s="37" t="str">
        <f t="shared" si="1"/>
        <v>AT</v>
      </c>
      <c r="F7" s="37" t="str">
        <f t="shared" si="0"/>
        <v>CZ</v>
      </c>
      <c r="H7" s="39"/>
    </row>
    <row r="8" spans="1:8" ht="17" x14ac:dyDescent="0.2">
      <c r="A8" s="35" t="s">
        <v>262</v>
      </c>
      <c r="B8" s="35">
        <v>5400</v>
      </c>
      <c r="C8" s="35" t="s">
        <v>559</v>
      </c>
      <c r="D8" s="35" t="s">
        <v>562</v>
      </c>
      <c r="E8" s="37" t="str">
        <f t="shared" si="1"/>
        <v>AT</v>
      </c>
      <c r="F8" s="37" t="str">
        <f t="shared" si="0"/>
        <v>DE</v>
      </c>
      <c r="H8" s="39"/>
    </row>
    <row r="9" spans="1:8" ht="17" x14ac:dyDescent="0.2">
      <c r="A9" s="36" t="s">
        <v>288</v>
      </c>
      <c r="B9" s="36">
        <v>800</v>
      </c>
      <c r="C9" s="36" t="s">
        <v>559</v>
      </c>
      <c r="D9" s="36" t="s">
        <v>563</v>
      </c>
      <c r="E9" s="37" t="str">
        <f t="shared" si="1"/>
        <v>AT</v>
      </c>
      <c r="F9" s="37" t="str">
        <f t="shared" si="0"/>
        <v>HU</v>
      </c>
      <c r="H9" s="39"/>
    </row>
    <row r="10" spans="1:8" ht="17" x14ac:dyDescent="0.2">
      <c r="A10" s="35" t="s">
        <v>294</v>
      </c>
      <c r="B10" s="35">
        <v>680</v>
      </c>
      <c r="C10" s="35" t="s">
        <v>559</v>
      </c>
      <c r="D10" s="35" t="s">
        <v>564</v>
      </c>
      <c r="E10" s="37" t="str">
        <f t="shared" si="1"/>
        <v>AT</v>
      </c>
      <c r="F10" s="37" t="str">
        <f t="shared" si="0"/>
        <v>IT</v>
      </c>
      <c r="H10" s="39"/>
    </row>
    <row r="11" spans="1:8" ht="17" x14ac:dyDescent="0.2">
      <c r="A11" s="36" t="s">
        <v>389</v>
      </c>
      <c r="B11" s="36">
        <v>950</v>
      </c>
      <c r="C11" s="36" t="s">
        <v>559</v>
      </c>
      <c r="D11" s="36" t="s">
        <v>565</v>
      </c>
      <c r="E11" s="37" t="str">
        <f t="shared" si="1"/>
        <v>AT</v>
      </c>
      <c r="F11" s="37" t="str">
        <f t="shared" si="0"/>
        <v>SI</v>
      </c>
      <c r="H11" s="39"/>
    </row>
    <row r="12" spans="1:8" ht="17" x14ac:dyDescent="0.2">
      <c r="A12" s="35" t="s">
        <v>286</v>
      </c>
      <c r="B12" s="35">
        <v>750</v>
      </c>
      <c r="C12" s="35" t="s">
        <v>566</v>
      </c>
      <c r="D12" s="35" t="s">
        <v>567</v>
      </c>
      <c r="E12" s="37" t="str">
        <f t="shared" si="1"/>
        <v>BA</v>
      </c>
      <c r="F12" s="37" t="str">
        <f t="shared" si="0"/>
        <v>HR</v>
      </c>
      <c r="H12" s="39"/>
    </row>
    <row r="13" spans="1:8" ht="17" x14ac:dyDescent="0.2">
      <c r="A13" s="36" t="s">
        <v>317</v>
      </c>
      <c r="B13" s="36">
        <v>800</v>
      </c>
      <c r="C13" s="36" t="s">
        <v>566</v>
      </c>
      <c r="D13" s="36" t="s">
        <v>556</v>
      </c>
      <c r="E13" s="37" t="str">
        <f t="shared" si="1"/>
        <v>BA</v>
      </c>
      <c r="F13" s="37" t="str">
        <f t="shared" si="0"/>
        <v>ME</v>
      </c>
      <c r="H13" s="39"/>
    </row>
    <row r="14" spans="1:8" ht="17" x14ac:dyDescent="0.2">
      <c r="A14" s="35" t="s">
        <v>350</v>
      </c>
      <c r="B14" s="35">
        <v>600</v>
      </c>
      <c r="C14" s="35" t="s">
        <v>566</v>
      </c>
      <c r="D14" s="35" t="s">
        <v>558</v>
      </c>
      <c r="E14" s="37" t="str">
        <f t="shared" si="1"/>
        <v>BA</v>
      </c>
      <c r="F14" s="37" t="str">
        <f t="shared" si="0"/>
        <v>RS</v>
      </c>
      <c r="H14" s="39"/>
    </row>
    <row r="15" spans="1:8" ht="17" x14ac:dyDescent="0.2">
      <c r="A15" s="36" t="s">
        <v>263</v>
      </c>
      <c r="B15" s="36">
        <v>1000</v>
      </c>
      <c r="C15" s="36" t="s">
        <v>568</v>
      </c>
      <c r="D15" s="36" t="s">
        <v>562</v>
      </c>
      <c r="E15" s="37" t="str">
        <f t="shared" si="1"/>
        <v>BE</v>
      </c>
      <c r="F15" s="37" t="str">
        <f t="shared" si="0"/>
        <v>DE</v>
      </c>
      <c r="H15" s="39"/>
    </row>
    <row r="16" spans="1:8" ht="17" x14ac:dyDescent="0.2">
      <c r="A16" s="35" t="s">
        <v>272</v>
      </c>
      <c r="B16" s="35">
        <v>2800</v>
      </c>
      <c r="C16" s="35" t="s">
        <v>568</v>
      </c>
      <c r="D16" s="35" t="s">
        <v>569</v>
      </c>
      <c r="E16" s="37" t="str">
        <f t="shared" si="1"/>
        <v>BE</v>
      </c>
      <c r="F16" s="37" t="str">
        <f t="shared" si="0"/>
        <v>FR</v>
      </c>
      <c r="H16" s="39"/>
    </row>
    <row r="17" spans="1:8" ht="17" x14ac:dyDescent="0.2">
      <c r="A17" s="36" t="s">
        <v>410</v>
      </c>
      <c r="B17" s="36">
        <v>1000</v>
      </c>
      <c r="C17" s="36" t="s">
        <v>568</v>
      </c>
      <c r="D17" s="36" t="s">
        <v>570</v>
      </c>
      <c r="E17" s="37" t="str">
        <f t="shared" si="1"/>
        <v>BE</v>
      </c>
      <c r="F17" s="37" t="str">
        <f t="shared" si="0"/>
        <v>UK</v>
      </c>
      <c r="H17" s="39"/>
    </row>
    <row r="18" spans="1:8" ht="17" x14ac:dyDescent="0.2">
      <c r="A18" s="35" t="s">
        <v>302</v>
      </c>
      <c r="B18" s="35">
        <v>380</v>
      </c>
      <c r="C18" s="35" t="s">
        <v>568</v>
      </c>
      <c r="D18" s="35" t="s">
        <v>571</v>
      </c>
      <c r="E18" s="37" t="str">
        <f t="shared" si="1"/>
        <v>BE</v>
      </c>
      <c r="F18" s="37" t="str">
        <f t="shared" si="0"/>
        <v>LU</v>
      </c>
      <c r="H18" s="39"/>
    </row>
    <row r="19" spans="1:8" ht="17" x14ac:dyDescent="0.2">
      <c r="A19" s="36" t="s">
        <v>306</v>
      </c>
      <c r="B19" s="36">
        <v>300</v>
      </c>
      <c r="C19" s="36" t="s">
        <v>568</v>
      </c>
      <c r="D19" s="36" t="s">
        <v>572</v>
      </c>
      <c r="E19" s="37" t="str">
        <f t="shared" si="1"/>
        <v>BE</v>
      </c>
      <c r="F19" s="37" t="str">
        <f t="shared" si="0"/>
        <v>LU</v>
      </c>
      <c r="H19" s="39"/>
    </row>
    <row r="20" spans="1:8" ht="17" x14ac:dyDescent="0.2">
      <c r="A20" s="35" t="s">
        <v>326</v>
      </c>
      <c r="B20" s="35">
        <v>2400</v>
      </c>
      <c r="C20" s="35" t="s">
        <v>568</v>
      </c>
      <c r="D20" s="35" t="s">
        <v>573</v>
      </c>
      <c r="E20" s="37" t="str">
        <f t="shared" si="1"/>
        <v>BE</v>
      </c>
      <c r="F20" s="37" t="str">
        <f t="shared" si="0"/>
        <v>NL</v>
      </c>
      <c r="H20" s="39"/>
    </row>
    <row r="21" spans="1:8" ht="17" x14ac:dyDescent="0.2">
      <c r="A21" s="36" t="s">
        <v>281</v>
      </c>
      <c r="B21" s="36">
        <v>1350</v>
      </c>
      <c r="C21" s="36" t="s">
        <v>574</v>
      </c>
      <c r="D21" s="36" t="s">
        <v>555</v>
      </c>
      <c r="E21" s="37" t="str">
        <f t="shared" si="1"/>
        <v>BG</v>
      </c>
      <c r="F21" s="37" t="str">
        <f t="shared" si="0"/>
        <v>GR</v>
      </c>
      <c r="H21" s="39"/>
    </row>
    <row r="22" spans="1:8" ht="17" x14ac:dyDescent="0.2">
      <c r="A22" s="35" t="s">
        <v>321</v>
      </c>
      <c r="B22" s="35">
        <v>500</v>
      </c>
      <c r="C22" s="35" t="s">
        <v>574</v>
      </c>
      <c r="D22" s="35" t="s">
        <v>557</v>
      </c>
      <c r="E22" s="37" t="str">
        <f t="shared" si="1"/>
        <v>BG</v>
      </c>
      <c r="F22" s="37" t="str">
        <f t="shared" si="0"/>
        <v>MK</v>
      </c>
      <c r="H22" s="39"/>
    </row>
    <row r="23" spans="1:8" ht="17" x14ac:dyDescent="0.2">
      <c r="A23" s="36" t="s">
        <v>345</v>
      </c>
      <c r="B23" s="36">
        <v>1200</v>
      </c>
      <c r="C23" s="36" t="s">
        <v>574</v>
      </c>
      <c r="D23" s="36" t="s">
        <v>575</v>
      </c>
      <c r="E23" s="37" t="str">
        <f t="shared" si="1"/>
        <v>BG</v>
      </c>
      <c r="F23" s="37" t="str">
        <f t="shared" si="0"/>
        <v>RO</v>
      </c>
      <c r="H23" s="39"/>
    </row>
    <row r="24" spans="1:8" ht="17" x14ac:dyDescent="0.2">
      <c r="A24" s="35" t="s">
        <v>351</v>
      </c>
      <c r="B24" s="35">
        <v>400</v>
      </c>
      <c r="C24" s="35" t="s">
        <v>574</v>
      </c>
      <c r="D24" s="35" t="s">
        <v>558</v>
      </c>
      <c r="E24" s="37" t="str">
        <f t="shared" si="1"/>
        <v>BG</v>
      </c>
      <c r="F24" s="37" t="str">
        <f t="shared" si="0"/>
        <v>RS</v>
      </c>
      <c r="H24" s="39"/>
    </row>
    <row r="25" spans="1:8" ht="17" x14ac:dyDescent="0.2">
      <c r="A25" s="36" t="s">
        <v>401</v>
      </c>
      <c r="B25" s="36">
        <v>900</v>
      </c>
      <c r="C25" s="36" t="s">
        <v>574</v>
      </c>
      <c r="D25" s="36" t="s">
        <v>576</v>
      </c>
      <c r="E25" s="37" t="str">
        <f t="shared" si="1"/>
        <v>BG</v>
      </c>
      <c r="F25" s="37" t="str">
        <f t="shared" si="0"/>
        <v>TR</v>
      </c>
      <c r="H25" s="39"/>
    </row>
    <row r="26" spans="1:8" ht="17" x14ac:dyDescent="0.2">
      <c r="A26" s="35" t="s">
        <v>259</v>
      </c>
      <c r="B26" s="35">
        <v>1200</v>
      </c>
      <c r="C26" s="35" t="s">
        <v>560</v>
      </c>
      <c r="D26" s="35" t="s">
        <v>559</v>
      </c>
      <c r="E26" s="37" t="str">
        <f t="shared" si="1"/>
        <v>CH</v>
      </c>
      <c r="F26" s="37" t="str">
        <f t="shared" si="0"/>
        <v>AT</v>
      </c>
      <c r="H26" s="39"/>
    </row>
    <row r="27" spans="1:8" ht="17" x14ac:dyDescent="0.2">
      <c r="A27" s="36" t="s">
        <v>264</v>
      </c>
      <c r="B27" s="36">
        <v>4600</v>
      </c>
      <c r="C27" s="36" t="s">
        <v>560</v>
      </c>
      <c r="D27" s="36" t="s">
        <v>562</v>
      </c>
      <c r="E27" s="37" t="str">
        <f t="shared" si="1"/>
        <v>CH</v>
      </c>
      <c r="F27" s="37" t="str">
        <f t="shared" si="0"/>
        <v>DE</v>
      </c>
      <c r="H27" s="39"/>
    </row>
    <row r="28" spans="1:8" ht="17" x14ac:dyDescent="0.2">
      <c r="A28" s="35" t="s">
        <v>273</v>
      </c>
      <c r="B28" s="35">
        <v>1300</v>
      </c>
      <c r="C28" s="35" t="s">
        <v>560</v>
      </c>
      <c r="D28" s="35" t="s">
        <v>569</v>
      </c>
      <c r="E28" s="37" t="str">
        <f t="shared" si="1"/>
        <v>CH</v>
      </c>
      <c r="F28" s="37" t="str">
        <f t="shared" si="0"/>
        <v>FR</v>
      </c>
      <c r="H28" s="39"/>
    </row>
    <row r="29" spans="1:8" ht="17" x14ac:dyDescent="0.2">
      <c r="A29" s="36" t="s">
        <v>295</v>
      </c>
      <c r="B29" s="36">
        <v>3750</v>
      </c>
      <c r="C29" s="36" t="s">
        <v>560</v>
      </c>
      <c r="D29" s="36" t="s">
        <v>564</v>
      </c>
      <c r="E29" s="37" t="str">
        <f t="shared" si="1"/>
        <v>CH</v>
      </c>
      <c r="F29" s="37" t="str">
        <f t="shared" si="0"/>
        <v>IT</v>
      </c>
      <c r="H29" s="39"/>
    </row>
    <row r="30" spans="1:8" ht="17" x14ac:dyDescent="0.2">
      <c r="A30" s="35" t="s">
        <v>282</v>
      </c>
      <c r="B30" s="35">
        <v>0</v>
      </c>
      <c r="C30" s="35" t="s">
        <v>577</v>
      </c>
      <c r="D30" s="35" t="s">
        <v>555</v>
      </c>
      <c r="E30" s="37" t="str">
        <f t="shared" si="1"/>
        <v>CY</v>
      </c>
      <c r="F30" s="37" t="str">
        <f t="shared" si="0"/>
        <v>GR</v>
      </c>
    </row>
    <row r="31" spans="1:8" ht="17" x14ac:dyDescent="0.2">
      <c r="A31" s="36" t="s">
        <v>261</v>
      </c>
      <c r="B31" s="36">
        <v>900</v>
      </c>
      <c r="C31" s="36" t="s">
        <v>561</v>
      </c>
      <c r="D31" s="36" t="s">
        <v>559</v>
      </c>
      <c r="E31" s="37" t="str">
        <f t="shared" si="1"/>
        <v>CZ</v>
      </c>
      <c r="F31" s="37" t="str">
        <f t="shared" si="0"/>
        <v>AT</v>
      </c>
    </row>
    <row r="32" spans="1:8" ht="17" x14ac:dyDescent="0.2">
      <c r="A32" s="35" t="s">
        <v>265</v>
      </c>
      <c r="B32" s="35">
        <v>2100</v>
      </c>
      <c r="C32" s="35" t="s">
        <v>561</v>
      </c>
      <c r="D32" s="35" t="s">
        <v>562</v>
      </c>
      <c r="E32" s="37" t="str">
        <f t="shared" si="1"/>
        <v>CZ</v>
      </c>
      <c r="F32" s="37" t="str">
        <f t="shared" si="0"/>
        <v>DE</v>
      </c>
    </row>
    <row r="33" spans="1:9" ht="17" x14ac:dyDescent="0.2">
      <c r="A33" s="36" t="s">
        <v>429</v>
      </c>
      <c r="B33" s="36">
        <v>0</v>
      </c>
      <c r="C33" s="36" t="s">
        <v>561</v>
      </c>
      <c r="D33" s="36" t="s">
        <v>578</v>
      </c>
      <c r="E33" s="37" t="str">
        <f t="shared" si="1"/>
        <v>CZ</v>
      </c>
      <c r="F33" s="37" t="str">
        <f t="shared" si="0"/>
        <v>PL</v>
      </c>
    </row>
    <row r="34" spans="1:9" ht="17" x14ac:dyDescent="0.2">
      <c r="A34" s="35" t="s">
        <v>437</v>
      </c>
      <c r="B34" s="35">
        <v>600</v>
      </c>
      <c r="C34" s="35" t="s">
        <v>561</v>
      </c>
      <c r="D34" s="35" t="s">
        <v>579</v>
      </c>
      <c r="E34" s="37" t="str">
        <f t="shared" si="1"/>
        <v>CZ</v>
      </c>
      <c r="F34" s="37" t="str">
        <f t="shared" si="0"/>
        <v>PL</v>
      </c>
    </row>
    <row r="35" spans="1:9" ht="17" x14ac:dyDescent="0.2">
      <c r="A35" s="36" t="s">
        <v>397</v>
      </c>
      <c r="B35" s="36">
        <v>1800</v>
      </c>
      <c r="C35" s="36" t="s">
        <v>561</v>
      </c>
      <c r="D35" s="36" t="s">
        <v>580</v>
      </c>
      <c r="E35" s="37" t="str">
        <f t="shared" si="1"/>
        <v>CZ</v>
      </c>
      <c r="F35" s="37" t="str">
        <f t="shared" si="0"/>
        <v>SK</v>
      </c>
    </row>
    <row r="36" spans="1:9" ht="17" x14ac:dyDescent="0.2">
      <c r="A36" s="35" t="s">
        <v>266</v>
      </c>
      <c r="B36" s="35">
        <v>5400</v>
      </c>
      <c r="C36" s="35" t="s">
        <v>562</v>
      </c>
      <c r="D36" s="35" t="s">
        <v>559</v>
      </c>
      <c r="E36" s="37" t="str">
        <f t="shared" si="1"/>
        <v>DE</v>
      </c>
      <c r="F36" s="37" t="str">
        <f t="shared" si="0"/>
        <v>AT</v>
      </c>
    </row>
    <row r="37" spans="1:9" ht="17" x14ac:dyDescent="0.2">
      <c r="A37" s="36" t="s">
        <v>267</v>
      </c>
      <c r="B37" s="36">
        <v>1000</v>
      </c>
      <c r="C37" s="36" t="s">
        <v>562</v>
      </c>
      <c r="D37" s="36" t="s">
        <v>568</v>
      </c>
      <c r="E37" s="37" t="str">
        <f t="shared" si="1"/>
        <v>DE</v>
      </c>
      <c r="F37" s="37" t="str">
        <f t="shared" si="0"/>
        <v>BE</v>
      </c>
    </row>
    <row r="38" spans="1:9" ht="17" x14ac:dyDescent="0.2">
      <c r="A38" s="35" t="s">
        <v>268</v>
      </c>
      <c r="B38" s="35">
        <v>2700</v>
      </c>
      <c r="C38" s="35" t="s">
        <v>562</v>
      </c>
      <c r="D38" s="35" t="s">
        <v>560</v>
      </c>
      <c r="E38" s="37" t="str">
        <f t="shared" si="1"/>
        <v>DE</v>
      </c>
      <c r="F38" s="37" t="str">
        <f t="shared" si="0"/>
        <v>CH</v>
      </c>
    </row>
    <row r="39" spans="1:9" ht="17" x14ac:dyDescent="0.2">
      <c r="A39" s="36" t="s">
        <v>269</v>
      </c>
      <c r="B39" s="36">
        <v>1500</v>
      </c>
      <c r="C39" s="36" t="s">
        <v>562</v>
      </c>
      <c r="D39" s="36" t="s">
        <v>561</v>
      </c>
      <c r="E39" s="37" t="str">
        <f t="shared" si="1"/>
        <v>DE</v>
      </c>
      <c r="F39" s="37" t="str">
        <f t="shared" si="0"/>
        <v>CZ</v>
      </c>
    </row>
    <row r="40" spans="1:9" ht="17" x14ac:dyDescent="0.2">
      <c r="A40" s="35" t="s">
        <v>446</v>
      </c>
      <c r="B40" s="35">
        <v>400</v>
      </c>
      <c r="C40" s="35" t="s">
        <v>562</v>
      </c>
      <c r="D40" s="35" t="s">
        <v>581</v>
      </c>
      <c r="E40" s="37" t="str">
        <f t="shared" si="1"/>
        <v>DE</v>
      </c>
      <c r="F40" s="37" t="str">
        <f t="shared" si="0"/>
        <v>DE</v>
      </c>
    </row>
    <row r="41" spans="1:9" ht="17" x14ac:dyDescent="0.2">
      <c r="A41" s="36" t="s">
        <v>466</v>
      </c>
      <c r="B41" s="36">
        <v>600</v>
      </c>
      <c r="C41" s="36" t="s">
        <v>562</v>
      </c>
      <c r="D41" s="36" t="s">
        <v>582</v>
      </c>
      <c r="E41" s="37" t="str">
        <f t="shared" si="1"/>
        <v>DE</v>
      </c>
      <c r="F41" s="37" t="str">
        <f t="shared" si="0"/>
        <v>DK</v>
      </c>
      <c r="I41"/>
    </row>
    <row r="42" spans="1:9" ht="17" x14ac:dyDescent="0.2">
      <c r="A42" s="35" t="s">
        <v>445</v>
      </c>
      <c r="B42" s="35">
        <v>3500</v>
      </c>
      <c r="C42" s="35" t="s">
        <v>562</v>
      </c>
      <c r="D42" s="35" t="s">
        <v>583</v>
      </c>
      <c r="E42" s="37" t="str">
        <f t="shared" si="1"/>
        <v>DE</v>
      </c>
      <c r="F42" s="37" t="str">
        <f t="shared" si="0"/>
        <v>DK</v>
      </c>
      <c r="I42"/>
    </row>
    <row r="43" spans="1:9" ht="17" x14ac:dyDescent="0.2">
      <c r="A43" s="36" t="s">
        <v>274</v>
      </c>
      <c r="B43" s="36">
        <v>3000</v>
      </c>
      <c r="C43" s="36" t="s">
        <v>562</v>
      </c>
      <c r="D43" s="36" t="s">
        <v>569</v>
      </c>
      <c r="E43" s="37" t="str">
        <f t="shared" si="1"/>
        <v>DE</v>
      </c>
      <c r="F43" s="37" t="str">
        <f t="shared" si="0"/>
        <v>FR</v>
      </c>
      <c r="I43"/>
    </row>
    <row r="44" spans="1:9" ht="17" x14ac:dyDescent="0.2">
      <c r="A44" s="35" t="s">
        <v>417</v>
      </c>
      <c r="B44" s="35">
        <v>1400</v>
      </c>
      <c r="C44" s="35" t="s">
        <v>562</v>
      </c>
      <c r="D44" s="35" t="s">
        <v>570</v>
      </c>
      <c r="E44" s="37" t="str">
        <f t="shared" si="1"/>
        <v>DE</v>
      </c>
      <c r="F44" s="37" t="str">
        <f t="shared" si="0"/>
        <v>UK</v>
      </c>
      <c r="I44"/>
    </row>
    <row r="45" spans="1:9" ht="17" x14ac:dyDescent="0.2">
      <c r="A45" s="36" t="s">
        <v>449</v>
      </c>
      <c r="B45" s="36">
        <v>400</v>
      </c>
      <c r="C45" s="36" t="s">
        <v>581</v>
      </c>
      <c r="D45" s="36" t="s">
        <v>562</v>
      </c>
      <c r="E45" s="37" t="str">
        <f t="shared" si="1"/>
        <v>DE</v>
      </c>
      <c r="F45" s="37" t="str">
        <f t="shared" si="0"/>
        <v>DE</v>
      </c>
      <c r="I45"/>
    </row>
    <row r="46" spans="1:9" ht="17" x14ac:dyDescent="0.2">
      <c r="A46" s="35" t="s">
        <v>450</v>
      </c>
      <c r="B46" s="35">
        <v>400</v>
      </c>
      <c r="C46" s="35" t="s">
        <v>581</v>
      </c>
      <c r="D46" s="35" t="s">
        <v>584</v>
      </c>
      <c r="E46" s="37" t="str">
        <f t="shared" si="1"/>
        <v>DE</v>
      </c>
      <c r="F46" s="37" t="str">
        <f t="shared" si="0"/>
        <v>DK</v>
      </c>
      <c r="I46"/>
    </row>
    <row r="47" spans="1:9" ht="17" x14ac:dyDescent="0.2">
      <c r="A47" s="36" t="s">
        <v>307</v>
      </c>
      <c r="B47" s="36">
        <v>1000</v>
      </c>
      <c r="C47" s="36" t="s">
        <v>562</v>
      </c>
      <c r="D47" s="36" t="s">
        <v>572</v>
      </c>
      <c r="E47" s="37" t="str">
        <f t="shared" si="1"/>
        <v>DE</v>
      </c>
      <c r="F47" s="37" t="str">
        <f t="shared" si="0"/>
        <v>LU</v>
      </c>
      <c r="I47"/>
    </row>
    <row r="48" spans="1:9" ht="17" x14ac:dyDescent="0.2">
      <c r="A48" s="35" t="s">
        <v>304</v>
      </c>
      <c r="B48" s="35">
        <v>1300</v>
      </c>
      <c r="C48" s="35" t="s">
        <v>562</v>
      </c>
      <c r="D48" s="35" t="s">
        <v>585</v>
      </c>
      <c r="E48" s="37" t="str">
        <f t="shared" si="1"/>
        <v>DE</v>
      </c>
      <c r="F48" s="37" t="str">
        <f t="shared" si="0"/>
        <v>LU</v>
      </c>
      <c r="I48"/>
    </row>
    <row r="49" spans="1:9" ht="17" x14ac:dyDescent="0.2">
      <c r="A49" s="36" t="s">
        <v>327</v>
      </c>
      <c r="B49" s="36">
        <v>5000</v>
      </c>
      <c r="C49" s="36" t="s">
        <v>562</v>
      </c>
      <c r="D49" s="36" t="s">
        <v>573</v>
      </c>
      <c r="E49" s="37" t="str">
        <f t="shared" si="1"/>
        <v>DE</v>
      </c>
      <c r="F49" s="37" t="str">
        <f t="shared" si="0"/>
        <v>NL</v>
      </c>
      <c r="I49"/>
    </row>
    <row r="50" spans="1:9" ht="17" x14ac:dyDescent="0.2">
      <c r="A50" s="35" t="s">
        <v>505</v>
      </c>
      <c r="B50" s="35">
        <v>1400</v>
      </c>
      <c r="C50" s="35" t="s">
        <v>562</v>
      </c>
      <c r="D50" s="35" t="s">
        <v>586</v>
      </c>
      <c r="E50" s="37" t="str">
        <f t="shared" si="1"/>
        <v>DE</v>
      </c>
      <c r="F50" s="37" t="str">
        <f t="shared" si="0"/>
        <v>NO</v>
      </c>
      <c r="I50"/>
    </row>
    <row r="51" spans="1:9" ht="17" x14ac:dyDescent="0.2">
      <c r="A51" s="36" t="s">
        <v>430</v>
      </c>
      <c r="B51" s="36">
        <v>0</v>
      </c>
      <c r="C51" s="36" t="s">
        <v>562</v>
      </c>
      <c r="D51" s="36" t="s">
        <v>578</v>
      </c>
      <c r="E51" s="37" t="str">
        <f t="shared" si="1"/>
        <v>DE</v>
      </c>
      <c r="F51" s="37" t="str">
        <f t="shared" si="0"/>
        <v>PL</v>
      </c>
      <c r="I51"/>
    </row>
    <row r="52" spans="1:9" ht="17" x14ac:dyDescent="0.2">
      <c r="A52" s="35" t="s">
        <v>438</v>
      </c>
      <c r="B52" s="35">
        <v>2000</v>
      </c>
      <c r="C52" s="35" t="s">
        <v>562</v>
      </c>
      <c r="D52" s="35" t="s">
        <v>579</v>
      </c>
      <c r="E52" s="37" t="str">
        <f t="shared" si="1"/>
        <v>DE</v>
      </c>
      <c r="F52" s="37" t="str">
        <f t="shared" si="0"/>
        <v>PL</v>
      </c>
      <c r="I52"/>
    </row>
    <row r="53" spans="1:9" ht="17" x14ac:dyDescent="0.2">
      <c r="A53" s="36" t="s">
        <v>385</v>
      </c>
      <c r="B53" s="36">
        <v>615</v>
      </c>
      <c r="C53" s="36" t="s">
        <v>562</v>
      </c>
      <c r="D53" s="36" t="s">
        <v>587</v>
      </c>
      <c r="E53" s="37" t="str">
        <f t="shared" si="1"/>
        <v>DE</v>
      </c>
      <c r="F53" s="37" t="str">
        <f t="shared" si="0"/>
        <v>SE</v>
      </c>
      <c r="I53"/>
    </row>
    <row r="54" spans="1:9" ht="17" x14ac:dyDescent="0.2">
      <c r="A54" s="35" t="s">
        <v>467</v>
      </c>
      <c r="B54" s="35">
        <v>585</v>
      </c>
      <c r="C54" s="35" t="s">
        <v>582</v>
      </c>
      <c r="D54" s="35" t="s">
        <v>562</v>
      </c>
      <c r="E54" s="37" t="str">
        <f t="shared" si="1"/>
        <v>DK</v>
      </c>
      <c r="F54" s="37" t="str">
        <f t="shared" si="0"/>
        <v>DE</v>
      </c>
      <c r="I54"/>
    </row>
    <row r="55" spans="1:9" ht="17" x14ac:dyDescent="0.2">
      <c r="A55" s="36" t="s">
        <v>470</v>
      </c>
      <c r="B55" s="36">
        <v>400</v>
      </c>
      <c r="C55" s="36" t="s">
        <v>582</v>
      </c>
      <c r="D55" s="36" t="s">
        <v>584</v>
      </c>
      <c r="E55" s="37" t="str">
        <f t="shared" si="1"/>
        <v>DK</v>
      </c>
      <c r="F55" s="37" t="str">
        <f t="shared" si="0"/>
        <v>DK</v>
      </c>
      <c r="I55"/>
    </row>
    <row r="56" spans="1:9" ht="17" x14ac:dyDescent="0.2">
      <c r="A56" s="35" t="s">
        <v>487</v>
      </c>
      <c r="B56" s="35">
        <v>600</v>
      </c>
      <c r="C56" s="35" t="s">
        <v>582</v>
      </c>
      <c r="D56" s="35" t="s">
        <v>583</v>
      </c>
      <c r="E56" s="37" t="str">
        <f t="shared" si="1"/>
        <v>DK</v>
      </c>
      <c r="F56" s="37" t="str">
        <f t="shared" si="0"/>
        <v>DK</v>
      </c>
      <c r="I56"/>
    </row>
    <row r="57" spans="1:9" ht="17" x14ac:dyDescent="0.2">
      <c r="A57" s="36" t="s">
        <v>464</v>
      </c>
      <c r="B57" s="36">
        <v>0</v>
      </c>
      <c r="C57" s="36" t="s">
        <v>582</v>
      </c>
      <c r="D57" s="36" t="s">
        <v>588</v>
      </c>
      <c r="E57" s="37" t="str">
        <f t="shared" si="1"/>
        <v>DK</v>
      </c>
      <c r="F57" s="37" t="str">
        <f t="shared" si="0"/>
        <v>PL</v>
      </c>
      <c r="I57"/>
    </row>
    <row r="58" spans="1:9" ht="17" x14ac:dyDescent="0.2">
      <c r="A58" s="35" t="s">
        <v>465</v>
      </c>
      <c r="B58" s="35">
        <v>1700</v>
      </c>
      <c r="C58" s="35" t="s">
        <v>582</v>
      </c>
      <c r="D58" s="35" t="s">
        <v>587</v>
      </c>
      <c r="E58" s="37" t="str">
        <f t="shared" si="1"/>
        <v>DK</v>
      </c>
      <c r="F58" s="37" t="str">
        <f t="shared" si="0"/>
        <v>SE</v>
      </c>
      <c r="I58"/>
    </row>
    <row r="59" spans="1:9" ht="17" x14ac:dyDescent="0.2">
      <c r="A59" s="36" t="s">
        <v>471</v>
      </c>
      <c r="B59" s="36">
        <v>400</v>
      </c>
      <c r="C59" s="36" t="s">
        <v>584</v>
      </c>
      <c r="D59" s="36" t="s">
        <v>581</v>
      </c>
      <c r="E59" s="37" t="str">
        <f t="shared" si="1"/>
        <v>DK</v>
      </c>
      <c r="F59" s="37" t="str">
        <f t="shared" si="0"/>
        <v>DE</v>
      </c>
      <c r="I59"/>
    </row>
    <row r="60" spans="1:9" ht="17" x14ac:dyDescent="0.2">
      <c r="A60" s="35" t="s">
        <v>472</v>
      </c>
      <c r="B60" s="35">
        <v>600</v>
      </c>
      <c r="C60" s="35" t="s">
        <v>584</v>
      </c>
      <c r="D60" s="35" t="s">
        <v>582</v>
      </c>
      <c r="E60" s="37" t="str">
        <f t="shared" si="1"/>
        <v>DK</v>
      </c>
      <c r="F60" s="37" t="str">
        <f t="shared" si="0"/>
        <v>DK</v>
      </c>
      <c r="I60"/>
    </row>
    <row r="61" spans="1:9" ht="17" x14ac:dyDescent="0.2">
      <c r="A61" s="36" t="s">
        <v>447</v>
      </c>
      <c r="B61" s="36">
        <v>3500</v>
      </c>
      <c r="C61" s="36" t="s">
        <v>583</v>
      </c>
      <c r="D61" s="36" t="s">
        <v>562</v>
      </c>
      <c r="E61" s="37" t="str">
        <f t="shared" si="1"/>
        <v>DK</v>
      </c>
      <c r="F61" s="37" t="str">
        <f t="shared" si="0"/>
        <v>DE</v>
      </c>
      <c r="I61"/>
    </row>
    <row r="62" spans="1:9" ht="17" x14ac:dyDescent="0.2">
      <c r="A62" s="35" t="s">
        <v>488</v>
      </c>
      <c r="B62" s="35">
        <v>590</v>
      </c>
      <c r="C62" s="35" t="s">
        <v>583</v>
      </c>
      <c r="D62" s="35" t="s">
        <v>582</v>
      </c>
      <c r="E62" s="37" t="str">
        <f t="shared" si="1"/>
        <v>DK</v>
      </c>
      <c r="F62" s="37" t="str">
        <f t="shared" si="0"/>
        <v>DK</v>
      </c>
      <c r="I62"/>
    </row>
    <row r="63" spans="1:9" ht="17" x14ac:dyDescent="0.2">
      <c r="A63" s="36" t="s">
        <v>479</v>
      </c>
      <c r="B63" s="36">
        <v>1400</v>
      </c>
      <c r="C63" s="36" t="s">
        <v>583</v>
      </c>
      <c r="D63" s="36" t="s">
        <v>570</v>
      </c>
      <c r="E63" s="37" t="str">
        <f t="shared" si="1"/>
        <v>DK</v>
      </c>
      <c r="F63" s="37" t="str">
        <f t="shared" si="0"/>
        <v>UK</v>
      </c>
      <c r="I63"/>
    </row>
    <row r="64" spans="1:9" ht="17" x14ac:dyDescent="0.2">
      <c r="A64" s="35" t="s">
        <v>484</v>
      </c>
      <c r="B64" s="35">
        <v>700</v>
      </c>
      <c r="C64" s="35" t="s">
        <v>583</v>
      </c>
      <c r="D64" s="35" t="s">
        <v>573</v>
      </c>
      <c r="E64" s="37" t="str">
        <f t="shared" si="1"/>
        <v>DK</v>
      </c>
      <c r="F64" s="37" t="str">
        <f t="shared" si="0"/>
        <v>NL</v>
      </c>
      <c r="I64"/>
    </row>
    <row r="65" spans="1:9" ht="17" x14ac:dyDescent="0.2">
      <c r="A65" s="36" t="s">
        <v>506</v>
      </c>
      <c r="B65" s="36">
        <v>1640</v>
      </c>
      <c r="C65" s="36" t="s">
        <v>583</v>
      </c>
      <c r="D65" s="36" t="s">
        <v>586</v>
      </c>
      <c r="E65" s="37" t="str">
        <f t="shared" si="1"/>
        <v>DK</v>
      </c>
      <c r="F65" s="37" t="str">
        <f t="shared" si="0"/>
        <v>NO</v>
      </c>
      <c r="I65"/>
    </row>
    <row r="66" spans="1:9" ht="17" x14ac:dyDescent="0.2">
      <c r="A66" s="35" t="s">
        <v>483</v>
      </c>
      <c r="B66" s="35">
        <v>740</v>
      </c>
      <c r="C66" s="35" t="s">
        <v>583</v>
      </c>
      <c r="D66" s="35" t="s">
        <v>589</v>
      </c>
      <c r="E66" s="37" t="str">
        <f t="shared" si="1"/>
        <v>DK</v>
      </c>
      <c r="F66" s="37" t="str">
        <f t="shared" si="1"/>
        <v>SE</v>
      </c>
      <c r="I66"/>
    </row>
    <row r="67" spans="1:9" ht="17" x14ac:dyDescent="0.2">
      <c r="A67" s="36" t="s">
        <v>270</v>
      </c>
      <c r="B67" s="36">
        <v>1016</v>
      </c>
      <c r="C67" s="36" t="s">
        <v>590</v>
      </c>
      <c r="D67" s="36" t="s">
        <v>591</v>
      </c>
      <c r="E67" s="37" t="str">
        <f t="shared" ref="E67:F130" si="2">LEFT(C67,2)</f>
        <v>EE</v>
      </c>
      <c r="F67" s="37" t="str">
        <f t="shared" si="2"/>
        <v>FI</v>
      </c>
      <c r="I67"/>
    </row>
    <row r="68" spans="1:9" ht="41.5" customHeight="1" x14ac:dyDescent="0.2">
      <c r="A68" s="35" t="s">
        <v>312</v>
      </c>
      <c r="B68" s="35">
        <v>1100</v>
      </c>
      <c r="C68" s="35" t="s">
        <v>590</v>
      </c>
      <c r="D68" s="35" t="s">
        <v>592</v>
      </c>
      <c r="E68" s="37" t="str">
        <f t="shared" si="2"/>
        <v>EE</v>
      </c>
      <c r="F68" s="37" t="str">
        <f t="shared" si="2"/>
        <v>LV</v>
      </c>
      <c r="I68"/>
    </row>
    <row r="69" spans="1:9" ht="17" x14ac:dyDescent="0.2">
      <c r="A69" s="36" t="s">
        <v>275</v>
      </c>
      <c r="B69" s="36">
        <v>5000</v>
      </c>
      <c r="C69" s="36" t="s">
        <v>593</v>
      </c>
      <c r="D69" s="36" t="s">
        <v>569</v>
      </c>
      <c r="E69" s="37" t="str">
        <f t="shared" si="2"/>
        <v>ES</v>
      </c>
      <c r="F69" s="37" t="str">
        <f t="shared" si="2"/>
        <v>FR</v>
      </c>
      <c r="I69"/>
    </row>
    <row r="70" spans="1:9" ht="17" x14ac:dyDescent="0.2">
      <c r="A70" s="35" t="s">
        <v>407</v>
      </c>
      <c r="B70" s="35">
        <v>0</v>
      </c>
      <c r="C70" s="35" t="s">
        <v>593</v>
      </c>
      <c r="D70" s="35" t="s">
        <v>569</v>
      </c>
      <c r="E70" s="37" t="str">
        <f t="shared" si="2"/>
        <v>ES</v>
      </c>
      <c r="F70" s="37" t="str">
        <f t="shared" si="2"/>
        <v>FR</v>
      </c>
      <c r="I70"/>
    </row>
    <row r="71" spans="1:9" ht="17" x14ac:dyDescent="0.2">
      <c r="A71" s="36" t="s">
        <v>343</v>
      </c>
      <c r="B71" s="36">
        <v>4200</v>
      </c>
      <c r="C71" s="36" t="s">
        <v>593</v>
      </c>
      <c r="D71" s="36" t="s">
        <v>594</v>
      </c>
      <c r="E71" s="37" t="str">
        <f t="shared" si="2"/>
        <v>ES</v>
      </c>
      <c r="F71" s="37" t="str">
        <f t="shared" si="2"/>
        <v>PT</v>
      </c>
      <c r="I71"/>
    </row>
    <row r="72" spans="1:9" ht="17" x14ac:dyDescent="0.2">
      <c r="A72" s="35" t="s">
        <v>271</v>
      </c>
      <c r="B72" s="35">
        <v>1000</v>
      </c>
      <c r="C72" s="35" t="s">
        <v>591</v>
      </c>
      <c r="D72" s="35" t="s">
        <v>590</v>
      </c>
      <c r="E72" s="37" t="str">
        <f t="shared" si="2"/>
        <v>FI</v>
      </c>
      <c r="F72" s="37" t="str">
        <f t="shared" si="2"/>
        <v>EE</v>
      </c>
      <c r="I72"/>
    </row>
    <row r="73" spans="1:9" ht="17" x14ac:dyDescent="0.2">
      <c r="A73" s="36" t="s">
        <v>337</v>
      </c>
      <c r="B73" s="36">
        <v>0</v>
      </c>
      <c r="C73" s="36" t="s">
        <v>591</v>
      </c>
      <c r="D73" s="36" t="s">
        <v>595</v>
      </c>
      <c r="E73" s="37" t="str">
        <f t="shared" si="2"/>
        <v>FI</v>
      </c>
      <c r="F73" s="37" t="str">
        <f t="shared" si="2"/>
        <v>NO</v>
      </c>
      <c r="I73"/>
    </row>
    <row r="74" spans="1:9" ht="17" x14ac:dyDescent="0.2">
      <c r="A74" s="35" t="s">
        <v>365</v>
      </c>
      <c r="B74" s="35">
        <v>2000</v>
      </c>
      <c r="C74" s="35" t="s">
        <v>591</v>
      </c>
      <c r="D74" s="35" t="s">
        <v>596</v>
      </c>
      <c r="E74" s="37" t="str">
        <f t="shared" si="2"/>
        <v>FI</v>
      </c>
      <c r="F74" s="37" t="str">
        <f t="shared" si="2"/>
        <v>SE</v>
      </c>
      <c r="I74"/>
    </row>
    <row r="75" spans="1:9" ht="17" x14ac:dyDescent="0.2">
      <c r="A75" s="36" t="s">
        <v>375</v>
      </c>
      <c r="B75" s="36">
        <v>1200</v>
      </c>
      <c r="C75" s="36" t="s">
        <v>591</v>
      </c>
      <c r="D75" s="36" t="s">
        <v>589</v>
      </c>
      <c r="E75" s="37" t="str">
        <f t="shared" si="2"/>
        <v>FI</v>
      </c>
      <c r="F75" s="37" t="str">
        <f t="shared" si="2"/>
        <v>SE</v>
      </c>
      <c r="I75"/>
    </row>
    <row r="76" spans="1:9" ht="17" x14ac:dyDescent="0.2">
      <c r="A76" s="35" t="s">
        <v>230</v>
      </c>
      <c r="B76" s="35">
        <v>120</v>
      </c>
      <c r="C76" s="35" t="s">
        <v>597</v>
      </c>
      <c r="D76" s="35" t="s">
        <v>598</v>
      </c>
      <c r="E76" s="37" t="str">
        <f t="shared" si="2"/>
        <v>FR</v>
      </c>
      <c r="F76" s="37" t="str">
        <f t="shared" si="2"/>
        <v>IT</v>
      </c>
      <c r="I76"/>
    </row>
    <row r="77" spans="1:9" ht="17" x14ac:dyDescent="0.2">
      <c r="A77" s="36" t="s">
        <v>276</v>
      </c>
      <c r="B77" s="36">
        <v>4300</v>
      </c>
      <c r="C77" s="36" t="s">
        <v>569</v>
      </c>
      <c r="D77" s="36" t="s">
        <v>568</v>
      </c>
      <c r="E77" s="37" t="str">
        <f t="shared" si="2"/>
        <v>FR</v>
      </c>
      <c r="F77" s="37" t="str">
        <f t="shared" si="2"/>
        <v>BE</v>
      </c>
      <c r="I77"/>
    </row>
    <row r="78" spans="1:9" ht="17" x14ac:dyDescent="0.2">
      <c r="A78" s="35" t="s">
        <v>277</v>
      </c>
      <c r="B78" s="35">
        <v>3700</v>
      </c>
      <c r="C78" s="35" t="s">
        <v>569</v>
      </c>
      <c r="D78" s="35" t="s">
        <v>560</v>
      </c>
      <c r="E78" s="37" t="str">
        <f t="shared" si="2"/>
        <v>FR</v>
      </c>
      <c r="F78" s="37" t="str">
        <f t="shared" si="2"/>
        <v>CH</v>
      </c>
      <c r="I78"/>
    </row>
    <row r="79" spans="1:9" ht="17" x14ac:dyDescent="0.2">
      <c r="A79" s="36" t="s">
        <v>278</v>
      </c>
      <c r="B79" s="36">
        <v>3000</v>
      </c>
      <c r="C79" s="36" t="s">
        <v>569</v>
      </c>
      <c r="D79" s="36" t="s">
        <v>562</v>
      </c>
      <c r="E79" s="37" t="str">
        <f t="shared" si="2"/>
        <v>FR</v>
      </c>
      <c r="F79" s="37" t="str">
        <f t="shared" si="2"/>
        <v>DE</v>
      </c>
      <c r="I79"/>
    </row>
    <row r="80" spans="1:9" ht="17" x14ac:dyDescent="0.2">
      <c r="A80" s="35" t="s">
        <v>279</v>
      </c>
      <c r="B80" s="35">
        <v>5000</v>
      </c>
      <c r="C80" s="35" t="s">
        <v>569</v>
      </c>
      <c r="D80" s="35" t="s">
        <v>593</v>
      </c>
      <c r="E80" s="37" t="str">
        <f t="shared" si="2"/>
        <v>FR</v>
      </c>
      <c r="F80" s="37" t="str">
        <f t="shared" si="2"/>
        <v>ES</v>
      </c>
      <c r="I80"/>
    </row>
    <row r="81" spans="1:9" ht="17" x14ac:dyDescent="0.2">
      <c r="A81" s="36" t="s">
        <v>405</v>
      </c>
      <c r="B81" s="36">
        <v>4000</v>
      </c>
      <c r="C81" s="36" t="s">
        <v>569</v>
      </c>
      <c r="D81" s="36" t="s">
        <v>570</v>
      </c>
      <c r="E81" s="37" t="str">
        <f t="shared" si="2"/>
        <v>FR</v>
      </c>
      <c r="F81" s="37" t="str">
        <f t="shared" si="2"/>
        <v>UK</v>
      </c>
      <c r="I81"/>
    </row>
    <row r="82" spans="1:9" ht="17" x14ac:dyDescent="0.2">
      <c r="A82" s="35" t="s">
        <v>292</v>
      </c>
      <c r="B82" s="35">
        <v>0</v>
      </c>
      <c r="C82" s="35" t="s">
        <v>569</v>
      </c>
      <c r="D82" s="35" t="s">
        <v>599</v>
      </c>
      <c r="E82" s="37" t="str">
        <f t="shared" si="2"/>
        <v>FR</v>
      </c>
      <c r="F82" s="37" t="str">
        <f t="shared" si="2"/>
        <v>IE</v>
      </c>
      <c r="I82"/>
    </row>
    <row r="83" spans="1:9" ht="17" x14ac:dyDescent="0.2">
      <c r="A83" s="36" t="s">
        <v>296</v>
      </c>
      <c r="B83" s="36">
        <v>4100</v>
      </c>
      <c r="C83" s="36" t="s">
        <v>569</v>
      </c>
      <c r="D83" s="36" t="s">
        <v>564</v>
      </c>
      <c r="E83" s="37" t="str">
        <f t="shared" si="2"/>
        <v>FR</v>
      </c>
      <c r="F83" s="37" t="str">
        <f t="shared" si="2"/>
        <v>IT</v>
      </c>
      <c r="I83"/>
    </row>
    <row r="84" spans="1:9" ht="17" x14ac:dyDescent="0.2">
      <c r="A84" s="35" t="s">
        <v>310</v>
      </c>
      <c r="B84" s="35">
        <v>380</v>
      </c>
      <c r="C84" s="35" t="s">
        <v>569</v>
      </c>
      <c r="D84" s="35" t="s">
        <v>600</v>
      </c>
      <c r="E84" s="37" t="str">
        <f t="shared" si="2"/>
        <v>FR</v>
      </c>
      <c r="F84" s="37" t="str">
        <f t="shared" si="2"/>
        <v>LU</v>
      </c>
      <c r="I84"/>
    </row>
    <row r="85" spans="1:9" ht="17" x14ac:dyDescent="0.2">
      <c r="A85" s="36" t="s">
        <v>411</v>
      </c>
      <c r="B85" s="36">
        <v>1000</v>
      </c>
      <c r="C85" s="36" t="s">
        <v>570</v>
      </c>
      <c r="D85" s="36" t="s">
        <v>568</v>
      </c>
      <c r="E85" s="37" t="str">
        <f t="shared" si="2"/>
        <v>UK</v>
      </c>
      <c r="F85" s="37" t="str">
        <f t="shared" si="2"/>
        <v>BE</v>
      </c>
      <c r="I85"/>
    </row>
    <row r="86" spans="1:9" ht="17" x14ac:dyDescent="0.2">
      <c r="A86" s="35" t="s">
        <v>418</v>
      </c>
      <c r="B86" s="35">
        <v>1400</v>
      </c>
      <c r="C86" s="35" t="s">
        <v>570</v>
      </c>
      <c r="D86" s="35" t="s">
        <v>562</v>
      </c>
      <c r="E86" s="37" t="str">
        <f t="shared" si="2"/>
        <v>UK</v>
      </c>
      <c r="F86" s="37" t="str">
        <f t="shared" si="2"/>
        <v>DE</v>
      </c>
      <c r="I86"/>
    </row>
    <row r="87" spans="1:9" ht="17" x14ac:dyDescent="0.2">
      <c r="A87" s="36" t="s">
        <v>482</v>
      </c>
      <c r="B87" s="36">
        <v>1400</v>
      </c>
      <c r="C87" s="36" t="s">
        <v>570</v>
      </c>
      <c r="D87" s="36" t="s">
        <v>583</v>
      </c>
      <c r="E87" s="37" t="str">
        <f t="shared" si="2"/>
        <v>UK</v>
      </c>
      <c r="F87" s="37" t="str">
        <f t="shared" si="2"/>
        <v>DK</v>
      </c>
      <c r="I87"/>
    </row>
    <row r="88" spans="1:9" ht="17" x14ac:dyDescent="0.2">
      <c r="A88" s="35" t="s">
        <v>406</v>
      </c>
      <c r="B88" s="35">
        <v>4000</v>
      </c>
      <c r="C88" s="35" t="s">
        <v>570</v>
      </c>
      <c r="D88" s="35" t="s">
        <v>569</v>
      </c>
      <c r="E88" s="37" t="str">
        <f t="shared" si="2"/>
        <v>UK</v>
      </c>
      <c r="F88" s="37" t="str">
        <f t="shared" si="2"/>
        <v>FR</v>
      </c>
      <c r="I88"/>
    </row>
    <row r="89" spans="1:9" ht="17" x14ac:dyDescent="0.2">
      <c r="A89" s="36" t="s">
        <v>408</v>
      </c>
      <c r="B89" s="36">
        <v>0</v>
      </c>
      <c r="C89" s="36" t="s">
        <v>570</v>
      </c>
      <c r="D89" s="36" t="s">
        <v>569</v>
      </c>
      <c r="E89" s="37" t="str">
        <f t="shared" si="2"/>
        <v>UK</v>
      </c>
      <c r="F89" s="37" t="str">
        <f t="shared" si="2"/>
        <v>FR</v>
      </c>
      <c r="I89"/>
    </row>
    <row r="90" spans="1:9" ht="17" x14ac:dyDescent="0.2">
      <c r="A90" s="35" t="s">
        <v>414</v>
      </c>
      <c r="B90" s="35">
        <v>500</v>
      </c>
      <c r="C90" s="35" t="s">
        <v>570</v>
      </c>
      <c r="D90" s="35" t="s">
        <v>599</v>
      </c>
      <c r="E90" s="37" t="str">
        <f t="shared" si="2"/>
        <v>UK</v>
      </c>
      <c r="F90" s="37" t="str">
        <f t="shared" si="2"/>
        <v>IE</v>
      </c>
      <c r="I90"/>
    </row>
    <row r="91" spans="1:9" ht="17" x14ac:dyDescent="0.2">
      <c r="A91" s="36" t="s">
        <v>428</v>
      </c>
      <c r="B91" s="36">
        <v>0</v>
      </c>
      <c r="C91" s="36" t="s">
        <v>570</v>
      </c>
      <c r="D91" s="36" t="s">
        <v>601</v>
      </c>
      <c r="E91" s="37" t="str">
        <f t="shared" si="2"/>
        <v>UK</v>
      </c>
      <c r="F91" s="37" t="str">
        <f t="shared" si="2"/>
        <v>IS</v>
      </c>
      <c r="I91"/>
    </row>
    <row r="92" spans="1:9" ht="17" x14ac:dyDescent="0.2">
      <c r="A92" s="35" t="s">
        <v>421</v>
      </c>
      <c r="B92" s="35">
        <v>450</v>
      </c>
      <c r="C92" s="35" t="s">
        <v>570</v>
      </c>
      <c r="D92" s="35" t="s">
        <v>602</v>
      </c>
      <c r="E92" s="37" t="str">
        <f t="shared" si="2"/>
        <v>UK</v>
      </c>
      <c r="F92" s="37" t="str">
        <f t="shared" si="2"/>
        <v>UK</v>
      </c>
      <c r="I92"/>
    </row>
    <row r="93" spans="1:9" ht="17" x14ac:dyDescent="0.2">
      <c r="A93" s="36" t="s">
        <v>412</v>
      </c>
      <c r="B93" s="36">
        <v>1000</v>
      </c>
      <c r="C93" s="36" t="s">
        <v>570</v>
      </c>
      <c r="D93" s="36" t="s">
        <v>573</v>
      </c>
      <c r="E93" s="37" t="str">
        <f t="shared" si="2"/>
        <v>UK</v>
      </c>
      <c r="F93" s="37" t="str">
        <f t="shared" si="2"/>
        <v>NL</v>
      </c>
      <c r="I93"/>
    </row>
    <row r="94" spans="1:9" ht="17" x14ac:dyDescent="0.2">
      <c r="A94" s="35" t="s">
        <v>508</v>
      </c>
      <c r="B94" s="35">
        <v>2800</v>
      </c>
      <c r="C94" s="35" t="s">
        <v>570</v>
      </c>
      <c r="D94" s="35" t="s">
        <v>586</v>
      </c>
      <c r="E94" s="37" t="str">
        <f t="shared" si="2"/>
        <v>UK</v>
      </c>
      <c r="F94" s="37" t="str">
        <f t="shared" si="2"/>
        <v>NO</v>
      </c>
      <c r="I94"/>
    </row>
    <row r="95" spans="1:9" ht="17" x14ac:dyDescent="0.2">
      <c r="A95" s="36" t="s">
        <v>427</v>
      </c>
      <c r="B95" s="36">
        <v>800</v>
      </c>
      <c r="C95" s="36" t="s">
        <v>603</v>
      </c>
      <c r="D95" s="36" t="s">
        <v>555</v>
      </c>
      <c r="E95" s="37" t="s">
        <v>531</v>
      </c>
      <c r="F95" s="37" t="str">
        <f t="shared" si="2"/>
        <v>GR</v>
      </c>
      <c r="I95"/>
    </row>
    <row r="96" spans="1:9" ht="17" x14ac:dyDescent="0.2">
      <c r="A96" s="35" t="s">
        <v>283</v>
      </c>
      <c r="B96" s="35">
        <v>250</v>
      </c>
      <c r="C96" s="35" t="s">
        <v>555</v>
      </c>
      <c r="D96" s="35" t="s">
        <v>554</v>
      </c>
      <c r="E96" s="37" t="s">
        <v>531</v>
      </c>
      <c r="F96" s="37" t="str">
        <f t="shared" si="2"/>
        <v>AL</v>
      </c>
      <c r="I96"/>
    </row>
    <row r="97" spans="1:9" ht="17" x14ac:dyDescent="0.2">
      <c r="A97" s="36" t="s">
        <v>284</v>
      </c>
      <c r="B97" s="36">
        <v>800</v>
      </c>
      <c r="C97" s="36" t="s">
        <v>555</v>
      </c>
      <c r="D97" s="36" t="s">
        <v>574</v>
      </c>
      <c r="E97" s="37" t="s">
        <v>531</v>
      </c>
      <c r="F97" s="37" t="str">
        <f t="shared" si="2"/>
        <v>BG</v>
      </c>
      <c r="I97"/>
    </row>
    <row r="98" spans="1:9" ht="17" x14ac:dyDescent="0.2">
      <c r="A98" s="35" t="s">
        <v>285</v>
      </c>
      <c r="B98" s="35">
        <v>0</v>
      </c>
      <c r="C98" s="35" t="s">
        <v>555</v>
      </c>
      <c r="D98" s="35" t="s">
        <v>577</v>
      </c>
      <c r="E98" s="37" t="s">
        <v>531</v>
      </c>
      <c r="F98" s="37" t="str">
        <f t="shared" si="2"/>
        <v>CY</v>
      </c>
      <c r="I98"/>
    </row>
    <row r="99" spans="1:9" ht="17" x14ac:dyDescent="0.2">
      <c r="A99" s="36" t="s">
        <v>426</v>
      </c>
      <c r="B99" s="36">
        <v>800</v>
      </c>
      <c r="C99" s="36" t="s">
        <v>555</v>
      </c>
      <c r="D99" s="36" t="s">
        <v>603</v>
      </c>
      <c r="E99" s="37" t="s">
        <v>531</v>
      </c>
      <c r="F99" s="37" t="str">
        <f t="shared" si="2"/>
        <v>GR</v>
      </c>
      <c r="I99"/>
    </row>
    <row r="100" spans="1:9" ht="17" x14ac:dyDescent="0.2">
      <c r="A100" s="35" t="s">
        <v>300</v>
      </c>
      <c r="B100" s="35">
        <v>500</v>
      </c>
      <c r="C100" s="35" t="s">
        <v>555</v>
      </c>
      <c r="D100" s="35" t="s">
        <v>604</v>
      </c>
      <c r="E100" s="37" t="s">
        <v>531</v>
      </c>
      <c r="F100" s="37" t="str">
        <f t="shared" si="2"/>
        <v>IT</v>
      </c>
      <c r="I100"/>
    </row>
    <row r="101" spans="1:9" ht="17" x14ac:dyDescent="0.2">
      <c r="A101" s="36" t="s">
        <v>322</v>
      </c>
      <c r="B101" s="36">
        <v>1100</v>
      </c>
      <c r="C101" s="36" t="s">
        <v>555</v>
      </c>
      <c r="D101" s="36" t="s">
        <v>557</v>
      </c>
      <c r="E101" s="37" t="s">
        <v>531</v>
      </c>
      <c r="F101" s="37" t="str">
        <f t="shared" si="2"/>
        <v>MK</v>
      </c>
      <c r="I101"/>
    </row>
    <row r="102" spans="1:9" ht="17" x14ac:dyDescent="0.2">
      <c r="A102" s="35" t="s">
        <v>402</v>
      </c>
      <c r="B102" s="35">
        <v>660</v>
      </c>
      <c r="C102" s="35" t="s">
        <v>555</v>
      </c>
      <c r="D102" s="35" t="s">
        <v>576</v>
      </c>
      <c r="E102" s="37" t="s">
        <v>531</v>
      </c>
      <c r="F102" s="37" t="str">
        <f t="shared" si="2"/>
        <v>TR</v>
      </c>
      <c r="I102"/>
    </row>
    <row r="103" spans="1:9" ht="17" x14ac:dyDescent="0.2">
      <c r="A103" s="36" t="s">
        <v>287</v>
      </c>
      <c r="B103" s="36">
        <v>700</v>
      </c>
      <c r="C103" s="36" t="s">
        <v>567</v>
      </c>
      <c r="D103" s="36" t="s">
        <v>566</v>
      </c>
      <c r="E103" s="37" t="str">
        <f t="shared" si="2"/>
        <v>HR</v>
      </c>
      <c r="F103" s="37" t="str">
        <f t="shared" si="2"/>
        <v>BA</v>
      </c>
      <c r="I103"/>
    </row>
    <row r="104" spans="1:9" ht="17" x14ac:dyDescent="0.2">
      <c r="A104" s="35" t="s">
        <v>289</v>
      </c>
      <c r="B104" s="35">
        <v>1700</v>
      </c>
      <c r="C104" s="35" t="s">
        <v>567</v>
      </c>
      <c r="D104" s="35" t="s">
        <v>563</v>
      </c>
      <c r="E104" s="37" t="str">
        <f t="shared" si="2"/>
        <v>HR</v>
      </c>
      <c r="F104" s="37" t="str">
        <f t="shared" si="2"/>
        <v>HU</v>
      </c>
      <c r="I104"/>
    </row>
    <row r="105" spans="1:9" ht="17" x14ac:dyDescent="0.2">
      <c r="A105" s="36" t="s">
        <v>352</v>
      </c>
      <c r="B105" s="36">
        <v>500</v>
      </c>
      <c r="C105" s="36" t="s">
        <v>567</v>
      </c>
      <c r="D105" s="36" t="s">
        <v>558</v>
      </c>
      <c r="E105" s="37" t="str">
        <f t="shared" si="2"/>
        <v>HR</v>
      </c>
      <c r="F105" s="37" t="str">
        <f t="shared" si="2"/>
        <v>RS</v>
      </c>
      <c r="I105"/>
    </row>
    <row r="106" spans="1:9" ht="17" x14ac:dyDescent="0.2">
      <c r="A106" s="35" t="s">
        <v>390</v>
      </c>
      <c r="B106" s="35">
        <v>2000</v>
      </c>
      <c r="C106" s="35" t="s">
        <v>567</v>
      </c>
      <c r="D106" s="35" t="s">
        <v>565</v>
      </c>
      <c r="E106" s="37" t="str">
        <f t="shared" si="2"/>
        <v>HR</v>
      </c>
      <c r="F106" s="37" t="str">
        <f t="shared" si="2"/>
        <v>SI</v>
      </c>
      <c r="I106"/>
    </row>
    <row r="107" spans="1:9" ht="17" x14ac:dyDescent="0.2">
      <c r="A107" s="36" t="s">
        <v>290</v>
      </c>
      <c r="B107" s="36">
        <v>800</v>
      </c>
      <c r="C107" s="36" t="s">
        <v>563</v>
      </c>
      <c r="D107" s="36" t="s">
        <v>559</v>
      </c>
      <c r="E107" s="37" t="str">
        <f t="shared" si="2"/>
        <v>HU</v>
      </c>
      <c r="F107" s="37" t="str">
        <f t="shared" si="2"/>
        <v>AT</v>
      </c>
      <c r="I107"/>
    </row>
    <row r="108" spans="1:9" ht="17" x14ac:dyDescent="0.2">
      <c r="A108" s="35" t="s">
        <v>291</v>
      </c>
      <c r="B108" s="35">
        <v>1700</v>
      </c>
      <c r="C108" s="35" t="s">
        <v>563</v>
      </c>
      <c r="D108" s="35" t="s">
        <v>567</v>
      </c>
      <c r="E108" s="37" t="str">
        <f t="shared" si="2"/>
        <v>HU</v>
      </c>
      <c r="F108" s="37" t="str">
        <f t="shared" si="2"/>
        <v>HR</v>
      </c>
      <c r="I108"/>
    </row>
    <row r="109" spans="1:9" ht="17" x14ac:dyDescent="0.2">
      <c r="A109" s="36" t="s">
        <v>346</v>
      </c>
      <c r="B109" s="36">
        <v>1000</v>
      </c>
      <c r="C109" s="36" t="s">
        <v>563</v>
      </c>
      <c r="D109" s="36" t="s">
        <v>575</v>
      </c>
      <c r="E109" s="37" t="str">
        <f t="shared" si="2"/>
        <v>HU</v>
      </c>
      <c r="F109" s="37" t="str">
        <f t="shared" si="2"/>
        <v>RO</v>
      </c>
      <c r="I109"/>
    </row>
    <row r="110" spans="1:9" ht="17" x14ac:dyDescent="0.2">
      <c r="A110" s="35" t="s">
        <v>353</v>
      </c>
      <c r="B110" s="35">
        <v>600</v>
      </c>
      <c r="C110" s="35" t="s">
        <v>563</v>
      </c>
      <c r="D110" s="35" t="s">
        <v>558</v>
      </c>
      <c r="E110" s="37" t="str">
        <f t="shared" si="2"/>
        <v>HU</v>
      </c>
      <c r="F110" s="37" t="str">
        <f t="shared" si="2"/>
        <v>RS</v>
      </c>
      <c r="I110"/>
    </row>
    <row r="111" spans="1:9" ht="17" x14ac:dyDescent="0.2">
      <c r="A111" s="36" t="s">
        <v>391</v>
      </c>
      <c r="B111" s="36">
        <v>1200</v>
      </c>
      <c r="C111" s="36" t="s">
        <v>563</v>
      </c>
      <c r="D111" s="36" t="s">
        <v>565</v>
      </c>
      <c r="E111" s="37" t="str">
        <f t="shared" si="2"/>
        <v>HU</v>
      </c>
      <c r="F111" s="37" t="str">
        <f t="shared" si="2"/>
        <v>SI</v>
      </c>
      <c r="I111"/>
    </row>
    <row r="112" spans="1:9" ht="17" x14ac:dyDescent="0.2">
      <c r="A112" s="35" t="s">
        <v>398</v>
      </c>
      <c r="B112" s="35">
        <v>1800</v>
      </c>
      <c r="C112" s="35" t="s">
        <v>563</v>
      </c>
      <c r="D112" s="35" t="s">
        <v>580</v>
      </c>
      <c r="E112" s="37" t="str">
        <f t="shared" si="2"/>
        <v>HU</v>
      </c>
      <c r="F112" s="37" t="str">
        <f t="shared" si="2"/>
        <v>SK</v>
      </c>
      <c r="I112"/>
    </row>
    <row r="113" spans="1:9" ht="17" x14ac:dyDescent="0.2">
      <c r="A113" s="36" t="s">
        <v>293</v>
      </c>
      <c r="B113" s="36">
        <v>0</v>
      </c>
      <c r="C113" s="36" t="s">
        <v>599</v>
      </c>
      <c r="D113" s="36" t="s">
        <v>569</v>
      </c>
      <c r="E113" s="37" t="str">
        <f t="shared" si="2"/>
        <v>IE</v>
      </c>
      <c r="F113" s="37" t="str">
        <f t="shared" si="2"/>
        <v>FR</v>
      </c>
      <c r="I113"/>
    </row>
    <row r="114" spans="1:9" ht="17" x14ac:dyDescent="0.2">
      <c r="A114" s="35" t="s">
        <v>415</v>
      </c>
      <c r="B114" s="35">
        <v>500</v>
      </c>
      <c r="C114" s="35" t="s">
        <v>599</v>
      </c>
      <c r="D114" s="35" t="s">
        <v>570</v>
      </c>
      <c r="E114" s="37" t="str">
        <f t="shared" si="2"/>
        <v>IE</v>
      </c>
      <c r="F114" s="37" t="str">
        <f t="shared" si="2"/>
        <v>UK</v>
      </c>
      <c r="I114"/>
    </row>
    <row r="115" spans="1:9" ht="17" x14ac:dyDescent="0.2">
      <c r="A115" s="36" t="s">
        <v>419</v>
      </c>
      <c r="B115" s="36">
        <v>1250</v>
      </c>
      <c r="C115" s="36" t="s">
        <v>599</v>
      </c>
      <c r="D115" s="36" t="s">
        <v>602</v>
      </c>
      <c r="E115" s="37" t="str">
        <f t="shared" si="2"/>
        <v>IE</v>
      </c>
      <c r="F115" s="37" t="str">
        <f t="shared" si="2"/>
        <v>UK</v>
      </c>
      <c r="I115"/>
    </row>
    <row r="116" spans="1:9" ht="17" x14ac:dyDescent="0.2">
      <c r="A116" s="35" t="s">
        <v>425</v>
      </c>
      <c r="B116" s="35">
        <v>0</v>
      </c>
      <c r="C116" s="35" t="s">
        <v>601</v>
      </c>
      <c r="D116" s="35" t="s">
        <v>570</v>
      </c>
      <c r="E116" s="37" t="str">
        <f t="shared" si="2"/>
        <v>IS</v>
      </c>
      <c r="F116" s="37" t="str">
        <f t="shared" si="2"/>
        <v>UK</v>
      </c>
      <c r="I116"/>
    </row>
    <row r="117" spans="1:9" ht="17" x14ac:dyDescent="0.2">
      <c r="A117" s="36" t="s">
        <v>453</v>
      </c>
      <c r="B117" s="36">
        <v>400</v>
      </c>
      <c r="C117" s="36" t="s">
        <v>605</v>
      </c>
      <c r="D117" s="36" t="s">
        <v>598</v>
      </c>
      <c r="E117" s="37" t="str">
        <f t="shared" si="2"/>
        <v>IT</v>
      </c>
      <c r="F117" s="37" t="str">
        <f t="shared" si="2"/>
        <v>IT</v>
      </c>
      <c r="I117"/>
    </row>
    <row r="118" spans="1:9" ht="17" x14ac:dyDescent="0.2">
      <c r="A118" s="35" t="s">
        <v>448</v>
      </c>
      <c r="B118" s="35">
        <v>1400</v>
      </c>
      <c r="C118" s="35" t="s">
        <v>605</v>
      </c>
      <c r="D118" s="35" t="s">
        <v>606</v>
      </c>
      <c r="E118" s="37" t="str">
        <f t="shared" si="2"/>
        <v>IT</v>
      </c>
      <c r="F118" s="37" t="str">
        <f t="shared" si="2"/>
        <v>IT</v>
      </c>
      <c r="I118"/>
    </row>
    <row r="119" spans="1:9" ht="17" x14ac:dyDescent="0.2">
      <c r="A119" s="36" t="s">
        <v>451</v>
      </c>
      <c r="B119" s="36">
        <v>2000</v>
      </c>
      <c r="C119" s="36" t="s">
        <v>605</v>
      </c>
      <c r="D119" s="36" t="s">
        <v>564</v>
      </c>
      <c r="E119" s="37" t="str">
        <f t="shared" si="2"/>
        <v>IT</v>
      </c>
      <c r="F119" s="37" t="str">
        <f t="shared" si="2"/>
        <v>IT</v>
      </c>
      <c r="I119"/>
    </row>
    <row r="120" spans="1:9" ht="17" x14ac:dyDescent="0.2">
      <c r="A120" s="35" t="s">
        <v>502</v>
      </c>
      <c r="B120" s="35">
        <v>0</v>
      </c>
      <c r="C120" s="35" t="s">
        <v>605</v>
      </c>
      <c r="D120" s="35" t="s">
        <v>607</v>
      </c>
      <c r="E120" s="37" t="str">
        <f t="shared" si="2"/>
        <v>IT</v>
      </c>
      <c r="F120" s="37" t="str">
        <f t="shared" si="2"/>
        <v>IT</v>
      </c>
      <c r="I120"/>
    </row>
    <row r="121" spans="1:9" ht="17" x14ac:dyDescent="0.2">
      <c r="A121" s="36" t="s">
        <v>231</v>
      </c>
      <c r="B121" s="36">
        <v>180</v>
      </c>
      <c r="C121" s="36" t="s">
        <v>598</v>
      </c>
      <c r="D121" s="36" t="s">
        <v>597</v>
      </c>
      <c r="E121" s="37" t="str">
        <f t="shared" si="2"/>
        <v>IT</v>
      </c>
      <c r="F121" s="37" t="str">
        <f t="shared" si="2"/>
        <v>FR</v>
      </c>
      <c r="I121"/>
    </row>
    <row r="122" spans="1:9" ht="17" x14ac:dyDescent="0.2">
      <c r="A122" s="35" t="s">
        <v>454</v>
      </c>
      <c r="B122" s="35">
        <v>400</v>
      </c>
      <c r="C122" s="35" t="s">
        <v>598</v>
      </c>
      <c r="D122" s="35" t="s">
        <v>605</v>
      </c>
      <c r="E122" s="37" t="str">
        <f t="shared" si="2"/>
        <v>IT</v>
      </c>
      <c r="F122" s="37" t="str">
        <f t="shared" si="2"/>
        <v>IT</v>
      </c>
      <c r="I122"/>
    </row>
    <row r="123" spans="1:9" ht="17" x14ac:dyDescent="0.2">
      <c r="A123" s="36" t="s">
        <v>500</v>
      </c>
      <c r="B123" s="36">
        <v>420</v>
      </c>
      <c r="C123" s="36" t="s">
        <v>598</v>
      </c>
      <c r="D123" s="36" t="s">
        <v>607</v>
      </c>
      <c r="E123" s="37" t="str">
        <f t="shared" si="2"/>
        <v>IT</v>
      </c>
      <c r="F123" s="37" t="str">
        <f t="shared" si="2"/>
        <v>IT</v>
      </c>
      <c r="I123"/>
    </row>
    <row r="124" spans="1:9" ht="17" x14ac:dyDescent="0.2">
      <c r="A124" s="35" t="s">
        <v>457</v>
      </c>
      <c r="B124" s="35">
        <v>2600</v>
      </c>
      <c r="C124" s="35" t="s">
        <v>606</v>
      </c>
      <c r="D124" s="35" t="s">
        <v>605</v>
      </c>
      <c r="E124" s="37" t="str">
        <f t="shared" si="2"/>
        <v>IT</v>
      </c>
      <c r="F124" s="37" t="str">
        <f t="shared" si="2"/>
        <v>IT</v>
      </c>
      <c r="I124"/>
    </row>
    <row r="125" spans="1:9" ht="17" x14ac:dyDescent="0.2">
      <c r="A125" s="36" t="s">
        <v>458</v>
      </c>
      <c r="B125" s="36">
        <v>9999</v>
      </c>
      <c r="C125" s="36" t="s">
        <v>606</v>
      </c>
      <c r="D125" s="36" t="s">
        <v>604</v>
      </c>
      <c r="E125" s="37" t="str">
        <f t="shared" si="2"/>
        <v>IT</v>
      </c>
      <c r="F125" s="37" t="str">
        <f t="shared" si="2"/>
        <v>IT</v>
      </c>
      <c r="I125"/>
    </row>
    <row r="126" spans="1:9" ht="17" x14ac:dyDescent="0.2">
      <c r="A126" s="35" t="s">
        <v>499</v>
      </c>
      <c r="B126" s="35">
        <v>720</v>
      </c>
      <c r="C126" s="35" t="s">
        <v>606</v>
      </c>
      <c r="D126" s="35" t="s">
        <v>607</v>
      </c>
      <c r="E126" s="37" t="str">
        <f t="shared" si="2"/>
        <v>IT</v>
      </c>
      <c r="F126" s="37" t="str">
        <f t="shared" si="2"/>
        <v>IT</v>
      </c>
      <c r="I126"/>
    </row>
    <row r="127" spans="1:9" ht="17" x14ac:dyDescent="0.2">
      <c r="A127" s="36" t="s">
        <v>462</v>
      </c>
      <c r="B127" s="36">
        <v>600</v>
      </c>
      <c r="C127" s="36" t="s">
        <v>606</v>
      </c>
      <c r="D127" s="36" t="s">
        <v>556</v>
      </c>
      <c r="E127" s="37" t="str">
        <f t="shared" si="2"/>
        <v>IT</v>
      </c>
      <c r="F127" s="37" t="str">
        <f t="shared" si="2"/>
        <v>ME</v>
      </c>
      <c r="I127"/>
    </row>
    <row r="128" spans="1:9" ht="17" x14ac:dyDescent="0.2">
      <c r="A128" s="35" t="s">
        <v>298</v>
      </c>
      <c r="B128" s="35">
        <v>500</v>
      </c>
      <c r="C128" s="35" t="s">
        <v>564</v>
      </c>
      <c r="D128" s="35" t="s">
        <v>559</v>
      </c>
      <c r="E128" s="37" t="str">
        <f t="shared" si="2"/>
        <v>IT</v>
      </c>
      <c r="F128" s="37" t="str">
        <f t="shared" si="2"/>
        <v>AT</v>
      </c>
      <c r="I128"/>
    </row>
    <row r="129" spans="1:9" ht="17" x14ac:dyDescent="0.2">
      <c r="A129" s="36" t="s">
        <v>299</v>
      </c>
      <c r="B129" s="36">
        <v>1700</v>
      </c>
      <c r="C129" s="36" t="s">
        <v>564</v>
      </c>
      <c r="D129" s="36" t="s">
        <v>560</v>
      </c>
      <c r="E129" s="37" t="str">
        <f t="shared" si="2"/>
        <v>IT</v>
      </c>
      <c r="F129" s="37" t="str">
        <f t="shared" si="2"/>
        <v>CH</v>
      </c>
      <c r="I129"/>
    </row>
    <row r="130" spans="1:9" ht="17" x14ac:dyDescent="0.2">
      <c r="A130" s="35" t="s">
        <v>297</v>
      </c>
      <c r="B130" s="35">
        <v>2000</v>
      </c>
      <c r="C130" s="35" t="s">
        <v>564</v>
      </c>
      <c r="D130" s="35" t="s">
        <v>569</v>
      </c>
      <c r="E130" s="37" t="str">
        <f t="shared" si="2"/>
        <v>IT</v>
      </c>
      <c r="F130" s="37" t="str">
        <f t="shared" si="2"/>
        <v>FR</v>
      </c>
      <c r="I130"/>
    </row>
    <row r="131" spans="1:9" ht="17" x14ac:dyDescent="0.2">
      <c r="A131" s="36" t="s">
        <v>452</v>
      </c>
      <c r="B131" s="36">
        <v>4100</v>
      </c>
      <c r="C131" s="36" t="s">
        <v>564</v>
      </c>
      <c r="D131" s="36" t="s">
        <v>605</v>
      </c>
      <c r="E131" s="37" t="str">
        <f t="shared" ref="E131:F194" si="3">LEFT(C131,2)</f>
        <v>IT</v>
      </c>
      <c r="F131" s="37" t="str">
        <f t="shared" si="3"/>
        <v>IT</v>
      </c>
      <c r="I131"/>
    </row>
    <row r="132" spans="1:9" ht="17" x14ac:dyDescent="0.2">
      <c r="A132" s="35" t="s">
        <v>392</v>
      </c>
      <c r="B132" s="35">
        <v>650</v>
      </c>
      <c r="C132" s="35" t="s">
        <v>564</v>
      </c>
      <c r="D132" s="35" t="s">
        <v>565</v>
      </c>
      <c r="E132" s="37" t="str">
        <f t="shared" si="3"/>
        <v>IT</v>
      </c>
      <c r="F132" s="37" t="str">
        <f t="shared" si="3"/>
        <v>SI</v>
      </c>
      <c r="I132"/>
    </row>
    <row r="133" spans="1:9" ht="17" x14ac:dyDescent="0.2">
      <c r="A133" s="36" t="s">
        <v>503</v>
      </c>
      <c r="B133" s="36">
        <v>0</v>
      </c>
      <c r="C133" s="36" t="s">
        <v>607</v>
      </c>
      <c r="D133" s="36" t="s">
        <v>605</v>
      </c>
      <c r="E133" s="37" t="str">
        <f t="shared" si="3"/>
        <v>IT</v>
      </c>
      <c r="F133" s="37" t="str">
        <f t="shared" si="3"/>
        <v>IT</v>
      </c>
      <c r="I133"/>
    </row>
    <row r="134" spans="1:9" ht="17" x14ac:dyDescent="0.2">
      <c r="A134" s="35" t="s">
        <v>501</v>
      </c>
      <c r="B134" s="35">
        <v>480</v>
      </c>
      <c r="C134" s="35" t="s">
        <v>607</v>
      </c>
      <c r="D134" s="35" t="s">
        <v>598</v>
      </c>
      <c r="E134" s="37" t="str">
        <f t="shared" si="3"/>
        <v>IT</v>
      </c>
      <c r="F134" s="37" t="str">
        <f t="shared" si="3"/>
        <v>IT</v>
      </c>
      <c r="I134"/>
    </row>
    <row r="135" spans="1:9" ht="17" x14ac:dyDescent="0.2">
      <c r="A135" s="36" t="s">
        <v>498</v>
      </c>
      <c r="B135" s="36">
        <v>890</v>
      </c>
      <c r="C135" s="36" t="s">
        <v>607</v>
      </c>
      <c r="D135" s="36" t="s">
        <v>606</v>
      </c>
      <c r="E135" s="37" t="str">
        <f t="shared" si="3"/>
        <v>IT</v>
      </c>
      <c r="F135" s="37" t="str">
        <f t="shared" si="3"/>
        <v>IT</v>
      </c>
      <c r="I135"/>
    </row>
    <row r="136" spans="1:9" ht="17" x14ac:dyDescent="0.2">
      <c r="A136" s="35" t="s">
        <v>301</v>
      </c>
      <c r="B136" s="35">
        <v>500</v>
      </c>
      <c r="C136" s="35" t="s">
        <v>604</v>
      </c>
      <c r="D136" s="35" t="s">
        <v>555</v>
      </c>
      <c r="E136" s="37" t="str">
        <f t="shared" si="3"/>
        <v>IT</v>
      </c>
      <c r="F136" s="37" t="str">
        <f t="shared" si="3"/>
        <v>GR</v>
      </c>
      <c r="I136"/>
    </row>
    <row r="137" spans="1:9" ht="17" x14ac:dyDescent="0.2">
      <c r="A137" s="36" t="s">
        <v>473</v>
      </c>
      <c r="B137" s="36">
        <v>1200</v>
      </c>
      <c r="C137" s="36" t="s">
        <v>608</v>
      </c>
      <c r="D137" s="36" t="s">
        <v>604</v>
      </c>
      <c r="E137" s="37" t="str">
        <f t="shared" si="3"/>
        <v>IT</v>
      </c>
      <c r="F137" s="37" t="str">
        <f t="shared" si="3"/>
        <v>IT</v>
      </c>
      <c r="I137"/>
    </row>
    <row r="138" spans="1:9" ht="17" x14ac:dyDescent="0.2">
      <c r="A138" s="35" t="s">
        <v>476</v>
      </c>
      <c r="B138" s="35">
        <v>200</v>
      </c>
      <c r="C138" s="35" t="s">
        <v>608</v>
      </c>
      <c r="D138" s="35" t="s">
        <v>609</v>
      </c>
      <c r="E138" s="37" t="str">
        <f t="shared" si="3"/>
        <v>IT</v>
      </c>
      <c r="F138" s="37" t="str">
        <f t="shared" si="3"/>
        <v>MT</v>
      </c>
      <c r="I138"/>
    </row>
    <row r="139" spans="1:9" ht="17" x14ac:dyDescent="0.2">
      <c r="A139" s="36" t="s">
        <v>475</v>
      </c>
      <c r="B139" s="36">
        <v>0</v>
      </c>
      <c r="C139" s="36" t="s">
        <v>608</v>
      </c>
      <c r="D139" s="36" t="s">
        <v>610</v>
      </c>
      <c r="E139" s="37" t="str">
        <f t="shared" si="3"/>
        <v>IT</v>
      </c>
      <c r="F139" s="37" t="str">
        <f t="shared" si="3"/>
        <v>TN</v>
      </c>
      <c r="I139"/>
    </row>
    <row r="140" spans="1:9" ht="17" x14ac:dyDescent="0.2">
      <c r="A140" s="35" t="s">
        <v>459</v>
      </c>
      <c r="B140" s="35">
        <v>5600</v>
      </c>
      <c r="C140" s="35" t="s">
        <v>604</v>
      </c>
      <c r="D140" s="35" t="s">
        <v>606</v>
      </c>
      <c r="E140" s="37" t="str">
        <f t="shared" si="3"/>
        <v>IT</v>
      </c>
      <c r="F140" s="37" t="str">
        <f t="shared" si="3"/>
        <v>IT</v>
      </c>
      <c r="I140"/>
    </row>
    <row r="141" spans="1:9" ht="17" x14ac:dyDescent="0.2">
      <c r="A141" s="36" t="s">
        <v>474</v>
      </c>
      <c r="B141" s="36">
        <v>1100</v>
      </c>
      <c r="C141" s="36" t="s">
        <v>604</v>
      </c>
      <c r="D141" s="36" t="s">
        <v>608</v>
      </c>
      <c r="E141" s="37" t="str">
        <f t="shared" si="3"/>
        <v>IT</v>
      </c>
      <c r="F141" s="37" t="str">
        <f t="shared" si="3"/>
        <v>IT</v>
      </c>
      <c r="I141"/>
    </row>
    <row r="142" spans="1:9" ht="37.25" customHeight="1" x14ac:dyDescent="0.2">
      <c r="A142" s="35" t="s">
        <v>313</v>
      </c>
      <c r="B142" s="35">
        <v>950</v>
      </c>
      <c r="C142" s="35" t="s">
        <v>611</v>
      </c>
      <c r="D142" s="35" t="s">
        <v>592</v>
      </c>
      <c r="E142" s="37" t="str">
        <f t="shared" si="3"/>
        <v>LT</v>
      </c>
      <c r="F142" s="37" t="str">
        <f t="shared" si="3"/>
        <v>LV</v>
      </c>
      <c r="I142"/>
    </row>
    <row r="143" spans="1:9" ht="17" x14ac:dyDescent="0.2">
      <c r="A143" s="36" t="s">
        <v>341</v>
      </c>
      <c r="B143" s="36">
        <v>500</v>
      </c>
      <c r="C143" s="36" t="s">
        <v>611</v>
      </c>
      <c r="D143" s="36" t="s">
        <v>588</v>
      </c>
      <c r="E143" s="37" t="str">
        <f t="shared" si="3"/>
        <v>LT</v>
      </c>
      <c r="F143" s="37" t="str">
        <f t="shared" si="3"/>
        <v>PL</v>
      </c>
      <c r="I143"/>
    </row>
    <row r="144" spans="1:9" ht="17" x14ac:dyDescent="0.2">
      <c r="A144" s="35" t="s">
        <v>383</v>
      </c>
      <c r="B144" s="35">
        <v>700</v>
      </c>
      <c r="C144" s="35" t="s">
        <v>611</v>
      </c>
      <c r="D144" s="35" t="s">
        <v>587</v>
      </c>
      <c r="E144" s="37" t="str">
        <f t="shared" si="3"/>
        <v>LT</v>
      </c>
      <c r="F144" s="37" t="str">
        <f t="shared" si="3"/>
        <v>SE</v>
      </c>
      <c r="I144"/>
    </row>
    <row r="145" spans="1:9" ht="17" x14ac:dyDescent="0.2">
      <c r="A145" s="36" t="s">
        <v>303</v>
      </c>
      <c r="B145" s="36">
        <v>0</v>
      </c>
      <c r="C145" s="36" t="s">
        <v>571</v>
      </c>
      <c r="D145" s="36" t="s">
        <v>568</v>
      </c>
      <c r="E145" s="37" t="str">
        <f t="shared" si="3"/>
        <v>LU</v>
      </c>
      <c r="F145" s="37" t="str">
        <f t="shared" si="3"/>
        <v>BE</v>
      </c>
      <c r="I145"/>
    </row>
    <row r="146" spans="1:9" ht="17" x14ac:dyDescent="0.2">
      <c r="A146" s="35" t="s">
        <v>311</v>
      </c>
      <c r="B146" s="35">
        <v>0</v>
      </c>
      <c r="C146" s="35" t="s">
        <v>600</v>
      </c>
      <c r="D146" s="35" t="s">
        <v>569</v>
      </c>
      <c r="E146" s="37" t="str">
        <f t="shared" si="3"/>
        <v>LU</v>
      </c>
      <c r="F146" s="37" t="str">
        <f t="shared" si="3"/>
        <v>FR</v>
      </c>
      <c r="I146"/>
    </row>
    <row r="147" spans="1:9" ht="17" x14ac:dyDescent="0.2">
      <c r="A147" s="36" t="s">
        <v>308</v>
      </c>
      <c r="B147" s="36">
        <v>180</v>
      </c>
      <c r="C147" s="36" t="s">
        <v>572</v>
      </c>
      <c r="D147" s="36" t="s">
        <v>568</v>
      </c>
      <c r="E147" s="37" t="str">
        <f t="shared" si="3"/>
        <v>LU</v>
      </c>
      <c r="F147" s="37" t="str">
        <f t="shared" si="3"/>
        <v>BE</v>
      </c>
      <c r="I147"/>
    </row>
    <row r="148" spans="1:9" ht="17" x14ac:dyDescent="0.2">
      <c r="A148" s="35" t="s">
        <v>309</v>
      </c>
      <c r="B148" s="35">
        <v>1000</v>
      </c>
      <c r="C148" s="35" t="s">
        <v>572</v>
      </c>
      <c r="D148" s="35" t="s">
        <v>562</v>
      </c>
      <c r="E148" s="37" t="str">
        <f t="shared" si="3"/>
        <v>LU</v>
      </c>
      <c r="F148" s="37" t="str">
        <f t="shared" si="3"/>
        <v>DE</v>
      </c>
      <c r="I148"/>
    </row>
    <row r="149" spans="1:9" ht="17" x14ac:dyDescent="0.2">
      <c r="A149" s="36" t="s">
        <v>305</v>
      </c>
      <c r="B149" s="36">
        <v>1300</v>
      </c>
      <c r="C149" s="36" t="s">
        <v>585</v>
      </c>
      <c r="D149" s="36" t="s">
        <v>562</v>
      </c>
      <c r="E149" s="37" t="str">
        <f t="shared" si="3"/>
        <v>LU</v>
      </c>
      <c r="F149" s="37" t="str">
        <f t="shared" si="3"/>
        <v>DE</v>
      </c>
      <c r="I149"/>
    </row>
    <row r="150" spans="1:9" ht="30.75" customHeight="1" x14ac:dyDescent="0.2">
      <c r="A150" s="35" t="s">
        <v>314</v>
      </c>
      <c r="B150" s="35">
        <v>900</v>
      </c>
      <c r="C150" s="35" t="s">
        <v>592</v>
      </c>
      <c r="D150" s="35" t="s">
        <v>590</v>
      </c>
      <c r="E150" s="37" t="str">
        <f t="shared" si="3"/>
        <v>LV</v>
      </c>
      <c r="F150" s="37" t="str">
        <f t="shared" si="3"/>
        <v>EE</v>
      </c>
      <c r="I150"/>
    </row>
    <row r="151" spans="1:9" ht="30" customHeight="1" x14ac:dyDescent="0.2">
      <c r="A151" s="36" t="s">
        <v>315</v>
      </c>
      <c r="B151" s="36">
        <v>950</v>
      </c>
      <c r="C151" s="36" t="s">
        <v>592</v>
      </c>
      <c r="D151" s="36" t="s">
        <v>611</v>
      </c>
      <c r="E151" s="37" t="str">
        <f t="shared" si="3"/>
        <v>LV</v>
      </c>
      <c r="F151" s="37" t="str">
        <f t="shared" si="3"/>
        <v>LT</v>
      </c>
      <c r="I151"/>
    </row>
    <row r="152" spans="1:9" ht="17" x14ac:dyDescent="0.2">
      <c r="A152" s="35" t="s">
        <v>318</v>
      </c>
      <c r="B152" s="35">
        <v>350</v>
      </c>
      <c r="C152" s="35" t="s">
        <v>556</v>
      </c>
      <c r="D152" s="35" t="s">
        <v>554</v>
      </c>
      <c r="E152" s="37" t="str">
        <f t="shared" si="3"/>
        <v>ME</v>
      </c>
      <c r="F152" s="37" t="str">
        <f t="shared" si="3"/>
        <v>AL</v>
      </c>
      <c r="I152"/>
    </row>
    <row r="153" spans="1:9" ht="17" x14ac:dyDescent="0.2">
      <c r="A153" s="36" t="s">
        <v>319</v>
      </c>
      <c r="B153" s="36">
        <v>750</v>
      </c>
      <c r="C153" s="36" t="s">
        <v>556</v>
      </c>
      <c r="D153" s="36" t="s">
        <v>566</v>
      </c>
      <c r="E153" s="37" t="str">
        <f t="shared" si="3"/>
        <v>ME</v>
      </c>
      <c r="F153" s="37" t="str">
        <f t="shared" si="3"/>
        <v>BA</v>
      </c>
      <c r="I153"/>
    </row>
    <row r="154" spans="1:9" ht="17" x14ac:dyDescent="0.2">
      <c r="A154" s="35" t="s">
        <v>463</v>
      </c>
      <c r="B154" s="35">
        <v>600</v>
      </c>
      <c r="C154" s="35" t="s">
        <v>556</v>
      </c>
      <c r="D154" s="35" t="s">
        <v>606</v>
      </c>
      <c r="E154" s="37" t="str">
        <f t="shared" si="3"/>
        <v>ME</v>
      </c>
      <c r="F154" s="37" t="str">
        <f t="shared" si="3"/>
        <v>IT</v>
      </c>
      <c r="I154"/>
    </row>
    <row r="155" spans="1:9" ht="17" x14ac:dyDescent="0.2">
      <c r="A155" s="36" t="s">
        <v>354</v>
      </c>
      <c r="B155" s="36">
        <v>600</v>
      </c>
      <c r="C155" s="36" t="s">
        <v>556</v>
      </c>
      <c r="D155" s="36" t="s">
        <v>558</v>
      </c>
      <c r="E155" s="37" t="str">
        <f t="shared" si="3"/>
        <v>ME</v>
      </c>
      <c r="F155" s="37" t="str">
        <f t="shared" si="3"/>
        <v>RS</v>
      </c>
      <c r="I155"/>
    </row>
    <row r="156" spans="1:9" ht="17" x14ac:dyDescent="0.2">
      <c r="A156" s="35" t="s">
        <v>323</v>
      </c>
      <c r="B156" s="35">
        <v>500</v>
      </c>
      <c r="C156" s="35" t="s">
        <v>557</v>
      </c>
      <c r="D156" s="35" t="s">
        <v>554</v>
      </c>
      <c r="E156" s="37" t="str">
        <f t="shared" si="3"/>
        <v>MK</v>
      </c>
      <c r="F156" s="37" t="str">
        <f t="shared" si="3"/>
        <v>AL</v>
      </c>
      <c r="I156"/>
    </row>
    <row r="157" spans="1:9" ht="17" x14ac:dyDescent="0.2">
      <c r="A157" s="36" t="s">
        <v>324</v>
      </c>
      <c r="B157" s="36">
        <v>400</v>
      </c>
      <c r="C157" s="36" t="s">
        <v>557</v>
      </c>
      <c r="D157" s="36" t="s">
        <v>574</v>
      </c>
      <c r="E157" s="37" t="str">
        <f t="shared" si="3"/>
        <v>MK</v>
      </c>
      <c r="F157" s="37" t="str">
        <f t="shared" si="3"/>
        <v>BG</v>
      </c>
      <c r="I157"/>
    </row>
    <row r="158" spans="1:9" ht="17" x14ac:dyDescent="0.2">
      <c r="A158" s="35" t="s">
        <v>325</v>
      </c>
      <c r="B158" s="35">
        <v>850</v>
      </c>
      <c r="C158" s="35" t="s">
        <v>557</v>
      </c>
      <c r="D158" s="35" t="s">
        <v>555</v>
      </c>
      <c r="E158" s="37" t="str">
        <f t="shared" si="3"/>
        <v>MK</v>
      </c>
      <c r="F158" s="37" t="str">
        <f t="shared" si="3"/>
        <v>GR</v>
      </c>
      <c r="I158"/>
    </row>
    <row r="159" spans="1:9" ht="17" x14ac:dyDescent="0.2">
      <c r="A159" s="36" t="s">
        <v>355</v>
      </c>
      <c r="B159" s="36">
        <v>400</v>
      </c>
      <c r="C159" s="36" t="s">
        <v>557</v>
      </c>
      <c r="D159" s="36" t="s">
        <v>558</v>
      </c>
      <c r="E159" s="37" t="str">
        <f t="shared" si="3"/>
        <v>MK</v>
      </c>
      <c r="F159" s="37" t="str">
        <f t="shared" si="3"/>
        <v>RS</v>
      </c>
      <c r="I159"/>
    </row>
    <row r="160" spans="1:9" ht="17" x14ac:dyDescent="0.2">
      <c r="A160" s="35" t="s">
        <v>477</v>
      </c>
      <c r="B160" s="35">
        <v>200</v>
      </c>
      <c r="C160" s="35" t="s">
        <v>609</v>
      </c>
      <c r="D160" s="35" t="s">
        <v>608</v>
      </c>
      <c r="E160" s="37" t="str">
        <f t="shared" si="3"/>
        <v>MT</v>
      </c>
      <c r="F160" s="37" t="str">
        <f t="shared" si="3"/>
        <v>IT</v>
      </c>
      <c r="I160"/>
    </row>
    <row r="161" spans="1:9" ht="17" x14ac:dyDescent="0.2">
      <c r="A161" s="36" t="s">
        <v>422</v>
      </c>
      <c r="B161" s="36">
        <v>500</v>
      </c>
      <c r="C161" s="36" t="s">
        <v>602</v>
      </c>
      <c r="D161" s="36" t="s">
        <v>570</v>
      </c>
      <c r="E161" s="37" t="str">
        <f t="shared" si="3"/>
        <v>UK</v>
      </c>
      <c r="F161" s="37" t="str">
        <f t="shared" si="3"/>
        <v>UK</v>
      </c>
      <c r="I161"/>
    </row>
    <row r="162" spans="1:9" ht="17" x14ac:dyDescent="0.2">
      <c r="A162" s="35" t="s">
        <v>420</v>
      </c>
      <c r="B162" s="35">
        <v>1200</v>
      </c>
      <c r="C162" s="35" t="s">
        <v>602</v>
      </c>
      <c r="D162" s="35" t="s">
        <v>599</v>
      </c>
      <c r="E162" s="37" t="str">
        <f t="shared" si="3"/>
        <v>UK</v>
      </c>
      <c r="F162" s="37" t="str">
        <f t="shared" si="3"/>
        <v>IE</v>
      </c>
      <c r="I162"/>
    </row>
    <row r="163" spans="1:9" ht="17" x14ac:dyDescent="0.2">
      <c r="A163" s="36" t="s">
        <v>328</v>
      </c>
      <c r="B163" s="36">
        <v>2400</v>
      </c>
      <c r="C163" s="36" t="s">
        <v>573</v>
      </c>
      <c r="D163" s="36" t="s">
        <v>568</v>
      </c>
      <c r="E163" s="37" t="str">
        <f t="shared" si="3"/>
        <v>NL</v>
      </c>
      <c r="F163" s="37" t="str">
        <f t="shared" si="3"/>
        <v>BE</v>
      </c>
      <c r="I163"/>
    </row>
    <row r="164" spans="1:9" ht="17" x14ac:dyDescent="0.2">
      <c r="A164" s="35" t="s">
        <v>329</v>
      </c>
      <c r="B164" s="35">
        <v>5000</v>
      </c>
      <c r="C164" s="35" t="s">
        <v>573</v>
      </c>
      <c r="D164" s="35" t="s">
        <v>562</v>
      </c>
      <c r="E164" s="37" t="str">
        <f t="shared" si="3"/>
        <v>NL</v>
      </c>
      <c r="F164" s="37" t="str">
        <f t="shared" si="3"/>
        <v>DE</v>
      </c>
      <c r="I164"/>
    </row>
    <row r="165" spans="1:9" ht="17" x14ac:dyDescent="0.2">
      <c r="A165" s="36" t="s">
        <v>485</v>
      </c>
      <c r="B165" s="36">
        <v>700</v>
      </c>
      <c r="C165" s="36" t="s">
        <v>573</v>
      </c>
      <c r="D165" s="36" t="s">
        <v>583</v>
      </c>
      <c r="E165" s="37" t="str">
        <f t="shared" si="3"/>
        <v>NL</v>
      </c>
      <c r="F165" s="37" t="str">
        <f t="shared" si="3"/>
        <v>DK</v>
      </c>
      <c r="I165"/>
    </row>
    <row r="166" spans="1:9" ht="17" x14ac:dyDescent="0.2">
      <c r="A166" s="35" t="s">
        <v>413</v>
      </c>
      <c r="B166" s="35">
        <v>1000</v>
      </c>
      <c r="C166" s="35" t="s">
        <v>573</v>
      </c>
      <c r="D166" s="35" t="s">
        <v>570</v>
      </c>
      <c r="E166" s="37" t="str">
        <f t="shared" si="3"/>
        <v>NL</v>
      </c>
      <c r="F166" s="37" t="str">
        <f t="shared" si="3"/>
        <v>UK</v>
      </c>
      <c r="I166"/>
    </row>
    <row r="167" spans="1:9" ht="17" x14ac:dyDescent="0.2">
      <c r="A167" s="36" t="s">
        <v>509</v>
      </c>
      <c r="B167" s="36">
        <v>700</v>
      </c>
      <c r="C167" s="36" t="s">
        <v>573</v>
      </c>
      <c r="D167" s="36" t="s">
        <v>586</v>
      </c>
      <c r="E167" s="37" t="str">
        <f t="shared" si="3"/>
        <v>NL</v>
      </c>
      <c r="F167" s="37" t="str">
        <f t="shared" si="3"/>
        <v>NO</v>
      </c>
      <c r="I167"/>
    </row>
    <row r="168" spans="1:9" ht="17" x14ac:dyDescent="0.2">
      <c r="A168" s="35" t="s">
        <v>338</v>
      </c>
      <c r="B168" s="35">
        <v>1300</v>
      </c>
      <c r="C168" s="35" t="s">
        <v>612</v>
      </c>
      <c r="D168" s="35" t="s">
        <v>595</v>
      </c>
      <c r="E168" s="37" t="str">
        <f t="shared" si="3"/>
        <v>NO</v>
      </c>
      <c r="F168" s="37" t="str">
        <f t="shared" si="3"/>
        <v>NO</v>
      </c>
      <c r="I168"/>
    </row>
    <row r="169" spans="1:9" ht="17" x14ac:dyDescent="0.2">
      <c r="A169" s="36" t="s">
        <v>511</v>
      </c>
      <c r="B169" s="36">
        <v>1400</v>
      </c>
      <c r="C169" s="36" t="s">
        <v>612</v>
      </c>
      <c r="D169" s="36" t="s">
        <v>586</v>
      </c>
      <c r="E169" s="37" t="str">
        <f t="shared" si="3"/>
        <v>NO</v>
      </c>
      <c r="F169" s="37" t="str">
        <f t="shared" si="3"/>
        <v>NO</v>
      </c>
      <c r="I169"/>
    </row>
    <row r="170" spans="1:9" ht="17" x14ac:dyDescent="0.2">
      <c r="A170" s="35" t="s">
        <v>369</v>
      </c>
      <c r="B170" s="35">
        <v>600</v>
      </c>
      <c r="C170" s="35" t="s">
        <v>612</v>
      </c>
      <c r="D170" s="35" t="s">
        <v>613</v>
      </c>
      <c r="E170" s="37" t="str">
        <f t="shared" si="3"/>
        <v>NO</v>
      </c>
      <c r="F170" s="37" t="str">
        <f t="shared" si="3"/>
        <v>SE</v>
      </c>
      <c r="I170"/>
    </row>
    <row r="171" spans="1:9" ht="17" x14ac:dyDescent="0.2">
      <c r="A171" s="36" t="s">
        <v>339</v>
      </c>
      <c r="B171" s="36">
        <v>0</v>
      </c>
      <c r="C171" s="36" t="s">
        <v>595</v>
      </c>
      <c r="D171" s="36" t="s">
        <v>591</v>
      </c>
      <c r="E171" s="37" t="str">
        <f t="shared" si="3"/>
        <v>NO</v>
      </c>
      <c r="F171" s="37" t="str">
        <f t="shared" si="3"/>
        <v>FI</v>
      </c>
      <c r="I171"/>
    </row>
    <row r="172" spans="1:9" ht="17" x14ac:dyDescent="0.2">
      <c r="A172" s="35" t="s">
        <v>340</v>
      </c>
      <c r="B172" s="35">
        <v>1300</v>
      </c>
      <c r="C172" s="35" t="s">
        <v>595</v>
      </c>
      <c r="D172" s="35" t="s">
        <v>612</v>
      </c>
      <c r="E172" s="37" t="str">
        <f t="shared" si="3"/>
        <v>NO</v>
      </c>
      <c r="F172" s="37" t="str">
        <f t="shared" si="3"/>
        <v>NO</v>
      </c>
      <c r="I172"/>
    </row>
    <row r="173" spans="1:9" ht="17" x14ac:dyDescent="0.2">
      <c r="A173" s="36" t="s">
        <v>366</v>
      </c>
      <c r="B173" s="36">
        <v>700</v>
      </c>
      <c r="C173" s="36" t="s">
        <v>595</v>
      </c>
      <c r="D173" s="36" t="s">
        <v>596</v>
      </c>
      <c r="E173" s="37" t="str">
        <f t="shared" si="3"/>
        <v>NO</v>
      </c>
      <c r="F173" s="37" t="str">
        <f t="shared" si="3"/>
        <v>SE</v>
      </c>
      <c r="I173"/>
    </row>
    <row r="174" spans="1:9" ht="17" x14ac:dyDescent="0.2">
      <c r="A174" s="35" t="s">
        <v>370</v>
      </c>
      <c r="B174" s="35">
        <v>250</v>
      </c>
      <c r="C174" s="35" t="s">
        <v>595</v>
      </c>
      <c r="D174" s="35" t="s">
        <v>613</v>
      </c>
      <c r="E174" s="37" t="str">
        <f t="shared" si="3"/>
        <v>NO</v>
      </c>
      <c r="F174" s="37" t="str">
        <f t="shared" si="3"/>
        <v>SE</v>
      </c>
      <c r="I174"/>
    </row>
    <row r="175" spans="1:9" ht="17" x14ac:dyDescent="0.2">
      <c r="A175" s="36" t="s">
        <v>512</v>
      </c>
      <c r="B175" s="36">
        <v>1400</v>
      </c>
      <c r="C175" s="36" t="s">
        <v>586</v>
      </c>
      <c r="D175" s="36" t="s">
        <v>562</v>
      </c>
      <c r="E175" s="37" t="str">
        <f t="shared" si="3"/>
        <v>NO</v>
      </c>
      <c r="F175" s="37" t="str">
        <f t="shared" si="3"/>
        <v>DE</v>
      </c>
      <c r="I175"/>
    </row>
    <row r="176" spans="1:9" ht="17" x14ac:dyDescent="0.2">
      <c r="A176" s="35" t="s">
        <v>507</v>
      </c>
      <c r="B176" s="35">
        <v>1640</v>
      </c>
      <c r="C176" s="35" t="s">
        <v>586</v>
      </c>
      <c r="D176" s="35" t="s">
        <v>583</v>
      </c>
      <c r="E176" s="37" t="str">
        <f t="shared" si="3"/>
        <v>NO</v>
      </c>
      <c r="F176" s="37" t="str">
        <f t="shared" si="3"/>
        <v>DK</v>
      </c>
      <c r="I176"/>
    </row>
    <row r="177" spans="1:9" ht="17" x14ac:dyDescent="0.2">
      <c r="A177" s="36" t="s">
        <v>513</v>
      </c>
      <c r="B177" s="36">
        <v>2800</v>
      </c>
      <c r="C177" s="36" t="s">
        <v>586</v>
      </c>
      <c r="D177" s="36" t="s">
        <v>570</v>
      </c>
      <c r="E177" s="37" t="str">
        <f t="shared" si="3"/>
        <v>NO</v>
      </c>
      <c r="F177" s="37" t="str">
        <f t="shared" si="3"/>
        <v>UK</v>
      </c>
      <c r="I177"/>
    </row>
    <row r="178" spans="1:9" ht="17" x14ac:dyDescent="0.2">
      <c r="A178" s="35" t="s">
        <v>510</v>
      </c>
      <c r="B178" s="35">
        <v>700</v>
      </c>
      <c r="C178" s="35" t="s">
        <v>586</v>
      </c>
      <c r="D178" s="35" t="s">
        <v>573</v>
      </c>
      <c r="E178" s="37" t="str">
        <f t="shared" si="3"/>
        <v>NO</v>
      </c>
      <c r="F178" s="37" t="str">
        <f t="shared" si="3"/>
        <v>NL</v>
      </c>
      <c r="I178"/>
    </row>
    <row r="179" spans="1:9" ht="17" x14ac:dyDescent="0.2">
      <c r="A179" s="36" t="s">
        <v>514</v>
      </c>
      <c r="B179" s="36">
        <v>1400</v>
      </c>
      <c r="C179" s="36" t="s">
        <v>586</v>
      </c>
      <c r="D179" s="36" t="s">
        <v>612</v>
      </c>
      <c r="E179" s="37" t="str">
        <f t="shared" si="3"/>
        <v>NO</v>
      </c>
      <c r="F179" s="37" t="str">
        <f t="shared" si="3"/>
        <v>NO</v>
      </c>
      <c r="I179"/>
    </row>
    <row r="180" spans="1:9" ht="17" x14ac:dyDescent="0.2">
      <c r="A180" s="35" t="s">
        <v>515</v>
      </c>
      <c r="B180" s="35">
        <v>2145</v>
      </c>
      <c r="C180" s="35" t="s">
        <v>586</v>
      </c>
      <c r="D180" s="35" t="s">
        <v>589</v>
      </c>
      <c r="E180" s="37" t="str">
        <f t="shared" si="3"/>
        <v>NO</v>
      </c>
      <c r="F180" s="37" t="str">
        <f t="shared" si="3"/>
        <v>SE</v>
      </c>
      <c r="I180"/>
    </row>
    <row r="181" spans="1:9" ht="17" x14ac:dyDescent="0.2">
      <c r="A181" s="36" t="s">
        <v>468</v>
      </c>
      <c r="B181" s="36">
        <v>0</v>
      </c>
      <c r="C181" s="36" t="s">
        <v>588</v>
      </c>
      <c r="D181" s="36" t="s">
        <v>582</v>
      </c>
      <c r="E181" s="37" t="str">
        <f t="shared" si="3"/>
        <v>PL</v>
      </c>
      <c r="F181" s="37" t="str">
        <f t="shared" si="3"/>
        <v>DK</v>
      </c>
      <c r="I181"/>
    </row>
    <row r="182" spans="1:9" ht="17" x14ac:dyDescent="0.2">
      <c r="A182" s="35" t="s">
        <v>431</v>
      </c>
      <c r="B182" s="35">
        <v>800</v>
      </c>
      <c r="C182" s="35" t="s">
        <v>578</v>
      </c>
      <c r="D182" s="35" t="s">
        <v>561</v>
      </c>
      <c r="E182" s="37" t="str">
        <f t="shared" si="3"/>
        <v>PL</v>
      </c>
      <c r="F182" s="37" t="str">
        <f t="shared" si="3"/>
        <v>CZ</v>
      </c>
      <c r="I182"/>
    </row>
    <row r="183" spans="1:9" ht="17" x14ac:dyDescent="0.2">
      <c r="A183" s="36" t="s">
        <v>432</v>
      </c>
      <c r="B183" s="36">
        <v>3000</v>
      </c>
      <c r="C183" s="36" t="s">
        <v>578</v>
      </c>
      <c r="D183" s="36" t="s">
        <v>562</v>
      </c>
      <c r="E183" s="37" t="str">
        <f t="shared" si="3"/>
        <v>PL</v>
      </c>
      <c r="F183" s="37" t="str">
        <f t="shared" si="3"/>
        <v>DE</v>
      </c>
      <c r="I183"/>
    </row>
    <row r="184" spans="1:9" ht="17" x14ac:dyDescent="0.2">
      <c r="A184" s="35" t="s">
        <v>433</v>
      </c>
      <c r="B184" s="35">
        <v>0</v>
      </c>
      <c r="C184" s="35" t="s">
        <v>578</v>
      </c>
      <c r="D184" s="35" t="s">
        <v>588</v>
      </c>
      <c r="E184" s="37" t="str">
        <f t="shared" si="3"/>
        <v>PL</v>
      </c>
      <c r="F184" s="37" t="str">
        <f t="shared" si="3"/>
        <v>PL</v>
      </c>
      <c r="I184"/>
    </row>
    <row r="185" spans="1:9" ht="17" x14ac:dyDescent="0.2">
      <c r="A185" s="36" t="s">
        <v>434</v>
      </c>
      <c r="B185" s="36">
        <v>990</v>
      </c>
      <c r="C185" s="36" t="s">
        <v>578</v>
      </c>
      <c r="D185" s="36" t="s">
        <v>580</v>
      </c>
      <c r="E185" s="37" t="str">
        <f t="shared" si="3"/>
        <v>PL</v>
      </c>
      <c r="F185" s="37" t="str">
        <f t="shared" si="3"/>
        <v>SK</v>
      </c>
      <c r="I185"/>
    </row>
    <row r="186" spans="1:9" ht="17" x14ac:dyDescent="0.2">
      <c r="A186" s="35" t="s">
        <v>439</v>
      </c>
      <c r="B186" s="35">
        <v>0</v>
      </c>
      <c r="C186" s="35" t="s">
        <v>579</v>
      </c>
      <c r="D186" s="35" t="s">
        <v>561</v>
      </c>
      <c r="E186" s="37" t="str">
        <f t="shared" si="3"/>
        <v>PL</v>
      </c>
      <c r="F186" s="37" t="str">
        <f t="shared" si="3"/>
        <v>CZ</v>
      </c>
      <c r="I186"/>
    </row>
    <row r="187" spans="1:9" ht="17" x14ac:dyDescent="0.2">
      <c r="A187" s="36" t="s">
        <v>440</v>
      </c>
      <c r="B187" s="36">
        <v>0</v>
      </c>
      <c r="C187" s="36" t="s">
        <v>579</v>
      </c>
      <c r="D187" s="36" t="s">
        <v>562</v>
      </c>
      <c r="E187" s="37" t="str">
        <f t="shared" si="3"/>
        <v>PL</v>
      </c>
      <c r="F187" s="37" t="str">
        <f t="shared" si="3"/>
        <v>DE</v>
      </c>
      <c r="I187"/>
    </row>
    <row r="188" spans="1:9" ht="17" x14ac:dyDescent="0.2">
      <c r="A188" s="35" t="s">
        <v>441</v>
      </c>
      <c r="B188" s="35">
        <v>2000</v>
      </c>
      <c r="C188" s="35" t="s">
        <v>579</v>
      </c>
      <c r="D188" s="35" t="s">
        <v>588</v>
      </c>
      <c r="E188" s="37" t="str">
        <f t="shared" si="3"/>
        <v>PL</v>
      </c>
      <c r="F188" s="37" t="str">
        <f t="shared" si="3"/>
        <v>PL</v>
      </c>
      <c r="I188"/>
    </row>
    <row r="189" spans="1:9" ht="17" x14ac:dyDescent="0.2">
      <c r="A189" s="36" t="s">
        <v>442</v>
      </c>
      <c r="B189" s="36">
        <v>0</v>
      </c>
      <c r="C189" s="36" t="s">
        <v>579</v>
      </c>
      <c r="D189" s="36" t="s">
        <v>580</v>
      </c>
      <c r="E189" s="37" t="str">
        <f t="shared" si="3"/>
        <v>PL</v>
      </c>
      <c r="F189" s="37" t="str">
        <f t="shared" si="3"/>
        <v>SK</v>
      </c>
      <c r="I189"/>
    </row>
    <row r="190" spans="1:9" ht="17" x14ac:dyDescent="0.2">
      <c r="A190" s="35" t="s">
        <v>342</v>
      </c>
      <c r="B190" s="35">
        <v>500</v>
      </c>
      <c r="C190" s="35" t="s">
        <v>588</v>
      </c>
      <c r="D190" s="35" t="s">
        <v>611</v>
      </c>
      <c r="E190" s="37" t="str">
        <f t="shared" si="3"/>
        <v>PL</v>
      </c>
      <c r="F190" s="37" t="str">
        <f t="shared" si="3"/>
        <v>LT</v>
      </c>
      <c r="I190"/>
    </row>
    <row r="191" spans="1:9" ht="17" x14ac:dyDescent="0.2">
      <c r="A191" s="36" t="s">
        <v>435</v>
      </c>
      <c r="B191" s="36">
        <v>3000</v>
      </c>
      <c r="C191" s="36" t="s">
        <v>588</v>
      </c>
      <c r="D191" s="36" t="s">
        <v>578</v>
      </c>
      <c r="E191" s="37" t="str">
        <f t="shared" si="3"/>
        <v>PL</v>
      </c>
      <c r="F191" s="37" t="str">
        <f t="shared" si="3"/>
        <v>PL</v>
      </c>
      <c r="I191"/>
    </row>
    <row r="192" spans="1:9" ht="17" x14ac:dyDescent="0.2">
      <c r="A192" s="35" t="s">
        <v>443</v>
      </c>
      <c r="B192" s="35">
        <v>0</v>
      </c>
      <c r="C192" s="35" t="s">
        <v>588</v>
      </c>
      <c r="D192" s="35" t="s">
        <v>579</v>
      </c>
      <c r="E192" s="37" t="str">
        <f t="shared" si="3"/>
        <v>PL</v>
      </c>
      <c r="F192" s="37" t="str">
        <f t="shared" si="3"/>
        <v>PL</v>
      </c>
      <c r="I192"/>
    </row>
    <row r="193" spans="1:9" ht="17" x14ac:dyDescent="0.2">
      <c r="A193" s="36" t="s">
        <v>388</v>
      </c>
      <c r="B193" s="36">
        <v>600</v>
      </c>
      <c r="C193" s="36" t="s">
        <v>588</v>
      </c>
      <c r="D193" s="36" t="s">
        <v>587</v>
      </c>
      <c r="E193" s="37" t="str">
        <f t="shared" si="3"/>
        <v>PL</v>
      </c>
      <c r="F193" s="37" t="str">
        <f t="shared" si="3"/>
        <v>SE</v>
      </c>
      <c r="I193"/>
    </row>
    <row r="194" spans="1:9" ht="17" x14ac:dyDescent="0.2">
      <c r="A194" s="35" t="s">
        <v>344</v>
      </c>
      <c r="B194" s="35">
        <v>3500</v>
      </c>
      <c r="C194" s="35" t="s">
        <v>594</v>
      </c>
      <c r="D194" s="35" t="s">
        <v>593</v>
      </c>
      <c r="E194" s="37" t="str">
        <f t="shared" si="3"/>
        <v>PT</v>
      </c>
      <c r="F194" s="37" t="str">
        <f t="shared" si="3"/>
        <v>ES</v>
      </c>
      <c r="I194"/>
    </row>
    <row r="195" spans="1:9" ht="17" x14ac:dyDescent="0.2">
      <c r="A195" s="36" t="s">
        <v>347</v>
      </c>
      <c r="B195" s="36">
        <v>1100</v>
      </c>
      <c r="C195" s="36" t="s">
        <v>575</v>
      </c>
      <c r="D195" s="36" t="s">
        <v>574</v>
      </c>
      <c r="E195" s="37" t="str">
        <f t="shared" ref="E195:F239" si="4">LEFT(C195,2)</f>
        <v>RO</v>
      </c>
      <c r="F195" s="37" t="str">
        <f t="shared" si="4"/>
        <v>BG</v>
      </c>
      <c r="I195"/>
    </row>
    <row r="196" spans="1:9" ht="17" x14ac:dyDescent="0.2">
      <c r="A196" s="35" t="s">
        <v>348</v>
      </c>
      <c r="B196" s="35">
        <v>1100</v>
      </c>
      <c r="C196" s="35" t="s">
        <v>575</v>
      </c>
      <c r="D196" s="35" t="s">
        <v>563</v>
      </c>
      <c r="E196" s="37" t="str">
        <f t="shared" si="4"/>
        <v>RO</v>
      </c>
      <c r="F196" s="37" t="str">
        <f t="shared" si="4"/>
        <v>HU</v>
      </c>
      <c r="I196"/>
    </row>
    <row r="197" spans="1:9" ht="17" x14ac:dyDescent="0.2">
      <c r="A197" s="36" t="s">
        <v>356</v>
      </c>
      <c r="B197" s="36">
        <v>1000</v>
      </c>
      <c r="C197" s="36" t="s">
        <v>575</v>
      </c>
      <c r="D197" s="36" t="s">
        <v>558</v>
      </c>
      <c r="E197" s="37" t="str">
        <f t="shared" si="4"/>
        <v>RO</v>
      </c>
      <c r="F197" s="37" t="str">
        <f t="shared" si="4"/>
        <v>RS</v>
      </c>
      <c r="I197"/>
    </row>
    <row r="198" spans="1:9" ht="17" x14ac:dyDescent="0.2">
      <c r="A198" s="35" t="s">
        <v>357</v>
      </c>
      <c r="B198" s="35">
        <v>500</v>
      </c>
      <c r="C198" s="35" t="s">
        <v>558</v>
      </c>
      <c r="D198" s="35" t="s">
        <v>554</v>
      </c>
      <c r="E198" s="37" t="str">
        <f t="shared" si="4"/>
        <v>RS</v>
      </c>
      <c r="F198" s="37" t="str">
        <f t="shared" si="4"/>
        <v>AL</v>
      </c>
      <c r="I198"/>
    </row>
    <row r="199" spans="1:9" ht="17" x14ac:dyDescent="0.2">
      <c r="A199" s="36" t="s">
        <v>358</v>
      </c>
      <c r="B199" s="36">
        <v>600</v>
      </c>
      <c r="C199" s="36" t="s">
        <v>558</v>
      </c>
      <c r="D199" s="36" t="s">
        <v>566</v>
      </c>
      <c r="E199" s="37" t="str">
        <f t="shared" si="4"/>
        <v>RS</v>
      </c>
      <c r="F199" s="37" t="str">
        <f t="shared" si="4"/>
        <v>BA</v>
      </c>
      <c r="I199"/>
    </row>
    <row r="200" spans="1:9" ht="17" x14ac:dyDescent="0.2">
      <c r="A200" s="35" t="s">
        <v>359</v>
      </c>
      <c r="B200" s="35">
        <v>400</v>
      </c>
      <c r="C200" s="35" t="s">
        <v>558</v>
      </c>
      <c r="D200" s="35" t="s">
        <v>574</v>
      </c>
      <c r="E200" s="37" t="str">
        <f t="shared" si="4"/>
        <v>RS</v>
      </c>
      <c r="F200" s="37" t="str">
        <f t="shared" si="4"/>
        <v>BG</v>
      </c>
      <c r="I200"/>
    </row>
    <row r="201" spans="1:9" ht="17" x14ac:dyDescent="0.2">
      <c r="A201" s="36" t="s">
        <v>360</v>
      </c>
      <c r="B201" s="36">
        <v>500</v>
      </c>
      <c r="C201" s="36" t="s">
        <v>558</v>
      </c>
      <c r="D201" s="36" t="s">
        <v>567</v>
      </c>
      <c r="E201" s="37" t="str">
        <f t="shared" si="4"/>
        <v>RS</v>
      </c>
      <c r="F201" s="37" t="str">
        <f t="shared" si="4"/>
        <v>HR</v>
      </c>
      <c r="I201"/>
    </row>
    <row r="202" spans="1:9" ht="17" x14ac:dyDescent="0.2">
      <c r="A202" s="35" t="s">
        <v>361</v>
      </c>
      <c r="B202" s="35">
        <v>600</v>
      </c>
      <c r="C202" s="35" t="s">
        <v>558</v>
      </c>
      <c r="D202" s="35" t="s">
        <v>563</v>
      </c>
      <c r="E202" s="37" t="str">
        <f t="shared" si="4"/>
        <v>RS</v>
      </c>
      <c r="F202" s="37" t="str">
        <f t="shared" si="4"/>
        <v>HU</v>
      </c>
      <c r="I202"/>
    </row>
    <row r="203" spans="1:9" ht="17" x14ac:dyDescent="0.2">
      <c r="A203" s="36" t="s">
        <v>362</v>
      </c>
      <c r="B203" s="36">
        <v>600</v>
      </c>
      <c r="C203" s="36" t="s">
        <v>558</v>
      </c>
      <c r="D203" s="36" t="s">
        <v>556</v>
      </c>
      <c r="E203" s="37" t="str">
        <f t="shared" si="4"/>
        <v>RS</v>
      </c>
      <c r="F203" s="37" t="str">
        <f t="shared" si="4"/>
        <v>ME</v>
      </c>
      <c r="I203"/>
    </row>
    <row r="204" spans="1:9" ht="17" x14ac:dyDescent="0.2">
      <c r="A204" s="35" t="s">
        <v>363</v>
      </c>
      <c r="B204" s="35">
        <v>650</v>
      </c>
      <c r="C204" s="35" t="s">
        <v>558</v>
      </c>
      <c r="D204" s="35" t="s">
        <v>557</v>
      </c>
      <c r="E204" s="37" t="str">
        <f t="shared" si="4"/>
        <v>RS</v>
      </c>
      <c r="F204" s="37" t="str">
        <f t="shared" si="4"/>
        <v>MK</v>
      </c>
      <c r="I204"/>
    </row>
    <row r="205" spans="1:9" ht="17" x14ac:dyDescent="0.2">
      <c r="A205" s="36" t="s">
        <v>364</v>
      </c>
      <c r="B205" s="36">
        <v>800</v>
      </c>
      <c r="C205" s="36" t="s">
        <v>558</v>
      </c>
      <c r="D205" s="36" t="s">
        <v>575</v>
      </c>
      <c r="E205" s="37" t="str">
        <f t="shared" si="4"/>
        <v>RS</v>
      </c>
      <c r="F205" s="37" t="str">
        <f t="shared" si="4"/>
        <v>RO</v>
      </c>
      <c r="I205"/>
    </row>
    <row r="206" spans="1:9" ht="17" x14ac:dyDescent="0.2">
      <c r="A206" s="35" t="s">
        <v>367</v>
      </c>
      <c r="B206" s="35">
        <v>2000</v>
      </c>
      <c r="C206" s="35" t="s">
        <v>596</v>
      </c>
      <c r="D206" s="35" t="s">
        <v>591</v>
      </c>
      <c r="E206" s="37" t="str">
        <f t="shared" si="4"/>
        <v>SE</v>
      </c>
      <c r="F206" s="37" t="str">
        <f t="shared" si="4"/>
        <v>FI</v>
      </c>
      <c r="I206"/>
    </row>
    <row r="207" spans="1:9" ht="17" x14ac:dyDescent="0.2">
      <c r="A207" s="36" t="s">
        <v>368</v>
      </c>
      <c r="B207" s="36">
        <v>600</v>
      </c>
      <c r="C207" s="36" t="s">
        <v>596</v>
      </c>
      <c r="D207" s="36" t="s">
        <v>595</v>
      </c>
      <c r="E207" s="37" t="str">
        <f t="shared" si="4"/>
        <v>SE</v>
      </c>
      <c r="F207" s="37" t="str">
        <f t="shared" si="4"/>
        <v>NO</v>
      </c>
      <c r="I207"/>
    </row>
    <row r="208" spans="1:9" ht="17" x14ac:dyDescent="0.2">
      <c r="A208" s="35" t="s">
        <v>371</v>
      </c>
      <c r="B208" s="35">
        <v>3300</v>
      </c>
      <c r="C208" s="35" t="s">
        <v>596</v>
      </c>
      <c r="D208" s="35" t="s">
        <v>613</v>
      </c>
      <c r="E208" s="37" t="str">
        <f t="shared" si="4"/>
        <v>SE</v>
      </c>
      <c r="F208" s="37" t="str">
        <f t="shared" si="4"/>
        <v>SE</v>
      </c>
      <c r="I208"/>
    </row>
    <row r="209" spans="1:9" ht="17" x14ac:dyDescent="0.2">
      <c r="A209" s="36" t="s">
        <v>372</v>
      </c>
      <c r="B209" s="36">
        <v>1000</v>
      </c>
      <c r="C209" s="36" t="s">
        <v>613</v>
      </c>
      <c r="D209" s="36" t="s">
        <v>612</v>
      </c>
      <c r="E209" s="37" t="str">
        <f t="shared" si="4"/>
        <v>SE</v>
      </c>
      <c r="F209" s="37" t="str">
        <f t="shared" si="4"/>
        <v>NO</v>
      </c>
      <c r="I209"/>
    </row>
    <row r="210" spans="1:9" ht="17" x14ac:dyDescent="0.2">
      <c r="A210" s="35" t="s">
        <v>373</v>
      </c>
      <c r="B210" s="35">
        <v>300</v>
      </c>
      <c r="C210" s="35" t="s">
        <v>613</v>
      </c>
      <c r="D210" s="35" t="s">
        <v>595</v>
      </c>
      <c r="E210" s="37" t="str">
        <f t="shared" si="4"/>
        <v>SE</v>
      </c>
      <c r="F210" s="37" t="str">
        <f t="shared" si="4"/>
        <v>NO</v>
      </c>
      <c r="I210"/>
    </row>
    <row r="211" spans="1:9" ht="17" x14ac:dyDescent="0.2">
      <c r="A211" s="36" t="s">
        <v>374</v>
      </c>
      <c r="B211" s="36">
        <v>3300</v>
      </c>
      <c r="C211" s="36" t="s">
        <v>613</v>
      </c>
      <c r="D211" s="36" t="s">
        <v>596</v>
      </c>
      <c r="E211" s="37" t="str">
        <f t="shared" si="4"/>
        <v>SE</v>
      </c>
      <c r="F211" s="37" t="str">
        <f t="shared" si="4"/>
        <v>SE</v>
      </c>
      <c r="I211"/>
    </row>
    <row r="212" spans="1:9" ht="17" x14ac:dyDescent="0.2">
      <c r="A212" s="35" t="s">
        <v>378</v>
      </c>
      <c r="B212" s="35">
        <v>8100</v>
      </c>
      <c r="C212" s="35" t="s">
        <v>613</v>
      </c>
      <c r="D212" s="35" t="s">
        <v>589</v>
      </c>
      <c r="E212" s="37" t="str">
        <f t="shared" si="4"/>
        <v>SE</v>
      </c>
      <c r="F212" s="37" t="str">
        <f t="shared" si="4"/>
        <v>SE</v>
      </c>
      <c r="I212"/>
    </row>
    <row r="213" spans="1:9" ht="17" x14ac:dyDescent="0.2">
      <c r="A213" s="36" t="s">
        <v>486</v>
      </c>
      <c r="B213" s="36">
        <v>680</v>
      </c>
      <c r="C213" s="36" t="s">
        <v>589</v>
      </c>
      <c r="D213" s="36" t="s">
        <v>583</v>
      </c>
      <c r="E213" s="37" t="str">
        <f t="shared" si="4"/>
        <v>SE</v>
      </c>
      <c r="F213" s="37" t="str">
        <f t="shared" si="4"/>
        <v>DK</v>
      </c>
      <c r="I213"/>
    </row>
    <row r="214" spans="1:9" ht="17" x14ac:dyDescent="0.2">
      <c r="A214" s="35" t="s">
        <v>376</v>
      </c>
      <c r="B214" s="35">
        <v>1200</v>
      </c>
      <c r="C214" s="35" t="s">
        <v>589</v>
      </c>
      <c r="D214" s="35" t="s">
        <v>591</v>
      </c>
      <c r="E214" s="37" t="str">
        <f t="shared" si="4"/>
        <v>SE</v>
      </c>
      <c r="F214" s="37" t="str">
        <f t="shared" si="4"/>
        <v>FI</v>
      </c>
      <c r="I214"/>
    </row>
    <row r="215" spans="1:9" ht="17" x14ac:dyDescent="0.2">
      <c r="A215" s="36" t="s">
        <v>504</v>
      </c>
      <c r="B215" s="36">
        <v>2095</v>
      </c>
      <c r="C215" s="36" t="s">
        <v>589</v>
      </c>
      <c r="D215" s="36" t="s">
        <v>586</v>
      </c>
      <c r="E215" s="37" t="str">
        <f t="shared" si="4"/>
        <v>SE</v>
      </c>
      <c r="F215" s="37" t="str">
        <f t="shared" si="4"/>
        <v>NO</v>
      </c>
      <c r="I215"/>
    </row>
    <row r="216" spans="1:9" ht="17" x14ac:dyDescent="0.2">
      <c r="A216" s="35" t="s">
        <v>380</v>
      </c>
      <c r="B216" s="35">
        <v>8100</v>
      </c>
      <c r="C216" s="35" t="s">
        <v>589</v>
      </c>
      <c r="D216" s="35" t="s">
        <v>613</v>
      </c>
      <c r="E216" s="37" t="str">
        <f t="shared" si="4"/>
        <v>SE</v>
      </c>
      <c r="F216" s="37" t="str">
        <f t="shared" si="4"/>
        <v>SE</v>
      </c>
      <c r="I216"/>
    </row>
    <row r="217" spans="1:9" ht="17" x14ac:dyDescent="0.2">
      <c r="A217" s="36" t="s">
        <v>381</v>
      </c>
      <c r="B217" s="36">
        <v>7200</v>
      </c>
      <c r="C217" s="36" t="s">
        <v>589</v>
      </c>
      <c r="D217" s="36" t="s">
        <v>587</v>
      </c>
      <c r="E217" s="37" t="str">
        <f t="shared" si="4"/>
        <v>SE</v>
      </c>
      <c r="F217" s="37" t="str">
        <f t="shared" si="4"/>
        <v>SE</v>
      </c>
      <c r="I217"/>
    </row>
    <row r="218" spans="1:9" ht="17" x14ac:dyDescent="0.2">
      <c r="A218" s="35" t="s">
        <v>386</v>
      </c>
      <c r="B218" s="35">
        <v>615</v>
      </c>
      <c r="C218" s="35" t="s">
        <v>587</v>
      </c>
      <c r="D218" s="35" t="s">
        <v>562</v>
      </c>
      <c r="E218" s="37" t="str">
        <f t="shared" si="4"/>
        <v>SE</v>
      </c>
      <c r="F218" s="37" t="str">
        <f t="shared" si="4"/>
        <v>DE</v>
      </c>
      <c r="I218"/>
    </row>
    <row r="219" spans="1:9" ht="17" x14ac:dyDescent="0.2">
      <c r="A219" s="36" t="s">
        <v>469</v>
      </c>
      <c r="B219" s="36">
        <v>1300</v>
      </c>
      <c r="C219" s="36" t="s">
        <v>587</v>
      </c>
      <c r="D219" s="36" t="s">
        <v>582</v>
      </c>
      <c r="E219" s="37" t="str">
        <f t="shared" si="4"/>
        <v>SE</v>
      </c>
      <c r="F219" s="37" t="str">
        <f t="shared" si="4"/>
        <v>DK</v>
      </c>
      <c r="I219"/>
    </row>
    <row r="220" spans="1:9" ht="17" x14ac:dyDescent="0.2">
      <c r="A220" s="35" t="s">
        <v>384</v>
      </c>
      <c r="B220" s="35">
        <v>700</v>
      </c>
      <c r="C220" s="35" t="s">
        <v>587</v>
      </c>
      <c r="D220" s="35" t="s">
        <v>611</v>
      </c>
      <c r="E220" s="37" t="str">
        <f t="shared" si="4"/>
        <v>SE</v>
      </c>
      <c r="F220" s="37" t="str">
        <f t="shared" si="4"/>
        <v>LT</v>
      </c>
      <c r="I220"/>
    </row>
    <row r="221" spans="1:9" ht="17" x14ac:dyDescent="0.2">
      <c r="A221" s="36" t="s">
        <v>387</v>
      </c>
      <c r="B221" s="36">
        <v>600</v>
      </c>
      <c r="C221" s="36" t="s">
        <v>587</v>
      </c>
      <c r="D221" s="36" t="s">
        <v>588</v>
      </c>
      <c r="E221" s="37" t="str">
        <f t="shared" si="4"/>
        <v>SE</v>
      </c>
      <c r="F221" s="37" t="str">
        <f t="shared" si="4"/>
        <v>PL</v>
      </c>
      <c r="I221"/>
    </row>
    <row r="222" spans="1:9" ht="17" x14ac:dyDescent="0.2">
      <c r="A222" s="35" t="s">
        <v>382</v>
      </c>
      <c r="B222" s="35">
        <v>3600</v>
      </c>
      <c r="C222" s="35" t="s">
        <v>587</v>
      </c>
      <c r="D222" s="35" t="s">
        <v>589</v>
      </c>
      <c r="E222" s="37" t="str">
        <f t="shared" si="4"/>
        <v>SE</v>
      </c>
      <c r="F222" s="37" t="str">
        <f t="shared" si="4"/>
        <v>SE</v>
      </c>
      <c r="I222"/>
    </row>
    <row r="223" spans="1:9" ht="17" x14ac:dyDescent="0.2">
      <c r="A223" s="36" t="s">
        <v>393</v>
      </c>
      <c r="B223" s="36">
        <v>950</v>
      </c>
      <c r="C223" s="36" t="s">
        <v>565</v>
      </c>
      <c r="D223" s="36" t="s">
        <v>559</v>
      </c>
      <c r="E223" s="37" t="str">
        <f t="shared" si="4"/>
        <v>SI</v>
      </c>
      <c r="F223" s="37" t="str">
        <f t="shared" si="4"/>
        <v>AT</v>
      </c>
      <c r="I223"/>
    </row>
    <row r="224" spans="1:9" ht="17" x14ac:dyDescent="0.2">
      <c r="A224" s="35" t="s">
        <v>394</v>
      </c>
      <c r="B224" s="35">
        <v>2000</v>
      </c>
      <c r="C224" s="35" t="s">
        <v>565</v>
      </c>
      <c r="D224" s="35" t="s">
        <v>567</v>
      </c>
      <c r="E224" s="37" t="str">
        <f t="shared" si="4"/>
        <v>SI</v>
      </c>
      <c r="F224" s="37" t="str">
        <f t="shared" si="4"/>
        <v>HR</v>
      </c>
      <c r="I224"/>
    </row>
    <row r="225" spans="1:9" ht="17" x14ac:dyDescent="0.2">
      <c r="A225" s="36" t="s">
        <v>395</v>
      </c>
      <c r="B225" s="36">
        <v>1200</v>
      </c>
      <c r="C225" s="36" t="s">
        <v>565</v>
      </c>
      <c r="D225" s="36" t="s">
        <v>563</v>
      </c>
      <c r="E225" s="37" t="str">
        <f t="shared" si="4"/>
        <v>SI</v>
      </c>
      <c r="F225" s="37" t="str">
        <f t="shared" si="4"/>
        <v>HU</v>
      </c>
      <c r="I225"/>
    </row>
    <row r="226" spans="1:9" ht="17" x14ac:dyDescent="0.2">
      <c r="A226" s="35" t="s">
        <v>396</v>
      </c>
      <c r="B226" s="35">
        <v>600</v>
      </c>
      <c r="C226" s="35" t="s">
        <v>565</v>
      </c>
      <c r="D226" s="35" t="s">
        <v>564</v>
      </c>
      <c r="E226" s="37" t="str">
        <f t="shared" si="4"/>
        <v>SI</v>
      </c>
      <c r="F226" s="37" t="str">
        <f t="shared" si="4"/>
        <v>IT</v>
      </c>
      <c r="I226"/>
    </row>
    <row r="227" spans="1:9" ht="17" x14ac:dyDescent="0.2">
      <c r="A227" s="36" t="s">
        <v>399</v>
      </c>
      <c r="B227" s="36">
        <v>1100</v>
      </c>
      <c r="C227" s="36" t="s">
        <v>580</v>
      </c>
      <c r="D227" s="36" t="s">
        <v>561</v>
      </c>
      <c r="E227" s="37" t="str">
        <f t="shared" si="4"/>
        <v>SK</v>
      </c>
      <c r="F227" s="37" t="str">
        <f t="shared" si="4"/>
        <v>CZ</v>
      </c>
      <c r="I227"/>
    </row>
    <row r="228" spans="1:9" ht="17" x14ac:dyDescent="0.2">
      <c r="A228" s="35" t="s">
        <v>400</v>
      </c>
      <c r="B228" s="35">
        <v>2600</v>
      </c>
      <c r="C228" s="35" t="s">
        <v>580</v>
      </c>
      <c r="D228" s="35" t="s">
        <v>563</v>
      </c>
      <c r="E228" s="37" t="str">
        <f t="shared" si="4"/>
        <v>SK</v>
      </c>
      <c r="F228" s="37" t="str">
        <f t="shared" si="4"/>
        <v>HU</v>
      </c>
      <c r="I228"/>
    </row>
    <row r="229" spans="1:9" ht="17" x14ac:dyDescent="0.2">
      <c r="A229" s="36" t="s">
        <v>436</v>
      </c>
      <c r="B229" s="36">
        <v>0</v>
      </c>
      <c r="C229" s="36" t="s">
        <v>580</v>
      </c>
      <c r="D229" s="36" t="s">
        <v>578</v>
      </c>
      <c r="E229" s="37" t="str">
        <f t="shared" si="4"/>
        <v>SK</v>
      </c>
      <c r="F229" s="37" t="str">
        <f t="shared" si="4"/>
        <v>PL</v>
      </c>
      <c r="I229"/>
    </row>
    <row r="230" spans="1:9" ht="17" x14ac:dyDescent="0.2">
      <c r="A230" s="35" t="s">
        <v>444</v>
      </c>
      <c r="B230" s="35">
        <v>990</v>
      </c>
      <c r="C230" s="35" t="s">
        <v>580</v>
      </c>
      <c r="D230" s="35" t="s">
        <v>579</v>
      </c>
      <c r="E230" s="37" t="str">
        <f t="shared" si="4"/>
        <v>SK</v>
      </c>
      <c r="F230" s="37" t="str">
        <f t="shared" si="4"/>
        <v>PL</v>
      </c>
      <c r="I230"/>
    </row>
    <row r="231" spans="1:9" ht="17" x14ac:dyDescent="0.2">
      <c r="A231" s="36" t="s">
        <v>478</v>
      </c>
      <c r="B231" s="36">
        <v>0</v>
      </c>
      <c r="C231" s="36" t="s">
        <v>610</v>
      </c>
      <c r="D231" s="36" t="s">
        <v>608</v>
      </c>
      <c r="E231" s="37" t="str">
        <f t="shared" si="4"/>
        <v>TN</v>
      </c>
      <c r="F231" s="37" t="str">
        <f t="shared" si="4"/>
        <v>IT</v>
      </c>
      <c r="I231"/>
    </row>
    <row r="232" spans="1:9" ht="17" x14ac:dyDescent="0.2">
      <c r="A232" s="35" t="s">
        <v>492</v>
      </c>
      <c r="B232" s="35">
        <v>400</v>
      </c>
      <c r="C232" s="35" t="s">
        <v>580</v>
      </c>
      <c r="D232" s="35" t="s">
        <v>614</v>
      </c>
      <c r="E232" s="37" t="str">
        <f t="shared" si="4"/>
        <v>SK</v>
      </c>
      <c r="F232" s="37" t="str">
        <f t="shared" si="4"/>
        <v>UA</v>
      </c>
      <c r="I232"/>
    </row>
    <row r="233" spans="1:9" ht="17" x14ac:dyDescent="0.2">
      <c r="A233" s="36" t="s">
        <v>493</v>
      </c>
      <c r="B233" s="36">
        <v>400</v>
      </c>
      <c r="C233" s="36" t="s">
        <v>614</v>
      </c>
      <c r="D233" s="36" t="s">
        <v>580</v>
      </c>
      <c r="E233" s="37" t="str">
        <f t="shared" si="4"/>
        <v>UA</v>
      </c>
      <c r="F233" s="37" t="str">
        <f t="shared" si="4"/>
        <v>SK</v>
      </c>
      <c r="I233"/>
    </row>
    <row r="234" spans="1:9" ht="17" x14ac:dyDescent="0.2">
      <c r="A234" s="35" t="s">
        <v>494</v>
      </c>
      <c r="B234" s="35">
        <v>450</v>
      </c>
      <c r="C234" s="35" t="s">
        <v>563</v>
      </c>
      <c r="D234" s="35" t="s">
        <v>614</v>
      </c>
      <c r="E234" s="37" t="str">
        <f t="shared" si="4"/>
        <v>HU</v>
      </c>
      <c r="F234" s="37" t="str">
        <f t="shared" si="4"/>
        <v>UA</v>
      </c>
      <c r="I234"/>
    </row>
    <row r="235" spans="1:9" ht="17" x14ac:dyDescent="0.2">
      <c r="A235" s="36" t="s">
        <v>495</v>
      </c>
      <c r="B235" s="36">
        <v>650</v>
      </c>
      <c r="C235" s="36" t="s">
        <v>614</v>
      </c>
      <c r="D235" s="36" t="s">
        <v>563</v>
      </c>
      <c r="E235" s="37" t="str">
        <f t="shared" si="4"/>
        <v>UA</v>
      </c>
      <c r="F235" s="37" t="str">
        <f t="shared" si="4"/>
        <v>HU</v>
      </c>
      <c r="I235"/>
    </row>
    <row r="236" spans="1:9" ht="17" x14ac:dyDescent="0.2">
      <c r="A236" s="35" t="s">
        <v>496</v>
      </c>
      <c r="B236" s="35">
        <v>150</v>
      </c>
      <c r="C236" s="35" t="s">
        <v>614</v>
      </c>
      <c r="D236" s="35" t="s">
        <v>575</v>
      </c>
      <c r="E236" s="37" t="str">
        <f t="shared" si="4"/>
        <v>UA</v>
      </c>
      <c r="F236" s="37" t="str">
        <f t="shared" si="4"/>
        <v>RO</v>
      </c>
      <c r="I236"/>
    </row>
    <row r="237" spans="1:9" ht="17" x14ac:dyDescent="0.2">
      <c r="A237" s="36" t="s">
        <v>497</v>
      </c>
      <c r="B237" s="36">
        <v>150</v>
      </c>
      <c r="C237" s="36" t="s">
        <v>575</v>
      </c>
      <c r="D237" s="36" t="s">
        <v>614</v>
      </c>
      <c r="E237" s="37" t="str">
        <f t="shared" si="4"/>
        <v>RO</v>
      </c>
      <c r="F237" s="37" t="str">
        <f t="shared" si="4"/>
        <v>UA</v>
      </c>
      <c r="I237"/>
    </row>
    <row r="238" spans="1:9" ht="17" x14ac:dyDescent="0.2">
      <c r="A238" s="35" t="s">
        <v>403</v>
      </c>
      <c r="B238" s="35">
        <v>500</v>
      </c>
      <c r="C238" s="35" t="s">
        <v>576</v>
      </c>
      <c r="D238" s="35" t="s">
        <v>574</v>
      </c>
      <c r="E238" s="37" t="str">
        <f t="shared" si="4"/>
        <v>TR</v>
      </c>
      <c r="F238" s="37" t="str">
        <f t="shared" si="4"/>
        <v>BG</v>
      </c>
      <c r="I238"/>
    </row>
    <row r="239" spans="1:9" ht="17" x14ac:dyDescent="0.2">
      <c r="A239" s="36" t="s">
        <v>404</v>
      </c>
      <c r="B239" s="36">
        <v>580</v>
      </c>
      <c r="C239" s="36" t="s">
        <v>576</v>
      </c>
      <c r="D239" s="45" t="s">
        <v>555</v>
      </c>
      <c r="E239" s="37" t="str">
        <f t="shared" si="4"/>
        <v>TR</v>
      </c>
      <c r="F239" s="37" t="str">
        <f t="shared" si="4"/>
        <v>GR</v>
      </c>
      <c r="I239"/>
    </row>
  </sheetData>
  <sheetProtection formatCells="0" sort="0" autoFilter="0"/>
  <autoFilter ref="A1:A239" xr:uid="{00000000-0009-0000-0000-000002000000}"/>
  <phoneticPr fontId="15" type="noConversion"/>
  <conditionalFormatting sqref="H2:H29">
    <cfRule type="containsBlanks" dxfId="4" priority="2">
      <formula>LEN(TRIM(H2))=0</formula>
    </cfRule>
  </conditionalFormatting>
  <conditionalFormatting sqref="H1:I1048576">
    <cfRule type="duplicateValues" dxfId="1" priority="1"/>
  </conditionalFormatting>
  <hyperlinks>
    <hyperlink ref="G2" r:id="rId1" xr:uid="{F1BF50FF-08C3-8245-90D4-BEE45B6148E3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7DDB8-2647-FD4B-B534-556B8C2010CE}">
  <dimension ref="A1:O3"/>
  <sheetViews>
    <sheetView workbookViewId="0">
      <selection activeCell="P7" sqref="P7"/>
    </sheetView>
  </sheetViews>
  <sheetFormatPr baseColWidth="10" defaultRowHeight="15" x14ac:dyDescent="0.2"/>
  <cols>
    <col min="1" max="1" width="37.5" customWidth="1"/>
  </cols>
  <sheetData>
    <row r="1" spans="1:15" ht="32" x14ac:dyDescent="0.2">
      <c r="B1" s="46" t="s">
        <v>615</v>
      </c>
      <c r="C1" s="46" t="s">
        <v>616</v>
      </c>
      <c r="D1" s="46" t="s">
        <v>617</v>
      </c>
      <c r="E1" s="46" t="s">
        <v>618</v>
      </c>
      <c r="F1" s="46" t="s">
        <v>619</v>
      </c>
      <c r="G1" s="46" t="s">
        <v>620</v>
      </c>
      <c r="H1" s="46" t="s">
        <v>621</v>
      </c>
      <c r="I1" s="46" t="s">
        <v>622</v>
      </c>
      <c r="J1" s="46" t="s">
        <v>623</v>
      </c>
      <c r="K1" s="46" t="s">
        <v>624</v>
      </c>
      <c r="L1" s="46" t="s">
        <v>625</v>
      </c>
      <c r="M1" s="50" t="s">
        <v>637</v>
      </c>
      <c r="N1" s="46" t="s">
        <v>508</v>
      </c>
      <c r="O1" s="48" t="s">
        <v>639</v>
      </c>
    </row>
    <row r="2" spans="1:15" ht="16" x14ac:dyDescent="0.2">
      <c r="B2" s="46" t="s">
        <v>636</v>
      </c>
      <c r="C2" s="46" t="s">
        <v>635</v>
      </c>
      <c r="D2" s="46" t="s">
        <v>634</v>
      </c>
      <c r="E2" s="46" t="s">
        <v>633</v>
      </c>
      <c r="F2" s="46" t="s">
        <v>629</v>
      </c>
      <c r="G2" s="46" t="s">
        <v>628</v>
      </c>
      <c r="H2" s="46" t="s">
        <v>627</v>
      </c>
      <c r="I2" s="46" t="s">
        <v>630</v>
      </c>
      <c r="J2" s="46" t="s">
        <v>626</v>
      </c>
      <c r="K2" s="46" t="s">
        <v>631</v>
      </c>
      <c r="L2" s="46" t="s">
        <v>632</v>
      </c>
      <c r="M2" s="51"/>
      <c r="N2" s="46" t="s">
        <v>640</v>
      </c>
      <c r="O2" s="49"/>
    </row>
    <row r="3" spans="1:15" x14ac:dyDescent="0.2">
      <c r="A3" t="s">
        <v>546</v>
      </c>
      <c r="B3" s="47">
        <f>SUMIF('2025'!$F:$F,B$1,'2025'!$B:$B)</f>
        <v>2350</v>
      </c>
      <c r="C3" s="47">
        <f>SUMIF('2025'!$F:$F,C$1,'2025'!$B:$B)</f>
        <v>2750</v>
      </c>
      <c r="D3" s="47">
        <f>SUMIF('2025'!$F:$F,D$1,'2025'!$B:$B)</f>
        <v>4750</v>
      </c>
      <c r="E3" s="47">
        <f>SUMIF('2025'!$F:$F,E$1,'2025'!$B:$B)</f>
        <v>9300</v>
      </c>
      <c r="F3" s="47">
        <f>SUMIF('2025'!$F:$F,F$1,'2025'!$B:$B)</f>
        <v>1560</v>
      </c>
      <c r="G3" s="47">
        <f>SUMIF('2025'!$F:$F,G$1,'2025'!$B:$B)</f>
        <v>15935</v>
      </c>
      <c r="H3" s="47">
        <f>SUMIF('2025'!$F:$F,H$1,'2025'!$B:$B)</f>
        <v>0</v>
      </c>
      <c r="I3" s="47">
        <f>SUMIF('2025'!$F:$F,I$1,'2025'!$B:$B)</f>
        <v>1600</v>
      </c>
      <c r="J3" s="47">
        <f>SUMIF('2025'!$F:$F,J$1,'2025'!$B:$B)</f>
        <v>2050</v>
      </c>
      <c r="K3" s="47">
        <f>SUMIF('2025'!$F:$F,K$1,'2025'!$B:$B)</f>
        <v>0</v>
      </c>
      <c r="L3" s="47">
        <f>SUMIF('2025'!$F:$F,L$1,'2025'!$B:$B)</f>
        <v>1000</v>
      </c>
      <c r="M3" s="51">
        <f>SUM(B3:L3)</f>
        <v>41295</v>
      </c>
      <c r="N3" s="47">
        <f>SUMIF('2025'!$A:$A,N$1,'2025'!$B:$B)</f>
        <v>2800</v>
      </c>
      <c r="O3" s="49">
        <f>M3-N3</f>
        <v>38495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4D6CC-F41D-9543-A49D-ABDCCA86994E}">
  <dimension ref="A1:BI2"/>
  <sheetViews>
    <sheetView tabSelected="1" workbookViewId="0">
      <selection sqref="A1:BG2"/>
    </sheetView>
  </sheetViews>
  <sheetFormatPr baseColWidth="10" defaultRowHeight="15" x14ac:dyDescent="0.2"/>
  <cols>
    <col min="1" max="1" width="32.1640625" customWidth="1"/>
  </cols>
  <sheetData>
    <row r="1" spans="1:61" ht="16" x14ac:dyDescent="0.2">
      <c r="A1" s="40" t="s">
        <v>548</v>
      </c>
      <c r="B1" s="39" t="s">
        <v>519</v>
      </c>
      <c r="C1" s="39" t="s">
        <v>520</v>
      </c>
      <c r="D1" s="39" t="s">
        <v>521</v>
      </c>
      <c r="E1" s="39" t="s">
        <v>522</v>
      </c>
      <c r="F1" s="39" t="s">
        <v>523</v>
      </c>
      <c r="G1" s="39" t="s">
        <v>524</v>
      </c>
      <c r="H1" s="39" t="s">
        <v>525</v>
      </c>
      <c r="I1" s="39" t="s">
        <v>526</v>
      </c>
      <c r="J1" s="39" t="s">
        <v>527</v>
      </c>
      <c r="K1" s="39" t="s">
        <v>528</v>
      </c>
      <c r="L1" s="39" t="s">
        <v>529</v>
      </c>
      <c r="M1" s="39" t="s">
        <v>530</v>
      </c>
      <c r="N1" s="39" t="s">
        <v>531</v>
      </c>
      <c r="O1" s="39" t="s">
        <v>532</v>
      </c>
      <c r="P1" s="39" t="s">
        <v>533</v>
      </c>
      <c r="Q1" s="39" t="s">
        <v>534</v>
      </c>
      <c r="R1" s="39" t="s">
        <v>535</v>
      </c>
      <c r="S1" s="39" t="s">
        <v>536</v>
      </c>
      <c r="T1" s="39" t="s">
        <v>537</v>
      </c>
      <c r="U1" s="39" t="s">
        <v>538</v>
      </c>
      <c r="V1" s="39" t="s">
        <v>539</v>
      </c>
      <c r="W1" s="39" t="s">
        <v>540</v>
      </c>
      <c r="X1" s="39" t="s">
        <v>541</v>
      </c>
      <c r="Y1" s="39" t="s">
        <v>542</v>
      </c>
      <c r="Z1" s="39" t="s">
        <v>543</v>
      </c>
      <c r="AA1" s="39" t="s">
        <v>544</v>
      </c>
      <c r="AB1" s="39" t="s">
        <v>545</v>
      </c>
      <c r="AC1" s="39" t="s">
        <v>550</v>
      </c>
      <c r="AD1" s="39" t="s">
        <v>637</v>
      </c>
      <c r="AE1" s="41" t="str">
        <f t="shared" ref="AE1:BG1" si="0">"commit_"&amp;B1</f>
        <v>commit_AT</v>
      </c>
      <c r="AF1" s="41" t="str">
        <f t="shared" si="0"/>
        <v>commit_BE</v>
      </c>
      <c r="AG1" s="41" t="str">
        <f t="shared" si="0"/>
        <v>commit_BG</v>
      </c>
      <c r="AH1" s="41" t="str">
        <f t="shared" si="0"/>
        <v>commit_CY</v>
      </c>
      <c r="AI1" s="41" t="str">
        <f t="shared" si="0"/>
        <v>commit_CZ</v>
      </c>
      <c r="AJ1" s="41" t="str">
        <f t="shared" si="0"/>
        <v>commit_DE</v>
      </c>
      <c r="AK1" s="41" t="str">
        <f t="shared" si="0"/>
        <v>commit_DK</v>
      </c>
      <c r="AL1" s="41" t="str">
        <f t="shared" si="0"/>
        <v>commit_EE</v>
      </c>
      <c r="AM1" s="41" t="str">
        <f t="shared" si="0"/>
        <v>commit_ES</v>
      </c>
      <c r="AN1" s="41" t="str">
        <f t="shared" si="0"/>
        <v>commit_FI</v>
      </c>
      <c r="AO1" s="41" t="str">
        <f t="shared" si="0"/>
        <v>commit_FR</v>
      </c>
      <c r="AP1" s="41" t="str">
        <f t="shared" si="0"/>
        <v>commit_UK</v>
      </c>
      <c r="AQ1" s="41" t="str">
        <f t="shared" si="0"/>
        <v>commit_EL</v>
      </c>
      <c r="AR1" s="41" t="str">
        <f t="shared" si="0"/>
        <v>commit_HR</v>
      </c>
      <c r="AS1" s="41" t="str">
        <f t="shared" si="0"/>
        <v>commit_HU</v>
      </c>
      <c r="AT1" s="41" t="str">
        <f t="shared" si="0"/>
        <v>commit_IE</v>
      </c>
      <c r="AU1" s="41" t="str">
        <f t="shared" si="0"/>
        <v>commit_IT</v>
      </c>
      <c r="AV1" s="41" t="str">
        <f t="shared" si="0"/>
        <v>commit_LT</v>
      </c>
      <c r="AW1" s="41" t="str">
        <f t="shared" si="0"/>
        <v>commit_LU</v>
      </c>
      <c r="AX1" s="41" t="str">
        <f t="shared" si="0"/>
        <v>commit_LV</v>
      </c>
      <c r="AY1" s="41" t="str">
        <f t="shared" si="0"/>
        <v>commit_NL</v>
      </c>
      <c r="AZ1" s="41" t="str">
        <f t="shared" si="0"/>
        <v>commit_PL</v>
      </c>
      <c r="BA1" s="41" t="str">
        <f t="shared" si="0"/>
        <v>commit_PT</v>
      </c>
      <c r="BB1" s="41" t="str">
        <f t="shared" si="0"/>
        <v>commit_RO</v>
      </c>
      <c r="BC1" s="41" t="str">
        <f t="shared" si="0"/>
        <v>commit_SE</v>
      </c>
      <c r="BD1" s="41" t="str">
        <f t="shared" si="0"/>
        <v>commit_SI</v>
      </c>
      <c r="BE1" s="41" t="str">
        <f t="shared" si="0"/>
        <v>commit_SK</v>
      </c>
      <c r="BF1" s="41" t="str">
        <f t="shared" si="0"/>
        <v>commit_MT</v>
      </c>
      <c r="BG1" s="41" t="str">
        <f t="shared" si="0"/>
        <v>commit_EU</v>
      </c>
      <c r="BH1" s="41"/>
      <c r="BI1" s="41"/>
    </row>
    <row r="2" spans="1:61" x14ac:dyDescent="0.2">
      <c r="A2" t="s">
        <v>546</v>
      </c>
      <c r="B2">
        <f>SUMIF('2025'!$E:$E,Output!B$1,'2025'!$B:$B)</f>
        <v>9930</v>
      </c>
      <c r="C2">
        <f>SUMIF('2025'!$E:$E,Output!C$1,'2025'!$B:$B)</f>
        <v>7880</v>
      </c>
      <c r="D2">
        <f>SUMIF('2025'!$E:$E,Output!D$1,'2025'!$B:$B)</f>
        <v>4350</v>
      </c>
      <c r="E2">
        <f>SUMIF('2025'!$E:$E,Output!E$1,'2025'!$B:$B)</f>
        <v>0</v>
      </c>
      <c r="F2">
        <f>SUMIF('2025'!$E:$E,Output!F$1,'2025'!$B:$B)</f>
        <v>5400</v>
      </c>
      <c r="G2">
        <f>SUMIF('2025'!$E:$E,Output!G$1,'2025'!$B:$B)</f>
        <v>31615</v>
      </c>
      <c r="H2">
        <f>SUMIF('2025'!$E:$E,Output!H$1,'2025'!$B:$B)</f>
        <v>12855</v>
      </c>
      <c r="I2">
        <f>SUMIF('2025'!$E:$E,Output!I$1,'2025'!$B:$B)</f>
        <v>2116</v>
      </c>
      <c r="J2">
        <f>SUMIF('2025'!$E:$E,Output!J$1,'2025'!$B:$B)</f>
        <v>9200</v>
      </c>
      <c r="K2">
        <f>SUMIF('2025'!$E:$E,Output!K$1,'2025'!$B:$B)</f>
        <v>4200</v>
      </c>
      <c r="L2">
        <f>SUMIF('2025'!$E:$E,Output!L$1,'2025'!$B:$B)</f>
        <v>24600</v>
      </c>
      <c r="M2">
        <f>SUMIF('2025'!$E:$E,Output!M$1,'2025'!$B:$B)</f>
        <v>14250</v>
      </c>
      <c r="N2">
        <f>SUMIF('2025'!$E:$E,Output!N$1,'2025'!$B:$B)</f>
        <v>4910</v>
      </c>
      <c r="O2">
        <f>SUMIF('2025'!$E:$E,Output!O$1,'2025'!$B:$B)</f>
        <v>4900</v>
      </c>
      <c r="P2">
        <f>SUMIF('2025'!$E:$E,Output!P$1,'2025'!$B:$B)</f>
        <v>7550</v>
      </c>
      <c r="Q2">
        <f>SUMIF('2025'!$E:$E,Output!Q$1,'2025'!$B:$B)</f>
        <v>1750</v>
      </c>
      <c r="R2">
        <f>SUMIF('2025'!$E:$E,Output!R$1,'2025'!$B:$B)</f>
        <v>37639</v>
      </c>
      <c r="S2">
        <f>SUMIF('2025'!$E:$E,Output!S$1,'2025'!$B:$B)</f>
        <v>2150</v>
      </c>
      <c r="T2">
        <f>SUMIF('2025'!$E:$E,Output!T$1,'2025'!$B:$B)</f>
        <v>2480</v>
      </c>
      <c r="U2">
        <f>SUMIF('2025'!$E:$E,Output!U$1,'2025'!$B:$B)</f>
        <v>1850</v>
      </c>
      <c r="V2">
        <f>SUMIF('2025'!$E:$E,Output!V$1,'2025'!$B:$B)</f>
        <v>9800</v>
      </c>
      <c r="W2">
        <f>SUMIF('2025'!$E:$E,Output!W$1,'2025'!$B:$B)</f>
        <v>10890</v>
      </c>
      <c r="X2">
        <f>SUMIF('2025'!$E:$E,Output!X$1,'2025'!$B:$B)</f>
        <v>3500</v>
      </c>
      <c r="Y2">
        <f>SUMIF('2025'!$E:$E,Output!Y$1,'2025'!$B:$B)</f>
        <v>3350</v>
      </c>
      <c r="Z2">
        <f>SUMIF('2025'!$E:$E,Output!Z$1,'2025'!$B:$B)</f>
        <v>44690</v>
      </c>
      <c r="AA2">
        <f>SUMIF('2025'!$E:$E,Output!AA$1,'2025'!$B:$B)</f>
        <v>4750</v>
      </c>
      <c r="AB2">
        <f>SUMIF('2025'!$E:$E,Output!AB$1,'2025'!$B:$B)</f>
        <v>5090</v>
      </c>
      <c r="AC2">
        <f>SUMIF('2025'!$E:$E,Output!AC$1,'2025'!$B:$B)</f>
        <v>200</v>
      </c>
      <c r="AD2">
        <f>'EU interconnection calculation'!O3</f>
        <v>38495</v>
      </c>
      <c r="AE2" t="s">
        <v>547</v>
      </c>
      <c r="AF2" t="s">
        <v>547</v>
      </c>
      <c r="AG2" t="s">
        <v>547</v>
      </c>
      <c r="AH2" t="s">
        <v>547</v>
      </c>
      <c r="AI2" t="s">
        <v>547</v>
      </c>
      <c r="AJ2" t="s">
        <v>547</v>
      </c>
      <c r="AK2" t="s">
        <v>547</v>
      </c>
      <c r="AL2" t="s">
        <v>547</v>
      </c>
      <c r="AM2" t="s">
        <v>547</v>
      </c>
      <c r="AN2" t="s">
        <v>547</v>
      </c>
      <c r="AO2" t="s">
        <v>547</v>
      </c>
      <c r="AP2" t="s">
        <v>547</v>
      </c>
      <c r="AQ2" t="s">
        <v>547</v>
      </c>
      <c r="AR2" t="s">
        <v>547</v>
      </c>
      <c r="AS2" t="s">
        <v>547</v>
      </c>
      <c r="AT2" t="s">
        <v>547</v>
      </c>
      <c r="AU2" t="s">
        <v>547</v>
      </c>
      <c r="AV2" t="s">
        <v>547</v>
      </c>
      <c r="AW2" t="s">
        <v>547</v>
      </c>
      <c r="AX2" t="s">
        <v>547</v>
      </c>
      <c r="AY2" t="s">
        <v>547</v>
      </c>
      <c r="AZ2" t="s">
        <v>547</v>
      </c>
      <c r="BA2" t="s">
        <v>547</v>
      </c>
      <c r="BB2" t="s">
        <v>547</v>
      </c>
      <c r="BC2" t="s">
        <v>547</v>
      </c>
      <c r="BD2" t="s">
        <v>547</v>
      </c>
      <c r="BE2" t="s">
        <v>547</v>
      </c>
      <c r="BF2" t="s">
        <v>547</v>
      </c>
      <c r="BG2" t="s">
        <v>638</v>
      </c>
    </row>
  </sheetData>
  <phoneticPr fontId="15" type="noConversion"/>
  <conditionalFormatting sqref="B1:AD1">
    <cfRule type="containsBlanks" dxfId="0" priority="1">
      <formula>LEN(TRIM(B1))=0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 tint="0.34998626667073579"/>
  </sheetPr>
  <dimension ref="A1:IQ19"/>
  <sheetViews>
    <sheetView workbookViewId="0">
      <selection activeCell="G14" sqref="G14"/>
    </sheetView>
  </sheetViews>
  <sheetFormatPr baseColWidth="10" defaultColWidth="9.1640625" defaultRowHeight="15" x14ac:dyDescent="0.2"/>
  <cols>
    <col min="1" max="1" width="24.33203125" customWidth="1"/>
  </cols>
  <sheetData>
    <row r="1" spans="1:251" ht="57" customHeight="1" x14ac:dyDescent="0.2">
      <c r="A1" s="10" t="s">
        <v>255</v>
      </c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23</v>
      </c>
      <c r="I1" s="8" t="s">
        <v>24</v>
      </c>
      <c r="J1" s="8" t="s">
        <v>25</v>
      </c>
      <c r="K1" s="8" t="s">
        <v>26</v>
      </c>
      <c r="L1" s="8" t="s">
        <v>27</v>
      </c>
      <c r="M1" s="8" t="s">
        <v>28</v>
      </c>
      <c r="N1" s="8" t="s">
        <v>29</v>
      </c>
      <c r="O1" s="8" t="s">
        <v>30</v>
      </c>
      <c r="P1" s="8" t="s">
        <v>31</v>
      </c>
      <c r="Q1" s="8" t="s">
        <v>32</v>
      </c>
      <c r="R1" s="8" t="s">
        <v>33</v>
      </c>
      <c r="S1" s="8" t="s">
        <v>34</v>
      </c>
      <c r="T1" s="8" t="s">
        <v>35</v>
      </c>
      <c r="U1" s="8" t="s">
        <v>36</v>
      </c>
      <c r="V1" s="8" t="s">
        <v>37</v>
      </c>
      <c r="W1" s="8" t="s">
        <v>38</v>
      </c>
      <c r="X1" s="8" t="s">
        <v>39</v>
      </c>
      <c r="Y1" s="8" t="s">
        <v>1</v>
      </c>
      <c r="Z1" s="8" t="s">
        <v>40</v>
      </c>
      <c r="AA1" s="8" t="s">
        <v>41</v>
      </c>
      <c r="AB1" s="8" t="s">
        <v>42</v>
      </c>
      <c r="AC1" s="8" t="s">
        <v>43</v>
      </c>
      <c r="AD1" s="8" t="s">
        <v>44</v>
      </c>
      <c r="AE1" s="8" t="s">
        <v>45</v>
      </c>
      <c r="AF1" s="8" t="s">
        <v>46</v>
      </c>
      <c r="AG1" s="8" t="s">
        <v>47</v>
      </c>
      <c r="AH1" s="8" t="s">
        <v>48</v>
      </c>
      <c r="AI1" s="8" t="s">
        <v>49</v>
      </c>
      <c r="AJ1" s="8" t="s">
        <v>50</v>
      </c>
      <c r="AK1" s="8" t="s">
        <v>51</v>
      </c>
      <c r="AL1" s="8" t="s">
        <v>52</v>
      </c>
      <c r="AM1" s="8" t="s">
        <v>53</v>
      </c>
      <c r="AN1" s="8" t="s">
        <v>158</v>
      </c>
      <c r="AO1" s="8" t="s">
        <v>218</v>
      </c>
      <c r="AP1" s="8" t="s">
        <v>54</v>
      </c>
      <c r="AQ1" s="8" t="s">
        <v>55</v>
      </c>
      <c r="AR1" s="8" t="s">
        <v>239</v>
      </c>
      <c r="AS1" s="8" t="s">
        <v>159</v>
      </c>
      <c r="AT1" s="8" t="s">
        <v>157</v>
      </c>
      <c r="AU1" s="8" t="s">
        <v>56</v>
      </c>
      <c r="AV1" s="8" t="s">
        <v>164</v>
      </c>
      <c r="AW1" s="8" t="s">
        <v>57</v>
      </c>
      <c r="AX1" s="8" t="s">
        <v>196</v>
      </c>
      <c r="AY1" s="8" t="s">
        <v>58</v>
      </c>
      <c r="AZ1" s="8" t="s">
        <v>59</v>
      </c>
      <c r="BA1" s="8" t="s">
        <v>165</v>
      </c>
      <c r="BB1" s="8" t="s">
        <v>216</v>
      </c>
      <c r="BC1" s="8" t="s">
        <v>155</v>
      </c>
      <c r="BD1" s="8" t="s">
        <v>215</v>
      </c>
      <c r="BE1" s="8" t="s">
        <v>214</v>
      </c>
      <c r="BF1" s="8" t="s">
        <v>167</v>
      </c>
      <c r="BG1" s="8" t="s">
        <v>156</v>
      </c>
      <c r="BH1" s="8" t="s">
        <v>160</v>
      </c>
      <c r="BI1" s="8" t="s">
        <v>213</v>
      </c>
      <c r="BJ1" s="8" t="s">
        <v>219</v>
      </c>
      <c r="BK1" s="8" t="s">
        <v>211</v>
      </c>
      <c r="BL1" s="8" t="s">
        <v>210</v>
      </c>
      <c r="BM1" s="8" t="s">
        <v>197</v>
      </c>
      <c r="BN1" s="8" t="s">
        <v>166</v>
      </c>
      <c r="BO1" s="8" t="s">
        <v>60</v>
      </c>
      <c r="BP1" s="8" t="s">
        <v>61</v>
      </c>
      <c r="BQ1" s="8" t="s">
        <v>62</v>
      </c>
      <c r="BR1" s="8" t="s">
        <v>63</v>
      </c>
      <c r="BS1" s="8" t="s">
        <v>65</v>
      </c>
      <c r="BT1" s="8" t="s">
        <v>66</v>
      </c>
      <c r="BU1" s="8" t="s">
        <v>204</v>
      </c>
      <c r="BV1" s="8" t="s">
        <v>168</v>
      </c>
      <c r="BW1" s="8" t="s">
        <v>169</v>
      </c>
      <c r="BX1" s="8" t="s">
        <v>225</v>
      </c>
      <c r="BY1" s="8" t="s">
        <v>230</v>
      </c>
      <c r="BZ1" s="8" t="s">
        <v>236</v>
      </c>
      <c r="CA1" s="8" t="s">
        <v>67</v>
      </c>
      <c r="CB1" s="8" t="s">
        <v>68</v>
      </c>
      <c r="CC1" s="8" t="s">
        <v>69</v>
      </c>
      <c r="CD1" s="8" t="s">
        <v>70</v>
      </c>
      <c r="CE1" s="8" t="s">
        <v>64</v>
      </c>
      <c r="CF1" s="8" t="s">
        <v>71</v>
      </c>
      <c r="CG1" s="8" t="s">
        <v>72</v>
      </c>
      <c r="CH1" s="8" t="s">
        <v>73</v>
      </c>
      <c r="CI1" s="8" t="s">
        <v>74</v>
      </c>
      <c r="CJ1" s="8" t="s">
        <v>240</v>
      </c>
      <c r="CK1" s="8" t="s">
        <v>206</v>
      </c>
      <c r="CL1" s="8" t="s">
        <v>75</v>
      </c>
      <c r="CM1" s="8" t="s">
        <v>76</v>
      </c>
      <c r="CN1" s="8" t="s">
        <v>77</v>
      </c>
      <c r="CO1" s="8" t="s">
        <v>241</v>
      </c>
      <c r="CP1" s="8" t="s">
        <v>78</v>
      </c>
      <c r="CQ1" s="8" t="s">
        <v>79</v>
      </c>
      <c r="CR1" s="8" t="s">
        <v>198</v>
      </c>
      <c r="CS1" s="8" t="s">
        <v>229</v>
      </c>
      <c r="CT1" s="8" t="s">
        <v>80</v>
      </c>
      <c r="CU1" s="8" t="s">
        <v>81</v>
      </c>
      <c r="CV1" s="8" t="s">
        <v>82</v>
      </c>
      <c r="CW1" s="8" t="s">
        <v>228</v>
      </c>
      <c r="CX1" s="8" t="s">
        <v>83</v>
      </c>
      <c r="CY1" s="8" t="s">
        <v>84</v>
      </c>
      <c r="CZ1" s="8" t="s">
        <v>2</v>
      </c>
      <c r="DA1" s="8" t="s">
        <v>85</v>
      </c>
      <c r="DB1" s="8" t="s">
        <v>86</v>
      </c>
      <c r="DC1" s="8" t="s">
        <v>88</v>
      </c>
      <c r="DD1" s="8" t="s">
        <v>89</v>
      </c>
      <c r="DE1" s="8" t="s">
        <v>90</v>
      </c>
      <c r="DF1" s="8" t="s">
        <v>91</v>
      </c>
      <c r="DG1" s="8" t="s">
        <v>92</v>
      </c>
      <c r="DH1" s="8" t="s">
        <v>93</v>
      </c>
      <c r="DI1" s="8" t="s">
        <v>94</v>
      </c>
      <c r="DJ1" s="8" t="s">
        <v>95</v>
      </c>
      <c r="DK1" s="8" t="s">
        <v>96</v>
      </c>
      <c r="DL1" s="8" t="s">
        <v>97</v>
      </c>
      <c r="DM1" s="8" t="s">
        <v>98</v>
      </c>
      <c r="DN1" s="8" t="s">
        <v>242</v>
      </c>
      <c r="DO1" s="8" t="s">
        <v>224</v>
      </c>
      <c r="DP1" s="8" t="s">
        <v>232</v>
      </c>
      <c r="DQ1" s="8" t="s">
        <v>8</v>
      </c>
      <c r="DR1" s="8" t="s">
        <v>6</v>
      </c>
      <c r="DS1" s="8" t="s">
        <v>13</v>
      </c>
      <c r="DT1" s="8" t="s">
        <v>231</v>
      </c>
      <c r="DU1" s="8" t="s">
        <v>237</v>
      </c>
      <c r="DV1" s="8" t="s">
        <v>235</v>
      </c>
      <c r="DW1" s="8" t="s">
        <v>7</v>
      </c>
      <c r="DX1" s="8" t="s">
        <v>9</v>
      </c>
      <c r="DY1" s="8" t="s">
        <v>15</v>
      </c>
      <c r="DZ1" s="8" t="s">
        <v>221</v>
      </c>
      <c r="EA1" s="8" t="s">
        <v>226</v>
      </c>
      <c r="EB1" s="8" t="s">
        <v>99</v>
      </c>
      <c r="EC1" s="8" t="s">
        <v>100</v>
      </c>
      <c r="ED1" s="8" t="s">
        <v>101</v>
      </c>
      <c r="EE1" s="8" t="s">
        <v>5</v>
      </c>
      <c r="EF1" s="8" t="s">
        <v>102</v>
      </c>
      <c r="EG1" s="8" t="s">
        <v>238</v>
      </c>
      <c r="EH1" s="8" t="s">
        <v>14</v>
      </c>
      <c r="EI1" s="8" t="s">
        <v>234</v>
      </c>
      <c r="EJ1" s="8" t="s">
        <v>16</v>
      </c>
      <c r="EK1" s="8" t="s">
        <v>103</v>
      </c>
      <c r="EL1" s="8" t="s">
        <v>12</v>
      </c>
      <c r="EM1" s="8" t="s">
        <v>161</v>
      </c>
      <c r="EN1" s="8" t="s">
        <v>226</v>
      </c>
      <c r="EO1" s="8" t="s">
        <v>10</v>
      </c>
      <c r="EP1" s="8" t="s">
        <v>11</v>
      </c>
      <c r="EQ1" s="8" t="s">
        <v>104</v>
      </c>
      <c r="ER1" s="8" t="s">
        <v>105</v>
      </c>
      <c r="ES1" s="8" t="s">
        <v>170</v>
      </c>
      <c r="ET1" s="8" t="s">
        <v>106</v>
      </c>
      <c r="EU1" s="8" t="s">
        <v>107</v>
      </c>
      <c r="EV1" s="8" t="s">
        <v>108</v>
      </c>
      <c r="EW1" s="8" t="s">
        <v>109</v>
      </c>
      <c r="EX1" s="8" t="s">
        <v>163</v>
      </c>
      <c r="EY1" s="8" t="s">
        <v>110</v>
      </c>
      <c r="EZ1" s="8" t="s">
        <v>111</v>
      </c>
      <c r="FA1" s="8" t="s">
        <v>112</v>
      </c>
      <c r="FB1" s="8" t="s">
        <v>113</v>
      </c>
      <c r="FC1" s="8" t="s">
        <v>222</v>
      </c>
      <c r="FD1" s="8" t="s">
        <v>114</v>
      </c>
      <c r="FE1" s="8" t="s">
        <v>115</v>
      </c>
      <c r="FF1" s="8" t="s">
        <v>116</v>
      </c>
      <c r="FG1" s="8" t="s">
        <v>117</v>
      </c>
      <c r="FH1" s="8" t="s">
        <v>118</v>
      </c>
      <c r="FI1" s="8" t="s">
        <v>162</v>
      </c>
      <c r="FJ1" s="8" t="s">
        <v>119</v>
      </c>
      <c r="FK1" s="8" t="s">
        <v>120</v>
      </c>
      <c r="FL1" s="8" t="s">
        <v>121</v>
      </c>
      <c r="FM1" s="8" t="s">
        <v>122</v>
      </c>
      <c r="FN1" s="8" t="s">
        <v>207</v>
      </c>
      <c r="FO1" s="8" t="s">
        <v>123</v>
      </c>
      <c r="FP1" s="8" t="s">
        <v>199</v>
      </c>
      <c r="FQ1" s="8" t="s">
        <v>193</v>
      </c>
      <c r="FR1" s="8" t="s">
        <v>195</v>
      </c>
      <c r="FS1" s="8" t="s">
        <v>172</v>
      </c>
      <c r="FT1" s="8" t="s">
        <v>201</v>
      </c>
      <c r="FU1" s="8" t="s">
        <v>192</v>
      </c>
      <c r="FV1" s="8" t="s">
        <v>173</v>
      </c>
      <c r="FW1" s="8" t="s">
        <v>174</v>
      </c>
      <c r="FX1" s="8" t="s">
        <v>200</v>
      </c>
      <c r="FY1" s="8" t="s">
        <v>205</v>
      </c>
      <c r="FZ1" s="8" t="s">
        <v>202</v>
      </c>
      <c r="GA1" s="8" t="s">
        <v>203</v>
      </c>
      <c r="GB1" s="8" t="s">
        <v>194</v>
      </c>
      <c r="GC1" s="8" t="s">
        <v>171</v>
      </c>
      <c r="GD1" s="8" t="s">
        <v>208</v>
      </c>
      <c r="GE1" s="8" t="s">
        <v>124</v>
      </c>
      <c r="GF1" s="8" t="s">
        <v>125</v>
      </c>
      <c r="GG1" s="8" t="s">
        <v>126</v>
      </c>
      <c r="GH1" s="8" t="s">
        <v>127</v>
      </c>
      <c r="GI1" s="8" t="s">
        <v>128</v>
      </c>
      <c r="GJ1" s="8" t="s">
        <v>129</v>
      </c>
      <c r="GK1" s="8" t="s">
        <v>130</v>
      </c>
      <c r="GL1" s="8" t="s">
        <v>131</v>
      </c>
      <c r="GM1" s="8" t="s">
        <v>132</v>
      </c>
      <c r="GN1" s="8" t="s">
        <v>133</v>
      </c>
      <c r="GO1" s="8" t="s">
        <v>134</v>
      </c>
      <c r="GP1" s="8" t="s">
        <v>175</v>
      </c>
      <c r="GQ1" s="8" t="s">
        <v>135</v>
      </c>
      <c r="GR1" s="8" t="s">
        <v>136</v>
      </c>
      <c r="GS1" s="8" t="s">
        <v>137</v>
      </c>
      <c r="GT1" s="8" t="s">
        <v>138</v>
      </c>
      <c r="GU1" s="8" t="s">
        <v>139</v>
      </c>
      <c r="GV1" s="8" t="s">
        <v>140</v>
      </c>
      <c r="GW1" s="8" t="s">
        <v>141</v>
      </c>
      <c r="GX1" s="8" t="s">
        <v>142</v>
      </c>
      <c r="GY1" s="8" t="s">
        <v>143</v>
      </c>
      <c r="GZ1" s="8" t="s">
        <v>144</v>
      </c>
      <c r="HA1" s="8" t="s">
        <v>145</v>
      </c>
      <c r="HB1" s="8" t="s">
        <v>146</v>
      </c>
      <c r="HC1" s="8" t="s">
        <v>176</v>
      </c>
      <c r="HD1" s="8" t="s">
        <v>220</v>
      </c>
      <c r="HE1" s="8" t="s">
        <v>177</v>
      </c>
      <c r="HF1" s="8" t="s">
        <v>178</v>
      </c>
      <c r="HG1" s="8" t="s">
        <v>179</v>
      </c>
      <c r="HH1" s="8" t="s">
        <v>180</v>
      </c>
      <c r="HI1" s="8" t="s">
        <v>181</v>
      </c>
      <c r="HJ1" s="8" t="s">
        <v>183</v>
      </c>
      <c r="HK1" s="8" t="s">
        <v>182</v>
      </c>
      <c r="HL1" s="8" t="s">
        <v>184</v>
      </c>
      <c r="HM1" s="8" t="s">
        <v>185</v>
      </c>
      <c r="HN1" s="8" t="s">
        <v>186</v>
      </c>
      <c r="HO1" s="8" t="s">
        <v>187</v>
      </c>
      <c r="HP1" s="8" t="s">
        <v>191</v>
      </c>
      <c r="HQ1" s="8" t="s">
        <v>188</v>
      </c>
      <c r="HR1" s="8" t="s">
        <v>189</v>
      </c>
      <c r="HS1" s="8" t="s">
        <v>190</v>
      </c>
      <c r="HT1" s="8" t="s">
        <v>147</v>
      </c>
      <c r="HU1" s="8" t="s">
        <v>148</v>
      </c>
      <c r="HV1" s="8" t="s">
        <v>149</v>
      </c>
      <c r="HW1" s="8" t="s">
        <v>150</v>
      </c>
      <c r="HX1" s="8" t="s">
        <v>151</v>
      </c>
      <c r="HY1" s="8" t="s">
        <v>152</v>
      </c>
      <c r="HZ1" s="8" t="s">
        <v>153</v>
      </c>
      <c r="IA1" s="8" t="s">
        <v>154</v>
      </c>
      <c r="IB1" s="8" t="s">
        <v>243</v>
      </c>
      <c r="IC1" s="8" t="s">
        <v>227</v>
      </c>
      <c r="ID1" s="8" t="s">
        <v>3</v>
      </c>
      <c r="IE1" s="8" t="s">
        <v>4</v>
      </c>
      <c r="IF1" s="8" t="s">
        <v>244</v>
      </c>
      <c r="IG1" s="8" t="s">
        <v>245</v>
      </c>
      <c r="IH1" s="8" t="s">
        <v>246</v>
      </c>
      <c r="II1" s="8" t="s">
        <v>247</v>
      </c>
      <c r="IJ1" s="8" t="s">
        <v>248</v>
      </c>
      <c r="IK1" s="8" t="s">
        <v>249</v>
      </c>
      <c r="IL1" s="8" t="s">
        <v>228</v>
      </c>
      <c r="IM1" s="8" t="s">
        <v>229</v>
      </c>
      <c r="IN1" s="8" t="s">
        <v>250</v>
      </c>
      <c r="IO1" s="8" t="s">
        <v>251</v>
      </c>
      <c r="IP1" s="8" t="s">
        <v>252</v>
      </c>
      <c r="IQ1" s="8" t="s">
        <v>253</v>
      </c>
    </row>
    <row r="2" spans="1:251" x14ac:dyDescent="0.2">
      <c r="A2" s="9">
        <v>2018</v>
      </c>
      <c r="B2" s="6" t="e">
        <f>SUM(#REF!)</f>
        <v>#REF!</v>
      </c>
      <c r="C2" s="6" t="e">
        <f>SUM(#REF!)</f>
        <v>#REF!</v>
      </c>
      <c r="D2" s="6" t="e">
        <f>SUM(#REF!)</f>
        <v>#REF!</v>
      </c>
      <c r="E2" s="6" t="e">
        <f>SUM(#REF!)</f>
        <v>#REF!</v>
      </c>
      <c r="F2" s="6" t="e">
        <f>SUM(#REF!)</f>
        <v>#REF!</v>
      </c>
      <c r="G2" s="6" t="e">
        <f>SUM(#REF!)</f>
        <v>#REF!</v>
      </c>
      <c r="H2" s="6" t="e">
        <f>SUM(#REF!)</f>
        <v>#REF!</v>
      </c>
      <c r="I2" s="6" t="e">
        <f>SUM(#REF!)</f>
        <v>#REF!</v>
      </c>
      <c r="J2" s="6" t="e">
        <f>SUM(#REF!)</f>
        <v>#REF!</v>
      </c>
      <c r="K2" s="6" t="e">
        <f>SUM(#REF!)</f>
        <v>#REF!</v>
      </c>
      <c r="L2" s="6" t="e">
        <f>SUM(#REF!)</f>
        <v>#REF!</v>
      </c>
      <c r="M2" s="6" t="e">
        <f>SUM(#REF!)</f>
        <v>#REF!</v>
      </c>
      <c r="N2" s="6" t="e">
        <f>SUM(#REF!)</f>
        <v>#REF!</v>
      </c>
      <c r="O2" s="6" t="e">
        <f>SUM(#REF!)</f>
        <v>#REF!</v>
      </c>
      <c r="P2" s="6" t="e">
        <f>SUM(#REF!)</f>
        <v>#REF!</v>
      </c>
      <c r="Q2" s="6" t="e">
        <f>SUM(#REF!)</f>
        <v>#REF!</v>
      </c>
      <c r="R2" s="6" t="e">
        <f>SUM(#REF!)</f>
        <v>#REF!</v>
      </c>
      <c r="S2" s="6" t="e">
        <f>SUM(#REF!)</f>
        <v>#REF!</v>
      </c>
      <c r="T2" s="6" t="e">
        <f>SUM(#REF!)</f>
        <v>#REF!</v>
      </c>
      <c r="U2" s="6" t="e">
        <f>SUM(#REF!)</f>
        <v>#REF!</v>
      </c>
      <c r="V2" s="6" t="e">
        <f>SUM(#REF!)</f>
        <v>#REF!</v>
      </c>
      <c r="W2" s="6" t="e">
        <f>SUM(#REF!)</f>
        <v>#REF!</v>
      </c>
      <c r="X2" s="6" t="e">
        <f>SUM(#REF!)</f>
        <v>#REF!</v>
      </c>
      <c r="Y2" s="6" t="e">
        <f>SUM(#REF!)</f>
        <v>#REF!</v>
      </c>
      <c r="Z2" s="6" t="e">
        <f>SUM(#REF!)</f>
        <v>#REF!</v>
      </c>
      <c r="AA2" s="6" t="e">
        <f>SUM(#REF!)</f>
        <v>#REF!</v>
      </c>
      <c r="AB2" s="6" t="e">
        <f>SUM(#REF!)</f>
        <v>#REF!</v>
      </c>
      <c r="AC2" s="6" t="e">
        <f>SUM(#REF!)</f>
        <v>#REF!</v>
      </c>
      <c r="AD2" s="6" t="e">
        <f>SUM(#REF!)</f>
        <v>#REF!</v>
      </c>
      <c r="AE2" s="6" t="e">
        <f>SUM(#REF!)</f>
        <v>#REF!</v>
      </c>
      <c r="AF2" s="6" t="e">
        <f>SUM(#REF!)</f>
        <v>#REF!</v>
      </c>
      <c r="AG2" s="6" t="e">
        <f>SUM(#REF!)</f>
        <v>#REF!</v>
      </c>
      <c r="AH2" s="6" t="e">
        <f>SUM(#REF!)</f>
        <v>#REF!</v>
      </c>
      <c r="AI2" s="6" t="e">
        <f>SUM(#REF!)</f>
        <v>#REF!</v>
      </c>
      <c r="AJ2" s="6" t="e">
        <f>SUM(#REF!)</f>
        <v>#REF!</v>
      </c>
      <c r="AK2" s="6" t="e">
        <f>SUM(#REF!)</f>
        <v>#REF!</v>
      </c>
      <c r="AL2" s="6" t="e">
        <f>SUM(#REF!)</f>
        <v>#REF!</v>
      </c>
      <c r="AM2" s="6" t="e">
        <f>SUM(#REF!)</f>
        <v>#REF!</v>
      </c>
      <c r="AN2" s="6" t="e">
        <f>SUM(#REF!)</f>
        <v>#REF!</v>
      </c>
      <c r="AO2" s="6" t="e">
        <f>SUM(#REF!)</f>
        <v>#REF!</v>
      </c>
      <c r="AP2" s="6" t="e">
        <f>SUM(#REF!)</f>
        <v>#REF!</v>
      </c>
      <c r="AQ2" s="6" t="e">
        <f>SUM(#REF!)</f>
        <v>#REF!</v>
      </c>
      <c r="AR2" s="6" t="e">
        <f>SUM(#REF!)</f>
        <v>#REF!</v>
      </c>
      <c r="AS2" s="6" t="e">
        <f>SUM(#REF!)</f>
        <v>#REF!</v>
      </c>
      <c r="AT2" s="6" t="e">
        <f>SUM(#REF!)</f>
        <v>#REF!</v>
      </c>
      <c r="AU2" s="6" t="e">
        <f>SUM(#REF!)</f>
        <v>#REF!</v>
      </c>
      <c r="AV2" s="6" t="e">
        <f>SUM(#REF!)</f>
        <v>#REF!</v>
      </c>
      <c r="AW2" s="6" t="e">
        <f>SUM(#REF!)</f>
        <v>#REF!</v>
      </c>
      <c r="AX2" s="6" t="e">
        <f>SUM(#REF!)</f>
        <v>#REF!</v>
      </c>
      <c r="AY2" s="6" t="e">
        <f>SUM(#REF!)</f>
        <v>#REF!</v>
      </c>
      <c r="AZ2" s="6" t="e">
        <f>SUM(#REF!)</f>
        <v>#REF!</v>
      </c>
      <c r="BA2" s="6" t="e">
        <f>SUM(#REF!)</f>
        <v>#REF!</v>
      </c>
      <c r="BB2" s="6" t="e">
        <f>SUM(#REF!)</f>
        <v>#REF!</v>
      </c>
      <c r="BC2" s="6" t="e">
        <f>SUM(#REF!)</f>
        <v>#REF!</v>
      </c>
      <c r="BD2" s="6" t="e">
        <f>SUM(#REF!)</f>
        <v>#REF!</v>
      </c>
      <c r="BE2" s="6" t="e">
        <f>SUM(#REF!)</f>
        <v>#REF!</v>
      </c>
      <c r="BF2" s="6" t="e">
        <f>SUM(#REF!)</f>
        <v>#REF!</v>
      </c>
      <c r="BG2" s="6" t="e">
        <f>SUM(#REF!)</f>
        <v>#REF!</v>
      </c>
      <c r="BH2" s="6" t="e">
        <f>SUM(#REF!)</f>
        <v>#REF!</v>
      </c>
      <c r="BI2" s="6" t="e">
        <f>SUM(#REF!)</f>
        <v>#REF!</v>
      </c>
      <c r="BJ2" s="6" t="e">
        <f>SUM(#REF!)</f>
        <v>#REF!</v>
      </c>
      <c r="BK2" s="6" t="e">
        <f>SUM(#REF!)</f>
        <v>#REF!</v>
      </c>
      <c r="BL2" s="6" t="e">
        <f>SUM(#REF!)</f>
        <v>#REF!</v>
      </c>
      <c r="BM2" s="6" t="e">
        <f>SUM(#REF!)</f>
        <v>#REF!</v>
      </c>
      <c r="BN2" s="6" t="e">
        <f>SUM(#REF!)</f>
        <v>#REF!</v>
      </c>
      <c r="BO2" s="6" t="e">
        <f>SUM(#REF!)</f>
        <v>#REF!</v>
      </c>
      <c r="BP2" s="6" t="e">
        <f>SUM(#REF!)</f>
        <v>#REF!</v>
      </c>
      <c r="BQ2" s="6" t="e">
        <f>SUM(#REF!)</f>
        <v>#REF!</v>
      </c>
      <c r="BR2" s="6" t="e">
        <f>SUM(#REF!)</f>
        <v>#REF!</v>
      </c>
      <c r="BS2" s="6" t="e">
        <f>SUM(#REF!)</f>
        <v>#REF!</v>
      </c>
      <c r="BT2" s="6" t="e">
        <f>SUM(#REF!)</f>
        <v>#REF!</v>
      </c>
      <c r="BU2" s="6" t="e">
        <f>SUM(#REF!)</f>
        <v>#REF!</v>
      </c>
      <c r="BV2" s="6" t="e">
        <f>SUM(#REF!)</f>
        <v>#REF!</v>
      </c>
      <c r="BW2" s="6" t="e">
        <f>SUM(#REF!)</f>
        <v>#REF!</v>
      </c>
      <c r="BX2" s="6" t="e">
        <f>SUM(#REF!)</f>
        <v>#REF!</v>
      </c>
      <c r="BY2" s="6" t="e">
        <f>SUM(#REF!)</f>
        <v>#REF!</v>
      </c>
      <c r="BZ2" s="6" t="e">
        <f>SUM(#REF!)</f>
        <v>#REF!</v>
      </c>
      <c r="CA2" s="6" t="e">
        <f>SUM(#REF!)</f>
        <v>#REF!</v>
      </c>
      <c r="CB2" s="6" t="e">
        <f>SUM(#REF!)</f>
        <v>#REF!</v>
      </c>
      <c r="CC2" s="6" t="e">
        <f>SUM(#REF!)</f>
        <v>#REF!</v>
      </c>
      <c r="CD2" s="6" t="e">
        <f>SUM(#REF!)</f>
        <v>#REF!</v>
      </c>
      <c r="CE2" s="6" t="e">
        <f>SUM(#REF!)</f>
        <v>#REF!</v>
      </c>
      <c r="CF2" s="6" t="e">
        <f>SUM(#REF!)</f>
        <v>#REF!</v>
      </c>
      <c r="CG2" s="6" t="e">
        <f>SUM(#REF!)</f>
        <v>#REF!</v>
      </c>
      <c r="CH2" s="6" t="e">
        <f>SUM(#REF!)</f>
        <v>#REF!</v>
      </c>
      <c r="CI2" s="6" t="e">
        <f>SUM(#REF!)</f>
        <v>#REF!</v>
      </c>
      <c r="CJ2" s="6" t="e">
        <f>SUM(#REF!)</f>
        <v>#REF!</v>
      </c>
      <c r="CK2" s="6" t="e">
        <f>SUM(#REF!)</f>
        <v>#REF!</v>
      </c>
      <c r="CL2" s="6" t="e">
        <f>SUM(#REF!)</f>
        <v>#REF!</v>
      </c>
      <c r="CM2" s="6" t="e">
        <f>SUM(#REF!)</f>
        <v>#REF!</v>
      </c>
      <c r="CN2" s="6" t="e">
        <f>SUM(#REF!)</f>
        <v>#REF!</v>
      </c>
      <c r="CO2" s="6" t="e">
        <f>SUM(#REF!)</f>
        <v>#REF!</v>
      </c>
      <c r="CP2" s="6" t="e">
        <f>SUM(#REF!)</f>
        <v>#REF!</v>
      </c>
      <c r="CQ2" s="6" t="e">
        <f>SUM(#REF!)</f>
        <v>#REF!</v>
      </c>
      <c r="CR2" s="6" t="e">
        <f>SUM(#REF!)</f>
        <v>#REF!</v>
      </c>
      <c r="CS2" s="6" t="e">
        <f>SUM(#REF!)</f>
        <v>#REF!</v>
      </c>
      <c r="CT2" s="6" t="e">
        <f>SUM(#REF!)</f>
        <v>#REF!</v>
      </c>
      <c r="CU2" s="6" t="e">
        <f>SUM(#REF!)</f>
        <v>#REF!</v>
      </c>
      <c r="CV2" s="6" t="e">
        <f>SUM(#REF!)</f>
        <v>#REF!</v>
      </c>
      <c r="CW2" s="6" t="e">
        <f>SUM(#REF!)</f>
        <v>#REF!</v>
      </c>
      <c r="CX2" s="6" t="e">
        <f>SUM(#REF!)</f>
        <v>#REF!</v>
      </c>
      <c r="CY2" s="6" t="e">
        <f>SUM(#REF!)</f>
        <v>#REF!</v>
      </c>
      <c r="CZ2" s="6" t="e">
        <f>SUM(#REF!)</f>
        <v>#REF!</v>
      </c>
      <c r="DA2" s="6" t="e">
        <f>SUM(#REF!)</f>
        <v>#REF!</v>
      </c>
      <c r="DB2" s="6" t="e">
        <f>SUM(#REF!)</f>
        <v>#REF!</v>
      </c>
      <c r="DC2" s="6" t="e">
        <f>SUM(#REF!)</f>
        <v>#REF!</v>
      </c>
      <c r="DD2" s="6" t="e">
        <f>SUM(#REF!)</f>
        <v>#REF!</v>
      </c>
      <c r="DE2" s="6" t="e">
        <f>SUM(#REF!)</f>
        <v>#REF!</v>
      </c>
      <c r="DF2" s="6" t="e">
        <f>SUM(#REF!)</f>
        <v>#REF!</v>
      </c>
      <c r="DG2" s="6" t="e">
        <f>SUM(#REF!)</f>
        <v>#REF!</v>
      </c>
      <c r="DH2" s="6" t="e">
        <f>SUM(#REF!)</f>
        <v>#REF!</v>
      </c>
      <c r="DI2" s="6" t="e">
        <f>SUM(#REF!)</f>
        <v>#REF!</v>
      </c>
      <c r="DJ2" s="6" t="e">
        <f>SUM(#REF!)</f>
        <v>#REF!</v>
      </c>
      <c r="DK2" s="6" t="e">
        <f>SUM(#REF!)</f>
        <v>#REF!</v>
      </c>
      <c r="DL2" s="6" t="e">
        <f>SUM(#REF!)</f>
        <v>#REF!</v>
      </c>
      <c r="DM2" s="6" t="e">
        <f>SUM(#REF!)</f>
        <v>#REF!</v>
      </c>
      <c r="DN2" s="6" t="e">
        <f>SUM(#REF!)</f>
        <v>#REF!</v>
      </c>
      <c r="DO2" s="6" t="e">
        <f>SUM(#REF!)</f>
        <v>#REF!</v>
      </c>
      <c r="DP2" s="6" t="e">
        <f>SUM(#REF!)</f>
        <v>#REF!</v>
      </c>
      <c r="DQ2" s="6" t="e">
        <f>SUM(#REF!)</f>
        <v>#REF!</v>
      </c>
      <c r="DR2" s="6" t="e">
        <f>SUM(#REF!)</f>
        <v>#REF!</v>
      </c>
      <c r="DS2" s="6" t="e">
        <f>SUM(#REF!)</f>
        <v>#REF!</v>
      </c>
      <c r="DT2" s="6" t="e">
        <f>SUM(#REF!)</f>
        <v>#REF!</v>
      </c>
      <c r="DU2" s="6" t="e">
        <f>SUM(#REF!)</f>
        <v>#REF!</v>
      </c>
      <c r="DV2" s="6" t="e">
        <f>SUM(#REF!)</f>
        <v>#REF!</v>
      </c>
      <c r="DW2" s="6" t="e">
        <f>SUM(#REF!)</f>
        <v>#REF!</v>
      </c>
      <c r="DX2" s="6" t="e">
        <f>SUM(#REF!)</f>
        <v>#REF!</v>
      </c>
      <c r="DY2" s="6" t="e">
        <f>SUM(#REF!)</f>
        <v>#REF!</v>
      </c>
      <c r="DZ2" s="6" t="e">
        <f>SUM(#REF!)</f>
        <v>#REF!</v>
      </c>
      <c r="EA2" s="6" t="e">
        <f>SUM(#REF!)</f>
        <v>#REF!</v>
      </c>
      <c r="EB2" s="6" t="e">
        <f>SUM(#REF!)</f>
        <v>#REF!</v>
      </c>
      <c r="EC2" s="6" t="e">
        <f>SUM(#REF!)</f>
        <v>#REF!</v>
      </c>
      <c r="ED2" s="6" t="e">
        <f>SUM(#REF!)</f>
        <v>#REF!</v>
      </c>
      <c r="EE2" s="6" t="e">
        <f>SUM(#REF!)</f>
        <v>#REF!</v>
      </c>
      <c r="EF2" s="6" t="e">
        <f>SUM(#REF!)</f>
        <v>#REF!</v>
      </c>
      <c r="EG2" s="6" t="e">
        <f>SUM(#REF!)</f>
        <v>#REF!</v>
      </c>
      <c r="EH2" s="6" t="e">
        <f>SUM(#REF!)</f>
        <v>#REF!</v>
      </c>
      <c r="EI2" s="6" t="e">
        <f>SUM(#REF!)</f>
        <v>#REF!</v>
      </c>
      <c r="EJ2" s="6" t="e">
        <f>SUM(#REF!)</f>
        <v>#REF!</v>
      </c>
      <c r="EK2" s="6" t="e">
        <f>SUM(#REF!)</f>
        <v>#REF!</v>
      </c>
      <c r="EL2" s="6" t="e">
        <f>SUM(#REF!)</f>
        <v>#REF!</v>
      </c>
      <c r="EM2" s="6" t="e">
        <f>SUM(#REF!)</f>
        <v>#REF!</v>
      </c>
      <c r="EN2" s="6" t="e">
        <f>SUM(#REF!)</f>
        <v>#REF!</v>
      </c>
      <c r="EO2" s="6" t="e">
        <f>SUM(#REF!)</f>
        <v>#REF!</v>
      </c>
      <c r="EP2" s="6" t="e">
        <f>SUM(#REF!)</f>
        <v>#REF!</v>
      </c>
      <c r="EQ2" s="6" t="e">
        <f>SUM(#REF!)</f>
        <v>#REF!</v>
      </c>
      <c r="ER2" s="6" t="e">
        <f>SUM(#REF!)</f>
        <v>#REF!</v>
      </c>
      <c r="ES2" s="6" t="e">
        <f>SUM(#REF!)</f>
        <v>#REF!</v>
      </c>
      <c r="ET2" s="6" t="e">
        <f>SUM(#REF!)</f>
        <v>#REF!</v>
      </c>
      <c r="EU2" s="6" t="e">
        <f>SUM(#REF!)</f>
        <v>#REF!</v>
      </c>
      <c r="EV2" s="6" t="e">
        <f>SUM(#REF!)</f>
        <v>#REF!</v>
      </c>
      <c r="EW2" s="6" t="e">
        <f>SUM(#REF!)</f>
        <v>#REF!</v>
      </c>
      <c r="EX2" s="6" t="e">
        <f>SUM(#REF!)</f>
        <v>#REF!</v>
      </c>
      <c r="EY2" s="6" t="e">
        <f>SUM(#REF!)</f>
        <v>#REF!</v>
      </c>
      <c r="EZ2" s="6" t="e">
        <f>SUM(#REF!)</f>
        <v>#REF!</v>
      </c>
      <c r="FA2" s="6" t="e">
        <f>SUM(#REF!)</f>
        <v>#REF!</v>
      </c>
      <c r="FB2" s="6" t="e">
        <f>SUM(#REF!)</f>
        <v>#REF!</v>
      </c>
      <c r="FC2" s="6" t="e">
        <f>SUM(#REF!)</f>
        <v>#REF!</v>
      </c>
      <c r="FD2" s="6" t="e">
        <f>SUM(#REF!)</f>
        <v>#REF!</v>
      </c>
      <c r="FE2" s="6" t="e">
        <f>SUM(#REF!)</f>
        <v>#REF!</v>
      </c>
      <c r="FF2" s="6" t="e">
        <f>SUM(#REF!)</f>
        <v>#REF!</v>
      </c>
      <c r="FG2" s="6" t="e">
        <f>SUM(#REF!)</f>
        <v>#REF!</v>
      </c>
      <c r="FH2" s="6" t="e">
        <f>SUM(#REF!)</f>
        <v>#REF!</v>
      </c>
      <c r="FI2" s="6" t="e">
        <f>SUM(#REF!)</f>
        <v>#REF!</v>
      </c>
      <c r="FJ2" s="6" t="e">
        <f>SUM(#REF!)</f>
        <v>#REF!</v>
      </c>
      <c r="FK2" s="6" t="e">
        <f>SUM(#REF!)</f>
        <v>#REF!</v>
      </c>
      <c r="FL2" s="6" t="e">
        <f>SUM(#REF!)</f>
        <v>#REF!</v>
      </c>
      <c r="FM2" s="6" t="e">
        <f>SUM(#REF!)</f>
        <v>#REF!</v>
      </c>
      <c r="FN2" s="6" t="e">
        <f>SUM(#REF!)</f>
        <v>#REF!</v>
      </c>
      <c r="FO2" s="6" t="e">
        <f>SUM(#REF!)</f>
        <v>#REF!</v>
      </c>
      <c r="FP2" s="6" t="e">
        <f>SUM(#REF!)</f>
        <v>#REF!</v>
      </c>
      <c r="FQ2" s="6" t="e">
        <f>SUM(#REF!)</f>
        <v>#REF!</v>
      </c>
      <c r="FR2" s="6" t="e">
        <f>SUM(#REF!)</f>
        <v>#REF!</v>
      </c>
      <c r="FS2" s="6" t="e">
        <f>SUM(#REF!)</f>
        <v>#REF!</v>
      </c>
      <c r="FT2" s="6" t="e">
        <f>SUM(#REF!)</f>
        <v>#REF!</v>
      </c>
      <c r="FU2" s="6" t="e">
        <f>SUM(#REF!)</f>
        <v>#REF!</v>
      </c>
      <c r="FV2" s="6" t="e">
        <f>SUM(#REF!)</f>
        <v>#REF!</v>
      </c>
      <c r="FW2" s="6" t="e">
        <f>SUM(#REF!)</f>
        <v>#REF!</v>
      </c>
      <c r="FX2" s="6" t="e">
        <f>SUM(#REF!)</f>
        <v>#REF!</v>
      </c>
      <c r="FY2" s="6" t="e">
        <f>SUM(#REF!)</f>
        <v>#REF!</v>
      </c>
      <c r="FZ2" s="6" t="e">
        <f>SUM(#REF!)</f>
        <v>#REF!</v>
      </c>
      <c r="GA2" s="6" t="e">
        <f>SUM(#REF!)</f>
        <v>#REF!</v>
      </c>
      <c r="GB2" s="6" t="e">
        <f>SUM(#REF!)</f>
        <v>#REF!</v>
      </c>
      <c r="GC2" s="6" t="e">
        <f>SUM(#REF!)</f>
        <v>#REF!</v>
      </c>
      <c r="GD2" s="6" t="e">
        <f>SUM(#REF!)</f>
        <v>#REF!</v>
      </c>
      <c r="GE2" s="6" t="e">
        <f>SUM(#REF!)</f>
        <v>#REF!</v>
      </c>
      <c r="GF2" s="6" t="e">
        <f>SUM(#REF!)</f>
        <v>#REF!</v>
      </c>
      <c r="GG2" s="6" t="e">
        <f>SUM(#REF!)</f>
        <v>#REF!</v>
      </c>
      <c r="GH2" s="6" t="e">
        <f>SUM(#REF!)</f>
        <v>#REF!</v>
      </c>
      <c r="GI2" s="6" t="e">
        <f>SUM(#REF!)</f>
        <v>#REF!</v>
      </c>
      <c r="GJ2" s="6" t="e">
        <f>SUM(#REF!)</f>
        <v>#REF!</v>
      </c>
      <c r="GK2" s="6" t="e">
        <f>SUM(#REF!)</f>
        <v>#REF!</v>
      </c>
      <c r="GL2" s="6" t="e">
        <f>SUM(#REF!)</f>
        <v>#REF!</v>
      </c>
      <c r="GM2" s="6" t="e">
        <f>SUM(#REF!)</f>
        <v>#REF!</v>
      </c>
      <c r="GN2" s="6" t="e">
        <f>SUM(#REF!)</f>
        <v>#REF!</v>
      </c>
      <c r="GO2" s="6" t="e">
        <f>SUM(#REF!)</f>
        <v>#REF!</v>
      </c>
      <c r="GP2" s="6" t="e">
        <f>SUM(#REF!)</f>
        <v>#REF!</v>
      </c>
      <c r="GQ2" s="6" t="e">
        <f>SUM(#REF!)</f>
        <v>#REF!</v>
      </c>
      <c r="GR2" s="6" t="e">
        <f>SUM(#REF!)</f>
        <v>#REF!</v>
      </c>
      <c r="GS2" s="6" t="e">
        <f>SUM(#REF!)</f>
        <v>#REF!</v>
      </c>
      <c r="GT2" s="6" t="e">
        <f>SUM(#REF!)</f>
        <v>#REF!</v>
      </c>
      <c r="GU2" s="6" t="e">
        <f>SUM(#REF!)</f>
        <v>#REF!</v>
      </c>
      <c r="GV2" s="6" t="e">
        <f>SUM(#REF!)</f>
        <v>#REF!</v>
      </c>
      <c r="GW2" s="6" t="e">
        <f>SUM(#REF!)</f>
        <v>#REF!</v>
      </c>
      <c r="GX2" s="6" t="e">
        <f>SUM(#REF!)</f>
        <v>#REF!</v>
      </c>
      <c r="GY2" s="6" t="e">
        <f>SUM(#REF!)</f>
        <v>#REF!</v>
      </c>
      <c r="GZ2" s="6" t="e">
        <f>SUM(#REF!)</f>
        <v>#REF!</v>
      </c>
      <c r="HA2" s="6" t="e">
        <f>SUM(#REF!)</f>
        <v>#REF!</v>
      </c>
      <c r="HB2" s="6" t="e">
        <f>SUM(#REF!)</f>
        <v>#REF!</v>
      </c>
      <c r="HC2" s="6" t="e">
        <f>SUM(#REF!)</f>
        <v>#REF!</v>
      </c>
      <c r="HD2" s="6" t="e">
        <f>SUM(#REF!)</f>
        <v>#REF!</v>
      </c>
      <c r="HE2" s="6" t="e">
        <f>SUM(#REF!)</f>
        <v>#REF!</v>
      </c>
      <c r="HF2" s="6" t="e">
        <f>SUM(#REF!)</f>
        <v>#REF!</v>
      </c>
      <c r="HG2" s="6" t="e">
        <f>SUM(#REF!)</f>
        <v>#REF!</v>
      </c>
      <c r="HH2" s="6" t="e">
        <f>SUM(#REF!)</f>
        <v>#REF!</v>
      </c>
      <c r="HI2" s="6" t="e">
        <f>SUM(#REF!)</f>
        <v>#REF!</v>
      </c>
      <c r="HJ2" s="6" t="e">
        <f>SUM(#REF!)</f>
        <v>#REF!</v>
      </c>
      <c r="HK2" s="6" t="e">
        <f>SUM(#REF!)</f>
        <v>#REF!</v>
      </c>
      <c r="HL2" s="6" t="e">
        <f>SUM(#REF!)</f>
        <v>#REF!</v>
      </c>
      <c r="HM2" s="6" t="e">
        <f>SUM(#REF!)</f>
        <v>#REF!</v>
      </c>
      <c r="HN2" s="6" t="e">
        <f>SUM(#REF!)</f>
        <v>#REF!</v>
      </c>
      <c r="HO2" s="6" t="e">
        <f>SUM(#REF!)</f>
        <v>#REF!</v>
      </c>
      <c r="HP2" s="6" t="e">
        <f>SUM(#REF!)</f>
        <v>#REF!</v>
      </c>
      <c r="HQ2" s="6" t="e">
        <f>SUM(#REF!)</f>
        <v>#REF!</v>
      </c>
      <c r="HR2" s="6" t="e">
        <f>SUM(#REF!)</f>
        <v>#REF!</v>
      </c>
      <c r="HS2" s="6" t="e">
        <f>SUM(#REF!)</f>
        <v>#REF!</v>
      </c>
      <c r="HT2" s="6" t="e">
        <f>SUM(#REF!)</f>
        <v>#REF!</v>
      </c>
      <c r="HU2" s="6" t="e">
        <f>SUM(#REF!)</f>
        <v>#REF!</v>
      </c>
      <c r="HV2" s="6" t="e">
        <f>SUM(#REF!)</f>
        <v>#REF!</v>
      </c>
      <c r="HW2" s="6" t="e">
        <f>SUM(#REF!)</f>
        <v>#REF!</v>
      </c>
      <c r="HX2" s="6" t="e">
        <f>SUM(#REF!)</f>
        <v>#REF!</v>
      </c>
      <c r="HY2" s="6" t="e">
        <f>SUM(#REF!)</f>
        <v>#REF!</v>
      </c>
      <c r="HZ2" s="6" t="e">
        <f>SUM(#REF!)</f>
        <v>#REF!</v>
      </c>
      <c r="IA2" s="6" t="e">
        <f>SUM(#REF!)</f>
        <v>#REF!</v>
      </c>
      <c r="IB2" s="6" t="e">
        <f>SUM(#REF!)</f>
        <v>#REF!</v>
      </c>
      <c r="IC2" s="6" t="e">
        <f>SUM(#REF!)</f>
        <v>#REF!</v>
      </c>
      <c r="ID2" s="6" t="e">
        <f>SUM(#REF!)</f>
        <v>#REF!</v>
      </c>
      <c r="IE2" s="6" t="e">
        <f>SUM(#REF!)</f>
        <v>#REF!</v>
      </c>
      <c r="IF2" s="6" t="e">
        <f>SUM(#REF!)</f>
        <v>#REF!</v>
      </c>
      <c r="IG2" s="6" t="e">
        <f>SUM(#REF!)</f>
        <v>#REF!</v>
      </c>
      <c r="IH2" s="6" t="e">
        <f>SUM(#REF!)</f>
        <v>#REF!</v>
      </c>
      <c r="II2" s="6" t="e">
        <f>SUM(#REF!)</f>
        <v>#REF!</v>
      </c>
      <c r="IJ2" s="6" t="e">
        <f>SUM(#REF!)</f>
        <v>#REF!</v>
      </c>
      <c r="IK2" s="6" t="e">
        <f>SUM(#REF!)</f>
        <v>#REF!</v>
      </c>
      <c r="IL2" s="6" t="e">
        <f>SUM(#REF!)</f>
        <v>#REF!</v>
      </c>
      <c r="IM2" s="6" t="e">
        <f>SUM(#REF!)</f>
        <v>#REF!</v>
      </c>
      <c r="IN2" s="6" t="e">
        <f>SUM(#REF!)</f>
        <v>#REF!</v>
      </c>
      <c r="IO2" s="6" t="e">
        <f>SUM(#REF!)</f>
        <v>#REF!</v>
      </c>
      <c r="IP2" s="6" t="e">
        <f>SUM(#REF!)</f>
        <v>#REF!</v>
      </c>
      <c r="IQ2" s="6" t="e">
        <f>SUM(#REF!)</f>
        <v>#REF!</v>
      </c>
    </row>
    <row r="3" spans="1:251" x14ac:dyDescent="0.2">
      <c r="A3" s="9">
        <v>2019</v>
      </c>
      <c r="B3" s="6" t="e">
        <f>SUM(#REF!)</f>
        <v>#REF!</v>
      </c>
      <c r="C3" s="6" t="e">
        <f>SUM(#REF!)</f>
        <v>#REF!</v>
      </c>
      <c r="D3" s="6" t="e">
        <f>SUM(#REF!)</f>
        <v>#REF!</v>
      </c>
      <c r="E3" s="6" t="e">
        <f>SUM(#REF!)</f>
        <v>#REF!</v>
      </c>
      <c r="F3" s="6" t="e">
        <f>SUM(#REF!)</f>
        <v>#REF!</v>
      </c>
      <c r="G3" s="6" t="e">
        <f>SUM(#REF!)</f>
        <v>#REF!</v>
      </c>
      <c r="H3" s="6" t="e">
        <f>SUM(#REF!)</f>
        <v>#REF!</v>
      </c>
      <c r="I3" s="6" t="e">
        <f>SUM(#REF!)</f>
        <v>#REF!</v>
      </c>
      <c r="J3" s="6" t="e">
        <f>SUM(#REF!)</f>
        <v>#REF!</v>
      </c>
      <c r="K3" s="6" t="e">
        <f>SUM(#REF!)</f>
        <v>#REF!</v>
      </c>
      <c r="L3" s="6" t="e">
        <f>SUM(#REF!)</f>
        <v>#REF!</v>
      </c>
      <c r="M3" s="6" t="e">
        <f>SUM(#REF!)</f>
        <v>#REF!</v>
      </c>
      <c r="N3" s="6" t="e">
        <f>SUM(#REF!)</f>
        <v>#REF!</v>
      </c>
      <c r="O3" s="6" t="e">
        <f>SUM(#REF!)</f>
        <v>#REF!</v>
      </c>
      <c r="P3" s="6" t="e">
        <f>SUM(#REF!)</f>
        <v>#REF!</v>
      </c>
      <c r="Q3" s="6" t="e">
        <f>SUM(#REF!)</f>
        <v>#REF!</v>
      </c>
      <c r="R3" s="6" t="e">
        <f>SUM(#REF!)</f>
        <v>#REF!</v>
      </c>
      <c r="S3" s="6" t="e">
        <f>SUM(#REF!)</f>
        <v>#REF!</v>
      </c>
      <c r="T3" s="6" t="e">
        <f>SUM(#REF!)</f>
        <v>#REF!</v>
      </c>
      <c r="U3" s="6" t="e">
        <f>SUM(#REF!)</f>
        <v>#REF!</v>
      </c>
      <c r="V3" s="6" t="e">
        <f>SUM(#REF!)</f>
        <v>#REF!</v>
      </c>
      <c r="W3" s="6" t="e">
        <f>SUM(#REF!)</f>
        <v>#REF!</v>
      </c>
      <c r="X3" s="6" t="e">
        <f>SUM(#REF!)</f>
        <v>#REF!</v>
      </c>
      <c r="Y3" s="6" t="e">
        <f>SUM(#REF!)</f>
        <v>#REF!</v>
      </c>
      <c r="Z3" s="6" t="e">
        <f>SUM(#REF!)</f>
        <v>#REF!</v>
      </c>
      <c r="AA3" s="6" t="e">
        <f>SUM(#REF!)</f>
        <v>#REF!</v>
      </c>
      <c r="AB3" s="6" t="e">
        <f>SUM(#REF!)</f>
        <v>#REF!</v>
      </c>
      <c r="AC3" s="6" t="e">
        <f>SUM(#REF!)</f>
        <v>#REF!</v>
      </c>
      <c r="AD3" s="6" t="e">
        <f>SUM(#REF!)</f>
        <v>#REF!</v>
      </c>
      <c r="AE3" s="6" t="e">
        <f>SUM(#REF!)</f>
        <v>#REF!</v>
      </c>
      <c r="AF3" s="6" t="e">
        <f>SUM(#REF!)</f>
        <v>#REF!</v>
      </c>
      <c r="AG3" s="6" t="e">
        <f>SUM(#REF!)</f>
        <v>#REF!</v>
      </c>
      <c r="AH3" s="6" t="e">
        <f>SUM(#REF!)</f>
        <v>#REF!</v>
      </c>
      <c r="AI3" s="6" t="e">
        <f>SUM(#REF!)</f>
        <v>#REF!</v>
      </c>
      <c r="AJ3" s="6" t="e">
        <f>SUM(#REF!)</f>
        <v>#REF!</v>
      </c>
      <c r="AK3" s="6" t="e">
        <f>SUM(#REF!)</f>
        <v>#REF!</v>
      </c>
      <c r="AL3" s="6" t="e">
        <f>SUM(#REF!)</f>
        <v>#REF!</v>
      </c>
      <c r="AM3" s="6" t="e">
        <f>SUM(#REF!)</f>
        <v>#REF!</v>
      </c>
      <c r="AN3" s="6" t="e">
        <f>SUM(#REF!)</f>
        <v>#REF!</v>
      </c>
      <c r="AO3" s="6" t="e">
        <f>SUM(#REF!)</f>
        <v>#REF!</v>
      </c>
      <c r="AP3" s="6" t="e">
        <f>SUM(#REF!)</f>
        <v>#REF!</v>
      </c>
      <c r="AQ3" s="6" t="e">
        <f>SUM(#REF!)</f>
        <v>#REF!</v>
      </c>
      <c r="AR3" s="6" t="e">
        <f>SUM(#REF!)</f>
        <v>#REF!</v>
      </c>
      <c r="AS3" s="6" t="e">
        <f>SUM(#REF!)</f>
        <v>#REF!</v>
      </c>
      <c r="AT3" s="6" t="e">
        <f>SUM(#REF!)</f>
        <v>#REF!</v>
      </c>
      <c r="AU3" s="6" t="e">
        <f>SUM(#REF!)</f>
        <v>#REF!</v>
      </c>
      <c r="AV3" s="6" t="e">
        <f>SUM(#REF!)</f>
        <v>#REF!</v>
      </c>
      <c r="AW3" s="6" t="e">
        <f>SUM(#REF!)</f>
        <v>#REF!</v>
      </c>
      <c r="AX3" s="6" t="e">
        <f>SUM(#REF!)</f>
        <v>#REF!</v>
      </c>
      <c r="AY3" s="6" t="e">
        <f>SUM(#REF!)</f>
        <v>#REF!</v>
      </c>
      <c r="AZ3" s="6" t="e">
        <f>SUM(#REF!)</f>
        <v>#REF!</v>
      </c>
      <c r="BA3" s="6" t="e">
        <f>SUM(#REF!)</f>
        <v>#REF!</v>
      </c>
      <c r="BB3" s="6" t="e">
        <f>SUM(#REF!)</f>
        <v>#REF!</v>
      </c>
      <c r="BC3" s="6" t="e">
        <f>SUM(#REF!)</f>
        <v>#REF!</v>
      </c>
      <c r="BD3" s="6" t="e">
        <f>SUM(#REF!)</f>
        <v>#REF!</v>
      </c>
      <c r="BE3" s="6" t="e">
        <f>SUM(#REF!)</f>
        <v>#REF!</v>
      </c>
      <c r="BF3" s="6" t="e">
        <f>SUM(#REF!)</f>
        <v>#REF!</v>
      </c>
      <c r="BG3" s="6" t="e">
        <f>SUM(#REF!)</f>
        <v>#REF!</v>
      </c>
      <c r="BH3" s="6" t="e">
        <f>SUM(#REF!)</f>
        <v>#REF!</v>
      </c>
      <c r="BI3" s="6" t="e">
        <f>SUM(#REF!)</f>
        <v>#REF!</v>
      </c>
      <c r="BJ3" s="6" t="e">
        <f>SUM(#REF!)</f>
        <v>#REF!</v>
      </c>
      <c r="BK3" s="6" t="e">
        <f>SUM(#REF!)</f>
        <v>#REF!</v>
      </c>
      <c r="BL3" s="6" t="e">
        <f>SUM(#REF!)</f>
        <v>#REF!</v>
      </c>
      <c r="BM3" s="6" t="e">
        <f>SUM(#REF!)</f>
        <v>#REF!</v>
      </c>
      <c r="BN3" s="6" t="e">
        <f>SUM(#REF!)</f>
        <v>#REF!</v>
      </c>
      <c r="BO3" s="6" t="e">
        <f>SUM(#REF!)</f>
        <v>#REF!</v>
      </c>
      <c r="BP3" s="6" t="e">
        <f>SUM(#REF!)</f>
        <v>#REF!</v>
      </c>
      <c r="BQ3" s="6" t="e">
        <f>SUM(#REF!)</f>
        <v>#REF!</v>
      </c>
      <c r="BR3" s="6" t="e">
        <f>SUM(#REF!)</f>
        <v>#REF!</v>
      </c>
      <c r="BS3" s="6" t="e">
        <f>SUM(#REF!)</f>
        <v>#REF!</v>
      </c>
      <c r="BT3" s="6" t="e">
        <f>SUM(#REF!)</f>
        <v>#REF!</v>
      </c>
      <c r="BU3" s="6" t="e">
        <f>SUM(#REF!)</f>
        <v>#REF!</v>
      </c>
      <c r="BV3" s="6" t="e">
        <f>SUM(#REF!)</f>
        <v>#REF!</v>
      </c>
      <c r="BW3" s="6" t="e">
        <f>SUM(#REF!)</f>
        <v>#REF!</v>
      </c>
      <c r="BX3" s="6" t="e">
        <f>SUM(#REF!)</f>
        <v>#REF!</v>
      </c>
      <c r="BY3" s="6" t="e">
        <f>SUM(#REF!)</f>
        <v>#REF!</v>
      </c>
      <c r="BZ3" s="6" t="e">
        <f>SUM(#REF!)</f>
        <v>#REF!</v>
      </c>
      <c r="CA3" s="6" t="e">
        <f>SUM(#REF!)</f>
        <v>#REF!</v>
      </c>
      <c r="CB3" s="6" t="e">
        <f>SUM(#REF!)</f>
        <v>#REF!</v>
      </c>
      <c r="CC3" s="6" t="e">
        <f>SUM(#REF!)</f>
        <v>#REF!</v>
      </c>
      <c r="CD3" s="6" t="e">
        <f>SUM(#REF!)</f>
        <v>#REF!</v>
      </c>
      <c r="CE3" s="6" t="e">
        <f>SUM(#REF!)</f>
        <v>#REF!</v>
      </c>
      <c r="CF3" s="6" t="e">
        <f>SUM(#REF!)</f>
        <v>#REF!</v>
      </c>
      <c r="CG3" s="6" t="e">
        <f>SUM(#REF!)</f>
        <v>#REF!</v>
      </c>
      <c r="CH3" s="6" t="e">
        <f>SUM(#REF!)</f>
        <v>#REF!</v>
      </c>
      <c r="CI3" s="6" t="e">
        <f>SUM(#REF!)</f>
        <v>#REF!</v>
      </c>
      <c r="CJ3" s="6" t="e">
        <f>SUM(#REF!)</f>
        <v>#REF!</v>
      </c>
      <c r="CK3" s="6" t="e">
        <f>SUM(#REF!)</f>
        <v>#REF!</v>
      </c>
      <c r="CL3" s="6" t="e">
        <f>SUM(#REF!)</f>
        <v>#REF!</v>
      </c>
      <c r="CM3" s="6" t="e">
        <f>SUM(#REF!)</f>
        <v>#REF!</v>
      </c>
      <c r="CN3" s="6" t="e">
        <f>SUM(#REF!)</f>
        <v>#REF!</v>
      </c>
      <c r="CO3" s="6" t="e">
        <f>SUM(#REF!)</f>
        <v>#REF!</v>
      </c>
      <c r="CP3" s="6" t="e">
        <f>SUM(#REF!)</f>
        <v>#REF!</v>
      </c>
      <c r="CQ3" s="6" t="e">
        <f>SUM(#REF!)</f>
        <v>#REF!</v>
      </c>
      <c r="CR3" s="6" t="e">
        <f>SUM(#REF!)</f>
        <v>#REF!</v>
      </c>
      <c r="CS3" s="6" t="e">
        <f>SUM(#REF!)</f>
        <v>#REF!</v>
      </c>
      <c r="CT3" s="6" t="e">
        <f>SUM(#REF!)</f>
        <v>#REF!</v>
      </c>
      <c r="CU3" s="6" t="e">
        <f>SUM(#REF!)</f>
        <v>#REF!</v>
      </c>
      <c r="CV3" s="6" t="e">
        <f>SUM(#REF!)</f>
        <v>#REF!</v>
      </c>
      <c r="CW3" s="6" t="e">
        <f>SUM(#REF!)</f>
        <v>#REF!</v>
      </c>
      <c r="CX3" s="6" t="e">
        <f>SUM(#REF!)</f>
        <v>#REF!</v>
      </c>
      <c r="CY3" s="6" t="e">
        <f>SUM(#REF!)</f>
        <v>#REF!</v>
      </c>
      <c r="CZ3" s="6" t="e">
        <f>SUM(#REF!)</f>
        <v>#REF!</v>
      </c>
      <c r="DA3" s="6" t="e">
        <f>SUM(#REF!)</f>
        <v>#REF!</v>
      </c>
      <c r="DB3" s="6" t="e">
        <f>SUM(#REF!)</f>
        <v>#REF!</v>
      </c>
      <c r="DC3" s="6" t="e">
        <f>SUM(#REF!)</f>
        <v>#REF!</v>
      </c>
      <c r="DD3" s="6" t="e">
        <f>SUM(#REF!)</f>
        <v>#REF!</v>
      </c>
      <c r="DE3" s="6" t="e">
        <f>SUM(#REF!)</f>
        <v>#REF!</v>
      </c>
      <c r="DF3" s="6" t="e">
        <f>SUM(#REF!)</f>
        <v>#REF!</v>
      </c>
      <c r="DG3" s="6" t="e">
        <f>SUM(#REF!)</f>
        <v>#REF!</v>
      </c>
      <c r="DH3" s="6" t="e">
        <f>SUM(#REF!)</f>
        <v>#REF!</v>
      </c>
      <c r="DI3" s="6" t="e">
        <f>SUM(#REF!)</f>
        <v>#REF!</v>
      </c>
      <c r="DJ3" s="6" t="e">
        <f>SUM(#REF!)</f>
        <v>#REF!</v>
      </c>
      <c r="DK3" s="6" t="e">
        <f>SUM(#REF!)</f>
        <v>#REF!</v>
      </c>
      <c r="DL3" s="6" t="e">
        <f>SUM(#REF!)</f>
        <v>#REF!</v>
      </c>
      <c r="DM3" s="6" t="e">
        <f>SUM(#REF!)</f>
        <v>#REF!</v>
      </c>
      <c r="DN3" s="6" t="e">
        <f>SUM(#REF!)</f>
        <v>#REF!</v>
      </c>
      <c r="DO3" s="6" t="e">
        <f>SUM(#REF!)</f>
        <v>#REF!</v>
      </c>
      <c r="DP3" s="6" t="e">
        <f>SUM(#REF!)</f>
        <v>#REF!</v>
      </c>
      <c r="DQ3" s="6" t="e">
        <f>SUM(#REF!)</f>
        <v>#REF!</v>
      </c>
      <c r="DR3" s="6" t="e">
        <f>SUM(#REF!)</f>
        <v>#REF!</v>
      </c>
      <c r="DS3" s="6" t="e">
        <f>SUM(#REF!)</f>
        <v>#REF!</v>
      </c>
      <c r="DT3" s="6" t="e">
        <f>SUM(#REF!)</f>
        <v>#REF!</v>
      </c>
      <c r="DU3" s="6" t="e">
        <f>SUM(#REF!)</f>
        <v>#REF!</v>
      </c>
      <c r="DV3" s="6" t="e">
        <f>SUM(#REF!)</f>
        <v>#REF!</v>
      </c>
      <c r="DW3" s="6" t="e">
        <f>SUM(#REF!)</f>
        <v>#REF!</v>
      </c>
      <c r="DX3" s="6" t="e">
        <f>SUM(#REF!)</f>
        <v>#REF!</v>
      </c>
      <c r="DY3" s="6" t="e">
        <f>SUM(#REF!)</f>
        <v>#REF!</v>
      </c>
      <c r="DZ3" s="6" t="e">
        <f>SUM(#REF!)</f>
        <v>#REF!</v>
      </c>
      <c r="EA3" s="6" t="e">
        <f>SUM(#REF!)</f>
        <v>#REF!</v>
      </c>
      <c r="EB3" s="6" t="e">
        <f>SUM(#REF!)</f>
        <v>#REF!</v>
      </c>
      <c r="EC3" s="6" t="e">
        <f>SUM(#REF!)</f>
        <v>#REF!</v>
      </c>
      <c r="ED3" s="6" t="e">
        <f>SUM(#REF!)</f>
        <v>#REF!</v>
      </c>
      <c r="EE3" s="6" t="e">
        <f>SUM(#REF!)</f>
        <v>#REF!</v>
      </c>
      <c r="EF3" s="6" t="e">
        <f>SUM(#REF!)</f>
        <v>#REF!</v>
      </c>
      <c r="EG3" s="6" t="e">
        <f>SUM(#REF!)</f>
        <v>#REF!</v>
      </c>
      <c r="EH3" s="6" t="e">
        <f>SUM(#REF!)</f>
        <v>#REF!</v>
      </c>
      <c r="EI3" s="6" t="e">
        <f>SUM(#REF!)</f>
        <v>#REF!</v>
      </c>
      <c r="EJ3" s="6" t="e">
        <f>SUM(#REF!)</f>
        <v>#REF!</v>
      </c>
      <c r="EK3" s="6" t="e">
        <f>SUM(#REF!)</f>
        <v>#REF!</v>
      </c>
      <c r="EL3" s="6" t="e">
        <f>SUM(#REF!)</f>
        <v>#REF!</v>
      </c>
      <c r="EM3" s="6" t="e">
        <f>SUM(#REF!)</f>
        <v>#REF!</v>
      </c>
      <c r="EN3" s="6" t="e">
        <f>SUM(#REF!)</f>
        <v>#REF!</v>
      </c>
      <c r="EO3" s="6" t="e">
        <f>SUM(#REF!)</f>
        <v>#REF!</v>
      </c>
      <c r="EP3" s="6" t="e">
        <f>SUM(#REF!)</f>
        <v>#REF!</v>
      </c>
      <c r="EQ3" s="6" t="e">
        <f>SUM(#REF!)</f>
        <v>#REF!</v>
      </c>
      <c r="ER3" s="6" t="e">
        <f>SUM(#REF!)</f>
        <v>#REF!</v>
      </c>
      <c r="ES3" s="6" t="e">
        <f>SUM(#REF!)</f>
        <v>#REF!</v>
      </c>
      <c r="ET3" s="6" t="e">
        <f>SUM(#REF!)</f>
        <v>#REF!</v>
      </c>
      <c r="EU3" s="6" t="e">
        <f>SUM(#REF!)</f>
        <v>#REF!</v>
      </c>
      <c r="EV3" s="6" t="e">
        <f>SUM(#REF!)</f>
        <v>#REF!</v>
      </c>
      <c r="EW3" s="6" t="e">
        <f>SUM(#REF!)</f>
        <v>#REF!</v>
      </c>
      <c r="EX3" s="6" t="e">
        <f>SUM(#REF!)</f>
        <v>#REF!</v>
      </c>
      <c r="EY3" s="6" t="e">
        <f>SUM(#REF!)</f>
        <v>#REF!</v>
      </c>
      <c r="EZ3" s="6" t="e">
        <f>SUM(#REF!)</f>
        <v>#REF!</v>
      </c>
      <c r="FA3" s="6" t="e">
        <f>SUM(#REF!)</f>
        <v>#REF!</v>
      </c>
      <c r="FB3" s="6" t="e">
        <f>SUM(#REF!)</f>
        <v>#REF!</v>
      </c>
      <c r="FC3" s="6" t="e">
        <f>SUM(#REF!)</f>
        <v>#REF!</v>
      </c>
      <c r="FD3" s="6" t="e">
        <f>SUM(#REF!)</f>
        <v>#REF!</v>
      </c>
      <c r="FE3" s="6" t="e">
        <f>SUM(#REF!)</f>
        <v>#REF!</v>
      </c>
      <c r="FF3" s="6" t="e">
        <f>SUM(#REF!)</f>
        <v>#REF!</v>
      </c>
      <c r="FG3" s="6" t="e">
        <f>SUM(#REF!)</f>
        <v>#REF!</v>
      </c>
      <c r="FH3" s="6" t="e">
        <f>SUM(#REF!)</f>
        <v>#REF!</v>
      </c>
      <c r="FI3" s="6" t="e">
        <f>SUM(#REF!)</f>
        <v>#REF!</v>
      </c>
      <c r="FJ3" s="6" t="e">
        <f>SUM(#REF!)</f>
        <v>#REF!</v>
      </c>
      <c r="FK3" s="6" t="e">
        <f>SUM(#REF!)</f>
        <v>#REF!</v>
      </c>
      <c r="FL3" s="6" t="e">
        <f>SUM(#REF!)</f>
        <v>#REF!</v>
      </c>
      <c r="FM3" s="6" t="e">
        <f>SUM(#REF!)</f>
        <v>#REF!</v>
      </c>
      <c r="FN3" s="6" t="e">
        <f>SUM(#REF!)</f>
        <v>#REF!</v>
      </c>
      <c r="FO3" s="6" t="e">
        <f>SUM(#REF!)</f>
        <v>#REF!</v>
      </c>
      <c r="FP3" s="6" t="e">
        <f>SUM(#REF!)</f>
        <v>#REF!</v>
      </c>
      <c r="FQ3" s="6" t="e">
        <f>SUM(#REF!)</f>
        <v>#REF!</v>
      </c>
      <c r="FR3" s="6" t="e">
        <f>SUM(#REF!)</f>
        <v>#REF!</v>
      </c>
      <c r="FS3" s="6" t="e">
        <f>SUM(#REF!)</f>
        <v>#REF!</v>
      </c>
      <c r="FT3" s="6" t="e">
        <f>SUM(#REF!)</f>
        <v>#REF!</v>
      </c>
      <c r="FU3" s="6" t="e">
        <f>SUM(#REF!)</f>
        <v>#REF!</v>
      </c>
      <c r="FV3" s="6" t="e">
        <f>SUM(#REF!)</f>
        <v>#REF!</v>
      </c>
      <c r="FW3" s="6" t="e">
        <f>SUM(#REF!)</f>
        <v>#REF!</v>
      </c>
      <c r="FX3" s="6" t="e">
        <f>SUM(#REF!)</f>
        <v>#REF!</v>
      </c>
      <c r="FY3" s="6" t="e">
        <f>SUM(#REF!)</f>
        <v>#REF!</v>
      </c>
      <c r="FZ3" s="6" t="e">
        <f>SUM(#REF!)</f>
        <v>#REF!</v>
      </c>
      <c r="GA3" s="6" t="e">
        <f>SUM(#REF!)</f>
        <v>#REF!</v>
      </c>
      <c r="GB3" s="6" t="e">
        <f>SUM(#REF!)</f>
        <v>#REF!</v>
      </c>
      <c r="GC3" s="6" t="e">
        <f>SUM(#REF!)</f>
        <v>#REF!</v>
      </c>
      <c r="GD3" s="6" t="e">
        <f>SUM(#REF!)</f>
        <v>#REF!</v>
      </c>
      <c r="GE3" s="6" t="e">
        <f>SUM(#REF!)</f>
        <v>#REF!</v>
      </c>
      <c r="GF3" s="6" t="e">
        <f>SUM(#REF!)</f>
        <v>#REF!</v>
      </c>
      <c r="GG3" s="6" t="e">
        <f>SUM(#REF!)</f>
        <v>#REF!</v>
      </c>
      <c r="GH3" s="6" t="e">
        <f>SUM(#REF!)</f>
        <v>#REF!</v>
      </c>
      <c r="GI3" s="6" t="e">
        <f>SUM(#REF!)</f>
        <v>#REF!</v>
      </c>
      <c r="GJ3" s="6" t="e">
        <f>SUM(#REF!)</f>
        <v>#REF!</v>
      </c>
      <c r="GK3" s="6" t="e">
        <f>SUM(#REF!)</f>
        <v>#REF!</v>
      </c>
      <c r="GL3" s="6" t="e">
        <f>SUM(#REF!)</f>
        <v>#REF!</v>
      </c>
      <c r="GM3" s="6" t="e">
        <f>SUM(#REF!)</f>
        <v>#REF!</v>
      </c>
      <c r="GN3" s="6" t="e">
        <f>SUM(#REF!)</f>
        <v>#REF!</v>
      </c>
      <c r="GO3" s="6" t="e">
        <f>SUM(#REF!)</f>
        <v>#REF!</v>
      </c>
      <c r="GP3" s="6" t="e">
        <f>SUM(#REF!)</f>
        <v>#REF!</v>
      </c>
      <c r="GQ3" s="6" t="e">
        <f>SUM(#REF!)</f>
        <v>#REF!</v>
      </c>
      <c r="GR3" s="6" t="e">
        <f>SUM(#REF!)</f>
        <v>#REF!</v>
      </c>
      <c r="GS3" s="6" t="e">
        <f>SUM(#REF!)</f>
        <v>#REF!</v>
      </c>
      <c r="GT3" s="6" t="e">
        <f>SUM(#REF!)</f>
        <v>#REF!</v>
      </c>
      <c r="GU3" s="6" t="e">
        <f>SUM(#REF!)</f>
        <v>#REF!</v>
      </c>
      <c r="GV3" s="6" t="e">
        <f>SUM(#REF!)</f>
        <v>#REF!</v>
      </c>
      <c r="GW3" s="6" t="e">
        <f>SUM(#REF!)</f>
        <v>#REF!</v>
      </c>
      <c r="GX3" s="6" t="e">
        <f>SUM(#REF!)</f>
        <v>#REF!</v>
      </c>
      <c r="GY3" s="6" t="e">
        <f>SUM(#REF!)</f>
        <v>#REF!</v>
      </c>
      <c r="GZ3" s="6" t="e">
        <f>SUM(#REF!)</f>
        <v>#REF!</v>
      </c>
      <c r="HA3" s="6" t="e">
        <f>SUM(#REF!)</f>
        <v>#REF!</v>
      </c>
      <c r="HB3" s="6" t="e">
        <f>SUM(#REF!)</f>
        <v>#REF!</v>
      </c>
      <c r="HC3" s="6" t="e">
        <f>SUM(#REF!)</f>
        <v>#REF!</v>
      </c>
      <c r="HD3" s="6" t="e">
        <f>SUM(#REF!)</f>
        <v>#REF!</v>
      </c>
      <c r="HE3" s="6" t="e">
        <f>SUM(#REF!)</f>
        <v>#REF!</v>
      </c>
      <c r="HF3" s="6" t="e">
        <f>SUM(#REF!)</f>
        <v>#REF!</v>
      </c>
      <c r="HG3" s="6" t="e">
        <f>SUM(#REF!)</f>
        <v>#REF!</v>
      </c>
      <c r="HH3" s="6" t="e">
        <f>SUM(#REF!)</f>
        <v>#REF!</v>
      </c>
      <c r="HI3" s="6" t="e">
        <f>SUM(#REF!)</f>
        <v>#REF!</v>
      </c>
      <c r="HJ3" s="6" t="e">
        <f>SUM(#REF!)</f>
        <v>#REF!</v>
      </c>
      <c r="HK3" s="6" t="e">
        <f>SUM(#REF!)</f>
        <v>#REF!</v>
      </c>
      <c r="HL3" s="6" t="e">
        <f>SUM(#REF!)</f>
        <v>#REF!</v>
      </c>
      <c r="HM3" s="6" t="e">
        <f>SUM(#REF!)</f>
        <v>#REF!</v>
      </c>
      <c r="HN3" s="6" t="e">
        <f>SUM(#REF!)</f>
        <v>#REF!</v>
      </c>
      <c r="HO3" s="6" t="e">
        <f>SUM(#REF!)</f>
        <v>#REF!</v>
      </c>
      <c r="HP3" s="6" t="e">
        <f>SUM(#REF!)</f>
        <v>#REF!</v>
      </c>
      <c r="HQ3" s="6" t="e">
        <f>SUM(#REF!)</f>
        <v>#REF!</v>
      </c>
      <c r="HR3" s="6" t="e">
        <f>SUM(#REF!)</f>
        <v>#REF!</v>
      </c>
      <c r="HS3" s="6" t="e">
        <f>SUM(#REF!)</f>
        <v>#REF!</v>
      </c>
      <c r="HT3" s="6" t="e">
        <f>SUM(#REF!)</f>
        <v>#REF!</v>
      </c>
      <c r="HU3" s="6" t="e">
        <f>SUM(#REF!)</f>
        <v>#REF!</v>
      </c>
      <c r="HV3" s="6" t="e">
        <f>SUM(#REF!)</f>
        <v>#REF!</v>
      </c>
      <c r="HW3" s="6" t="e">
        <f>SUM(#REF!)</f>
        <v>#REF!</v>
      </c>
      <c r="HX3" s="6" t="e">
        <f>SUM(#REF!)</f>
        <v>#REF!</v>
      </c>
      <c r="HY3" s="6" t="e">
        <f>SUM(#REF!)</f>
        <v>#REF!</v>
      </c>
      <c r="HZ3" s="6" t="e">
        <f>SUM(#REF!)</f>
        <v>#REF!</v>
      </c>
      <c r="IA3" s="6" t="e">
        <f>SUM(#REF!)</f>
        <v>#REF!</v>
      </c>
      <c r="IB3" s="6" t="e">
        <f>SUM(#REF!)</f>
        <v>#REF!</v>
      </c>
      <c r="IC3" s="6" t="e">
        <f>SUM(#REF!)</f>
        <v>#REF!</v>
      </c>
      <c r="ID3" s="6" t="e">
        <f>SUM(#REF!)</f>
        <v>#REF!</v>
      </c>
      <c r="IE3" s="6" t="e">
        <f>SUM(#REF!)</f>
        <v>#REF!</v>
      </c>
      <c r="IF3" s="6" t="e">
        <f>SUM(#REF!)</f>
        <v>#REF!</v>
      </c>
      <c r="IG3" s="6" t="e">
        <f>SUM(#REF!)</f>
        <v>#REF!</v>
      </c>
      <c r="IH3" s="6" t="e">
        <f>SUM(#REF!)</f>
        <v>#REF!</v>
      </c>
      <c r="II3" s="6" t="e">
        <f>SUM(#REF!)</f>
        <v>#REF!</v>
      </c>
      <c r="IJ3" s="6" t="e">
        <f>SUM(#REF!)</f>
        <v>#REF!</v>
      </c>
      <c r="IK3" s="6" t="e">
        <f>SUM(#REF!)</f>
        <v>#REF!</v>
      </c>
      <c r="IL3" s="6" t="e">
        <f>SUM(#REF!)</f>
        <v>#REF!</v>
      </c>
      <c r="IM3" s="6" t="e">
        <f>SUM(#REF!)</f>
        <v>#REF!</v>
      </c>
      <c r="IN3" s="6" t="e">
        <f>SUM(#REF!)</f>
        <v>#REF!</v>
      </c>
      <c r="IO3" s="6" t="e">
        <f>SUM(#REF!)</f>
        <v>#REF!</v>
      </c>
      <c r="IP3" s="6" t="e">
        <f>SUM(#REF!)</f>
        <v>#REF!</v>
      </c>
      <c r="IQ3" s="6" t="e">
        <f>SUM(#REF!)</f>
        <v>#REF!</v>
      </c>
    </row>
    <row r="4" spans="1:251" x14ac:dyDescent="0.2">
      <c r="A4" s="9">
        <v>2020</v>
      </c>
      <c r="B4" s="6" t="e">
        <f>SUM(#REF!)</f>
        <v>#REF!</v>
      </c>
      <c r="C4" s="6" t="e">
        <f>SUM(#REF!)</f>
        <v>#REF!</v>
      </c>
      <c r="D4" s="6" t="e">
        <f>SUM(#REF!)</f>
        <v>#REF!</v>
      </c>
      <c r="E4" s="6" t="e">
        <f>SUM(#REF!)</f>
        <v>#REF!</v>
      </c>
      <c r="F4" s="6" t="e">
        <f>SUM(#REF!)</f>
        <v>#REF!</v>
      </c>
      <c r="G4" s="6" t="e">
        <f>SUM(#REF!)</f>
        <v>#REF!</v>
      </c>
      <c r="H4" s="6" t="e">
        <f>SUM(#REF!)</f>
        <v>#REF!</v>
      </c>
      <c r="I4" s="6" t="e">
        <f>SUM(#REF!)</f>
        <v>#REF!</v>
      </c>
      <c r="J4" s="6" t="e">
        <f>SUM(#REF!)</f>
        <v>#REF!</v>
      </c>
      <c r="K4" s="6" t="e">
        <f>SUM(#REF!)</f>
        <v>#REF!</v>
      </c>
      <c r="L4" s="6" t="e">
        <f>SUM(#REF!)</f>
        <v>#REF!</v>
      </c>
      <c r="M4" s="6" t="e">
        <f>SUM(#REF!)</f>
        <v>#REF!</v>
      </c>
      <c r="N4" s="6" t="e">
        <f>SUM(#REF!)</f>
        <v>#REF!</v>
      </c>
      <c r="O4" s="6" t="e">
        <f>SUM(#REF!)</f>
        <v>#REF!</v>
      </c>
      <c r="P4" s="6" t="e">
        <f>SUM(#REF!)</f>
        <v>#REF!</v>
      </c>
      <c r="Q4" s="6" t="e">
        <f>SUM(#REF!)</f>
        <v>#REF!</v>
      </c>
      <c r="R4" s="6" t="e">
        <f>SUM(#REF!)</f>
        <v>#REF!</v>
      </c>
      <c r="S4" s="6" t="e">
        <f>SUM(#REF!)</f>
        <v>#REF!</v>
      </c>
      <c r="T4" s="6" t="e">
        <f>SUM(#REF!)</f>
        <v>#REF!</v>
      </c>
      <c r="U4" s="6" t="e">
        <f>SUM(#REF!)</f>
        <v>#REF!</v>
      </c>
      <c r="V4" s="6" t="e">
        <f>SUM(#REF!)</f>
        <v>#REF!</v>
      </c>
      <c r="W4" s="6" t="e">
        <f>SUM(#REF!)</f>
        <v>#REF!</v>
      </c>
      <c r="X4" s="6" t="e">
        <f>SUM(#REF!)</f>
        <v>#REF!</v>
      </c>
      <c r="Y4" s="6" t="e">
        <f>SUM(#REF!)</f>
        <v>#REF!</v>
      </c>
      <c r="Z4" s="6" t="e">
        <f>SUM(#REF!)</f>
        <v>#REF!</v>
      </c>
      <c r="AA4" s="6" t="e">
        <f>SUM(#REF!)</f>
        <v>#REF!</v>
      </c>
      <c r="AB4" s="6" t="e">
        <f>SUM(#REF!)</f>
        <v>#REF!</v>
      </c>
      <c r="AC4" s="6" t="e">
        <f>SUM(#REF!)</f>
        <v>#REF!</v>
      </c>
      <c r="AD4" s="6" t="e">
        <f>SUM(#REF!)</f>
        <v>#REF!</v>
      </c>
      <c r="AE4" s="6" t="e">
        <f>SUM(#REF!)</f>
        <v>#REF!</v>
      </c>
      <c r="AF4" s="6" t="e">
        <f>SUM(#REF!)</f>
        <v>#REF!</v>
      </c>
      <c r="AG4" s="6" t="e">
        <f>SUM(#REF!)</f>
        <v>#REF!</v>
      </c>
      <c r="AH4" s="6" t="e">
        <f>SUM(#REF!)</f>
        <v>#REF!</v>
      </c>
      <c r="AI4" s="6" t="e">
        <f>SUM(#REF!)</f>
        <v>#REF!</v>
      </c>
      <c r="AJ4" s="6" t="e">
        <f>SUM(#REF!)</f>
        <v>#REF!</v>
      </c>
      <c r="AK4" s="6" t="e">
        <f>SUM(#REF!)</f>
        <v>#REF!</v>
      </c>
      <c r="AL4" s="6" t="e">
        <f>SUM(#REF!)</f>
        <v>#REF!</v>
      </c>
      <c r="AM4" s="6" t="e">
        <f>SUM(#REF!)</f>
        <v>#REF!</v>
      </c>
      <c r="AN4" s="6" t="e">
        <f>SUM(#REF!)</f>
        <v>#REF!</v>
      </c>
      <c r="AO4" s="6" t="e">
        <f>SUM(#REF!)</f>
        <v>#REF!</v>
      </c>
      <c r="AP4" s="6" t="e">
        <f>SUM(#REF!)</f>
        <v>#REF!</v>
      </c>
      <c r="AQ4" s="6" t="e">
        <f>SUM(#REF!)</f>
        <v>#REF!</v>
      </c>
      <c r="AR4" s="6" t="e">
        <f>SUM(#REF!)</f>
        <v>#REF!</v>
      </c>
      <c r="AS4" s="6" t="e">
        <f>SUM(#REF!)</f>
        <v>#REF!</v>
      </c>
      <c r="AT4" s="6" t="e">
        <f>SUM(#REF!)</f>
        <v>#REF!</v>
      </c>
      <c r="AU4" s="6" t="e">
        <f>SUM(#REF!)</f>
        <v>#REF!</v>
      </c>
      <c r="AV4" s="6" t="e">
        <f>SUM(#REF!)</f>
        <v>#REF!</v>
      </c>
      <c r="AW4" s="6" t="e">
        <f>SUM(#REF!)</f>
        <v>#REF!</v>
      </c>
      <c r="AX4" s="6" t="e">
        <f>SUM(#REF!)</f>
        <v>#REF!</v>
      </c>
      <c r="AY4" s="6" t="e">
        <f>SUM(#REF!)</f>
        <v>#REF!</v>
      </c>
      <c r="AZ4" s="6" t="e">
        <f>SUM(#REF!)</f>
        <v>#REF!</v>
      </c>
      <c r="BA4" s="6" t="e">
        <f>SUM(#REF!)</f>
        <v>#REF!</v>
      </c>
      <c r="BB4" s="6" t="e">
        <f>SUM(#REF!)</f>
        <v>#REF!</v>
      </c>
      <c r="BC4" s="6" t="e">
        <f>SUM(#REF!)</f>
        <v>#REF!</v>
      </c>
      <c r="BD4" s="6" t="e">
        <f>SUM(#REF!)</f>
        <v>#REF!</v>
      </c>
      <c r="BE4" s="6" t="e">
        <f>SUM(#REF!)</f>
        <v>#REF!</v>
      </c>
      <c r="BF4" s="6" t="e">
        <f>SUM(#REF!)</f>
        <v>#REF!</v>
      </c>
      <c r="BG4" s="6" t="e">
        <f>SUM(#REF!)</f>
        <v>#REF!</v>
      </c>
      <c r="BH4" s="6" t="e">
        <f>SUM(#REF!)</f>
        <v>#REF!</v>
      </c>
      <c r="BI4" s="6" t="e">
        <f>SUM(#REF!)</f>
        <v>#REF!</v>
      </c>
      <c r="BJ4" s="6" t="e">
        <f>SUM(#REF!)</f>
        <v>#REF!</v>
      </c>
      <c r="BK4" s="6" t="e">
        <f>SUM(#REF!)</f>
        <v>#REF!</v>
      </c>
      <c r="BL4" s="6" t="e">
        <f>SUM(#REF!)</f>
        <v>#REF!</v>
      </c>
      <c r="BM4" s="6" t="e">
        <f>SUM(#REF!)</f>
        <v>#REF!</v>
      </c>
      <c r="BN4" s="6" t="e">
        <f>SUM(#REF!)</f>
        <v>#REF!</v>
      </c>
      <c r="BO4" s="6" t="e">
        <f>SUM(#REF!)</f>
        <v>#REF!</v>
      </c>
      <c r="BP4" s="6" t="e">
        <f>SUM(#REF!)</f>
        <v>#REF!</v>
      </c>
      <c r="BQ4" s="6" t="e">
        <f>SUM(#REF!)</f>
        <v>#REF!</v>
      </c>
      <c r="BR4" s="6" t="e">
        <f>SUM(#REF!)</f>
        <v>#REF!</v>
      </c>
      <c r="BS4" s="6" t="e">
        <f>SUM(#REF!)</f>
        <v>#REF!</v>
      </c>
      <c r="BT4" s="6" t="e">
        <f>SUM(#REF!)</f>
        <v>#REF!</v>
      </c>
      <c r="BU4" s="6" t="e">
        <f>SUM(#REF!)</f>
        <v>#REF!</v>
      </c>
      <c r="BV4" s="6" t="e">
        <f>SUM(#REF!)</f>
        <v>#REF!</v>
      </c>
      <c r="BW4" s="6" t="e">
        <f>SUM(#REF!)</f>
        <v>#REF!</v>
      </c>
      <c r="BX4" s="6" t="e">
        <f>SUM(#REF!)</f>
        <v>#REF!</v>
      </c>
      <c r="BY4" s="6" t="e">
        <f>SUM(#REF!)</f>
        <v>#REF!</v>
      </c>
      <c r="BZ4" s="6" t="e">
        <f>SUM(#REF!)</f>
        <v>#REF!</v>
      </c>
      <c r="CA4" s="6" t="e">
        <f>SUM(#REF!)</f>
        <v>#REF!</v>
      </c>
      <c r="CB4" s="6" t="e">
        <f>SUM(#REF!)</f>
        <v>#REF!</v>
      </c>
      <c r="CC4" s="6" t="e">
        <f>SUM(#REF!)</f>
        <v>#REF!</v>
      </c>
      <c r="CD4" s="6" t="e">
        <f>SUM(#REF!)</f>
        <v>#REF!</v>
      </c>
      <c r="CE4" s="6" t="e">
        <f>SUM(#REF!)</f>
        <v>#REF!</v>
      </c>
      <c r="CF4" s="6" t="e">
        <f>SUM(#REF!)</f>
        <v>#REF!</v>
      </c>
      <c r="CG4" s="6" t="e">
        <f>SUM(#REF!)</f>
        <v>#REF!</v>
      </c>
      <c r="CH4" s="6" t="e">
        <f>SUM(#REF!)</f>
        <v>#REF!</v>
      </c>
      <c r="CI4" s="6" t="e">
        <f>SUM(#REF!)</f>
        <v>#REF!</v>
      </c>
      <c r="CJ4" s="6" t="e">
        <f>SUM(#REF!)</f>
        <v>#REF!</v>
      </c>
      <c r="CK4" s="6" t="e">
        <f>SUM(#REF!)</f>
        <v>#REF!</v>
      </c>
      <c r="CL4" s="6" t="e">
        <f>SUM(#REF!)</f>
        <v>#REF!</v>
      </c>
      <c r="CM4" s="6" t="e">
        <f>SUM(#REF!)</f>
        <v>#REF!</v>
      </c>
      <c r="CN4" s="6" t="e">
        <f>SUM(#REF!)</f>
        <v>#REF!</v>
      </c>
      <c r="CO4" s="6" t="e">
        <f>SUM(#REF!)</f>
        <v>#REF!</v>
      </c>
      <c r="CP4" s="6" t="e">
        <f>SUM(#REF!)</f>
        <v>#REF!</v>
      </c>
      <c r="CQ4" s="6" t="e">
        <f>SUM(#REF!)</f>
        <v>#REF!</v>
      </c>
      <c r="CR4" s="6" t="e">
        <f>SUM(#REF!)</f>
        <v>#REF!</v>
      </c>
      <c r="CS4" s="6" t="e">
        <f>SUM(#REF!)</f>
        <v>#REF!</v>
      </c>
      <c r="CT4" s="6" t="e">
        <f>SUM(#REF!)</f>
        <v>#REF!</v>
      </c>
      <c r="CU4" s="6" t="e">
        <f>SUM(#REF!)</f>
        <v>#REF!</v>
      </c>
      <c r="CV4" s="6" t="e">
        <f>SUM(#REF!)</f>
        <v>#REF!</v>
      </c>
      <c r="CW4" s="6" t="e">
        <f>SUM(#REF!)</f>
        <v>#REF!</v>
      </c>
      <c r="CX4" s="6" t="e">
        <f>SUM(#REF!)</f>
        <v>#REF!</v>
      </c>
      <c r="CY4" s="6" t="e">
        <f>SUM(#REF!)</f>
        <v>#REF!</v>
      </c>
      <c r="CZ4" s="6" t="e">
        <f>SUM(#REF!)</f>
        <v>#REF!</v>
      </c>
      <c r="DA4" s="6" t="e">
        <f>SUM(#REF!)</f>
        <v>#REF!</v>
      </c>
      <c r="DB4" s="6" t="e">
        <f>SUM(#REF!)</f>
        <v>#REF!</v>
      </c>
      <c r="DC4" s="6" t="e">
        <f>SUM(#REF!)</f>
        <v>#REF!</v>
      </c>
      <c r="DD4" s="6" t="e">
        <f>SUM(#REF!)</f>
        <v>#REF!</v>
      </c>
      <c r="DE4" s="6" t="e">
        <f>SUM(#REF!)</f>
        <v>#REF!</v>
      </c>
      <c r="DF4" s="6" t="e">
        <f>SUM(#REF!)</f>
        <v>#REF!</v>
      </c>
      <c r="DG4" s="6" t="e">
        <f>SUM(#REF!)</f>
        <v>#REF!</v>
      </c>
      <c r="DH4" s="6" t="e">
        <f>SUM(#REF!)</f>
        <v>#REF!</v>
      </c>
      <c r="DI4" s="6" t="e">
        <f>SUM(#REF!)</f>
        <v>#REF!</v>
      </c>
      <c r="DJ4" s="6" t="e">
        <f>SUM(#REF!)</f>
        <v>#REF!</v>
      </c>
      <c r="DK4" s="6" t="e">
        <f>SUM(#REF!)</f>
        <v>#REF!</v>
      </c>
      <c r="DL4" s="6" t="e">
        <f>SUM(#REF!)</f>
        <v>#REF!</v>
      </c>
      <c r="DM4" s="6" t="e">
        <f>SUM(#REF!)</f>
        <v>#REF!</v>
      </c>
      <c r="DN4" s="6" t="e">
        <f>SUM(#REF!)</f>
        <v>#REF!</v>
      </c>
      <c r="DO4" s="6" t="e">
        <f>SUM(#REF!)</f>
        <v>#REF!</v>
      </c>
      <c r="DP4" s="6" t="e">
        <f>SUM(#REF!)</f>
        <v>#REF!</v>
      </c>
      <c r="DQ4" s="6" t="e">
        <f>SUM(#REF!)</f>
        <v>#REF!</v>
      </c>
      <c r="DR4" s="6" t="e">
        <f>SUM(#REF!)</f>
        <v>#REF!</v>
      </c>
      <c r="DS4" s="6" t="e">
        <f>SUM(#REF!)</f>
        <v>#REF!</v>
      </c>
      <c r="DT4" s="6" t="e">
        <f>SUM(#REF!)</f>
        <v>#REF!</v>
      </c>
      <c r="DU4" s="6" t="e">
        <f>SUM(#REF!)</f>
        <v>#REF!</v>
      </c>
      <c r="DV4" s="6" t="e">
        <f>SUM(#REF!)</f>
        <v>#REF!</v>
      </c>
      <c r="DW4" s="6" t="e">
        <f>SUM(#REF!)</f>
        <v>#REF!</v>
      </c>
      <c r="DX4" s="6" t="e">
        <f>SUM(#REF!)</f>
        <v>#REF!</v>
      </c>
      <c r="DY4" s="6" t="e">
        <f>SUM(#REF!)</f>
        <v>#REF!</v>
      </c>
      <c r="DZ4" s="6" t="e">
        <f>SUM(#REF!)</f>
        <v>#REF!</v>
      </c>
      <c r="EA4" s="6" t="e">
        <f>SUM(#REF!)</f>
        <v>#REF!</v>
      </c>
      <c r="EB4" s="6" t="e">
        <f>SUM(#REF!)</f>
        <v>#REF!</v>
      </c>
      <c r="EC4" s="6" t="e">
        <f>SUM(#REF!)</f>
        <v>#REF!</v>
      </c>
      <c r="ED4" s="6" t="e">
        <f>SUM(#REF!)</f>
        <v>#REF!</v>
      </c>
      <c r="EE4" s="6" t="e">
        <f>SUM(#REF!)</f>
        <v>#REF!</v>
      </c>
      <c r="EF4" s="6" t="e">
        <f>SUM(#REF!)</f>
        <v>#REF!</v>
      </c>
      <c r="EG4" s="6" t="e">
        <f>SUM(#REF!)</f>
        <v>#REF!</v>
      </c>
      <c r="EH4" s="6" t="e">
        <f>SUM(#REF!)</f>
        <v>#REF!</v>
      </c>
      <c r="EI4" s="6" t="e">
        <f>SUM(#REF!)</f>
        <v>#REF!</v>
      </c>
      <c r="EJ4" s="6" t="e">
        <f>SUM(#REF!)</f>
        <v>#REF!</v>
      </c>
      <c r="EK4" s="6" t="e">
        <f>SUM(#REF!)</f>
        <v>#REF!</v>
      </c>
      <c r="EL4" s="6" t="e">
        <f>SUM(#REF!)</f>
        <v>#REF!</v>
      </c>
      <c r="EM4" s="6" t="e">
        <f>SUM(#REF!)</f>
        <v>#REF!</v>
      </c>
      <c r="EN4" s="6" t="e">
        <f>SUM(#REF!)</f>
        <v>#REF!</v>
      </c>
      <c r="EO4" s="6" t="e">
        <f>SUM(#REF!)</f>
        <v>#REF!</v>
      </c>
      <c r="EP4" s="6" t="e">
        <f>SUM(#REF!)</f>
        <v>#REF!</v>
      </c>
      <c r="EQ4" s="6" t="e">
        <f>SUM(#REF!)</f>
        <v>#REF!</v>
      </c>
      <c r="ER4" s="6" t="e">
        <f>SUM(#REF!)</f>
        <v>#REF!</v>
      </c>
      <c r="ES4" s="6" t="e">
        <f>SUM(#REF!)</f>
        <v>#REF!</v>
      </c>
      <c r="ET4" s="6" t="e">
        <f>SUM(#REF!)</f>
        <v>#REF!</v>
      </c>
      <c r="EU4" s="6" t="e">
        <f>SUM(#REF!)</f>
        <v>#REF!</v>
      </c>
      <c r="EV4" s="6" t="e">
        <f>SUM(#REF!)</f>
        <v>#REF!</v>
      </c>
      <c r="EW4" s="6" t="e">
        <f>SUM(#REF!)</f>
        <v>#REF!</v>
      </c>
      <c r="EX4" s="6" t="e">
        <f>SUM(#REF!)</f>
        <v>#REF!</v>
      </c>
      <c r="EY4" s="6" t="e">
        <f>SUM(#REF!)</f>
        <v>#REF!</v>
      </c>
      <c r="EZ4" s="6" t="e">
        <f>SUM(#REF!)</f>
        <v>#REF!</v>
      </c>
      <c r="FA4" s="6" t="e">
        <f>SUM(#REF!)</f>
        <v>#REF!</v>
      </c>
      <c r="FB4" s="6" t="e">
        <f>SUM(#REF!)</f>
        <v>#REF!</v>
      </c>
      <c r="FC4" s="6" t="e">
        <f>SUM(#REF!)</f>
        <v>#REF!</v>
      </c>
      <c r="FD4" s="6" t="e">
        <f>SUM(#REF!)</f>
        <v>#REF!</v>
      </c>
      <c r="FE4" s="6" t="e">
        <f>SUM(#REF!)</f>
        <v>#REF!</v>
      </c>
      <c r="FF4" s="6" t="e">
        <f>SUM(#REF!)</f>
        <v>#REF!</v>
      </c>
      <c r="FG4" s="6" t="e">
        <f>SUM(#REF!)</f>
        <v>#REF!</v>
      </c>
      <c r="FH4" s="6" t="e">
        <f>SUM(#REF!)</f>
        <v>#REF!</v>
      </c>
      <c r="FI4" s="6" t="e">
        <f>SUM(#REF!)</f>
        <v>#REF!</v>
      </c>
      <c r="FJ4" s="6" t="e">
        <f>SUM(#REF!)</f>
        <v>#REF!</v>
      </c>
      <c r="FK4" s="6" t="e">
        <f>SUM(#REF!)</f>
        <v>#REF!</v>
      </c>
      <c r="FL4" s="6" t="e">
        <f>SUM(#REF!)</f>
        <v>#REF!</v>
      </c>
      <c r="FM4" s="6" t="e">
        <f>SUM(#REF!)</f>
        <v>#REF!</v>
      </c>
      <c r="FN4" s="6" t="e">
        <f>SUM(#REF!)</f>
        <v>#REF!</v>
      </c>
      <c r="FO4" s="6" t="e">
        <f>SUM(#REF!)</f>
        <v>#REF!</v>
      </c>
      <c r="FP4" s="6" t="e">
        <f>SUM(#REF!)</f>
        <v>#REF!</v>
      </c>
      <c r="FQ4" s="6" t="e">
        <f>SUM(#REF!)</f>
        <v>#REF!</v>
      </c>
      <c r="FR4" s="6" t="e">
        <f>SUM(#REF!)</f>
        <v>#REF!</v>
      </c>
      <c r="FS4" s="6" t="e">
        <f>SUM(#REF!)</f>
        <v>#REF!</v>
      </c>
      <c r="FT4" s="6" t="e">
        <f>SUM(#REF!)</f>
        <v>#REF!</v>
      </c>
      <c r="FU4" s="6" t="e">
        <f>SUM(#REF!)</f>
        <v>#REF!</v>
      </c>
      <c r="FV4" s="6" t="e">
        <f>SUM(#REF!)</f>
        <v>#REF!</v>
      </c>
      <c r="FW4" s="6" t="e">
        <f>SUM(#REF!)</f>
        <v>#REF!</v>
      </c>
      <c r="FX4" s="6" t="e">
        <f>SUM(#REF!)</f>
        <v>#REF!</v>
      </c>
      <c r="FY4" s="6" t="e">
        <f>SUM(#REF!)</f>
        <v>#REF!</v>
      </c>
      <c r="FZ4" s="6" t="e">
        <f>SUM(#REF!)</f>
        <v>#REF!</v>
      </c>
      <c r="GA4" s="6" t="e">
        <f>SUM(#REF!)</f>
        <v>#REF!</v>
      </c>
      <c r="GB4" s="6" t="e">
        <f>SUM(#REF!)</f>
        <v>#REF!</v>
      </c>
      <c r="GC4" s="6" t="e">
        <f>SUM(#REF!)</f>
        <v>#REF!</v>
      </c>
      <c r="GD4" s="6" t="e">
        <f>SUM(#REF!)</f>
        <v>#REF!</v>
      </c>
      <c r="GE4" s="6" t="e">
        <f>SUM(#REF!)</f>
        <v>#REF!</v>
      </c>
      <c r="GF4" s="6" t="e">
        <f>SUM(#REF!)</f>
        <v>#REF!</v>
      </c>
      <c r="GG4" s="6" t="e">
        <f>SUM(#REF!)</f>
        <v>#REF!</v>
      </c>
      <c r="GH4" s="6" t="e">
        <f>SUM(#REF!)</f>
        <v>#REF!</v>
      </c>
      <c r="GI4" s="6" t="e">
        <f>SUM(#REF!)</f>
        <v>#REF!</v>
      </c>
      <c r="GJ4" s="6" t="e">
        <f>SUM(#REF!)</f>
        <v>#REF!</v>
      </c>
      <c r="GK4" s="6" t="e">
        <f>SUM(#REF!)</f>
        <v>#REF!</v>
      </c>
      <c r="GL4" s="6" t="e">
        <f>SUM(#REF!)</f>
        <v>#REF!</v>
      </c>
      <c r="GM4" s="6" t="e">
        <f>SUM(#REF!)</f>
        <v>#REF!</v>
      </c>
      <c r="GN4" s="6" t="e">
        <f>SUM(#REF!)</f>
        <v>#REF!</v>
      </c>
      <c r="GO4" s="6" t="e">
        <f>SUM(#REF!)</f>
        <v>#REF!</v>
      </c>
      <c r="GP4" s="6" t="e">
        <f>SUM(#REF!)</f>
        <v>#REF!</v>
      </c>
      <c r="GQ4" s="6" t="e">
        <f>SUM(#REF!)</f>
        <v>#REF!</v>
      </c>
      <c r="GR4" s="6" t="e">
        <f>SUM(#REF!)</f>
        <v>#REF!</v>
      </c>
      <c r="GS4" s="6" t="e">
        <f>SUM(#REF!)</f>
        <v>#REF!</v>
      </c>
      <c r="GT4" s="6" t="e">
        <f>SUM(#REF!)</f>
        <v>#REF!</v>
      </c>
      <c r="GU4" s="6" t="e">
        <f>SUM(#REF!)</f>
        <v>#REF!</v>
      </c>
      <c r="GV4" s="6" t="e">
        <f>SUM(#REF!)</f>
        <v>#REF!</v>
      </c>
      <c r="GW4" s="6" t="e">
        <f>SUM(#REF!)</f>
        <v>#REF!</v>
      </c>
      <c r="GX4" s="6" t="e">
        <f>SUM(#REF!)</f>
        <v>#REF!</v>
      </c>
      <c r="GY4" s="6" t="e">
        <f>SUM(#REF!)</f>
        <v>#REF!</v>
      </c>
      <c r="GZ4" s="6" t="e">
        <f>SUM(#REF!)</f>
        <v>#REF!</v>
      </c>
      <c r="HA4" s="6" t="e">
        <f>SUM(#REF!)</f>
        <v>#REF!</v>
      </c>
      <c r="HB4" s="6" t="e">
        <f>SUM(#REF!)</f>
        <v>#REF!</v>
      </c>
      <c r="HC4" s="6" t="e">
        <f>SUM(#REF!)</f>
        <v>#REF!</v>
      </c>
      <c r="HD4" s="6" t="e">
        <f>SUM(#REF!)</f>
        <v>#REF!</v>
      </c>
      <c r="HE4" s="6" t="e">
        <f>SUM(#REF!)</f>
        <v>#REF!</v>
      </c>
      <c r="HF4" s="6" t="e">
        <f>SUM(#REF!)</f>
        <v>#REF!</v>
      </c>
      <c r="HG4" s="6" t="e">
        <f>SUM(#REF!)</f>
        <v>#REF!</v>
      </c>
      <c r="HH4" s="6" t="e">
        <f>SUM(#REF!)</f>
        <v>#REF!</v>
      </c>
      <c r="HI4" s="6" t="e">
        <f>SUM(#REF!)</f>
        <v>#REF!</v>
      </c>
      <c r="HJ4" s="6" t="e">
        <f>SUM(#REF!)</f>
        <v>#REF!</v>
      </c>
      <c r="HK4" s="6" t="e">
        <f>SUM(#REF!)</f>
        <v>#REF!</v>
      </c>
      <c r="HL4" s="6" t="e">
        <f>SUM(#REF!)</f>
        <v>#REF!</v>
      </c>
      <c r="HM4" s="6" t="e">
        <f>SUM(#REF!)</f>
        <v>#REF!</v>
      </c>
      <c r="HN4" s="6" t="e">
        <f>SUM(#REF!)</f>
        <v>#REF!</v>
      </c>
      <c r="HO4" s="6" t="e">
        <f>SUM(#REF!)</f>
        <v>#REF!</v>
      </c>
      <c r="HP4" s="6" t="e">
        <f>SUM(#REF!)</f>
        <v>#REF!</v>
      </c>
      <c r="HQ4" s="6" t="e">
        <f>SUM(#REF!)</f>
        <v>#REF!</v>
      </c>
      <c r="HR4" s="6" t="e">
        <f>SUM(#REF!)</f>
        <v>#REF!</v>
      </c>
      <c r="HS4" s="6" t="e">
        <f>SUM(#REF!)</f>
        <v>#REF!</v>
      </c>
      <c r="HT4" s="6" t="e">
        <f>SUM(#REF!)</f>
        <v>#REF!</v>
      </c>
      <c r="HU4" s="6" t="e">
        <f>SUM(#REF!)</f>
        <v>#REF!</v>
      </c>
      <c r="HV4" s="6" t="e">
        <f>SUM(#REF!)</f>
        <v>#REF!</v>
      </c>
      <c r="HW4" s="6" t="e">
        <f>SUM(#REF!)</f>
        <v>#REF!</v>
      </c>
      <c r="HX4" s="6" t="e">
        <f>SUM(#REF!)</f>
        <v>#REF!</v>
      </c>
      <c r="HY4" s="6" t="e">
        <f>SUM(#REF!)</f>
        <v>#REF!</v>
      </c>
      <c r="HZ4" s="6" t="e">
        <f>SUM(#REF!)</f>
        <v>#REF!</v>
      </c>
      <c r="IA4" s="6" t="e">
        <f>SUM(#REF!)</f>
        <v>#REF!</v>
      </c>
      <c r="IB4" s="6" t="e">
        <f>SUM(#REF!)</f>
        <v>#REF!</v>
      </c>
      <c r="IC4" s="6" t="e">
        <f>SUM(#REF!)</f>
        <v>#REF!</v>
      </c>
      <c r="ID4" s="6" t="e">
        <f>SUM(#REF!)</f>
        <v>#REF!</v>
      </c>
      <c r="IE4" s="6" t="e">
        <f>SUM(#REF!)</f>
        <v>#REF!</v>
      </c>
      <c r="IF4" s="6" t="e">
        <f>SUM(#REF!)</f>
        <v>#REF!</v>
      </c>
      <c r="IG4" s="6" t="e">
        <f>SUM(#REF!)</f>
        <v>#REF!</v>
      </c>
      <c r="IH4" s="6" t="e">
        <f>SUM(#REF!)</f>
        <v>#REF!</v>
      </c>
      <c r="II4" s="6" t="e">
        <f>SUM(#REF!)</f>
        <v>#REF!</v>
      </c>
      <c r="IJ4" s="6" t="e">
        <f>SUM(#REF!)</f>
        <v>#REF!</v>
      </c>
      <c r="IK4" s="6" t="e">
        <f>SUM(#REF!)</f>
        <v>#REF!</v>
      </c>
      <c r="IL4" s="6" t="e">
        <f>SUM(#REF!)</f>
        <v>#REF!</v>
      </c>
      <c r="IM4" s="6" t="e">
        <f>SUM(#REF!)</f>
        <v>#REF!</v>
      </c>
      <c r="IN4" s="6" t="e">
        <f>SUM(#REF!)</f>
        <v>#REF!</v>
      </c>
      <c r="IO4" s="6" t="e">
        <f>SUM(#REF!)</f>
        <v>#REF!</v>
      </c>
      <c r="IP4" s="6" t="e">
        <f>SUM(#REF!)</f>
        <v>#REF!</v>
      </c>
      <c r="IQ4" s="6" t="e">
        <f>SUM(#REF!)</f>
        <v>#REF!</v>
      </c>
    </row>
    <row r="5" spans="1:251" x14ac:dyDescent="0.2">
      <c r="A5" s="9">
        <v>2021</v>
      </c>
      <c r="B5" s="6" t="e">
        <f>SUM(#REF!)</f>
        <v>#REF!</v>
      </c>
      <c r="C5" s="6" t="e">
        <f>SUM(#REF!)</f>
        <v>#REF!</v>
      </c>
      <c r="D5" s="6" t="e">
        <f>SUM(#REF!)</f>
        <v>#REF!</v>
      </c>
      <c r="E5" s="6" t="e">
        <f>SUM(#REF!)</f>
        <v>#REF!</v>
      </c>
      <c r="F5" s="6" t="e">
        <f>SUM(#REF!)</f>
        <v>#REF!</v>
      </c>
      <c r="G5" s="6" t="e">
        <f>SUM(#REF!)</f>
        <v>#REF!</v>
      </c>
      <c r="H5" s="6" t="e">
        <f>SUM(#REF!)</f>
        <v>#REF!</v>
      </c>
      <c r="I5" s="6" t="e">
        <f>SUM(#REF!)</f>
        <v>#REF!</v>
      </c>
      <c r="J5" s="6" t="e">
        <f>SUM(#REF!)</f>
        <v>#REF!</v>
      </c>
      <c r="K5" s="6" t="e">
        <f>SUM(#REF!)</f>
        <v>#REF!</v>
      </c>
      <c r="L5" s="6" t="e">
        <f>SUM(#REF!)</f>
        <v>#REF!</v>
      </c>
      <c r="M5" s="6" t="e">
        <f>SUM(#REF!)</f>
        <v>#REF!</v>
      </c>
      <c r="N5" s="6" t="e">
        <f>SUM(#REF!)</f>
        <v>#REF!</v>
      </c>
      <c r="O5" s="6" t="e">
        <f>SUM(#REF!)</f>
        <v>#REF!</v>
      </c>
      <c r="P5" s="6" t="e">
        <f>SUM(#REF!)</f>
        <v>#REF!</v>
      </c>
      <c r="Q5" s="6" t="e">
        <f>SUM(#REF!)</f>
        <v>#REF!</v>
      </c>
      <c r="R5" s="6" t="e">
        <f>SUM(#REF!)</f>
        <v>#REF!</v>
      </c>
      <c r="S5" s="6" t="e">
        <f>SUM(#REF!)</f>
        <v>#REF!</v>
      </c>
      <c r="T5" s="6" t="e">
        <f>SUM(#REF!)</f>
        <v>#REF!</v>
      </c>
      <c r="U5" s="6" t="e">
        <f>SUM(#REF!)</f>
        <v>#REF!</v>
      </c>
      <c r="V5" s="6" t="e">
        <f>SUM(#REF!)</f>
        <v>#REF!</v>
      </c>
      <c r="W5" s="6" t="e">
        <f>SUM(#REF!)</f>
        <v>#REF!</v>
      </c>
      <c r="X5" s="6" t="e">
        <f>SUM(#REF!)</f>
        <v>#REF!</v>
      </c>
      <c r="Y5" s="6" t="e">
        <f>SUM(#REF!)</f>
        <v>#REF!</v>
      </c>
      <c r="Z5" s="6" t="e">
        <f>SUM(#REF!)</f>
        <v>#REF!</v>
      </c>
      <c r="AA5" s="6" t="e">
        <f>SUM(#REF!)</f>
        <v>#REF!</v>
      </c>
      <c r="AB5" s="6" t="e">
        <f>SUM(#REF!)</f>
        <v>#REF!</v>
      </c>
      <c r="AC5" s="6" t="e">
        <f>SUM(#REF!)</f>
        <v>#REF!</v>
      </c>
      <c r="AD5" s="6" t="e">
        <f>SUM(#REF!)</f>
        <v>#REF!</v>
      </c>
      <c r="AE5" s="6" t="e">
        <f>SUM(#REF!)</f>
        <v>#REF!</v>
      </c>
      <c r="AF5" s="6" t="e">
        <f>SUM(#REF!)</f>
        <v>#REF!</v>
      </c>
      <c r="AG5" s="6" t="e">
        <f>SUM(#REF!)</f>
        <v>#REF!</v>
      </c>
      <c r="AH5" s="6" t="e">
        <f>SUM(#REF!)</f>
        <v>#REF!</v>
      </c>
      <c r="AI5" s="6" t="e">
        <f>SUM(#REF!)</f>
        <v>#REF!</v>
      </c>
      <c r="AJ5" s="6" t="e">
        <f>SUM(#REF!)</f>
        <v>#REF!</v>
      </c>
      <c r="AK5" s="6" t="e">
        <f>SUM(#REF!)</f>
        <v>#REF!</v>
      </c>
      <c r="AL5" s="6" t="e">
        <f>SUM(#REF!)</f>
        <v>#REF!</v>
      </c>
      <c r="AM5" s="6" t="e">
        <f>SUM(#REF!)</f>
        <v>#REF!</v>
      </c>
      <c r="AN5" s="6" t="e">
        <f>SUM(#REF!)</f>
        <v>#REF!</v>
      </c>
      <c r="AO5" s="6" t="e">
        <f>SUM(#REF!)</f>
        <v>#REF!</v>
      </c>
      <c r="AP5" s="6" t="e">
        <f>SUM(#REF!)</f>
        <v>#REF!</v>
      </c>
      <c r="AQ5" s="6" t="e">
        <f>SUM(#REF!)</f>
        <v>#REF!</v>
      </c>
      <c r="AR5" s="6" t="e">
        <f>SUM(#REF!)</f>
        <v>#REF!</v>
      </c>
      <c r="AS5" s="6" t="e">
        <f>SUM(#REF!)</f>
        <v>#REF!</v>
      </c>
      <c r="AT5" s="6" t="e">
        <f>SUM(#REF!)</f>
        <v>#REF!</v>
      </c>
      <c r="AU5" s="6" t="e">
        <f>SUM(#REF!)</f>
        <v>#REF!</v>
      </c>
      <c r="AV5" s="6" t="e">
        <f>SUM(#REF!)</f>
        <v>#REF!</v>
      </c>
      <c r="AW5" s="6" t="e">
        <f>SUM(#REF!)</f>
        <v>#REF!</v>
      </c>
      <c r="AX5" s="6" t="e">
        <f>SUM(#REF!)</f>
        <v>#REF!</v>
      </c>
      <c r="AY5" s="6" t="e">
        <f>SUM(#REF!)</f>
        <v>#REF!</v>
      </c>
      <c r="AZ5" s="6" t="e">
        <f>SUM(#REF!)</f>
        <v>#REF!</v>
      </c>
      <c r="BA5" s="6" t="e">
        <f>SUM(#REF!)</f>
        <v>#REF!</v>
      </c>
      <c r="BB5" s="6" t="e">
        <f>SUM(#REF!)</f>
        <v>#REF!</v>
      </c>
      <c r="BC5" s="6" t="e">
        <f>SUM(#REF!)</f>
        <v>#REF!</v>
      </c>
      <c r="BD5" s="6" t="e">
        <f>SUM(#REF!)</f>
        <v>#REF!</v>
      </c>
      <c r="BE5" s="6" t="e">
        <f>SUM(#REF!)</f>
        <v>#REF!</v>
      </c>
      <c r="BF5" s="6" t="e">
        <f>SUM(#REF!)</f>
        <v>#REF!</v>
      </c>
      <c r="BG5" s="6" t="e">
        <f>SUM(#REF!)</f>
        <v>#REF!</v>
      </c>
      <c r="BH5" s="6" t="e">
        <f>SUM(#REF!)</f>
        <v>#REF!</v>
      </c>
      <c r="BI5" s="6" t="e">
        <f>SUM(#REF!)</f>
        <v>#REF!</v>
      </c>
      <c r="BJ5" s="6" t="e">
        <f>SUM(#REF!)</f>
        <v>#REF!</v>
      </c>
      <c r="BK5" s="6" t="e">
        <f>SUM(#REF!)</f>
        <v>#REF!</v>
      </c>
      <c r="BL5" s="6" t="e">
        <f>SUM(#REF!)</f>
        <v>#REF!</v>
      </c>
      <c r="BM5" s="6" t="e">
        <f>SUM(#REF!)</f>
        <v>#REF!</v>
      </c>
      <c r="BN5" s="6" t="e">
        <f>SUM(#REF!)</f>
        <v>#REF!</v>
      </c>
      <c r="BO5" s="6" t="e">
        <f>SUM(#REF!)</f>
        <v>#REF!</v>
      </c>
      <c r="BP5" s="6" t="e">
        <f>SUM(#REF!)</f>
        <v>#REF!</v>
      </c>
      <c r="BQ5" s="6" t="e">
        <f>SUM(#REF!)</f>
        <v>#REF!</v>
      </c>
      <c r="BR5" s="6" t="e">
        <f>SUM(#REF!)</f>
        <v>#REF!</v>
      </c>
      <c r="BS5" s="6" t="e">
        <f>SUM(#REF!)</f>
        <v>#REF!</v>
      </c>
      <c r="BT5" s="6" t="e">
        <f>SUM(#REF!)</f>
        <v>#REF!</v>
      </c>
      <c r="BU5" s="6" t="e">
        <f>SUM(#REF!)</f>
        <v>#REF!</v>
      </c>
      <c r="BV5" s="6" t="e">
        <f>SUM(#REF!)</f>
        <v>#REF!</v>
      </c>
      <c r="BW5" s="6" t="e">
        <f>SUM(#REF!)</f>
        <v>#REF!</v>
      </c>
      <c r="BX5" s="6" t="e">
        <f>SUM(#REF!)</f>
        <v>#REF!</v>
      </c>
      <c r="BY5" s="6" t="e">
        <f>SUM(#REF!)</f>
        <v>#REF!</v>
      </c>
      <c r="BZ5" s="6" t="e">
        <f>SUM(#REF!)</f>
        <v>#REF!</v>
      </c>
      <c r="CA5" s="6" t="e">
        <f>SUM(#REF!)</f>
        <v>#REF!</v>
      </c>
      <c r="CB5" s="6" t="e">
        <f>SUM(#REF!)</f>
        <v>#REF!</v>
      </c>
      <c r="CC5" s="6" t="e">
        <f>SUM(#REF!)</f>
        <v>#REF!</v>
      </c>
      <c r="CD5" s="6" t="e">
        <f>SUM(#REF!)</f>
        <v>#REF!</v>
      </c>
      <c r="CE5" s="6" t="e">
        <f>SUM(#REF!)</f>
        <v>#REF!</v>
      </c>
      <c r="CF5" s="6" t="e">
        <f>SUM(#REF!)</f>
        <v>#REF!</v>
      </c>
      <c r="CG5" s="6" t="e">
        <f>SUM(#REF!)</f>
        <v>#REF!</v>
      </c>
      <c r="CH5" s="6" t="e">
        <f>SUM(#REF!)</f>
        <v>#REF!</v>
      </c>
      <c r="CI5" s="6" t="e">
        <f>SUM(#REF!)</f>
        <v>#REF!</v>
      </c>
      <c r="CJ5" s="6" t="e">
        <f>SUM(#REF!)</f>
        <v>#REF!</v>
      </c>
      <c r="CK5" s="6" t="e">
        <f>SUM(#REF!)</f>
        <v>#REF!</v>
      </c>
      <c r="CL5" s="6" t="e">
        <f>SUM(#REF!)</f>
        <v>#REF!</v>
      </c>
      <c r="CM5" s="6" t="e">
        <f>SUM(#REF!)</f>
        <v>#REF!</v>
      </c>
      <c r="CN5" s="6" t="e">
        <f>SUM(#REF!)</f>
        <v>#REF!</v>
      </c>
      <c r="CO5" s="6" t="e">
        <f>SUM(#REF!)</f>
        <v>#REF!</v>
      </c>
      <c r="CP5" s="6" t="e">
        <f>SUM(#REF!)</f>
        <v>#REF!</v>
      </c>
      <c r="CQ5" s="6" t="e">
        <f>SUM(#REF!)</f>
        <v>#REF!</v>
      </c>
      <c r="CR5" s="6" t="e">
        <f>SUM(#REF!)</f>
        <v>#REF!</v>
      </c>
      <c r="CS5" s="6" t="e">
        <f>SUM(#REF!)</f>
        <v>#REF!</v>
      </c>
      <c r="CT5" s="6" t="e">
        <f>SUM(#REF!)</f>
        <v>#REF!</v>
      </c>
      <c r="CU5" s="6" t="e">
        <f>SUM(#REF!)</f>
        <v>#REF!</v>
      </c>
      <c r="CV5" s="6" t="e">
        <f>SUM(#REF!)</f>
        <v>#REF!</v>
      </c>
      <c r="CW5" s="6" t="e">
        <f>SUM(#REF!)</f>
        <v>#REF!</v>
      </c>
      <c r="CX5" s="6" t="e">
        <f>SUM(#REF!)</f>
        <v>#REF!</v>
      </c>
      <c r="CY5" s="6" t="e">
        <f>SUM(#REF!)</f>
        <v>#REF!</v>
      </c>
      <c r="CZ5" s="6" t="e">
        <f>SUM(#REF!)</f>
        <v>#REF!</v>
      </c>
      <c r="DA5" s="6" t="e">
        <f>SUM(#REF!)</f>
        <v>#REF!</v>
      </c>
      <c r="DB5" s="6" t="e">
        <f>SUM(#REF!)</f>
        <v>#REF!</v>
      </c>
      <c r="DC5" s="6" t="e">
        <f>SUM(#REF!)</f>
        <v>#REF!</v>
      </c>
      <c r="DD5" s="6" t="e">
        <f>SUM(#REF!)</f>
        <v>#REF!</v>
      </c>
      <c r="DE5" s="6" t="e">
        <f>SUM(#REF!)</f>
        <v>#REF!</v>
      </c>
      <c r="DF5" s="6" t="e">
        <f>SUM(#REF!)</f>
        <v>#REF!</v>
      </c>
      <c r="DG5" s="6" t="e">
        <f>SUM(#REF!)</f>
        <v>#REF!</v>
      </c>
      <c r="DH5" s="6" t="e">
        <f>SUM(#REF!)</f>
        <v>#REF!</v>
      </c>
      <c r="DI5" s="6" t="e">
        <f>SUM(#REF!)</f>
        <v>#REF!</v>
      </c>
      <c r="DJ5" s="6" t="e">
        <f>SUM(#REF!)</f>
        <v>#REF!</v>
      </c>
      <c r="DK5" s="6" t="e">
        <f>SUM(#REF!)</f>
        <v>#REF!</v>
      </c>
      <c r="DL5" s="6" t="e">
        <f>SUM(#REF!)</f>
        <v>#REF!</v>
      </c>
      <c r="DM5" s="6" t="e">
        <f>SUM(#REF!)</f>
        <v>#REF!</v>
      </c>
      <c r="DN5" s="6" t="e">
        <f>SUM(#REF!)</f>
        <v>#REF!</v>
      </c>
      <c r="DO5" s="6" t="e">
        <f>SUM(#REF!)</f>
        <v>#REF!</v>
      </c>
      <c r="DP5" s="6" t="e">
        <f>SUM(#REF!)</f>
        <v>#REF!</v>
      </c>
      <c r="DQ5" s="6" t="e">
        <f>SUM(#REF!)</f>
        <v>#REF!</v>
      </c>
      <c r="DR5" s="6" t="e">
        <f>SUM(#REF!)</f>
        <v>#REF!</v>
      </c>
      <c r="DS5" s="6" t="e">
        <f>SUM(#REF!)</f>
        <v>#REF!</v>
      </c>
      <c r="DT5" s="6" t="e">
        <f>SUM(#REF!)</f>
        <v>#REF!</v>
      </c>
      <c r="DU5" s="6" t="e">
        <f>SUM(#REF!)</f>
        <v>#REF!</v>
      </c>
      <c r="DV5" s="6" t="e">
        <f>SUM(#REF!)</f>
        <v>#REF!</v>
      </c>
      <c r="DW5" s="6" t="e">
        <f>SUM(#REF!)</f>
        <v>#REF!</v>
      </c>
      <c r="DX5" s="6" t="e">
        <f>SUM(#REF!)</f>
        <v>#REF!</v>
      </c>
      <c r="DY5" s="6" t="e">
        <f>SUM(#REF!)</f>
        <v>#REF!</v>
      </c>
      <c r="DZ5" s="6" t="e">
        <f>SUM(#REF!)</f>
        <v>#REF!</v>
      </c>
      <c r="EA5" s="6" t="e">
        <f>SUM(#REF!)</f>
        <v>#REF!</v>
      </c>
      <c r="EB5" s="6" t="e">
        <f>SUM(#REF!)</f>
        <v>#REF!</v>
      </c>
      <c r="EC5" s="6" t="e">
        <f>SUM(#REF!)</f>
        <v>#REF!</v>
      </c>
      <c r="ED5" s="6" t="e">
        <f>SUM(#REF!)</f>
        <v>#REF!</v>
      </c>
      <c r="EE5" s="6" t="e">
        <f>SUM(#REF!)</f>
        <v>#REF!</v>
      </c>
      <c r="EF5" s="6" t="e">
        <f>SUM(#REF!)</f>
        <v>#REF!</v>
      </c>
      <c r="EG5" s="6" t="e">
        <f>SUM(#REF!)</f>
        <v>#REF!</v>
      </c>
      <c r="EH5" s="6" t="e">
        <f>SUM(#REF!)</f>
        <v>#REF!</v>
      </c>
      <c r="EI5" s="6" t="e">
        <f>SUM(#REF!)</f>
        <v>#REF!</v>
      </c>
      <c r="EJ5" s="6" t="e">
        <f>SUM(#REF!)</f>
        <v>#REF!</v>
      </c>
      <c r="EK5" s="6" t="e">
        <f>SUM(#REF!)</f>
        <v>#REF!</v>
      </c>
      <c r="EL5" s="6" t="e">
        <f>SUM(#REF!)</f>
        <v>#REF!</v>
      </c>
      <c r="EM5" s="6" t="e">
        <f>SUM(#REF!)</f>
        <v>#REF!</v>
      </c>
      <c r="EN5" s="6" t="e">
        <f>SUM(#REF!)</f>
        <v>#REF!</v>
      </c>
      <c r="EO5" s="6" t="e">
        <f>SUM(#REF!)</f>
        <v>#REF!</v>
      </c>
      <c r="EP5" s="6" t="e">
        <f>SUM(#REF!)</f>
        <v>#REF!</v>
      </c>
      <c r="EQ5" s="6" t="e">
        <f>SUM(#REF!)</f>
        <v>#REF!</v>
      </c>
      <c r="ER5" s="6" t="e">
        <f>SUM(#REF!)</f>
        <v>#REF!</v>
      </c>
      <c r="ES5" s="6" t="e">
        <f>SUM(#REF!)</f>
        <v>#REF!</v>
      </c>
      <c r="ET5" s="6" t="e">
        <f>SUM(#REF!)</f>
        <v>#REF!</v>
      </c>
      <c r="EU5" s="6" t="e">
        <f>SUM(#REF!)</f>
        <v>#REF!</v>
      </c>
      <c r="EV5" s="6" t="e">
        <f>SUM(#REF!)</f>
        <v>#REF!</v>
      </c>
      <c r="EW5" s="6" t="e">
        <f>SUM(#REF!)</f>
        <v>#REF!</v>
      </c>
      <c r="EX5" s="6" t="e">
        <f>SUM(#REF!)</f>
        <v>#REF!</v>
      </c>
      <c r="EY5" s="6" t="e">
        <f>SUM(#REF!)</f>
        <v>#REF!</v>
      </c>
      <c r="EZ5" s="6" t="e">
        <f>SUM(#REF!)</f>
        <v>#REF!</v>
      </c>
      <c r="FA5" s="6" t="e">
        <f>SUM(#REF!)</f>
        <v>#REF!</v>
      </c>
      <c r="FB5" s="6" t="e">
        <f>SUM(#REF!)</f>
        <v>#REF!</v>
      </c>
      <c r="FC5" s="6" t="e">
        <f>SUM(#REF!)</f>
        <v>#REF!</v>
      </c>
      <c r="FD5" s="6" t="e">
        <f>SUM(#REF!)</f>
        <v>#REF!</v>
      </c>
      <c r="FE5" s="6" t="e">
        <f>SUM(#REF!)</f>
        <v>#REF!</v>
      </c>
      <c r="FF5" s="6" t="e">
        <f>SUM(#REF!)</f>
        <v>#REF!</v>
      </c>
      <c r="FG5" s="6" t="e">
        <f>SUM(#REF!)</f>
        <v>#REF!</v>
      </c>
      <c r="FH5" s="6" t="e">
        <f>SUM(#REF!)</f>
        <v>#REF!</v>
      </c>
      <c r="FI5" s="6" t="e">
        <f>SUM(#REF!)</f>
        <v>#REF!</v>
      </c>
      <c r="FJ5" s="6" t="e">
        <f>SUM(#REF!)</f>
        <v>#REF!</v>
      </c>
      <c r="FK5" s="6" t="e">
        <f>SUM(#REF!)</f>
        <v>#REF!</v>
      </c>
      <c r="FL5" s="6" t="e">
        <f>SUM(#REF!)</f>
        <v>#REF!</v>
      </c>
      <c r="FM5" s="6" t="e">
        <f>SUM(#REF!)</f>
        <v>#REF!</v>
      </c>
      <c r="FN5" s="6" t="e">
        <f>SUM(#REF!)</f>
        <v>#REF!</v>
      </c>
      <c r="FO5" s="6" t="e">
        <f>SUM(#REF!)</f>
        <v>#REF!</v>
      </c>
      <c r="FP5" s="6" t="e">
        <f>SUM(#REF!)</f>
        <v>#REF!</v>
      </c>
      <c r="FQ5" s="6" t="e">
        <f>SUM(#REF!)</f>
        <v>#REF!</v>
      </c>
      <c r="FR5" s="6" t="e">
        <f>SUM(#REF!)</f>
        <v>#REF!</v>
      </c>
      <c r="FS5" s="6" t="e">
        <f>SUM(#REF!)</f>
        <v>#REF!</v>
      </c>
      <c r="FT5" s="6" t="e">
        <f>SUM(#REF!)</f>
        <v>#REF!</v>
      </c>
      <c r="FU5" s="6" t="e">
        <f>SUM(#REF!)</f>
        <v>#REF!</v>
      </c>
      <c r="FV5" s="6" t="e">
        <f>SUM(#REF!)</f>
        <v>#REF!</v>
      </c>
      <c r="FW5" s="6" t="e">
        <f>SUM(#REF!)</f>
        <v>#REF!</v>
      </c>
      <c r="FX5" s="6" t="e">
        <f>SUM(#REF!)</f>
        <v>#REF!</v>
      </c>
      <c r="FY5" s="6" t="e">
        <f>SUM(#REF!)</f>
        <v>#REF!</v>
      </c>
      <c r="FZ5" s="6" t="e">
        <f>SUM(#REF!)</f>
        <v>#REF!</v>
      </c>
      <c r="GA5" s="6" t="e">
        <f>SUM(#REF!)</f>
        <v>#REF!</v>
      </c>
      <c r="GB5" s="6" t="e">
        <f>SUM(#REF!)</f>
        <v>#REF!</v>
      </c>
      <c r="GC5" s="6" t="e">
        <f>SUM(#REF!)</f>
        <v>#REF!</v>
      </c>
      <c r="GD5" s="6" t="e">
        <f>SUM(#REF!)</f>
        <v>#REF!</v>
      </c>
      <c r="GE5" s="6" t="e">
        <f>SUM(#REF!)</f>
        <v>#REF!</v>
      </c>
      <c r="GF5" s="6" t="e">
        <f>SUM(#REF!)</f>
        <v>#REF!</v>
      </c>
      <c r="GG5" s="6" t="e">
        <f>SUM(#REF!)</f>
        <v>#REF!</v>
      </c>
      <c r="GH5" s="6" t="e">
        <f>SUM(#REF!)</f>
        <v>#REF!</v>
      </c>
      <c r="GI5" s="6" t="e">
        <f>SUM(#REF!)</f>
        <v>#REF!</v>
      </c>
      <c r="GJ5" s="6" t="e">
        <f>SUM(#REF!)</f>
        <v>#REF!</v>
      </c>
      <c r="GK5" s="6" t="e">
        <f>SUM(#REF!)</f>
        <v>#REF!</v>
      </c>
      <c r="GL5" s="6" t="e">
        <f>SUM(#REF!)</f>
        <v>#REF!</v>
      </c>
      <c r="GM5" s="6" t="e">
        <f>SUM(#REF!)</f>
        <v>#REF!</v>
      </c>
      <c r="GN5" s="6" t="e">
        <f>SUM(#REF!)</f>
        <v>#REF!</v>
      </c>
      <c r="GO5" s="6" t="e">
        <f>SUM(#REF!)</f>
        <v>#REF!</v>
      </c>
      <c r="GP5" s="6" t="e">
        <f>SUM(#REF!)</f>
        <v>#REF!</v>
      </c>
      <c r="GQ5" s="6" t="e">
        <f>SUM(#REF!)</f>
        <v>#REF!</v>
      </c>
      <c r="GR5" s="6" t="e">
        <f>SUM(#REF!)</f>
        <v>#REF!</v>
      </c>
      <c r="GS5" s="6" t="e">
        <f>SUM(#REF!)</f>
        <v>#REF!</v>
      </c>
      <c r="GT5" s="6" t="e">
        <f>SUM(#REF!)</f>
        <v>#REF!</v>
      </c>
      <c r="GU5" s="6" t="e">
        <f>SUM(#REF!)</f>
        <v>#REF!</v>
      </c>
      <c r="GV5" s="6" t="e">
        <f>SUM(#REF!)</f>
        <v>#REF!</v>
      </c>
      <c r="GW5" s="6" t="e">
        <f>SUM(#REF!)</f>
        <v>#REF!</v>
      </c>
      <c r="GX5" s="6" t="e">
        <f>SUM(#REF!)</f>
        <v>#REF!</v>
      </c>
      <c r="GY5" s="6" t="e">
        <f>SUM(#REF!)</f>
        <v>#REF!</v>
      </c>
      <c r="GZ5" s="6" t="e">
        <f>SUM(#REF!)</f>
        <v>#REF!</v>
      </c>
      <c r="HA5" s="6" t="e">
        <f>SUM(#REF!)</f>
        <v>#REF!</v>
      </c>
      <c r="HB5" s="6" t="e">
        <f>SUM(#REF!)</f>
        <v>#REF!</v>
      </c>
      <c r="HC5" s="6" t="e">
        <f>SUM(#REF!)</f>
        <v>#REF!</v>
      </c>
      <c r="HD5" s="6" t="e">
        <f>SUM(#REF!)</f>
        <v>#REF!</v>
      </c>
      <c r="HE5" s="6" t="e">
        <f>SUM(#REF!)</f>
        <v>#REF!</v>
      </c>
      <c r="HF5" s="6" t="e">
        <f>SUM(#REF!)</f>
        <v>#REF!</v>
      </c>
      <c r="HG5" s="6" t="e">
        <f>SUM(#REF!)</f>
        <v>#REF!</v>
      </c>
      <c r="HH5" s="6" t="e">
        <f>SUM(#REF!)</f>
        <v>#REF!</v>
      </c>
      <c r="HI5" s="6" t="e">
        <f>SUM(#REF!)</f>
        <v>#REF!</v>
      </c>
      <c r="HJ5" s="6" t="e">
        <f>SUM(#REF!)</f>
        <v>#REF!</v>
      </c>
      <c r="HK5" s="6" t="e">
        <f>SUM(#REF!)</f>
        <v>#REF!</v>
      </c>
      <c r="HL5" s="6" t="e">
        <f>SUM(#REF!)</f>
        <v>#REF!</v>
      </c>
      <c r="HM5" s="6" t="e">
        <f>SUM(#REF!)</f>
        <v>#REF!</v>
      </c>
      <c r="HN5" s="6" t="e">
        <f>SUM(#REF!)</f>
        <v>#REF!</v>
      </c>
      <c r="HO5" s="6" t="e">
        <f>SUM(#REF!)</f>
        <v>#REF!</v>
      </c>
      <c r="HP5" s="6" t="e">
        <f>SUM(#REF!)</f>
        <v>#REF!</v>
      </c>
      <c r="HQ5" s="6" t="e">
        <f>SUM(#REF!)</f>
        <v>#REF!</v>
      </c>
      <c r="HR5" s="6" t="e">
        <f>SUM(#REF!)</f>
        <v>#REF!</v>
      </c>
      <c r="HS5" s="6" t="e">
        <f>SUM(#REF!)</f>
        <v>#REF!</v>
      </c>
      <c r="HT5" s="6" t="e">
        <f>SUM(#REF!)</f>
        <v>#REF!</v>
      </c>
      <c r="HU5" s="6" t="e">
        <f>SUM(#REF!)</f>
        <v>#REF!</v>
      </c>
      <c r="HV5" s="6" t="e">
        <f>SUM(#REF!)</f>
        <v>#REF!</v>
      </c>
      <c r="HW5" s="6" t="e">
        <f>SUM(#REF!)</f>
        <v>#REF!</v>
      </c>
      <c r="HX5" s="6" t="e">
        <f>SUM(#REF!)</f>
        <v>#REF!</v>
      </c>
      <c r="HY5" s="6" t="e">
        <f>SUM(#REF!)</f>
        <v>#REF!</v>
      </c>
      <c r="HZ5" s="6" t="e">
        <f>SUM(#REF!)</f>
        <v>#REF!</v>
      </c>
      <c r="IA5" s="6" t="e">
        <f>SUM(#REF!)</f>
        <v>#REF!</v>
      </c>
      <c r="IB5" s="6" t="e">
        <f>SUM(#REF!)</f>
        <v>#REF!</v>
      </c>
      <c r="IC5" s="6" t="e">
        <f>SUM(#REF!)</f>
        <v>#REF!</v>
      </c>
      <c r="ID5" s="6" t="e">
        <f>SUM(#REF!)</f>
        <v>#REF!</v>
      </c>
      <c r="IE5" s="6" t="e">
        <f>SUM(#REF!)</f>
        <v>#REF!</v>
      </c>
      <c r="IF5" s="6" t="e">
        <f>SUM(#REF!)</f>
        <v>#REF!</v>
      </c>
      <c r="IG5" s="6" t="e">
        <f>SUM(#REF!)</f>
        <v>#REF!</v>
      </c>
      <c r="IH5" s="6" t="e">
        <f>SUM(#REF!)</f>
        <v>#REF!</v>
      </c>
      <c r="II5" s="6" t="e">
        <f>SUM(#REF!)</f>
        <v>#REF!</v>
      </c>
      <c r="IJ5" s="6" t="e">
        <f>SUM(#REF!)</f>
        <v>#REF!</v>
      </c>
      <c r="IK5" s="6" t="e">
        <f>SUM(#REF!)</f>
        <v>#REF!</v>
      </c>
      <c r="IL5" s="6" t="e">
        <f>SUM(#REF!)</f>
        <v>#REF!</v>
      </c>
      <c r="IM5" s="6" t="e">
        <f>SUM(#REF!)</f>
        <v>#REF!</v>
      </c>
      <c r="IN5" s="6" t="e">
        <f>SUM(#REF!)</f>
        <v>#REF!</v>
      </c>
      <c r="IO5" s="6" t="e">
        <f>SUM(#REF!)</f>
        <v>#REF!</v>
      </c>
      <c r="IP5" s="6" t="e">
        <f>SUM(#REF!)</f>
        <v>#REF!</v>
      </c>
      <c r="IQ5" s="6" t="e">
        <f>SUM(#REF!)</f>
        <v>#REF!</v>
      </c>
    </row>
    <row r="6" spans="1:251" x14ac:dyDescent="0.2">
      <c r="A6" s="9">
        <v>2022</v>
      </c>
      <c r="B6" s="6" t="e">
        <f>SUM(#REF!)</f>
        <v>#REF!</v>
      </c>
      <c r="C6" s="6" t="e">
        <f>SUM(#REF!)</f>
        <v>#REF!</v>
      </c>
      <c r="D6" s="6" t="e">
        <f>SUM(#REF!)</f>
        <v>#REF!</v>
      </c>
      <c r="E6" s="6" t="e">
        <f>SUM(#REF!)</f>
        <v>#REF!</v>
      </c>
      <c r="F6" s="6" t="e">
        <f>SUM(#REF!)</f>
        <v>#REF!</v>
      </c>
      <c r="G6" s="6" t="e">
        <f>SUM(#REF!)</f>
        <v>#REF!</v>
      </c>
      <c r="H6" s="6" t="e">
        <f>SUM(#REF!)</f>
        <v>#REF!</v>
      </c>
      <c r="I6" s="6" t="e">
        <f>SUM(#REF!)</f>
        <v>#REF!</v>
      </c>
      <c r="J6" s="6" t="e">
        <f>SUM(#REF!)</f>
        <v>#REF!</v>
      </c>
      <c r="K6" s="6" t="e">
        <f>SUM(#REF!)</f>
        <v>#REF!</v>
      </c>
      <c r="L6" s="6" t="e">
        <f>SUM(#REF!)</f>
        <v>#REF!</v>
      </c>
      <c r="M6" s="6" t="e">
        <f>SUM(#REF!)</f>
        <v>#REF!</v>
      </c>
      <c r="N6" s="6" t="e">
        <f>SUM(#REF!)</f>
        <v>#REF!</v>
      </c>
      <c r="O6" s="6" t="e">
        <f>SUM(#REF!)</f>
        <v>#REF!</v>
      </c>
      <c r="P6" s="6" t="e">
        <f>SUM(#REF!)</f>
        <v>#REF!</v>
      </c>
      <c r="Q6" s="6" t="e">
        <f>SUM(#REF!)</f>
        <v>#REF!</v>
      </c>
      <c r="R6" s="6" t="e">
        <f>SUM(#REF!)</f>
        <v>#REF!</v>
      </c>
      <c r="S6" s="6" t="e">
        <f>SUM(#REF!)</f>
        <v>#REF!</v>
      </c>
      <c r="T6" s="6" t="e">
        <f>SUM(#REF!)</f>
        <v>#REF!</v>
      </c>
      <c r="U6" s="6" t="e">
        <f>SUM(#REF!)</f>
        <v>#REF!</v>
      </c>
      <c r="V6" s="6" t="e">
        <f>SUM(#REF!)</f>
        <v>#REF!</v>
      </c>
      <c r="W6" s="6" t="e">
        <f>SUM(#REF!)</f>
        <v>#REF!</v>
      </c>
      <c r="X6" s="6" t="e">
        <f>SUM(#REF!)</f>
        <v>#REF!</v>
      </c>
      <c r="Y6" s="6" t="e">
        <f>SUM(#REF!)</f>
        <v>#REF!</v>
      </c>
      <c r="Z6" s="6" t="e">
        <f>SUM(#REF!)</f>
        <v>#REF!</v>
      </c>
      <c r="AA6" s="6" t="e">
        <f>SUM(#REF!)</f>
        <v>#REF!</v>
      </c>
      <c r="AB6" s="6" t="e">
        <f>SUM(#REF!)</f>
        <v>#REF!</v>
      </c>
      <c r="AC6" s="6" t="e">
        <f>SUM(#REF!)</f>
        <v>#REF!</v>
      </c>
      <c r="AD6" s="6" t="e">
        <f>SUM(#REF!)</f>
        <v>#REF!</v>
      </c>
      <c r="AE6" s="6" t="e">
        <f>SUM(#REF!)</f>
        <v>#REF!</v>
      </c>
      <c r="AF6" s="6" t="e">
        <f>SUM(#REF!)</f>
        <v>#REF!</v>
      </c>
      <c r="AG6" s="6" t="e">
        <f>SUM(#REF!)</f>
        <v>#REF!</v>
      </c>
      <c r="AH6" s="6" t="e">
        <f>SUM(#REF!)</f>
        <v>#REF!</v>
      </c>
      <c r="AI6" s="6" t="e">
        <f>SUM(#REF!)</f>
        <v>#REF!</v>
      </c>
      <c r="AJ6" s="6" t="e">
        <f>SUM(#REF!)</f>
        <v>#REF!</v>
      </c>
      <c r="AK6" s="6" t="e">
        <f>SUM(#REF!)</f>
        <v>#REF!</v>
      </c>
      <c r="AL6" s="6" t="e">
        <f>SUM(#REF!)</f>
        <v>#REF!</v>
      </c>
      <c r="AM6" s="6" t="e">
        <f>SUM(#REF!)</f>
        <v>#REF!</v>
      </c>
      <c r="AN6" s="6" t="e">
        <f>SUM(#REF!)</f>
        <v>#REF!</v>
      </c>
      <c r="AO6" s="6" t="e">
        <f>SUM(#REF!)</f>
        <v>#REF!</v>
      </c>
      <c r="AP6" s="6" t="e">
        <f>SUM(#REF!)</f>
        <v>#REF!</v>
      </c>
      <c r="AQ6" s="6" t="e">
        <f>SUM(#REF!)</f>
        <v>#REF!</v>
      </c>
      <c r="AR6" s="6" t="e">
        <f>SUM(#REF!)</f>
        <v>#REF!</v>
      </c>
      <c r="AS6" s="6" t="e">
        <f>SUM(#REF!)</f>
        <v>#REF!</v>
      </c>
      <c r="AT6" s="6" t="e">
        <f>SUM(#REF!)</f>
        <v>#REF!</v>
      </c>
      <c r="AU6" s="6" t="e">
        <f>SUM(#REF!)</f>
        <v>#REF!</v>
      </c>
      <c r="AV6" s="6" t="e">
        <f>SUM(#REF!)</f>
        <v>#REF!</v>
      </c>
      <c r="AW6" s="6" t="e">
        <f>SUM(#REF!)</f>
        <v>#REF!</v>
      </c>
      <c r="AX6" s="6" t="e">
        <f>SUM(#REF!)</f>
        <v>#REF!</v>
      </c>
      <c r="AY6" s="6" t="e">
        <f>SUM(#REF!)</f>
        <v>#REF!</v>
      </c>
      <c r="AZ6" s="6" t="e">
        <f>SUM(#REF!)</f>
        <v>#REF!</v>
      </c>
      <c r="BA6" s="6" t="e">
        <f>SUM(#REF!)</f>
        <v>#REF!</v>
      </c>
      <c r="BB6" s="6" t="e">
        <f>SUM(#REF!)</f>
        <v>#REF!</v>
      </c>
      <c r="BC6" s="6" t="e">
        <f>SUM(#REF!)</f>
        <v>#REF!</v>
      </c>
      <c r="BD6" s="6" t="e">
        <f>SUM(#REF!)</f>
        <v>#REF!</v>
      </c>
      <c r="BE6" s="6" t="e">
        <f>SUM(#REF!)</f>
        <v>#REF!</v>
      </c>
      <c r="BF6" s="6" t="e">
        <f>SUM(#REF!)</f>
        <v>#REF!</v>
      </c>
      <c r="BG6" s="6" t="e">
        <f>SUM(#REF!)</f>
        <v>#REF!</v>
      </c>
      <c r="BH6" s="6" t="e">
        <f>SUM(#REF!)</f>
        <v>#REF!</v>
      </c>
      <c r="BI6" s="6" t="e">
        <f>SUM(#REF!)</f>
        <v>#REF!</v>
      </c>
      <c r="BJ6" s="6" t="e">
        <f>SUM(#REF!)</f>
        <v>#REF!</v>
      </c>
      <c r="BK6" s="6" t="e">
        <f>SUM(#REF!)</f>
        <v>#REF!</v>
      </c>
      <c r="BL6" s="6" t="e">
        <f>SUM(#REF!)</f>
        <v>#REF!</v>
      </c>
      <c r="BM6" s="6" t="e">
        <f>SUM(#REF!)</f>
        <v>#REF!</v>
      </c>
      <c r="BN6" s="6" t="e">
        <f>SUM(#REF!)</f>
        <v>#REF!</v>
      </c>
      <c r="BO6" s="6" t="e">
        <f>SUM(#REF!)</f>
        <v>#REF!</v>
      </c>
      <c r="BP6" s="6" t="e">
        <f>SUM(#REF!)</f>
        <v>#REF!</v>
      </c>
      <c r="BQ6" s="6" t="e">
        <f>SUM(#REF!)</f>
        <v>#REF!</v>
      </c>
      <c r="BR6" s="6" t="e">
        <f>SUM(#REF!)</f>
        <v>#REF!</v>
      </c>
      <c r="BS6" s="6" t="e">
        <f>SUM(#REF!)</f>
        <v>#REF!</v>
      </c>
      <c r="BT6" s="6" t="e">
        <f>SUM(#REF!)</f>
        <v>#REF!</v>
      </c>
      <c r="BU6" s="6" t="e">
        <f>SUM(#REF!)</f>
        <v>#REF!</v>
      </c>
      <c r="BV6" s="6" t="e">
        <f>SUM(#REF!)</f>
        <v>#REF!</v>
      </c>
      <c r="BW6" s="6" t="e">
        <f>SUM(#REF!)</f>
        <v>#REF!</v>
      </c>
      <c r="BX6" s="6" t="e">
        <f>SUM(#REF!)</f>
        <v>#REF!</v>
      </c>
      <c r="BY6" s="6" t="e">
        <f>SUM(#REF!)</f>
        <v>#REF!</v>
      </c>
      <c r="BZ6" s="6" t="e">
        <f>SUM(#REF!)</f>
        <v>#REF!</v>
      </c>
      <c r="CA6" s="6" t="e">
        <f>SUM(#REF!)</f>
        <v>#REF!</v>
      </c>
      <c r="CB6" s="6" t="e">
        <f>SUM(#REF!)</f>
        <v>#REF!</v>
      </c>
      <c r="CC6" s="6" t="e">
        <f>SUM(#REF!)</f>
        <v>#REF!</v>
      </c>
      <c r="CD6" s="6" t="e">
        <f>SUM(#REF!)</f>
        <v>#REF!</v>
      </c>
      <c r="CE6" s="6" t="e">
        <f>SUM(#REF!)</f>
        <v>#REF!</v>
      </c>
      <c r="CF6" s="6" t="e">
        <f>SUM(#REF!)</f>
        <v>#REF!</v>
      </c>
      <c r="CG6" s="6" t="e">
        <f>SUM(#REF!)</f>
        <v>#REF!</v>
      </c>
      <c r="CH6" s="6" t="e">
        <f>SUM(#REF!)</f>
        <v>#REF!</v>
      </c>
      <c r="CI6" s="6" t="e">
        <f>SUM(#REF!)</f>
        <v>#REF!</v>
      </c>
      <c r="CJ6" s="6" t="e">
        <f>SUM(#REF!)</f>
        <v>#REF!</v>
      </c>
      <c r="CK6" s="6" t="e">
        <f>SUM(#REF!)</f>
        <v>#REF!</v>
      </c>
      <c r="CL6" s="6" t="e">
        <f>SUM(#REF!)</f>
        <v>#REF!</v>
      </c>
      <c r="CM6" s="6" t="e">
        <f>SUM(#REF!)</f>
        <v>#REF!</v>
      </c>
      <c r="CN6" s="6" t="e">
        <f>SUM(#REF!)</f>
        <v>#REF!</v>
      </c>
      <c r="CO6" s="6" t="e">
        <f>SUM(#REF!)</f>
        <v>#REF!</v>
      </c>
      <c r="CP6" s="6" t="e">
        <f>SUM(#REF!)</f>
        <v>#REF!</v>
      </c>
      <c r="CQ6" s="6" t="e">
        <f>SUM(#REF!)</f>
        <v>#REF!</v>
      </c>
      <c r="CR6" s="6" t="e">
        <f>SUM(#REF!)</f>
        <v>#REF!</v>
      </c>
      <c r="CS6" s="6" t="e">
        <f>SUM(#REF!)</f>
        <v>#REF!</v>
      </c>
      <c r="CT6" s="6" t="e">
        <f>SUM(#REF!)</f>
        <v>#REF!</v>
      </c>
      <c r="CU6" s="6" t="e">
        <f>SUM(#REF!)</f>
        <v>#REF!</v>
      </c>
      <c r="CV6" s="6" t="e">
        <f>SUM(#REF!)</f>
        <v>#REF!</v>
      </c>
      <c r="CW6" s="6" t="e">
        <f>SUM(#REF!)</f>
        <v>#REF!</v>
      </c>
      <c r="CX6" s="6" t="e">
        <f>SUM(#REF!)</f>
        <v>#REF!</v>
      </c>
      <c r="CY6" s="6" t="e">
        <f>SUM(#REF!)</f>
        <v>#REF!</v>
      </c>
      <c r="CZ6" s="6" t="e">
        <f>SUM(#REF!)</f>
        <v>#REF!</v>
      </c>
      <c r="DA6" s="6" t="e">
        <f>SUM(#REF!)</f>
        <v>#REF!</v>
      </c>
      <c r="DB6" s="6" t="e">
        <f>SUM(#REF!)</f>
        <v>#REF!</v>
      </c>
      <c r="DC6" s="6" t="e">
        <f>SUM(#REF!)</f>
        <v>#REF!</v>
      </c>
      <c r="DD6" s="6" t="e">
        <f>SUM(#REF!)</f>
        <v>#REF!</v>
      </c>
      <c r="DE6" s="6" t="e">
        <f>SUM(#REF!)</f>
        <v>#REF!</v>
      </c>
      <c r="DF6" s="6" t="e">
        <f>SUM(#REF!)</f>
        <v>#REF!</v>
      </c>
      <c r="DG6" s="6" t="e">
        <f>SUM(#REF!)</f>
        <v>#REF!</v>
      </c>
      <c r="DH6" s="6" t="e">
        <f>SUM(#REF!)</f>
        <v>#REF!</v>
      </c>
      <c r="DI6" s="6" t="e">
        <f>SUM(#REF!)</f>
        <v>#REF!</v>
      </c>
      <c r="DJ6" s="6" t="e">
        <f>SUM(#REF!)</f>
        <v>#REF!</v>
      </c>
      <c r="DK6" s="6" t="e">
        <f>SUM(#REF!)</f>
        <v>#REF!</v>
      </c>
      <c r="DL6" s="6" t="e">
        <f>SUM(#REF!)</f>
        <v>#REF!</v>
      </c>
      <c r="DM6" s="6" t="e">
        <f>SUM(#REF!)</f>
        <v>#REF!</v>
      </c>
      <c r="DN6" s="6" t="e">
        <f>SUM(#REF!)</f>
        <v>#REF!</v>
      </c>
      <c r="DO6" s="6" t="e">
        <f>SUM(#REF!)</f>
        <v>#REF!</v>
      </c>
      <c r="DP6" s="6" t="e">
        <f>SUM(#REF!)</f>
        <v>#REF!</v>
      </c>
      <c r="DQ6" s="6" t="e">
        <f>SUM(#REF!)</f>
        <v>#REF!</v>
      </c>
      <c r="DR6" s="6" t="e">
        <f>SUM(#REF!)</f>
        <v>#REF!</v>
      </c>
      <c r="DS6" s="6" t="e">
        <f>SUM(#REF!)</f>
        <v>#REF!</v>
      </c>
      <c r="DT6" s="6" t="e">
        <f>SUM(#REF!)</f>
        <v>#REF!</v>
      </c>
      <c r="DU6" s="6" t="e">
        <f>SUM(#REF!)</f>
        <v>#REF!</v>
      </c>
      <c r="DV6" s="6" t="e">
        <f>SUM(#REF!)</f>
        <v>#REF!</v>
      </c>
      <c r="DW6" s="6" t="e">
        <f>SUM(#REF!)</f>
        <v>#REF!</v>
      </c>
      <c r="DX6" s="6" t="e">
        <f>SUM(#REF!)</f>
        <v>#REF!</v>
      </c>
      <c r="DY6" s="6" t="e">
        <f>SUM(#REF!)</f>
        <v>#REF!</v>
      </c>
      <c r="DZ6" s="6" t="e">
        <f>SUM(#REF!)</f>
        <v>#REF!</v>
      </c>
      <c r="EA6" s="6" t="e">
        <f>SUM(#REF!)</f>
        <v>#REF!</v>
      </c>
      <c r="EB6" s="6" t="e">
        <f>SUM(#REF!)</f>
        <v>#REF!</v>
      </c>
      <c r="EC6" s="6" t="e">
        <f>SUM(#REF!)</f>
        <v>#REF!</v>
      </c>
      <c r="ED6" s="6" t="e">
        <f>SUM(#REF!)</f>
        <v>#REF!</v>
      </c>
      <c r="EE6" s="6" t="e">
        <f>SUM(#REF!)</f>
        <v>#REF!</v>
      </c>
      <c r="EF6" s="6" t="e">
        <f>SUM(#REF!)</f>
        <v>#REF!</v>
      </c>
      <c r="EG6" s="6" t="e">
        <f>SUM(#REF!)</f>
        <v>#REF!</v>
      </c>
      <c r="EH6" s="6" t="e">
        <f>SUM(#REF!)</f>
        <v>#REF!</v>
      </c>
      <c r="EI6" s="6" t="e">
        <f>SUM(#REF!)</f>
        <v>#REF!</v>
      </c>
      <c r="EJ6" s="6" t="e">
        <f>SUM(#REF!)</f>
        <v>#REF!</v>
      </c>
      <c r="EK6" s="6" t="e">
        <f>SUM(#REF!)</f>
        <v>#REF!</v>
      </c>
      <c r="EL6" s="6" t="e">
        <f>SUM(#REF!)</f>
        <v>#REF!</v>
      </c>
      <c r="EM6" s="6" t="e">
        <f>SUM(#REF!)</f>
        <v>#REF!</v>
      </c>
      <c r="EN6" s="6" t="e">
        <f>SUM(#REF!)</f>
        <v>#REF!</v>
      </c>
      <c r="EO6" s="6" t="e">
        <f>SUM(#REF!)</f>
        <v>#REF!</v>
      </c>
      <c r="EP6" s="6" t="e">
        <f>SUM(#REF!)</f>
        <v>#REF!</v>
      </c>
      <c r="EQ6" s="6" t="e">
        <f>SUM(#REF!)</f>
        <v>#REF!</v>
      </c>
      <c r="ER6" s="6" t="e">
        <f>SUM(#REF!)</f>
        <v>#REF!</v>
      </c>
      <c r="ES6" s="6" t="e">
        <f>SUM(#REF!)</f>
        <v>#REF!</v>
      </c>
      <c r="ET6" s="6" t="e">
        <f>SUM(#REF!)</f>
        <v>#REF!</v>
      </c>
      <c r="EU6" s="6" t="e">
        <f>SUM(#REF!)</f>
        <v>#REF!</v>
      </c>
      <c r="EV6" s="6" t="e">
        <f>SUM(#REF!)</f>
        <v>#REF!</v>
      </c>
      <c r="EW6" s="6" t="e">
        <f>SUM(#REF!)</f>
        <v>#REF!</v>
      </c>
      <c r="EX6" s="6" t="e">
        <f>SUM(#REF!)</f>
        <v>#REF!</v>
      </c>
      <c r="EY6" s="6" t="e">
        <f>SUM(#REF!)</f>
        <v>#REF!</v>
      </c>
      <c r="EZ6" s="6" t="e">
        <f>SUM(#REF!)</f>
        <v>#REF!</v>
      </c>
      <c r="FA6" s="6" t="e">
        <f>SUM(#REF!)</f>
        <v>#REF!</v>
      </c>
      <c r="FB6" s="6" t="e">
        <f>SUM(#REF!)</f>
        <v>#REF!</v>
      </c>
      <c r="FC6" s="6" t="e">
        <f>SUM(#REF!)</f>
        <v>#REF!</v>
      </c>
      <c r="FD6" s="6" t="e">
        <f>SUM(#REF!)</f>
        <v>#REF!</v>
      </c>
      <c r="FE6" s="6" t="e">
        <f>SUM(#REF!)</f>
        <v>#REF!</v>
      </c>
      <c r="FF6" s="6" t="e">
        <f>SUM(#REF!)</f>
        <v>#REF!</v>
      </c>
      <c r="FG6" s="6" t="e">
        <f>SUM(#REF!)</f>
        <v>#REF!</v>
      </c>
      <c r="FH6" s="6" t="e">
        <f>SUM(#REF!)</f>
        <v>#REF!</v>
      </c>
      <c r="FI6" s="6" t="e">
        <f>SUM(#REF!)</f>
        <v>#REF!</v>
      </c>
      <c r="FJ6" s="6" t="e">
        <f>SUM(#REF!)</f>
        <v>#REF!</v>
      </c>
      <c r="FK6" s="6" t="e">
        <f>SUM(#REF!)</f>
        <v>#REF!</v>
      </c>
      <c r="FL6" s="6" t="e">
        <f>SUM(#REF!)</f>
        <v>#REF!</v>
      </c>
      <c r="FM6" s="6" t="e">
        <f>SUM(#REF!)</f>
        <v>#REF!</v>
      </c>
      <c r="FN6" s="6" t="e">
        <f>SUM(#REF!)</f>
        <v>#REF!</v>
      </c>
      <c r="FO6" s="6" t="e">
        <f>SUM(#REF!)</f>
        <v>#REF!</v>
      </c>
      <c r="FP6" s="6" t="e">
        <f>SUM(#REF!)</f>
        <v>#REF!</v>
      </c>
      <c r="FQ6" s="6" t="e">
        <f>SUM(#REF!)</f>
        <v>#REF!</v>
      </c>
      <c r="FR6" s="6" t="e">
        <f>SUM(#REF!)</f>
        <v>#REF!</v>
      </c>
      <c r="FS6" s="6" t="e">
        <f>SUM(#REF!)</f>
        <v>#REF!</v>
      </c>
      <c r="FT6" s="6" t="e">
        <f>SUM(#REF!)</f>
        <v>#REF!</v>
      </c>
      <c r="FU6" s="6" t="e">
        <f>SUM(#REF!)</f>
        <v>#REF!</v>
      </c>
      <c r="FV6" s="6" t="e">
        <f>SUM(#REF!)</f>
        <v>#REF!</v>
      </c>
      <c r="FW6" s="6" t="e">
        <f>SUM(#REF!)</f>
        <v>#REF!</v>
      </c>
      <c r="FX6" s="6" t="e">
        <f>SUM(#REF!)</f>
        <v>#REF!</v>
      </c>
      <c r="FY6" s="6" t="e">
        <f>SUM(#REF!)</f>
        <v>#REF!</v>
      </c>
      <c r="FZ6" s="6" t="e">
        <f>SUM(#REF!)</f>
        <v>#REF!</v>
      </c>
      <c r="GA6" s="6" t="e">
        <f>SUM(#REF!)</f>
        <v>#REF!</v>
      </c>
      <c r="GB6" s="6" t="e">
        <f>SUM(#REF!)</f>
        <v>#REF!</v>
      </c>
      <c r="GC6" s="6" t="e">
        <f>SUM(#REF!)</f>
        <v>#REF!</v>
      </c>
      <c r="GD6" s="6" t="e">
        <f>SUM(#REF!)</f>
        <v>#REF!</v>
      </c>
      <c r="GE6" s="6" t="e">
        <f>SUM(#REF!)</f>
        <v>#REF!</v>
      </c>
      <c r="GF6" s="6" t="e">
        <f>SUM(#REF!)</f>
        <v>#REF!</v>
      </c>
      <c r="GG6" s="6" t="e">
        <f>SUM(#REF!)</f>
        <v>#REF!</v>
      </c>
      <c r="GH6" s="6" t="e">
        <f>SUM(#REF!)</f>
        <v>#REF!</v>
      </c>
      <c r="GI6" s="6" t="e">
        <f>SUM(#REF!)</f>
        <v>#REF!</v>
      </c>
      <c r="GJ6" s="6" t="e">
        <f>SUM(#REF!)</f>
        <v>#REF!</v>
      </c>
      <c r="GK6" s="6" t="e">
        <f>SUM(#REF!)</f>
        <v>#REF!</v>
      </c>
      <c r="GL6" s="6" t="e">
        <f>SUM(#REF!)</f>
        <v>#REF!</v>
      </c>
      <c r="GM6" s="6" t="e">
        <f>SUM(#REF!)</f>
        <v>#REF!</v>
      </c>
      <c r="GN6" s="6" t="e">
        <f>SUM(#REF!)</f>
        <v>#REF!</v>
      </c>
      <c r="GO6" s="6" t="e">
        <f>SUM(#REF!)</f>
        <v>#REF!</v>
      </c>
      <c r="GP6" s="6" t="e">
        <f>SUM(#REF!)</f>
        <v>#REF!</v>
      </c>
      <c r="GQ6" s="6" t="e">
        <f>SUM(#REF!)</f>
        <v>#REF!</v>
      </c>
      <c r="GR6" s="6" t="e">
        <f>SUM(#REF!)</f>
        <v>#REF!</v>
      </c>
      <c r="GS6" s="6" t="e">
        <f>SUM(#REF!)</f>
        <v>#REF!</v>
      </c>
      <c r="GT6" s="6" t="e">
        <f>SUM(#REF!)</f>
        <v>#REF!</v>
      </c>
      <c r="GU6" s="6" t="e">
        <f>SUM(#REF!)</f>
        <v>#REF!</v>
      </c>
      <c r="GV6" s="6" t="e">
        <f>SUM(#REF!)</f>
        <v>#REF!</v>
      </c>
      <c r="GW6" s="6" t="e">
        <f>SUM(#REF!)</f>
        <v>#REF!</v>
      </c>
      <c r="GX6" s="6" t="e">
        <f>SUM(#REF!)</f>
        <v>#REF!</v>
      </c>
      <c r="GY6" s="6" t="e">
        <f>SUM(#REF!)</f>
        <v>#REF!</v>
      </c>
      <c r="GZ6" s="6" t="e">
        <f>SUM(#REF!)</f>
        <v>#REF!</v>
      </c>
      <c r="HA6" s="6" t="e">
        <f>SUM(#REF!)</f>
        <v>#REF!</v>
      </c>
      <c r="HB6" s="6" t="e">
        <f>SUM(#REF!)</f>
        <v>#REF!</v>
      </c>
      <c r="HC6" s="6" t="e">
        <f>SUM(#REF!)</f>
        <v>#REF!</v>
      </c>
      <c r="HD6" s="6" t="e">
        <f>SUM(#REF!)</f>
        <v>#REF!</v>
      </c>
      <c r="HE6" s="6" t="e">
        <f>SUM(#REF!)</f>
        <v>#REF!</v>
      </c>
      <c r="HF6" s="6" t="e">
        <f>SUM(#REF!)</f>
        <v>#REF!</v>
      </c>
      <c r="HG6" s="6" t="e">
        <f>SUM(#REF!)</f>
        <v>#REF!</v>
      </c>
      <c r="HH6" s="6" t="e">
        <f>SUM(#REF!)</f>
        <v>#REF!</v>
      </c>
      <c r="HI6" s="6" t="e">
        <f>SUM(#REF!)</f>
        <v>#REF!</v>
      </c>
      <c r="HJ6" s="6" t="e">
        <f>SUM(#REF!)</f>
        <v>#REF!</v>
      </c>
      <c r="HK6" s="6" t="e">
        <f>SUM(#REF!)</f>
        <v>#REF!</v>
      </c>
      <c r="HL6" s="6" t="e">
        <f>SUM(#REF!)</f>
        <v>#REF!</v>
      </c>
      <c r="HM6" s="6" t="e">
        <f>SUM(#REF!)</f>
        <v>#REF!</v>
      </c>
      <c r="HN6" s="6" t="e">
        <f>SUM(#REF!)</f>
        <v>#REF!</v>
      </c>
      <c r="HO6" s="6" t="e">
        <f>SUM(#REF!)</f>
        <v>#REF!</v>
      </c>
      <c r="HP6" s="6" t="e">
        <f>SUM(#REF!)</f>
        <v>#REF!</v>
      </c>
      <c r="HQ6" s="6" t="e">
        <f>SUM(#REF!)</f>
        <v>#REF!</v>
      </c>
      <c r="HR6" s="6" t="e">
        <f>SUM(#REF!)</f>
        <v>#REF!</v>
      </c>
      <c r="HS6" s="6" t="e">
        <f>SUM(#REF!)</f>
        <v>#REF!</v>
      </c>
      <c r="HT6" s="6" t="e">
        <f>SUM(#REF!)</f>
        <v>#REF!</v>
      </c>
      <c r="HU6" s="6" t="e">
        <f>SUM(#REF!)</f>
        <v>#REF!</v>
      </c>
      <c r="HV6" s="6" t="e">
        <f>SUM(#REF!)</f>
        <v>#REF!</v>
      </c>
      <c r="HW6" s="6" t="e">
        <f>SUM(#REF!)</f>
        <v>#REF!</v>
      </c>
      <c r="HX6" s="6" t="e">
        <f>SUM(#REF!)</f>
        <v>#REF!</v>
      </c>
      <c r="HY6" s="6" t="e">
        <f>SUM(#REF!)</f>
        <v>#REF!</v>
      </c>
      <c r="HZ6" s="6" t="e">
        <f>SUM(#REF!)</f>
        <v>#REF!</v>
      </c>
      <c r="IA6" s="6" t="e">
        <f>SUM(#REF!)</f>
        <v>#REF!</v>
      </c>
      <c r="IB6" s="6" t="e">
        <f>SUM(#REF!)</f>
        <v>#REF!</v>
      </c>
      <c r="IC6" s="6" t="e">
        <f>SUM(#REF!)</f>
        <v>#REF!</v>
      </c>
      <c r="ID6" s="6" t="e">
        <f>SUM(#REF!)</f>
        <v>#REF!</v>
      </c>
      <c r="IE6" s="6" t="e">
        <f>SUM(#REF!)</f>
        <v>#REF!</v>
      </c>
      <c r="IF6" s="6" t="e">
        <f>SUM(#REF!)</f>
        <v>#REF!</v>
      </c>
      <c r="IG6" s="6" t="e">
        <f>SUM(#REF!)</f>
        <v>#REF!</v>
      </c>
      <c r="IH6" s="6" t="e">
        <f>SUM(#REF!)</f>
        <v>#REF!</v>
      </c>
      <c r="II6" s="6" t="e">
        <f>SUM(#REF!)</f>
        <v>#REF!</v>
      </c>
      <c r="IJ6" s="6" t="e">
        <f>SUM(#REF!)</f>
        <v>#REF!</v>
      </c>
      <c r="IK6" s="6" t="e">
        <f>SUM(#REF!)</f>
        <v>#REF!</v>
      </c>
      <c r="IL6" s="6" t="e">
        <f>SUM(#REF!)</f>
        <v>#REF!</v>
      </c>
      <c r="IM6" s="6" t="e">
        <f>SUM(#REF!)</f>
        <v>#REF!</v>
      </c>
      <c r="IN6" s="6" t="e">
        <f>SUM(#REF!)</f>
        <v>#REF!</v>
      </c>
      <c r="IO6" s="6" t="e">
        <f>SUM(#REF!)</f>
        <v>#REF!</v>
      </c>
      <c r="IP6" s="6" t="e">
        <f>SUM(#REF!)</f>
        <v>#REF!</v>
      </c>
      <c r="IQ6" s="6" t="e">
        <f>SUM(#REF!)</f>
        <v>#REF!</v>
      </c>
    </row>
    <row r="7" spans="1:251" x14ac:dyDescent="0.2">
      <c r="A7" s="9">
        <v>2023</v>
      </c>
      <c r="B7" s="6" t="e">
        <f>SUM(#REF!)</f>
        <v>#REF!</v>
      </c>
      <c r="C7" s="6" t="e">
        <f>SUM(#REF!)</f>
        <v>#REF!</v>
      </c>
      <c r="D7" s="6" t="e">
        <f>SUM(#REF!)</f>
        <v>#REF!</v>
      </c>
      <c r="E7" s="6" t="e">
        <f>SUM(#REF!)</f>
        <v>#REF!</v>
      </c>
      <c r="F7" s="6" t="e">
        <f>SUM(#REF!)</f>
        <v>#REF!</v>
      </c>
      <c r="G7" s="6" t="e">
        <f>SUM(#REF!)</f>
        <v>#REF!</v>
      </c>
      <c r="H7" s="6" t="e">
        <f>SUM(#REF!)</f>
        <v>#REF!</v>
      </c>
      <c r="I7" s="6" t="e">
        <f>SUM(#REF!)</f>
        <v>#REF!</v>
      </c>
      <c r="J7" s="6" t="e">
        <f>SUM(#REF!)</f>
        <v>#REF!</v>
      </c>
      <c r="K7" s="6" t="e">
        <f>SUM(#REF!)</f>
        <v>#REF!</v>
      </c>
      <c r="L7" s="6" t="e">
        <f>SUM(#REF!)</f>
        <v>#REF!</v>
      </c>
      <c r="M7" s="6" t="e">
        <f>SUM(#REF!)</f>
        <v>#REF!</v>
      </c>
      <c r="N7" s="6" t="e">
        <f>SUM(#REF!)</f>
        <v>#REF!</v>
      </c>
      <c r="O7" s="6" t="e">
        <f>SUM(#REF!)</f>
        <v>#REF!</v>
      </c>
      <c r="P7" s="6" t="e">
        <f>SUM(#REF!)</f>
        <v>#REF!</v>
      </c>
      <c r="Q7" s="6" t="e">
        <f>SUM(#REF!)</f>
        <v>#REF!</v>
      </c>
      <c r="R7" s="6" t="e">
        <f>SUM(#REF!)</f>
        <v>#REF!</v>
      </c>
      <c r="S7" s="6" t="e">
        <f>SUM(#REF!)</f>
        <v>#REF!</v>
      </c>
      <c r="T7" s="6" t="e">
        <f>SUM(#REF!)</f>
        <v>#REF!</v>
      </c>
      <c r="U7" s="6" t="e">
        <f>SUM(#REF!)</f>
        <v>#REF!</v>
      </c>
      <c r="V7" s="6" t="e">
        <f>SUM(#REF!)</f>
        <v>#REF!</v>
      </c>
      <c r="W7" s="6" t="e">
        <f>SUM(#REF!)</f>
        <v>#REF!</v>
      </c>
      <c r="X7" s="6" t="e">
        <f>SUM(#REF!)</f>
        <v>#REF!</v>
      </c>
      <c r="Y7" s="6" t="e">
        <f>SUM(#REF!)</f>
        <v>#REF!</v>
      </c>
      <c r="Z7" s="6" t="e">
        <f>SUM(#REF!)</f>
        <v>#REF!</v>
      </c>
      <c r="AA7" s="6" t="e">
        <f>SUM(#REF!)</f>
        <v>#REF!</v>
      </c>
      <c r="AB7" s="6" t="e">
        <f>SUM(#REF!)</f>
        <v>#REF!</v>
      </c>
      <c r="AC7" s="6" t="e">
        <f>SUM(#REF!)</f>
        <v>#REF!</v>
      </c>
      <c r="AD7" s="6" t="e">
        <f>SUM(#REF!)</f>
        <v>#REF!</v>
      </c>
      <c r="AE7" s="6" t="e">
        <f>SUM(#REF!)</f>
        <v>#REF!</v>
      </c>
      <c r="AF7" s="6" t="e">
        <f>SUM(#REF!)</f>
        <v>#REF!</v>
      </c>
      <c r="AG7" s="6" t="e">
        <f>SUM(#REF!)</f>
        <v>#REF!</v>
      </c>
      <c r="AH7" s="6" t="e">
        <f>SUM(#REF!)</f>
        <v>#REF!</v>
      </c>
      <c r="AI7" s="6" t="e">
        <f>SUM(#REF!)</f>
        <v>#REF!</v>
      </c>
      <c r="AJ7" s="6" t="e">
        <f>SUM(#REF!)</f>
        <v>#REF!</v>
      </c>
      <c r="AK7" s="6" t="e">
        <f>SUM(#REF!)</f>
        <v>#REF!</v>
      </c>
      <c r="AL7" s="6" t="e">
        <f>SUM(#REF!)</f>
        <v>#REF!</v>
      </c>
      <c r="AM7" s="6" t="e">
        <f>SUM(#REF!)</f>
        <v>#REF!</v>
      </c>
      <c r="AN7" s="6" t="e">
        <f>SUM(#REF!)</f>
        <v>#REF!</v>
      </c>
      <c r="AO7" s="6" t="e">
        <f>SUM(#REF!)</f>
        <v>#REF!</v>
      </c>
      <c r="AP7" s="6" t="e">
        <f>SUM(#REF!)</f>
        <v>#REF!</v>
      </c>
      <c r="AQ7" s="6" t="e">
        <f>SUM(#REF!)</f>
        <v>#REF!</v>
      </c>
      <c r="AR7" s="6" t="e">
        <f>SUM(#REF!)</f>
        <v>#REF!</v>
      </c>
      <c r="AS7" s="6" t="e">
        <f>SUM(#REF!)</f>
        <v>#REF!</v>
      </c>
      <c r="AT7" s="6" t="e">
        <f>SUM(#REF!)</f>
        <v>#REF!</v>
      </c>
      <c r="AU7" s="6" t="e">
        <f>SUM(#REF!)</f>
        <v>#REF!</v>
      </c>
      <c r="AV7" s="6" t="e">
        <f>SUM(#REF!)</f>
        <v>#REF!</v>
      </c>
      <c r="AW7" s="6" t="e">
        <f>SUM(#REF!)</f>
        <v>#REF!</v>
      </c>
      <c r="AX7" s="6" t="e">
        <f>SUM(#REF!)</f>
        <v>#REF!</v>
      </c>
      <c r="AY7" s="6" t="e">
        <f>SUM(#REF!)</f>
        <v>#REF!</v>
      </c>
      <c r="AZ7" s="6" t="e">
        <f>SUM(#REF!)</f>
        <v>#REF!</v>
      </c>
      <c r="BA7" s="6" t="e">
        <f>SUM(#REF!)</f>
        <v>#REF!</v>
      </c>
      <c r="BB7" s="6" t="e">
        <f>SUM(#REF!)</f>
        <v>#REF!</v>
      </c>
      <c r="BC7" s="6" t="e">
        <f>SUM(#REF!)</f>
        <v>#REF!</v>
      </c>
      <c r="BD7" s="6" t="e">
        <f>SUM(#REF!)</f>
        <v>#REF!</v>
      </c>
      <c r="BE7" s="6" t="e">
        <f>SUM(#REF!)</f>
        <v>#REF!</v>
      </c>
      <c r="BF7" s="6" t="e">
        <f>SUM(#REF!)</f>
        <v>#REF!</v>
      </c>
      <c r="BG7" s="6" t="e">
        <f>SUM(#REF!)</f>
        <v>#REF!</v>
      </c>
      <c r="BH7" s="6" t="e">
        <f>SUM(#REF!)</f>
        <v>#REF!</v>
      </c>
      <c r="BI7" s="6" t="e">
        <f>SUM(#REF!)</f>
        <v>#REF!</v>
      </c>
      <c r="BJ7" s="6" t="e">
        <f>SUM(#REF!)</f>
        <v>#REF!</v>
      </c>
      <c r="BK7" s="6" t="e">
        <f>SUM(#REF!)</f>
        <v>#REF!</v>
      </c>
      <c r="BL7" s="6" t="e">
        <f>SUM(#REF!)</f>
        <v>#REF!</v>
      </c>
      <c r="BM7" s="6" t="e">
        <f>SUM(#REF!)</f>
        <v>#REF!</v>
      </c>
      <c r="BN7" s="6" t="e">
        <f>SUM(#REF!)</f>
        <v>#REF!</v>
      </c>
      <c r="BO7" s="6" t="e">
        <f>SUM(#REF!)</f>
        <v>#REF!</v>
      </c>
      <c r="BP7" s="6" t="e">
        <f>SUM(#REF!)</f>
        <v>#REF!</v>
      </c>
      <c r="BQ7" s="6" t="e">
        <f>SUM(#REF!)</f>
        <v>#REF!</v>
      </c>
      <c r="BR7" s="6" t="e">
        <f>SUM(#REF!)</f>
        <v>#REF!</v>
      </c>
      <c r="BS7" s="6" t="e">
        <f>SUM(#REF!)</f>
        <v>#REF!</v>
      </c>
      <c r="BT7" s="6" t="e">
        <f>SUM(#REF!)</f>
        <v>#REF!</v>
      </c>
      <c r="BU7" s="6" t="e">
        <f>SUM(#REF!)</f>
        <v>#REF!</v>
      </c>
      <c r="BV7" s="6" t="e">
        <f>SUM(#REF!)</f>
        <v>#REF!</v>
      </c>
      <c r="BW7" s="6" t="e">
        <f>SUM(#REF!)</f>
        <v>#REF!</v>
      </c>
      <c r="BX7" s="6" t="e">
        <f>SUM(#REF!)</f>
        <v>#REF!</v>
      </c>
      <c r="BY7" s="6" t="e">
        <f>SUM(#REF!)</f>
        <v>#REF!</v>
      </c>
      <c r="BZ7" s="6" t="e">
        <f>SUM(#REF!)</f>
        <v>#REF!</v>
      </c>
      <c r="CA7" s="6" t="e">
        <f>SUM(#REF!)</f>
        <v>#REF!</v>
      </c>
      <c r="CB7" s="6" t="e">
        <f>SUM(#REF!)</f>
        <v>#REF!</v>
      </c>
      <c r="CC7" s="6" t="e">
        <f>SUM(#REF!)</f>
        <v>#REF!</v>
      </c>
      <c r="CD7" s="6" t="e">
        <f>SUM(#REF!)</f>
        <v>#REF!</v>
      </c>
      <c r="CE7" s="6" t="e">
        <f>SUM(#REF!)</f>
        <v>#REF!</v>
      </c>
      <c r="CF7" s="6" t="e">
        <f>SUM(#REF!)</f>
        <v>#REF!</v>
      </c>
      <c r="CG7" s="6" t="e">
        <f>SUM(#REF!)</f>
        <v>#REF!</v>
      </c>
      <c r="CH7" s="6" t="e">
        <f>SUM(#REF!)</f>
        <v>#REF!</v>
      </c>
      <c r="CI7" s="6" t="e">
        <f>SUM(#REF!)</f>
        <v>#REF!</v>
      </c>
      <c r="CJ7" s="6" t="e">
        <f>SUM(#REF!)</f>
        <v>#REF!</v>
      </c>
      <c r="CK7" s="6" t="e">
        <f>SUM(#REF!)</f>
        <v>#REF!</v>
      </c>
      <c r="CL7" s="6" t="e">
        <f>SUM(#REF!)</f>
        <v>#REF!</v>
      </c>
      <c r="CM7" s="6" t="e">
        <f>SUM(#REF!)</f>
        <v>#REF!</v>
      </c>
      <c r="CN7" s="6" t="e">
        <f>SUM(#REF!)</f>
        <v>#REF!</v>
      </c>
      <c r="CO7" s="6" t="e">
        <f>SUM(#REF!)</f>
        <v>#REF!</v>
      </c>
      <c r="CP7" s="6" t="e">
        <f>SUM(#REF!)</f>
        <v>#REF!</v>
      </c>
      <c r="CQ7" s="6" t="e">
        <f>SUM(#REF!)</f>
        <v>#REF!</v>
      </c>
      <c r="CR7" s="6" t="e">
        <f>SUM(#REF!)</f>
        <v>#REF!</v>
      </c>
      <c r="CS7" s="6" t="e">
        <f>SUM(#REF!)</f>
        <v>#REF!</v>
      </c>
      <c r="CT7" s="6" t="e">
        <f>SUM(#REF!)</f>
        <v>#REF!</v>
      </c>
      <c r="CU7" s="6" t="e">
        <f>SUM(#REF!)</f>
        <v>#REF!</v>
      </c>
      <c r="CV7" s="6" t="e">
        <f>SUM(#REF!)</f>
        <v>#REF!</v>
      </c>
      <c r="CW7" s="6" t="e">
        <f>SUM(#REF!)</f>
        <v>#REF!</v>
      </c>
      <c r="CX7" s="6" t="e">
        <f>SUM(#REF!)</f>
        <v>#REF!</v>
      </c>
      <c r="CY7" s="6" t="e">
        <f>SUM(#REF!)</f>
        <v>#REF!</v>
      </c>
      <c r="CZ7" s="6" t="e">
        <f>SUM(#REF!)</f>
        <v>#REF!</v>
      </c>
      <c r="DA7" s="6" t="e">
        <f>SUM(#REF!)</f>
        <v>#REF!</v>
      </c>
      <c r="DB7" s="6" t="e">
        <f>SUM(#REF!)</f>
        <v>#REF!</v>
      </c>
      <c r="DC7" s="6" t="e">
        <f>SUM(#REF!)</f>
        <v>#REF!</v>
      </c>
      <c r="DD7" s="6" t="e">
        <f>SUM(#REF!)</f>
        <v>#REF!</v>
      </c>
      <c r="DE7" s="6" t="e">
        <f>SUM(#REF!)</f>
        <v>#REF!</v>
      </c>
      <c r="DF7" s="6" t="e">
        <f>SUM(#REF!)</f>
        <v>#REF!</v>
      </c>
      <c r="DG7" s="6" t="e">
        <f>SUM(#REF!)</f>
        <v>#REF!</v>
      </c>
      <c r="DH7" s="6" t="e">
        <f>SUM(#REF!)</f>
        <v>#REF!</v>
      </c>
      <c r="DI7" s="6" t="e">
        <f>SUM(#REF!)</f>
        <v>#REF!</v>
      </c>
      <c r="DJ7" s="6" t="e">
        <f>SUM(#REF!)</f>
        <v>#REF!</v>
      </c>
      <c r="DK7" s="6" t="e">
        <f>SUM(#REF!)</f>
        <v>#REF!</v>
      </c>
      <c r="DL7" s="6" t="e">
        <f>SUM(#REF!)</f>
        <v>#REF!</v>
      </c>
      <c r="DM7" s="6" t="e">
        <f>SUM(#REF!)</f>
        <v>#REF!</v>
      </c>
      <c r="DN7" s="6" t="e">
        <f>SUM(#REF!)</f>
        <v>#REF!</v>
      </c>
      <c r="DO7" s="6" t="e">
        <f>SUM(#REF!)</f>
        <v>#REF!</v>
      </c>
      <c r="DP7" s="6" t="e">
        <f>SUM(#REF!)</f>
        <v>#REF!</v>
      </c>
      <c r="DQ7" s="6" t="e">
        <f>SUM(#REF!)</f>
        <v>#REF!</v>
      </c>
      <c r="DR7" s="6" t="e">
        <f>SUM(#REF!)</f>
        <v>#REF!</v>
      </c>
      <c r="DS7" s="6" t="e">
        <f>SUM(#REF!)</f>
        <v>#REF!</v>
      </c>
      <c r="DT7" s="6" t="e">
        <f>SUM(#REF!)</f>
        <v>#REF!</v>
      </c>
      <c r="DU7" s="6" t="e">
        <f>SUM(#REF!)</f>
        <v>#REF!</v>
      </c>
      <c r="DV7" s="6" t="e">
        <f>SUM(#REF!)</f>
        <v>#REF!</v>
      </c>
      <c r="DW7" s="6" t="e">
        <f>SUM(#REF!)</f>
        <v>#REF!</v>
      </c>
      <c r="DX7" s="6" t="e">
        <f>SUM(#REF!)</f>
        <v>#REF!</v>
      </c>
      <c r="DY7" s="6" t="e">
        <f>SUM(#REF!)</f>
        <v>#REF!</v>
      </c>
      <c r="DZ7" s="6" t="e">
        <f>SUM(#REF!)</f>
        <v>#REF!</v>
      </c>
      <c r="EA7" s="6" t="e">
        <f>SUM(#REF!)</f>
        <v>#REF!</v>
      </c>
      <c r="EB7" s="6" t="e">
        <f>SUM(#REF!)</f>
        <v>#REF!</v>
      </c>
      <c r="EC7" s="6" t="e">
        <f>SUM(#REF!)</f>
        <v>#REF!</v>
      </c>
      <c r="ED7" s="6" t="e">
        <f>SUM(#REF!)</f>
        <v>#REF!</v>
      </c>
      <c r="EE7" s="6" t="e">
        <f>SUM(#REF!)</f>
        <v>#REF!</v>
      </c>
      <c r="EF7" s="6" t="e">
        <f>SUM(#REF!)</f>
        <v>#REF!</v>
      </c>
      <c r="EG7" s="6" t="e">
        <f>SUM(#REF!)</f>
        <v>#REF!</v>
      </c>
      <c r="EH7" s="6" t="e">
        <f>SUM(#REF!)</f>
        <v>#REF!</v>
      </c>
      <c r="EI7" s="6" t="e">
        <f>SUM(#REF!)</f>
        <v>#REF!</v>
      </c>
      <c r="EJ7" s="6" t="e">
        <f>SUM(#REF!)</f>
        <v>#REF!</v>
      </c>
      <c r="EK7" s="6" t="e">
        <f>SUM(#REF!)</f>
        <v>#REF!</v>
      </c>
      <c r="EL7" s="6" t="e">
        <f>SUM(#REF!)</f>
        <v>#REF!</v>
      </c>
      <c r="EM7" s="6" t="e">
        <f>SUM(#REF!)</f>
        <v>#REF!</v>
      </c>
      <c r="EN7" s="6" t="e">
        <f>SUM(#REF!)</f>
        <v>#REF!</v>
      </c>
      <c r="EO7" s="6" t="e">
        <f>SUM(#REF!)</f>
        <v>#REF!</v>
      </c>
      <c r="EP7" s="6" t="e">
        <f>SUM(#REF!)</f>
        <v>#REF!</v>
      </c>
      <c r="EQ7" s="6" t="e">
        <f>SUM(#REF!)</f>
        <v>#REF!</v>
      </c>
      <c r="ER7" s="6" t="e">
        <f>SUM(#REF!)</f>
        <v>#REF!</v>
      </c>
      <c r="ES7" s="6" t="e">
        <f>SUM(#REF!)</f>
        <v>#REF!</v>
      </c>
      <c r="ET7" s="6" t="e">
        <f>SUM(#REF!)</f>
        <v>#REF!</v>
      </c>
      <c r="EU7" s="6" t="e">
        <f>SUM(#REF!)</f>
        <v>#REF!</v>
      </c>
      <c r="EV7" s="6" t="e">
        <f>SUM(#REF!)</f>
        <v>#REF!</v>
      </c>
      <c r="EW7" s="6" t="e">
        <f>SUM(#REF!)</f>
        <v>#REF!</v>
      </c>
      <c r="EX7" s="6" t="e">
        <f>SUM(#REF!)</f>
        <v>#REF!</v>
      </c>
      <c r="EY7" s="6" t="e">
        <f>SUM(#REF!)</f>
        <v>#REF!</v>
      </c>
      <c r="EZ7" s="6" t="e">
        <f>SUM(#REF!)</f>
        <v>#REF!</v>
      </c>
      <c r="FA7" s="6" t="e">
        <f>SUM(#REF!)</f>
        <v>#REF!</v>
      </c>
      <c r="FB7" s="6" t="e">
        <f>SUM(#REF!)</f>
        <v>#REF!</v>
      </c>
      <c r="FC7" s="6" t="e">
        <f>SUM(#REF!)</f>
        <v>#REF!</v>
      </c>
      <c r="FD7" s="6" t="e">
        <f>SUM(#REF!)</f>
        <v>#REF!</v>
      </c>
      <c r="FE7" s="6" t="e">
        <f>SUM(#REF!)</f>
        <v>#REF!</v>
      </c>
      <c r="FF7" s="6" t="e">
        <f>SUM(#REF!)</f>
        <v>#REF!</v>
      </c>
      <c r="FG7" s="6" t="e">
        <f>SUM(#REF!)</f>
        <v>#REF!</v>
      </c>
      <c r="FH7" s="6" t="e">
        <f>SUM(#REF!)</f>
        <v>#REF!</v>
      </c>
      <c r="FI7" s="6" t="e">
        <f>SUM(#REF!)</f>
        <v>#REF!</v>
      </c>
      <c r="FJ7" s="6" t="e">
        <f>SUM(#REF!)</f>
        <v>#REF!</v>
      </c>
      <c r="FK7" s="6" t="e">
        <f>SUM(#REF!)</f>
        <v>#REF!</v>
      </c>
      <c r="FL7" s="6" t="e">
        <f>SUM(#REF!)</f>
        <v>#REF!</v>
      </c>
      <c r="FM7" s="6" t="e">
        <f>SUM(#REF!)</f>
        <v>#REF!</v>
      </c>
      <c r="FN7" s="6" t="e">
        <f>SUM(#REF!)</f>
        <v>#REF!</v>
      </c>
      <c r="FO7" s="6" t="e">
        <f>SUM(#REF!)</f>
        <v>#REF!</v>
      </c>
      <c r="FP7" s="6" t="e">
        <f>SUM(#REF!)</f>
        <v>#REF!</v>
      </c>
      <c r="FQ7" s="6" t="e">
        <f>SUM(#REF!)</f>
        <v>#REF!</v>
      </c>
      <c r="FR7" s="6" t="e">
        <f>SUM(#REF!)</f>
        <v>#REF!</v>
      </c>
      <c r="FS7" s="6" t="e">
        <f>SUM(#REF!)</f>
        <v>#REF!</v>
      </c>
      <c r="FT7" s="6" t="e">
        <f>SUM(#REF!)</f>
        <v>#REF!</v>
      </c>
      <c r="FU7" s="6" t="e">
        <f>SUM(#REF!)</f>
        <v>#REF!</v>
      </c>
      <c r="FV7" s="6" t="e">
        <f>SUM(#REF!)</f>
        <v>#REF!</v>
      </c>
      <c r="FW7" s="6" t="e">
        <f>SUM(#REF!)</f>
        <v>#REF!</v>
      </c>
      <c r="FX7" s="6" t="e">
        <f>SUM(#REF!)</f>
        <v>#REF!</v>
      </c>
      <c r="FY7" s="6" t="e">
        <f>SUM(#REF!)</f>
        <v>#REF!</v>
      </c>
      <c r="FZ7" s="6" t="e">
        <f>SUM(#REF!)</f>
        <v>#REF!</v>
      </c>
      <c r="GA7" s="6" t="e">
        <f>SUM(#REF!)</f>
        <v>#REF!</v>
      </c>
      <c r="GB7" s="6" t="e">
        <f>SUM(#REF!)</f>
        <v>#REF!</v>
      </c>
      <c r="GC7" s="6" t="e">
        <f>SUM(#REF!)</f>
        <v>#REF!</v>
      </c>
      <c r="GD7" s="6" t="e">
        <f>SUM(#REF!)</f>
        <v>#REF!</v>
      </c>
      <c r="GE7" s="6" t="e">
        <f>SUM(#REF!)</f>
        <v>#REF!</v>
      </c>
      <c r="GF7" s="6" t="e">
        <f>SUM(#REF!)</f>
        <v>#REF!</v>
      </c>
      <c r="GG7" s="6" t="e">
        <f>SUM(#REF!)</f>
        <v>#REF!</v>
      </c>
      <c r="GH7" s="6" t="e">
        <f>SUM(#REF!)</f>
        <v>#REF!</v>
      </c>
      <c r="GI7" s="6" t="e">
        <f>SUM(#REF!)</f>
        <v>#REF!</v>
      </c>
      <c r="GJ7" s="6" t="e">
        <f>SUM(#REF!)</f>
        <v>#REF!</v>
      </c>
      <c r="GK7" s="6" t="e">
        <f>SUM(#REF!)</f>
        <v>#REF!</v>
      </c>
      <c r="GL7" s="6" t="e">
        <f>SUM(#REF!)</f>
        <v>#REF!</v>
      </c>
      <c r="GM7" s="6" t="e">
        <f>SUM(#REF!)</f>
        <v>#REF!</v>
      </c>
      <c r="GN7" s="6" t="e">
        <f>SUM(#REF!)</f>
        <v>#REF!</v>
      </c>
      <c r="GO7" s="6" t="e">
        <f>SUM(#REF!)</f>
        <v>#REF!</v>
      </c>
      <c r="GP7" s="6" t="e">
        <f>SUM(#REF!)</f>
        <v>#REF!</v>
      </c>
      <c r="GQ7" s="6" t="e">
        <f>SUM(#REF!)</f>
        <v>#REF!</v>
      </c>
      <c r="GR7" s="6" t="e">
        <f>SUM(#REF!)</f>
        <v>#REF!</v>
      </c>
      <c r="GS7" s="6" t="e">
        <f>SUM(#REF!)</f>
        <v>#REF!</v>
      </c>
      <c r="GT7" s="6" t="e">
        <f>SUM(#REF!)</f>
        <v>#REF!</v>
      </c>
      <c r="GU7" s="6" t="e">
        <f>SUM(#REF!)</f>
        <v>#REF!</v>
      </c>
      <c r="GV7" s="6" t="e">
        <f>SUM(#REF!)</f>
        <v>#REF!</v>
      </c>
      <c r="GW7" s="6" t="e">
        <f>SUM(#REF!)</f>
        <v>#REF!</v>
      </c>
      <c r="GX7" s="6" t="e">
        <f>SUM(#REF!)</f>
        <v>#REF!</v>
      </c>
      <c r="GY7" s="6" t="e">
        <f>SUM(#REF!)</f>
        <v>#REF!</v>
      </c>
      <c r="GZ7" s="6" t="e">
        <f>SUM(#REF!)</f>
        <v>#REF!</v>
      </c>
      <c r="HA7" s="6" t="e">
        <f>SUM(#REF!)</f>
        <v>#REF!</v>
      </c>
      <c r="HB7" s="6" t="e">
        <f>SUM(#REF!)</f>
        <v>#REF!</v>
      </c>
      <c r="HC7" s="6" t="e">
        <f>SUM(#REF!)</f>
        <v>#REF!</v>
      </c>
      <c r="HD7" s="6" t="e">
        <f>SUM(#REF!)</f>
        <v>#REF!</v>
      </c>
      <c r="HE7" s="6" t="e">
        <f>SUM(#REF!)</f>
        <v>#REF!</v>
      </c>
      <c r="HF7" s="6" t="e">
        <f>SUM(#REF!)</f>
        <v>#REF!</v>
      </c>
      <c r="HG7" s="6" t="e">
        <f>SUM(#REF!)</f>
        <v>#REF!</v>
      </c>
      <c r="HH7" s="6" t="e">
        <f>SUM(#REF!)</f>
        <v>#REF!</v>
      </c>
      <c r="HI7" s="6" t="e">
        <f>SUM(#REF!)</f>
        <v>#REF!</v>
      </c>
      <c r="HJ7" s="6" t="e">
        <f>SUM(#REF!)</f>
        <v>#REF!</v>
      </c>
      <c r="HK7" s="6" t="e">
        <f>SUM(#REF!)</f>
        <v>#REF!</v>
      </c>
      <c r="HL7" s="6" t="e">
        <f>SUM(#REF!)</f>
        <v>#REF!</v>
      </c>
      <c r="HM7" s="6" t="e">
        <f>SUM(#REF!)</f>
        <v>#REF!</v>
      </c>
      <c r="HN7" s="6" t="e">
        <f>SUM(#REF!)</f>
        <v>#REF!</v>
      </c>
      <c r="HO7" s="6" t="e">
        <f>SUM(#REF!)</f>
        <v>#REF!</v>
      </c>
      <c r="HP7" s="6" t="e">
        <f>SUM(#REF!)</f>
        <v>#REF!</v>
      </c>
      <c r="HQ7" s="6" t="e">
        <f>SUM(#REF!)</f>
        <v>#REF!</v>
      </c>
      <c r="HR7" s="6" t="e">
        <f>SUM(#REF!)</f>
        <v>#REF!</v>
      </c>
      <c r="HS7" s="6" t="e">
        <f>SUM(#REF!)</f>
        <v>#REF!</v>
      </c>
      <c r="HT7" s="6" t="e">
        <f>SUM(#REF!)</f>
        <v>#REF!</v>
      </c>
      <c r="HU7" s="6" t="e">
        <f>SUM(#REF!)</f>
        <v>#REF!</v>
      </c>
      <c r="HV7" s="6" t="e">
        <f>SUM(#REF!)</f>
        <v>#REF!</v>
      </c>
      <c r="HW7" s="6" t="e">
        <f>SUM(#REF!)</f>
        <v>#REF!</v>
      </c>
      <c r="HX7" s="6" t="e">
        <f>SUM(#REF!)</f>
        <v>#REF!</v>
      </c>
      <c r="HY7" s="6" t="e">
        <f>SUM(#REF!)</f>
        <v>#REF!</v>
      </c>
      <c r="HZ7" s="6" t="e">
        <f>SUM(#REF!)</f>
        <v>#REF!</v>
      </c>
      <c r="IA7" s="6" t="e">
        <f>SUM(#REF!)</f>
        <v>#REF!</v>
      </c>
      <c r="IB7" s="6" t="e">
        <f>SUM(#REF!)</f>
        <v>#REF!</v>
      </c>
      <c r="IC7" s="6" t="e">
        <f>SUM(#REF!)</f>
        <v>#REF!</v>
      </c>
      <c r="ID7" s="6" t="e">
        <f>SUM(#REF!)</f>
        <v>#REF!</v>
      </c>
      <c r="IE7" s="6" t="e">
        <f>SUM(#REF!)</f>
        <v>#REF!</v>
      </c>
      <c r="IF7" s="6" t="e">
        <f>SUM(#REF!)</f>
        <v>#REF!</v>
      </c>
      <c r="IG7" s="6" t="e">
        <f>SUM(#REF!)</f>
        <v>#REF!</v>
      </c>
      <c r="IH7" s="6" t="e">
        <f>SUM(#REF!)</f>
        <v>#REF!</v>
      </c>
      <c r="II7" s="6" t="e">
        <f>SUM(#REF!)</f>
        <v>#REF!</v>
      </c>
      <c r="IJ7" s="6" t="e">
        <f>SUM(#REF!)</f>
        <v>#REF!</v>
      </c>
      <c r="IK7" s="6" t="e">
        <f>SUM(#REF!)</f>
        <v>#REF!</v>
      </c>
      <c r="IL7" s="6" t="e">
        <f>SUM(#REF!)</f>
        <v>#REF!</v>
      </c>
      <c r="IM7" s="6" t="e">
        <f>SUM(#REF!)</f>
        <v>#REF!</v>
      </c>
      <c r="IN7" s="6" t="e">
        <f>SUM(#REF!)</f>
        <v>#REF!</v>
      </c>
      <c r="IO7" s="6" t="e">
        <f>SUM(#REF!)</f>
        <v>#REF!</v>
      </c>
      <c r="IP7" s="6" t="e">
        <f>SUM(#REF!)</f>
        <v>#REF!</v>
      </c>
      <c r="IQ7" s="6" t="e">
        <f>SUM(#REF!)</f>
        <v>#REF!</v>
      </c>
    </row>
    <row r="8" spans="1:251" x14ac:dyDescent="0.2">
      <c r="A8" s="9">
        <v>2024</v>
      </c>
      <c r="B8" s="6" t="e">
        <f>SUM(#REF!)</f>
        <v>#REF!</v>
      </c>
      <c r="C8" s="6" t="e">
        <f>SUM(#REF!)</f>
        <v>#REF!</v>
      </c>
      <c r="D8" s="6" t="e">
        <f>SUM(#REF!)</f>
        <v>#REF!</v>
      </c>
      <c r="E8" s="6" t="e">
        <f>SUM(#REF!)</f>
        <v>#REF!</v>
      </c>
      <c r="F8" s="6" t="e">
        <f>SUM(#REF!)</f>
        <v>#REF!</v>
      </c>
      <c r="G8" s="6" t="e">
        <f>SUM(#REF!)</f>
        <v>#REF!</v>
      </c>
      <c r="H8" s="6" t="e">
        <f>SUM(#REF!)</f>
        <v>#REF!</v>
      </c>
      <c r="I8" s="6" t="e">
        <f>SUM(#REF!)</f>
        <v>#REF!</v>
      </c>
      <c r="J8" s="6" t="e">
        <f>SUM(#REF!)</f>
        <v>#REF!</v>
      </c>
      <c r="K8" s="6" t="e">
        <f>SUM(#REF!)</f>
        <v>#REF!</v>
      </c>
      <c r="L8" s="6" t="e">
        <f>SUM(#REF!)</f>
        <v>#REF!</v>
      </c>
      <c r="M8" s="6" t="e">
        <f>SUM(#REF!)</f>
        <v>#REF!</v>
      </c>
      <c r="N8" s="6" t="e">
        <f>SUM(#REF!)</f>
        <v>#REF!</v>
      </c>
      <c r="O8" s="6" t="e">
        <f>SUM(#REF!)</f>
        <v>#REF!</v>
      </c>
      <c r="P8" s="6" t="e">
        <f>SUM(#REF!)</f>
        <v>#REF!</v>
      </c>
      <c r="Q8" s="6" t="e">
        <f>SUM(#REF!)</f>
        <v>#REF!</v>
      </c>
      <c r="R8" s="6" t="e">
        <f>SUM(#REF!)</f>
        <v>#REF!</v>
      </c>
      <c r="S8" s="6" t="e">
        <f>SUM(#REF!)</f>
        <v>#REF!</v>
      </c>
      <c r="T8" s="6" t="e">
        <f>SUM(#REF!)</f>
        <v>#REF!</v>
      </c>
      <c r="U8" s="6" t="e">
        <f>SUM(#REF!)</f>
        <v>#REF!</v>
      </c>
      <c r="V8" s="6" t="e">
        <f>SUM(#REF!)</f>
        <v>#REF!</v>
      </c>
      <c r="W8" s="6" t="e">
        <f>SUM(#REF!)</f>
        <v>#REF!</v>
      </c>
      <c r="X8" s="6" t="e">
        <f>SUM(#REF!)</f>
        <v>#REF!</v>
      </c>
      <c r="Y8" s="6" t="e">
        <f>SUM(#REF!)</f>
        <v>#REF!</v>
      </c>
      <c r="Z8" s="6" t="e">
        <f>SUM(#REF!)</f>
        <v>#REF!</v>
      </c>
      <c r="AA8" s="6" t="e">
        <f>SUM(#REF!)</f>
        <v>#REF!</v>
      </c>
      <c r="AB8" s="6" t="e">
        <f>SUM(#REF!)</f>
        <v>#REF!</v>
      </c>
      <c r="AC8" s="6" t="e">
        <f>SUM(#REF!)</f>
        <v>#REF!</v>
      </c>
      <c r="AD8" s="6" t="e">
        <f>SUM(#REF!)</f>
        <v>#REF!</v>
      </c>
      <c r="AE8" s="6" t="e">
        <f>SUM(#REF!)</f>
        <v>#REF!</v>
      </c>
      <c r="AF8" s="6" t="e">
        <f>SUM(#REF!)</f>
        <v>#REF!</v>
      </c>
      <c r="AG8" s="6" t="e">
        <f>SUM(#REF!)</f>
        <v>#REF!</v>
      </c>
      <c r="AH8" s="6" t="e">
        <f>SUM(#REF!)</f>
        <v>#REF!</v>
      </c>
      <c r="AI8" s="6" t="e">
        <f>SUM(#REF!)</f>
        <v>#REF!</v>
      </c>
      <c r="AJ8" s="6" t="e">
        <f>SUM(#REF!)</f>
        <v>#REF!</v>
      </c>
      <c r="AK8" s="6" t="e">
        <f>SUM(#REF!)</f>
        <v>#REF!</v>
      </c>
      <c r="AL8" s="6" t="e">
        <f>SUM(#REF!)</f>
        <v>#REF!</v>
      </c>
      <c r="AM8" s="6" t="e">
        <f>SUM(#REF!)</f>
        <v>#REF!</v>
      </c>
      <c r="AN8" s="6" t="e">
        <f>SUM(#REF!)</f>
        <v>#REF!</v>
      </c>
      <c r="AO8" s="6" t="e">
        <f>SUM(#REF!)</f>
        <v>#REF!</v>
      </c>
      <c r="AP8" s="6" t="e">
        <f>SUM(#REF!)</f>
        <v>#REF!</v>
      </c>
      <c r="AQ8" s="6" t="e">
        <f>SUM(#REF!)</f>
        <v>#REF!</v>
      </c>
      <c r="AR8" s="6" t="e">
        <f>SUM(#REF!)</f>
        <v>#REF!</v>
      </c>
      <c r="AS8" s="6" t="e">
        <f>SUM(#REF!)</f>
        <v>#REF!</v>
      </c>
      <c r="AT8" s="6" t="e">
        <f>SUM(#REF!)</f>
        <v>#REF!</v>
      </c>
      <c r="AU8" s="6" t="e">
        <f>SUM(#REF!)</f>
        <v>#REF!</v>
      </c>
      <c r="AV8" s="6" t="e">
        <f>SUM(#REF!)</f>
        <v>#REF!</v>
      </c>
      <c r="AW8" s="6" t="e">
        <f>SUM(#REF!)</f>
        <v>#REF!</v>
      </c>
      <c r="AX8" s="6" t="e">
        <f>SUM(#REF!)</f>
        <v>#REF!</v>
      </c>
      <c r="AY8" s="6" t="e">
        <f>SUM(#REF!)</f>
        <v>#REF!</v>
      </c>
      <c r="AZ8" s="6" t="e">
        <f>SUM(#REF!)</f>
        <v>#REF!</v>
      </c>
      <c r="BA8" s="6" t="e">
        <f>SUM(#REF!)</f>
        <v>#REF!</v>
      </c>
      <c r="BB8" s="6" t="e">
        <f>SUM(#REF!)</f>
        <v>#REF!</v>
      </c>
      <c r="BC8" s="6" t="e">
        <f>SUM(#REF!)</f>
        <v>#REF!</v>
      </c>
      <c r="BD8" s="6" t="e">
        <f>SUM(#REF!)</f>
        <v>#REF!</v>
      </c>
      <c r="BE8" s="6" t="e">
        <f>SUM(#REF!)</f>
        <v>#REF!</v>
      </c>
      <c r="BF8" s="6" t="e">
        <f>SUM(#REF!)</f>
        <v>#REF!</v>
      </c>
      <c r="BG8" s="6" t="e">
        <f>SUM(#REF!)</f>
        <v>#REF!</v>
      </c>
      <c r="BH8" s="6" t="e">
        <f>SUM(#REF!)</f>
        <v>#REF!</v>
      </c>
      <c r="BI8" s="6" t="e">
        <f>SUM(#REF!)</f>
        <v>#REF!</v>
      </c>
      <c r="BJ8" s="6" t="e">
        <f>SUM(#REF!)</f>
        <v>#REF!</v>
      </c>
      <c r="BK8" s="6" t="e">
        <f>SUM(#REF!)</f>
        <v>#REF!</v>
      </c>
      <c r="BL8" s="6" t="e">
        <f>SUM(#REF!)</f>
        <v>#REF!</v>
      </c>
      <c r="BM8" s="6" t="e">
        <f>SUM(#REF!)</f>
        <v>#REF!</v>
      </c>
      <c r="BN8" s="6" t="e">
        <f>SUM(#REF!)</f>
        <v>#REF!</v>
      </c>
      <c r="BO8" s="6" t="e">
        <f>SUM(#REF!)</f>
        <v>#REF!</v>
      </c>
      <c r="BP8" s="6" t="e">
        <f>SUM(#REF!)</f>
        <v>#REF!</v>
      </c>
      <c r="BQ8" s="6" t="e">
        <f>SUM(#REF!)</f>
        <v>#REF!</v>
      </c>
      <c r="BR8" s="6" t="e">
        <f>SUM(#REF!)</f>
        <v>#REF!</v>
      </c>
      <c r="BS8" s="6" t="e">
        <f>SUM(#REF!)</f>
        <v>#REF!</v>
      </c>
      <c r="BT8" s="6" t="e">
        <f>SUM(#REF!)</f>
        <v>#REF!</v>
      </c>
      <c r="BU8" s="6" t="e">
        <f>SUM(#REF!)</f>
        <v>#REF!</v>
      </c>
      <c r="BV8" s="6" t="e">
        <f>SUM(#REF!)</f>
        <v>#REF!</v>
      </c>
      <c r="BW8" s="6" t="e">
        <f>SUM(#REF!)</f>
        <v>#REF!</v>
      </c>
      <c r="BX8" s="6" t="e">
        <f>SUM(#REF!)</f>
        <v>#REF!</v>
      </c>
      <c r="BY8" s="6" t="e">
        <f>SUM(#REF!)</f>
        <v>#REF!</v>
      </c>
      <c r="BZ8" s="6" t="e">
        <f>SUM(#REF!)</f>
        <v>#REF!</v>
      </c>
      <c r="CA8" s="6" t="e">
        <f>SUM(#REF!)</f>
        <v>#REF!</v>
      </c>
      <c r="CB8" s="6" t="e">
        <f>SUM(#REF!)</f>
        <v>#REF!</v>
      </c>
      <c r="CC8" s="6" t="e">
        <f>SUM(#REF!)</f>
        <v>#REF!</v>
      </c>
      <c r="CD8" s="6" t="e">
        <f>SUM(#REF!)</f>
        <v>#REF!</v>
      </c>
      <c r="CE8" s="6" t="e">
        <f>SUM(#REF!)</f>
        <v>#REF!</v>
      </c>
      <c r="CF8" s="6" t="e">
        <f>SUM(#REF!)</f>
        <v>#REF!</v>
      </c>
      <c r="CG8" s="6" t="e">
        <f>SUM(#REF!)</f>
        <v>#REF!</v>
      </c>
      <c r="CH8" s="6" t="e">
        <f>SUM(#REF!)</f>
        <v>#REF!</v>
      </c>
      <c r="CI8" s="6" t="e">
        <f>SUM(#REF!)</f>
        <v>#REF!</v>
      </c>
      <c r="CJ8" s="6" t="e">
        <f>SUM(#REF!)</f>
        <v>#REF!</v>
      </c>
      <c r="CK8" s="6" t="e">
        <f>SUM(#REF!)</f>
        <v>#REF!</v>
      </c>
      <c r="CL8" s="6" t="e">
        <f>SUM(#REF!)</f>
        <v>#REF!</v>
      </c>
      <c r="CM8" s="6" t="e">
        <f>SUM(#REF!)</f>
        <v>#REF!</v>
      </c>
      <c r="CN8" s="6" t="e">
        <f>SUM(#REF!)</f>
        <v>#REF!</v>
      </c>
      <c r="CO8" s="6" t="e">
        <f>SUM(#REF!)</f>
        <v>#REF!</v>
      </c>
      <c r="CP8" s="6" t="e">
        <f>SUM(#REF!)</f>
        <v>#REF!</v>
      </c>
      <c r="CQ8" s="6" t="e">
        <f>SUM(#REF!)</f>
        <v>#REF!</v>
      </c>
      <c r="CR8" s="6" t="e">
        <f>SUM(#REF!)</f>
        <v>#REF!</v>
      </c>
      <c r="CS8" s="6" t="e">
        <f>SUM(#REF!)</f>
        <v>#REF!</v>
      </c>
      <c r="CT8" s="6" t="e">
        <f>SUM(#REF!)</f>
        <v>#REF!</v>
      </c>
      <c r="CU8" s="6" t="e">
        <f>SUM(#REF!)</f>
        <v>#REF!</v>
      </c>
      <c r="CV8" s="6" t="e">
        <f>SUM(#REF!)</f>
        <v>#REF!</v>
      </c>
      <c r="CW8" s="6" t="e">
        <f>SUM(#REF!)</f>
        <v>#REF!</v>
      </c>
      <c r="CX8" s="6" t="e">
        <f>SUM(#REF!)</f>
        <v>#REF!</v>
      </c>
      <c r="CY8" s="6" t="e">
        <f>SUM(#REF!)</f>
        <v>#REF!</v>
      </c>
      <c r="CZ8" s="6" t="e">
        <f>SUM(#REF!)</f>
        <v>#REF!</v>
      </c>
      <c r="DA8" s="6" t="e">
        <f>SUM(#REF!)</f>
        <v>#REF!</v>
      </c>
      <c r="DB8" s="6" t="e">
        <f>SUM(#REF!)</f>
        <v>#REF!</v>
      </c>
      <c r="DC8" s="6" t="e">
        <f>SUM(#REF!)</f>
        <v>#REF!</v>
      </c>
      <c r="DD8" s="6" t="e">
        <f>SUM(#REF!)</f>
        <v>#REF!</v>
      </c>
      <c r="DE8" s="6" t="e">
        <f>SUM(#REF!)</f>
        <v>#REF!</v>
      </c>
      <c r="DF8" s="6" t="e">
        <f>SUM(#REF!)</f>
        <v>#REF!</v>
      </c>
      <c r="DG8" s="6" t="e">
        <f>SUM(#REF!)</f>
        <v>#REF!</v>
      </c>
      <c r="DH8" s="6" t="e">
        <f>SUM(#REF!)</f>
        <v>#REF!</v>
      </c>
      <c r="DI8" s="6" t="e">
        <f>SUM(#REF!)</f>
        <v>#REF!</v>
      </c>
      <c r="DJ8" s="6" t="e">
        <f>SUM(#REF!)</f>
        <v>#REF!</v>
      </c>
      <c r="DK8" s="6" t="e">
        <f>SUM(#REF!)</f>
        <v>#REF!</v>
      </c>
      <c r="DL8" s="6" t="e">
        <f>SUM(#REF!)</f>
        <v>#REF!</v>
      </c>
      <c r="DM8" s="6" t="e">
        <f>SUM(#REF!)</f>
        <v>#REF!</v>
      </c>
      <c r="DN8" s="6" t="e">
        <f>SUM(#REF!)</f>
        <v>#REF!</v>
      </c>
      <c r="DO8" s="6" t="e">
        <f>SUM(#REF!)</f>
        <v>#REF!</v>
      </c>
      <c r="DP8" s="6" t="e">
        <f>SUM(#REF!)</f>
        <v>#REF!</v>
      </c>
      <c r="DQ8" s="6" t="e">
        <f>SUM(#REF!)</f>
        <v>#REF!</v>
      </c>
      <c r="DR8" s="6" t="e">
        <f>SUM(#REF!)</f>
        <v>#REF!</v>
      </c>
      <c r="DS8" s="6" t="e">
        <f>SUM(#REF!)</f>
        <v>#REF!</v>
      </c>
      <c r="DT8" s="6" t="e">
        <f>SUM(#REF!)</f>
        <v>#REF!</v>
      </c>
      <c r="DU8" s="6" t="e">
        <f>SUM(#REF!)</f>
        <v>#REF!</v>
      </c>
      <c r="DV8" s="6" t="e">
        <f>SUM(#REF!)</f>
        <v>#REF!</v>
      </c>
      <c r="DW8" s="6" t="e">
        <f>SUM(#REF!)</f>
        <v>#REF!</v>
      </c>
      <c r="DX8" s="6" t="e">
        <f>SUM(#REF!)</f>
        <v>#REF!</v>
      </c>
      <c r="DY8" s="6" t="e">
        <f>SUM(#REF!)</f>
        <v>#REF!</v>
      </c>
      <c r="DZ8" s="6" t="e">
        <f>SUM(#REF!)</f>
        <v>#REF!</v>
      </c>
      <c r="EA8" s="6" t="e">
        <f>SUM(#REF!)</f>
        <v>#REF!</v>
      </c>
      <c r="EB8" s="6" t="e">
        <f>SUM(#REF!)</f>
        <v>#REF!</v>
      </c>
      <c r="EC8" s="6" t="e">
        <f>SUM(#REF!)</f>
        <v>#REF!</v>
      </c>
      <c r="ED8" s="6" t="e">
        <f>SUM(#REF!)</f>
        <v>#REF!</v>
      </c>
      <c r="EE8" s="6" t="e">
        <f>SUM(#REF!)</f>
        <v>#REF!</v>
      </c>
      <c r="EF8" s="6" t="e">
        <f>SUM(#REF!)</f>
        <v>#REF!</v>
      </c>
      <c r="EG8" s="6" t="e">
        <f>SUM(#REF!)</f>
        <v>#REF!</v>
      </c>
      <c r="EH8" s="6" t="e">
        <f>SUM(#REF!)</f>
        <v>#REF!</v>
      </c>
      <c r="EI8" s="6" t="e">
        <f>SUM(#REF!)</f>
        <v>#REF!</v>
      </c>
      <c r="EJ8" s="6" t="e">
        <f>SUM(#REF!)</f>
        <v>#REF!</v>
      </c>
      <c r="EK8" s="6" t="e">
        <f>SUM(#REF!)</f>
        <v>#REF!</v>
      </c>
      <c r="EL8" s="6" t="e">
        <f>SUM(#REF!)</f>
        <v>#REF!</v>
      </c>
      <c r="EM8" s="6" t="e">
        <f>SUM(#REF!)</f>
        <v>#REF!</v>
      </c>
      <c r="EN8" s="6" t="e">
        <f>SUM(#REF!)</f>
        <v>#REF!</v>
      </c>
      <c r="EO8" s="6" t="e">
        <f>SUM(#REF!)</f>
        <v>#REF!</v>
      </c>
      <c r="EP8" s="6" t="e">
        <f>SUM(#REF!)</f>
        <v>#REF!</v>
      </c>
      <c r="EQ8" s="6" t="e">
        <f>SUM(#REF!)</f>
        <v>#REF!</v>
      </c>
      <c r="ER8" s="6" t="e">
        <f>SUM(#REF!)</f>
        <v>#REF!</v>
      </c>
      <c r="ES8" s="6" t="e">
        <f>SUM(#REF!)</f>
        <v>#REF!</v>
      </c>
      <c r="ET8" s="6" t="e">
        <f>SUM(#REF!)</f>
        <v>#REF!</v>
      </c>
      <c r="EU8" s="6" t="e">
        <f>SUM(#REF!)</f>
        <v>#REF!</v>
      </c>
      <c r="EV8" s="6" t="e">
        <f>SUM(#REF!)</f>
        <v>#REF!</v>
      </c>
      <c r="EW8" s="6" t="e">
        <f>SUM(#REF!)</f>
        <v>#REF!</v>
      </c>
      <c r="EX8" s="6" t="e">
        <f>SUM(#REF!)</f>
        <v>#REF!</v>
      </c>
      <c r="EY8" s="6" t="e">
        <f>SUM(#REF!)</f>
        <v>#REF!</v>
      </c>
      <c r="EZ8" s="6" t="e">
        <f>SUM(#REF!)</f>
        <v>#REF!</v>
      </c>
      <c r="FA8" s="6" t="e">
        <f>SUM(#REF!)</f>
        <v>#REF!</v>
      </c>
      <c r="FB8" s="6" t="e">
        <f>SUM(#REF!)</f>
        <v>#REF!</v>
      </c>
      <c r="FC8" s="6" t="e">
        <f>SUM(#REF!)</f>
        <v>#REF!</v>
      </c>
      <c r="FD8" s="6" t="e">
        <f>SUM(#REF!)</f>
        <v>#REF!</v>
      </c>
      <c r="FE8" s="6" t="e">
        <f>SUM(#REF!)</f>
        <v>#REF!</v>
      </c>
      <c r="FF8" s="6" t="e">
        <f>SUM(#REF!)</f>
        <v>#REF!</v>
      </c>
      <c r="FG8" s="6" t="e">
        <f>SUM(#REF!)</f>
        <v>#REF!</v>
      </c>
      <c r="FH8" s="6" t="e">
        <f>SUM(#REF!)</f>
        <v>#REF!</v>
      </c>
      <c r="FI8" s="6" t="e">
        <f>SUM(#REF!)</f>
        <v>#REF!</v>
      </c>
      <c r="FJ8" s="6" t="e">
        <f>SUM(#REF!)</f>
        <v>#REF!</v>
      </c>
      <c r="FK8" s="6" t="e">
        <f>SUM(#REF!)</f>
        <v>#REF!</v>
      </c>
      <c r="FL8" s="6" t="e">
        <f>SUM(#REF!)</f>
        <v>#REF!</v>
      </c>
      <c r="FM8" s="6" t="e">
        <f>SUM(#REF!)</f>
        <v>#REF!</v>
      </c>
      <c r="FN8" s="6" t="e">
        <f>SUM(#REF!)</f>
        <v>#REF!</v>
      </c>
      <c r="FO8" s="6" t="e">
        <f>SUM(#REF!)</f>
        <v>#REF!</v>
      </c>
      <c r="FP8" s="6" t="e">
        <f>SUM(#REF!)</f>
        <v>#REF!</v>
      </c>
      <c r="FQ8" s="6" t="e">
        <f>SUM(#REF!)</f>
        <v>#REF!</v>
      </c>
      <c r="FR8" s="6" t="e">
        <f>SUM(#REF!)</f>
        <v>#REF!</v>
      </c>
      <c r="FS8" s="6" t="e">
        <f>SUM(#REF!)</f>
        <v>#REF!</v>
      </c>
      <c r="FT8" s="6" t="e">
        <f>SUM(#REF!)</f>
        <v>#REF!</v>
      </c>
      <c r="FU8" s="6" t="e">
        <f>SUM(#REF!)</f>
        <v>#REF!</v>
      </c>
      <c r="FV8" s="6" t="e">
        <f>SUM(#REF!)</f>
        <v>#REF!</v>
      </c>
      <c r="FW8" s="6" t="e">
        <f>SUM(#REF!)</f>
        <v>#REF!</v>
      </c>
      <c r="FX8" s="6" t="e">
        <f>SUM(#REF!)</f>
        <v>#REF!</v>
      </c>
      <c r="FY8" s="6" t="e">
        <f>SUM(#REF!)</f>
        <v>#REF!</v>
      </c>
      <c r="FZ8" s="6" t="e">
        <f>SUM(#REF!)</f>
        <v>#REF!</v>
      </c>
      <c r="GA8" s="6" t="e">
        <f>SUM(#REF!)</f>
        <v>#REF!</v>
      </c>
      <c r="GB8" s="6" t="e">
        <f>SUM(#REF!)</f>
        <v>#REF!</v>
      </c>
      <c r="GC8" s="6" t="e">
        <f>SUM(#REF!)</f>
        <v>#REF!</v>
      </c>
      <c r="GD8" s="6" t="e">
        <f>SUM(#REF!)</f>
        <v>#REF!</v>
      </c>
      <c r="GE8" s="6" t="e">
        <f>SUM(#REF!)</f>
        <v>#REF!</v>
      </c>
      <c r="GF8" s="6" t="e">
        <f>SUM(#REF!)</f>
        <v>#REF!</v>
      </c>
      <c r="GG8" s="6" t="e">
        <f>SUM(#REF!)</f>
        <v>#REF!</v>
      </c>
      <c r="GH8" s="6" t="e">
        <f>SUM(#REF!)</f>
        <v>#REF!</v>
      </c>
      <c r="GI8" s="6" t="e">
        <f>SUM(#REF!)</f>
        <v>#REF!</v>
      </c>
      <c r="GJ8" s="6" t="e">
        <f>SUM(#REF!)</f>
        <v>#REF!</v>
      </c>
      <c r="GK8" s="6" t="e">
        <f>SUM(#REF!)</f>
        <v>#REF!</v>
      </c>
      <c r="GL8" s="6" t="e">
        <f>SUM(#REF!)</f>
        <v>#REF!</v>
      </c>
      <c r="GM8" s="6" t="e">
        <f>SUM(#REF!)</f>
        <v>#REF!</v>
      </c>
      <c r="GN8" s="6" t="e">
        <f>SUM(#REF!)</f>
        <v>#REF!</v>
      </c>
      <c r="GO8" s="6" t="e">
        <f>SUM(#REF!)</f>
        <v>#REF!</v>
      </c>
      <c r="GP8" s="6" t="e">
        <f>SUM(#REF!)</f>
        <v>#REF!</v>
      </c>
      <c r="GQ8" s="6" t="e">
        <f>SUM(#REF!)</f>
        <v>#REF!</v>
      </c>
      <c r="GR8" s="6" t="e">
        <f>SUM(#REF!)</f>
        <v>#REF!</v>
      </c>
      <c r="GS8" s="6" t="e">
        <f>SUM(#REF!)</f>
        <v>#REF!</v>
      </c>
      <c r="GT8" s="6" t="e">
        <f>SUM(#REF!)</f>
        <v>#REF!</v>
      </c>
      <c r="GU8" s="6" t="e">
        <f>SUM(#REF!)</f>
        <v>#REF!</v>
      </c>
      <c r="GV8" s="6" t="e">
        <f>SUM(#REF!)</f>
        <v>#REF!</v>
      </c>
      <c r="GW8" s="6" t="e">
        <f>SUM(#REF!)</f>
        <v>#REF!</v>
      </c>
      <c r="GX8" s="6" t="e">
        <f>SUM(#REF!)</f>
        <v>#REF!</v>
      </c>
      <c r="GY8" s="6" t="e">
        <f>SUM(#REF!)</f>
        <v>#REF!</v>
      </c>
      <c r="GZ8" s="6" t="e">
        <f>SUM(#REF!)</f>
        <v>#REF!</v>
      </c>
      <c r="HA8" s="6" t="e">
        <f>SUM(#REF!)</f>
        <v>#REF!</v>
      </c>
      <c r="HB8" s="6" t="e">
        <f>SUM(#REF!)</f>
        <v>#REF!</v>
      </c>
      <c r="HC8" s="6" t="e">
        <f>SUM(#REF!)</f>
        <v>#REF!</v>
      </c>
      <c r="HD8" s="6" t="e">
        <f>SUM(#REF!)</f>
        <v>#REF!</v>
      </c>
      <c r="HE8" s="6" t="e">
        <f>SUM(#REF!)</f>
        <v>#REF!</v>
      </c>
      <c r="HF8" s="6" t="e">
        <f>SUM(#REF!)</f>
        <v>#REF!</v>
      </c>
      <c r="HG8" s="6" t="e">
        <f>SUM(#REF!)</f>
        <v>#REF!</v>
      </c>
      <c r="HH8" s="6" t="e">
        <f>SUM(#REF!)</f>
        <v>#REF!</v>
      </c>
      <c r="HI8" s="6" t="e">
        <f>SUM(#REF!)</f>
        <v>#REF!</v>
      </c>
      <c r="HJ8" s="6" t="e">
        <f>SUM(#REF!)</f>
        <v>#REF!</v>
      </c>
      <c r="HK8" s="6" t="e">
        <f>SUM(#REF!)</f>
        <v>#REF!</v>
      </c>
      <c r="HL8" s="6" t="e">
        <f>SUM(#REF!)</f>
        <v>#REF!</v>
      </c>
      <c r="HM8" s="6" t="e">
        <f>SUM(#REF!)</f>
        <v>#REF!</v>
      </c>
      <c r="HN8" s="6" t="e">
        <f>SUM(#REF!)</f>
        <v>#REF!</v>
      </c>
      <c r="HO8" s="6" t="e">
        <f>SUM(#REF!)</f>
        <v>#REF!</v>
      </c>
      <c r="HP8" s="6" t="e">
        <f>SUM(#REF!)</f>
        <v>#REF!</v>
      </c>
      <c r="HQ8" s="6" t="e">
        <f>SUM(#REF!)</f>
        <v>#REF!</v>
      </c>
      <c r="HR8" s="6" t="e">
        <f>SUM(#REF!)</f>
        <v>#REF!</v>
      </c>
      <c r="HS8" s="6" t="e">
        <f>SUM(#REF!)</f>
        <v>#REF!</v>
      </c>
      <c r="HT8" s="6" t="e">
        <f>SUM(#REF!)</f>
        <v>#REF!</v>
      </c>
      <c r="HU8" s="6" t="e">
        <f>SUM(#REF!)</f>
        <v>#REF!</v>
      </c>
      <c r="HV8" s="6" t="e">
        <f>SUM(#REF!)</f>
        <v>#REF!</v>
      </c>
      <c r="HW8" s="6" t="e">
        <f>SUM(#REF!)</f>
        <v>#REF!</v>
      </c>
      <c r="HX8" s="6" t="e">
        <f>SUM(#REF!)</f>
        <v>#REF!</v>
      </c>
      <c r="HY8" s="6" t="e">
        <f>SUM(#REF!)</f>
        <v>#REF!</v>
      </c>
      <c r="HZ8" s="6" t="e">
        <f>SUM(#REF!)</f>
        <v>#REF!</v>
      </c>
      <c r="IA8" s="6" t="e">
        <f>SUM(#REF!)</f>
        <v>#REF!</v>
      </c>
      <c r="IB8" s="6" t="e">
        <f>SUM(#REF!)</f>
        <v>#REF!</v>
      </c>
      <c r="IC8" s="6" t="e">
        <f>SUM(#REF!)</f>
        <v>#REF!</v>
      </c>
      <c r="ID8" s="6" t="e">
        <f>SUM(#REF!)</f>
        <v>#REF!</v>
      </c>
      <c r="IE8" s="6" t="e">
        <f>SUM(#REF!)</f>
        <v>#REF!</v>
      </c>
      <c r="IF8" s="6" t="e">
        <f>SUM(#REF!)</f>
        <v>#REF!</v>
      </c>
      <c r="IG8" s="6" t="e">
        <f>SUM(#REF!)</f>
        <v>#REF!</v>
      </c>
      <c r="IH8" s="6" t="e">
        <f>SUM(#REF!)</f>
        <v>#REF!</v>
      </c>
      <c r="II8" s="6" t="e">
        <f>SUM(#REF!)</f>
        <v>#REF!</v>
      </c>
      <c r="IJ8" s="6" t="e">
        <f>SUM(#REF!)</f>
        <v>#REF!</v>
      </c>
      <c r="IK8" s="6" t="e">
        <f>SUM(#REF!)</f>
        <v>#REF!</v>
      </c>
      <c r="IL8" s="6" t="e">
        <f>SUM(#REF!)</f>
        <v>#REF!</v>
      </c>
      <c r="IM8" s="6" t="e">
        <f>SUM(#REF!)</f>
        <v>#REF!</v>
      </c>
      <c r="IN8" s="6" t="e">
        <f>SUM(#REF!)</f>
        <v>#REF!</v>
      </c>
      <c r="IO8" s="6" t="e">
        <f>SUM(#REF!)</f>
        <v>#REF!</v>
      </c>
      <c r="IP8" s="6" t="e">
        <f>SUM(#REF!)</f>
        <v>#REF!</v>
      </c>
      <c r="IQ8" s="6" t="e">
        <f>SUM(#REF!)</f>
        <v>#REF!</v>
      </c>
    </row>
    <row r="9" spans="1:251" x14ac:dyDescent="0.2">
      <c r="A9" s="9">
        <v>2025</v>
      </c>
      <c r="B9" s="6" t="e">
        <f>SUM(#REF!)</f>
        <v>#REF!</v>
      </c>
      <c r="C9" s="6" t="e">
        <f>SUM(#REF!)</f>
        <v>#REF!</v>
      </c>
      <c r="D9" s="6" t="e">
        <f>SUM(#REF!)</f>
        <v>#REF!</v>
      </c>
      <c r="E9" s="6" t="e">
        <f>SUM(#REF!)</f>
        <v>#REF!</v>
      </c>
      <c r="F9" s="6" t="e">
        <f>SUM(#REF!)</f>
        <v>#REF!</v>
      </c>
      <c r="G9" s="6" t="e">
        <f>SUM(#REF!)</f>
        <v>#REF!</v>
      </c>
      <c r="H9" s="6" t="e">
        <f>SUM(#REF!)</f>
        <v>#REF!</v>
      </c>
      <c r="I9" s="6" t="e">
        <f>SUM(#REF!)</f>
        <v>#REF!</v>
      </c>
      <c r="J9" s="6" t="e">
        <f>SUM(#REF!)</f>
        <v>#REF!</v>
      </c>
      <c r="K9" s="6" t="e">
        <f>SUM(#REF!)</f>
        <v>#REF!</v>
      </c>
      <c r="L9" s="6" t="e">
        <f>SUM(#REF!)</f>
        <v>#REF!</v>
      </c>
      <c r="M9" s="6" t="e">
        <f>SUM(#REF!)</f>
        <v>#REF!</v>
      </c>
      <c r="N9" s="6" t="e">
        <f>SUM(#REF!)</f>
        <v>#REF!</v>
      </c>
      <c r="O9" s="6" t="e">
        <f>SUM(#REF!)</f>
        <v>#REF!</v>
      </c>
      <c r="P9" s="6" t="e">
        <f>SUM(#REF!)</f>
        <v>#REF!</v>
      </c>
      <c r="Q9" s="6" t="e">
        <f>SUM(#REF!)</f>
        <v>#REF!</v>
      </c>
      <c r="R9" s="6" t="e">
        <f>SUM(#REF!)</f>
        <v>#REF!</v>
      </c>
      <c r="S9" s="6" t="e">
        <f>SUM(#REF!)</f>
        <v>#REF!</v>
      </c>
      <c r="T9" s="6" t="e">
        <f>SUM(#REF!)</f>
        <v>#REF!</v>
      </c>
      <c r="U9" s="6" t="e">
        <f>SUM(#REF!)</f>
        <v>#REF!</v>
      </c>
      <c r="V9" s="6" t="e">
        <f>SUM(#REF!)</f>
        <v>#REF!</v>
      </c>
      <c r="W9" s="6" t="e">
        <f>SUM(#REF!)</f>
        <v>#REF!</v>
      </c>
      <c r="X9" s="6" t="e">
        <f>SUM(#REF!)</f>
        <v>#REF!</v>
      </c>
      <c r="Y9" s="6" t="e">
        <f>SUM(#REF!)</f>
        <v>#REF!</v>
      </c>
      <c r="Z9" s="6" t="e">
        <f>SUM(#REF!)</f>
        <v>#REF!</v>
      </c>
      <c r="AA9" s="6" t="e">
        <f>SUM(#REF!)</f>
        <v>#REF!</v>
      </c>
      <c r="AB9" s="6" t="e">
        <f>SUM(#REF!)</f>
        <v>#REF!</v>
      </c>
      <c r="AC9" s="6" t="e">
        <f>SUM(#REF!)</f>
        <v>#REF!</v>
      </c>
      <c r="AD9" s="6" t="e">
        <f>SUM(#REF!)</f>
        <v>#REF!</v>
      </c>
      <c r="AE9" s="6" t="e">
        <f>SUM(#REF!)</f>
        <v>#REF!</v>
      </c>
      <c r="AF9" s="6" t="e">
        <f>SUM(#REF!)</f>
        <v>#REF!</v>
      </c>
      <c r="AG9" s="6" t="e">
        <f>SUM(#REF!)</f>
        <v>#REF!</v>
      </c>
      <c r="AH9" s="6" t="e">
        <f>SUM(#REF!)</f>
        <v>#REF!</v>
      </c>
      <c r="AI9" s="6" t="e">
        <f>SUM(#REF!)</f>
        <v>#REF!</v>
      </c>
      <c r="AJ9" s="6" t="e">
        <f>SUM(#REF!)</f>
        <v>#REF!</v>
      </c>
      <c r="AK9" s="6" t="e">
        <f>SUM(#REF!)</f>
        <v>#REF!</v>
      </c>
      <c r="AL9" s="6" t="e">
        <f>SUM(#REF!)</f>
        <v>#REF!</v>
      </c>
      <c r="AM9" s="6" t="e">
        <f>SUM(#REF!)</f>
        <v>#REF!</v>
      </c>
      <c r="AN9" s="6" t="e">
        <f>SUM(#REF!)</f>
        <v>#REF!</v>
      </c>
      <c r="AO9" s="6" t="e">
        <f>SUM(#REF!)</f>
        <v>#REF!</v>
      </c>
      <c r="AP9" s="6" t="e">
        <f>SUM(#REF!)</f>
        <v>#REF!</v>
      </c>
      <c r="AQ9" s="6" t="e">
        <f>SUM(#REF!)</f>
        <v>#REF!</v>
      </c>
      <c r="AR9" s="6" t="e">
        <f>SUM(#REF!)</f>
        <v>#REF!</v>
      </c>
      <c r="AS9" s="6" t="e">
        <f>SUM(#REF!)</f>
        <v>#REF!</v>
      </c>
      <c r="AT9" s="6" t="e">
        <f>SUM(#REF!)</f>
        <v>#REF!</v>
      </c>
      <c r="AU9" s="6" t="e">
        <f>SUM(#REF!)</f>
        <v>#REF!</v>
      </c>
      <c r="AV9" s="6" t="e">
        <f>SUM(#REF!)</f>
        <v>#REF!</v>
      </c>
      <c r="AW9" s="6" t="e">
        <f>SUM(#REF!)</f>
        <v>#REF!</v>
      </c>
      <c r="AX9" s="6" t="e">
        <f>SUM(#REF!)</f>
        <v>#REF!</v>
      </c>
      <c r="AY9" s="6" t="e">
        <f>SUM(#REF!)</f>
        <v>#REF!</v>
      </c>
      <c r="AZ9" s="6" t="e">
        <f>SUM(#REF!)</f>
        <v>#REF!</v>
      </c>
      <c r="BA9" s="6" t="e">
        <f>SUM(#REF!)</f>
        <v>#REF!</v>
      </c>
      <c r="BB9" s="6" t="e">
        <f>SUM(#REF!)</f>
        <v>#REF!</v>
      </c>
      <c r="BC9" s="6" t="e">
        <f>SUM(#REF!)</f>
        <v>#REF!</v>
      </c>
      <c r="BD9" s="6" t="e">
        <f>SUM(#REF!)</f>
        <v>#REF!</v>
      </c>
      <c r="BE9" s="6" t="e">
        <f>SUM(#REF!)</f>
        <v>#REF!</v>
      </c>
      <c r="BF9" s="6" t="e">
        <f>SUM(#REF!)</f>
        <v>#REF!</v>
      </c>
      <c r="BG9" s="6" t="e">
        <f>SUM(#REF!)</f>
        <v>#REF!</v>
      </c>
      <c r="BH9" s="6" t="e">
        <f>SUM(#REF!)</f>
        <v>#REF!</v>
      </c>
      <c r="BI9" s="6" t="e">
        <f>SUM(#REF!)</f>
        <v>#REF!</v>
      </c>
      <c r="BJ9" s="6" t="e">
        <f>SUM(#REF!)</f>
        <v>#REF!</v>
      </c>
      <c r="BK9" s="6" t="e">
        <f>SUM(#REF!)</f>
        <v>#REF!</v>
      </c>
      <c r="BL9" s="6" t="e">
        <f>SUM(#REF!)</f>
        <v>#REF!</v>
      </c>
      <c r="BM9" s="6" t="e">
        <f>SUM(#REF!)</f>
        <v>#REF!</v>
      </c>
      <c r="BN9" s="6" t="e">
        <f>SUM(#REF!)</f>
        <v>#REF!</v>
      </c>
      <c r="BO9" s="6" t="e">
        <f>SUM(#REF!)</f>
        <v>#REF!</v>
      </c>
      <c r="BP9" s="6" t="e">
        <f>SUM(#REF!)</f>
        <v>#REF!</v>
      </c>
      <c r="BQ9" s="6" t="e">
        <f>SUM(#REF!)</f>
        <v>#REF!</v>
      </c>
      <c r="BR9" s="6" t="e">
        <f>SUM(#REF!)</f>
        <v>#REF!</v>
      </c>
      <c r="BS9" s="6" t="e">
        <f>SUM(#REF!)</f>
        <v>#REF!</v>
      </c>
      <c r="BT9" s="6" t="e">
        <f>SUM(#REF!)</f>
        <v>#REF!</v>
      </c>
      <c r="BU9" s="6" t="e">
        <f>SUM(#REF!)</f>
        <v>#REF!</v>
      </c>
      <c r="BV9" s="6" t="e">
        <f>SUM(#REF!)</f>
        <v>#REF!</v>
      </c>
      <c r="BW9" s="6" t="e">
        <f>SUM(#REF!)</f>
        <v>#REF!</v>
      </c>
      <c r="BX9" s="6" t="e">
        <f>SUM(#REF!)</f>
        <v>#REF!</v>
      </c>
      <c r="BY9" s="6" t="e">
        <f>SUM(#REF!)</f>
        <v>#REF!</v>
      </c>
      <c r="BZ9" s="6" t="e">
        <f>SUM(#REF!)</f>
        <v>#REF!</v>
      </c>
      <c r="CA9" s="6" t="e">
        <f>SUM(#REF!)</f>
        <v>#REF!</v>
      </c>
      <c r="CB9" s="6" t="e">
        <f>SUM(#REF!)</f>
        <v>#REF!</v>
      </c>
      <c r="CC9" s="6" t="e">
        <f>SUM(#REF!)</f>
        <v>#REF!</v>
      </c>
      <c r="CD9" s="6" t="e">
        <f>SUM(#REF!)</f>
        <v>#REF!</v>
      </c>
      <c r="CE9" s="6" t="e">
        <f>SUM(#REF!)</f>
        <v>#REF!</v>
      </c>
      <c r="CF9" s="6" t="e">
        <f>SUM(#REF!)</f>
        <v>#REF!</v>
      </c>
      <c r="CG9" s="6" t="e">
        <f>SUM(#REF!)</f>
        <v>#REF!</v>
      </c>
      <c r="CH9" s="6" t="e">
        <f>SUM(#REF!)</f>
        <v>#REF!</v>
      </c>
      <c r="CI9" s="6" t="e">
        <f>SUM(#REF!)</f>
        <v>#REF!</v>
      </c>
      <c r="CJ9" s="6" t="e">
        <f>SUM(#REF!)</f>
        <v>#REF!</v>
      </c>
      <c r="CK9" s="6" t="e">
        <f>SUM(#REF!)</f>
        <v>#REF!</v>
      </c>
      <c r="CL9" s="6" t="e">
        <f>SUM(#REF!)</f>
        <v>#REF!</v>
      </c>
      <c r="CM9" s="6" t="e">
        <f>SUM(#REF!)</f>
        <v>#REF!</v>
      </c>
      <c r="CN9" s="6" t="e">
        <f>SUM(#REF!)</f>
        <v>#REF!</v>
      </c>
      <c r="CO9" s="6" t="e">
        <f>SUM(#REF!)</f>
        <v>#REF!</v>
      </c>
      <c r="CP9" s="6" t="e">
        <f>SUM(#REF!)</f>
        <v>#REF!</v>
      </c>
      <c r="CQ9" s="6" t="e">
        <f>SUM(#REF!)</f>
        <v>#REF!</v>
      </c>
      <c r="CR9" s="6" t="e">
        <f>SUM(#REF!)</f>
        <v>#REF!</v>
      </c>
      <c r="CS9" s="6" t="e">
        <f>SUM(#REF!)</f>
        <v>#REF!</v>
      </c>
      <c r="CT9" s="6" t="e">
        <f>SUM(#REF!)</f>
        <v>#REF!</v>
      </c>
      <c r="CU9" s="6" t="e">
        <f>SUM(#REF!)</f>
        <v>#REF!</v>
      </c>
      <c r="CV9" s="6" t="e">
        <f>SUM(#REF!)</f>
        <v>#REF!</v>
      </c>
      <c r="CW9" s="6" t="e">
        <f>SUM(#REF!)</f>
        <v>#REF!</v>
      </c>
      <c r="CX9" s="6" t="e">
        <f>SUM(#REF!)</f>
        <v>#REF!</v>
      </c>
      <c r="CY9" s="6" t="e">
        <f>SUM(#REF!)</f>
        <v>#REF!</v>
      </c>
      <c r="CZ9" s="6" t="e">
        <f>SUM(#REF!)</f>
        <v>#REF!</v>
      </c>
      <c r="DA9" s="6" t="e">
        <f>SUM(#REF!)</f>
        <v>#REF!</v>
      </c>
      <c r="DB9" s="6" t="e">
        <f>SUM(#REF!)</f>
        <v>#REF!</v>
      </c>
      <c r="DC9" s="6" t="e">
        <f>SUM(#REF!)</f>
        <v>#REF!</v>
      </c>
      <c r="DD9" s="6" t="e">
        <f>SUM(#REF!)</f>
        <v>#REF!</v>
      </c>
      <c r="DE9" s="6" t="e">
        <f>SUM(#REF!)</f>
        <v>#REF!</v>
      </c>
      <c r="DF9" s="6" t="e">
        <f>SUM(#REF!)</f>
        <v>#REF!</v>
      </c>
      <c r="DG9" s="6" t="e">
        <f>SUM(#REF!)</f>
        <v>#REF!</v>
      </c>
      <c r="DH9" s="6" t="e">
        <f>SUM(#REF!)</f>
        <v>#REF!</v>
      </c>
      <c r="DI9" s="6" t="e">
        <f>SUM(#REF!)</f>
        <v>#REF!</v>
      </c>
      <c r="DJ9" s="6" t="e">
        <f>SUM(#REF!)</f>
        <v>#REF!</v>
      </c>
      <c r="DK9" s="6" t="e">
        <f>SUM(#REF!)</f>
        <v>#REF!</v>
      </c>
      <c r="DL9" s="6" t="e">
        <f>SUM(#REF!)</f>
        <v>#REF!</v>
      </c>
      <c r="DM9" s="6" t="e">
        <f>SUM(#REF!)</f>
        <v>#REF!</v>
      </c>
      <c r="DN9" s="6" t="e">
        <f>SUM(#REF!)</f>
        <v>#REF!</v>
      </c>
      <c r="DO9" s="6" t="e">
        <f>SUM(#REF!)</f>
        <v>#REF!</v>
      </c>
      <c r="DP9" s="6" t="e">
        <f>SUM(#REF!)</f>
        <v>#REF!</v>
      </c>
      <c r="DQ9" s="6" t="e">
        <f>SUM(#REF!)</f>
        <v>#REF!</v>
      </c>
      <c r="DR9" s="6" t="e">
        <f>SUM(#REF!)</f>
        <v>#REF!</v>
      </c>
      <c r="DS9" s="6" t="e">
        <f>SUM(#REF!)</f>
        <v>#REF!</v>
      </c>
      <c r="DT9" s="6" t="e">
        <f>SUM(#REF!)</f>
        <v>#REF!</v>
      </c>
      <c r="DU9" s="6" t="e">
        <f>SUM(#REF!)</f>
        <v>#REF!</v>
      </c>
      <c r="DV9" s="6" t="e">
        <f>SUM(#REF!)</f>
        <v>#REF!</v>
      </c>
      <c r="DW9" s="6" t="e">
        <f>SUM(#REF!)</f>
        <v>#REF!</v>
      </c>
      <c r="DX9" s="6" t="e">
        <f>SUM(#REF!)</f>
        <v>#REF!</v>
      </c>
      <c r="DY9" s="6" t="e">
        <f>SUM(#REF!)</f>
        <v>#REF!</v>
      </c>
      <c r="DZ9" s="6" t="e">
        <f>SUM(#REF!)</f>
        <v>#REF!</v>
      </c>
      <c r="EA9" s="6" t="e">
        <f>SUM(#REF!)</f>
        <v>#REF!</v>
      </c>
      <c r="EB9" s="6" t="e">
        <f>SUM(#REF!)</f>
        <v>#REF!</v>
      </c>
      <c r="EC9" s="6" t="e">
        <f>SUM(#REF!)</f>
        <v>#REF!</v>
      </c>
      <c r="ED9" s="6" t="e">
        <f>SUM(#REF!)</f>
        <v>#REF!</v>
      </c>
      <c r="EE9" s="6" t="e">
        <f>SUM(#REF!)</f>
        <v>#REF!</v>
      </c>
      <c r="EF9" s="6" t="e">
        <f>SUM(#REF!)</f>
        <v>#REF!</v>
      </c>
      <c r="EG9" s="6" t="e">
        <f>SUM(#REF!)</f>
        <v>#REF!</v>
      </c>
      <c r="EH9" s="6" t="e">
        <f>SUM(#REF!)</f>
        <v>#REF!</v>
      </c>
      <c r="EI9" s="6" t="e">
        <f>SUM(#REF!)</f>
        <v>#REF!</v>
      </c>
      <c r="EJ9" s="6" t="e">
        <f>SUM(#REF!)</f>
        <v>#REF!</v>
      </c>
      <c r="EK9" s="6" t="e">
        <f>SUM(#REF!)</f>
        <v>#REF!</v>
      </c>
      <c r="EL9" s="6" t="e">
        <f>SUM(#REF!)</f>
        <v>#REF!</v>
      </c>
      <c r="EM9" s="6" t="e">
        <f>SUM(#REF!)</f>
        <v>#REF!</v>
      </c>
      <c r="EN9" s="6" t="e">
        <f>SUM(#REF!)</f>
        <v>#REF!</v>
      </c>
      <c r="EO9" s="6" t="e">
        <f>SUM(#REF!)</f>
        <v>#REF!</v>
      </c>
      <c r="EP9" s="6" t="e">
        <f>SUM(#REF!)</f>
        <v>#REF!</v>
      </c>
      <c r="EQ9" s="6" t="e">
        <f>SUM(#REF!)</f>
        <v>#REF!</v>
      </c>
      <c r="ER9" s="6" t="e">
        <f>SUM(#REF!)</f>
        <v>#REF!</v>
      </c>
      <c r="ES9" s="6" t="e">
        <f>SUM(#REF!)</f>
        <v>#REF!</v>
      </c>
      <c r="ET9" s="6" t="e">
        <f>SUM(#REF!)</f>
        <v>#REF!</v>
      </c>
      <c r="EU9" s="6" t="e">
        <f>SUM(#REF!)</f>
        <v>#REF!</v>
      </c>
      <c r="EV9" s="6" t="e">
        <f>SUM(#REF!)</f>
        <v>#REF!</v>
      </c>
      <c r="EW9" s="6" t="e">
        <f>SUM(#REF!)</f>
        <v>#REF!</v>
      </c>
      <c r="EX9" s="6" t="e">
        <f>SUM(#REF!)</f>
        <v>#REF!</v>
      </c>
      <c r="EY9" s="6" t="e">
        <f>SUM(#REF!)</f>
        <v>#REF!</v>
      </c>
      <c r="EZ9" s="6" t="e">
        <f>SUM(#REF!)</f>
        <v>#REF!</v>
      </c>
      <c r="FA9" s="6" t="e">
        <f>SUM(#REF!)</f>
        <v>#REF!</v>
      </c>
      <c r="FB9" s="6" t="e">
        <f>SUM(#REF!)</f>
        <v>#REF!</v>
      </c>
      <c r="FC9" s="6" t="e">
        <f>SUM(#REF!)</f>
        <v>#REF!</v>
      </c>
      <c r="FD9" s="6" t="e">
        <f>SUM(#REF!)</f>
        <v>#REF!</v>
      </c>
      <c r="FE9" s="6" t="e">
        <f>SUM(#REF!)</f>
        <v>#REF!</v>
      </c>
      <c r="FF9" s="6" t="e">
        <f>SUM(#REF!)</f>
        <v>#REF!</v>
      </c>
      <c r="FG9" s="6" t="e">
        <f>SUM(#REF!)</f>
        <v>#REF!</v>
      </c>
      <c r="FH9" s="6" t="e">
        <f>SUM(#REF!)</f>
        <v>#REF!</v>
      </c>
      <c r="FI9" s="6" t="e">
        <f>SUM(#REF!)</f>
        <v>#REF!</v>
      </c>
      <c r="FJ9" s="6" t="e">
        <f>SUM(#REF!)</f>
        <v>#REF!</v>
      </c>
      <c r="FK9" s="6" t="e">
        <f>SUM(#REF!)</f>
        <v>#REF!</v>
      </c>
      <c r="FL9" s="6" t="e">
        <f>SUM(#REF!)</f>
        <v>#REF!</v>
      </c>
      <c r="FM9" s="6" t="e">
        <f>SUM(#REF!)</f>
        <v>#REF!</v>
      </c>
      <c r="FN9" s="6" t="e">
        <f>SUM(#REF!)</f>
        <v>#REF!</v>
      </c>
      <c r="FO9" s="6" t="e">
        <f>SUM(#REF!)</f>
        <v>#REF!</v>
      </c>
      <c r="FP9" s="6" t="e">
        <f>SUM(#REF!)</f>
        <v>#REF!</v>
      </c>
      <c r="FQ9" s="6" t="e">
        <f>SUM(#REF!)</f>
        <v>#REF!</v>
      </c>
      <c r="FR9" s="6" t="e">
        <f>SUM(#REF!)</f>
        <v>#REF!</v>
      </c>
      <c r="FS9" s="6" t="e">
        <f>SUM(#REF!)</f>
        <v>#REF!</v>
      </c>
      <c r="FT9" s="6" t="e">
        <f>SUM(#REF!)</f>
        <v>#REF!</v>
      </c>
      <c r="FU9" s="6" t="e">
        <f>SUM(#REF!)</f>
        <v>#REF!</v>
      </c>
      <c r="FV9" s="6" t="e">
        <f>SUM(#REF!)</f>
        <v>#REF!</v>
      </c>
      <c r="FW9" s="6" t="e">
        <f>SUM(#REF!)</f>
        <v>#REF!</v>
      </c>
      <c r="FX9" s="6" t="e">
        <f>SUM(#REF!)</f>
        <v>#REF!</v>
      </c>
      <c r="FY9" s="6" t="e">
        <f>SUM(#REF!)</f>
        <v>#REF!</v>
      </c>
      <c r="FZ9" s="6" t="e">
        <f>SUM(#REF!)</f>
        <v>#REF!</v>
      </c>
      <c r="GA9" s="6" t="e">
        <f>SUM(#REF!)</f>
        <v>#REF!</v>
      </c>
      <c r="GB9" s="6" t="e">
        <f>SUM(#REF!)</f>
        <v>#REF!</v>
      </c>
      <c r="GC9" s="6" t="e">
        <f>SUM(#REF!)</f>
        <v>#REF!</v>
      </c>
      <c r="GD9" s="6" t="e">
        <f>SUM(#REF!)</f>
        <v>#REF!</v>
      </c>
      <c r="GE9" s="6" t="e">
        <f>SUM(#REF!)</f>
        <v>#REF!</v>
      </c>
      <c r="GF9" s="6" t="e">
        <f>SUM(#REF!)</f>
        <v>#REF!</v>
      </c>
      <c r="GG9" s="6" t="e">
        <f>SUM(#REF!)</f>
        <v>#REF!</v>
      </c>
      <c r="GH9" s="6" t="e">
        <f>SUM(#REF!)</f>
        <v>#REF!</v>
      </c>
      <c r="GI9" s="6" t="e">
        <f>SUM(#REF!)</f>
        <v>#REF!</v>
      </c>
      <c r="GJ9" s="6" t="e">
        <f>SUM(#REF!)</f>
        <v>#REF!</v>
      </c>
      <c r="GK9" s="6" t="e">
        <f>SUM(#REF!)</f>
        <v>#REF!</v>
      </c>
      <c r="GL9" s="6" t="e">
        <f>SUM(#REF!)</f>
        <v>#REF!</v>
      </c>
      <c r="GM9" s="6" t="e">
        <f>SUM(#REF!)</f>
        <v>#REF!</v>
      </c>
      <c r="GN9" s="6" t="e">
        <f>SUM(#REF!)</f>
        <v>#REF!</v>
      </c>
      <c r="GO9" s="6" t="e">
        <f>SUM(#REF!)</f>
        <v>#REF!</v>
      </c>
      <c r="GP9" s="6" t="e">
        <f>SUM(#REF!)</f>
        <v>#REF!</v>
      </c>
      <c r="GQ9" s="6" t="e">
        <f>SUM(#REF!)</f>
        <v>#REF!</v>
      </c>
      <c r="GR9" s="6" t="e">
        <f>SUM(#REF!)</f>
        <v>#REF!</v>
      </c>
      <c r="GS9" s="6" t="e">
        <f>SUM(#REF!)</f>
        <v>#REF!</v>
      </c>
      <c r="GT9" s="6" t="e">
        <f>SUM(#REF!)</f>
        <v>#REF!</v>
      </c>
      <c r="GU9" s="6" t="e">
        <f>SUM(#REF!)</f>
        <v>#REF!</v>
      </c>
      <c r="GV9" s="6" t="e">
        <f>SUM(#REF!)</f>
        <v>#REF!</v>
      </c>
      <c r="GW9" s="6" t="e">
        <f>SUM(#REF!)</f>
        <v>#REF!</v>
      </c>
      <c r="GX9" s="6" t="e">
        <f>SUM(#REF!)</f>
        <v>#REF!</v>
      </c>
      <c r="GY9" s="6" t="e">
        <f>SUM(#REF!)</f>
        <v>#REF!</v>
      </c>
      <c r="GZ9" s="6" t="e">
        <f>SUM(#REF!)</f>
        <v>#REF!</v>
      </c>
      <c r="HA9" s="6" t="e">
        <f>SUM(#REF!)</f>
        <v>#REF!</v>
      </c>
      <c r="HB9" s="6" t="e">
        <f>SUM(#REF!)</f>
        <v>#REF!</v>
      </c>
      <c r="HC9" s="6" t="e">
        <f>SUM(#REF!)</f>
        <v>#REF!</v>
      </c>
      <c r="HD9" s="6" t="e">
        <f>SUM(#REF!)</f>
        <v>#REF!</v>
      </c>
      <c r="HE9" s="6" t="e">
        <f>SUM(#REF!)</f>
        <v>#REF!</v>
      </c>
      <c r="HF9" s="6" t="e">
        <f>SUM(#REF!)</f>
        <v>#REF!</v>
      </c>
      <c r="HG9" s="6" t="e">
        <f>SUM(#REF!)</f>
        <v>#REF!</v>
      </c>
      <c r="HH9" s="6" t="e">
        <f>SUM(#REF!)</f>
        <v>#REF!</v>
      </c>
      <c r="HI9" s="6" t="e">
        <f>SUM(#REF!)</f>
        <v>#REF!</v>
      </c>
      <c r="HJ9" s="6" t="e">
        <f>SUM(#REF!)</f>
        <v>#REF!</v>
      </c>
      <c r="HK9" s="6" t="e">
        <f>SUM(#REF!)</f>
        <v>#REF!</v>
      </c>
      <c r="HL9" s="6" t="e">
        <f>SUM(#REF!)</f>
        <v>#REF!</v>
      </c>
      <c r="HM9" s="6" t="e">
        <f>SUM(#REF!)</f>
        <v>#REF!</v>
      </c>
      <c r="HN9" s="6" t="e">
        <f>SUM(#REF!)</f>
        <v>#REF!</v>
      </c>
      <c r="HO9" s="6" t="e">
        <f>SUM(#REF!)</f>
        <v>#REF!</v>
      </c>
      <c r="HP9" s="6" t="e">
        <f>SUM(#REF!)</f>
        <v>#REF!</v>
      </c>
      <c r="HQ9" s="6" t="e">
        <f>SUM(#REF!)</f>
        <v>#REF!</v>
      </c>
      <c r="HR9" s="6" t="e">
        <f>SUM(#REF!)</f>
        <v>#REF!</v>
      </c>
      <c r="HS9" s="6" t="e">
        <f>SUM(#REF!)</f>
        <v>#REF!</v>
      </c>
      <c r="HT9" s="6" t="e">
        <f>SUM(#REF!)</f>
        <v>#REF!</v>
      </c>
      <c r="HU9" s="6" t="e">
        <f>SUM(#REF!)</f>
        <v>#REF!</v>
      </c>
      <c r="HV9" s="6" t="e">
        <f>SUM(#REF!)</f>
        <v>#REF!</v>
      </c>
      <c r="HW9" s="6" t="e">
        <f>SUM(#REF!)</f>
        <v>#REF!</v>
      </c>
      <c r="HX9" s="6" t="e">
        <f>SUM(#REF!)</f>
        <v>#REF!</v>
      </c>
      <c r="HY9" s="6" t="e">
        <f>SUM(#REF!)</f>
        <v>#REF!</v>
      </c>
      <c r="HZ9" s="6" t="e">
        <f>SUM(#REF!)</f>
        <v>#REF!</v>
      </c>
      <c r="IA9" s="6" t="e">
        <f>SUM(#REF!)</f>
        <v>#REF!</v>
      </c>
      <c r="IB9" s="6" t="e">
        <f>SUM(#REF!)</f>
        <v>#REF!</v>
      </c>
      <c r="IC9" s="6" t="e">
        <f>SUM(#REF!)</f>
        <v>#REF!</v>
      </c>
      <c r="ID9" s="6" t="e">
        <f>SUM(#REF!)</f>
        <v>#REF!</v>
      </c>
      <c r="IE9" s="6" t="e">
        <f>SUM(#REF!)</f>
        <v>#REF!</v>
      </c>
      <c r="IF9" s="6" t="e">
        <f>SUM(#REF!)</f>
        <v>#REF!</v>
      </c>
      <c r="IG9" s="6" t="e">
        <f>SUM(#REF!)</f>
        <v>#REF!</v>
      </c>
      <c r="IH9" s="6" t="e">
        <f>SUM(#REF!)</f>
        <v>#REF!</v>
      </c>
      <c r="II9" s="6" t="e">
        <f>SUM(#REF!)</f>
        <v>#REF!</v>
      </c>
      <c r="IJ9" s="6" t="e">
        <f>SUM(#REF!)</f>
        <v>#REF!</v>
      </c>
      <c r="IK9" s="6" t="e">
        <f>SUM(#REF!)</f>
        <v>#REF!</v>
      </c>
      <c r="IL9" s="6" t="e">
        <f>SUM(#REF!)</f>
        <v>#REF!</v>
      </c>
      <c r="IM9" s="6" t="e">
        <f>SUM(#REF!)</f>
        <v>#REF!</v>
      </c>
      <c r="IN9" s="6" t="e">
        <f>SUM(#REF!)</f>
        <v>#REF!</v>
      </c>
      <c r="IO9" s="6" t="e">
        <f>SUM(#REF!)</f>
        <v>#REF!</v>
      </c>
      <c r="IP9" s="6" t="e">
        <f>SUM(#REF!)</f>
        <v>#REF!</v>
      </c>
      <c r="IQ9" s="6" t="e">
        <f>SUM(#REF!)</f>
        <v>#REF!</v>
      </c>
    </row>
    <row r="10" spans="1:251" x14ac:dyDescent="0.2">
      <c r="A10" s="9">
        <v>2026</v>
      </c>
      <c r="B10" s="6" t="e">
        <f>SUM(#REF!)</f>
        <v>#REF!</v>
      </c>
      <c r="C10" s="6" t="e">
        <f>SUM(#REF!)</f>
        <v>#REF!</v>
      </c>
      <c r="D10" s="6" t="e">
        <f>SUM(#REF!)</f>
        <v>#REF!</v>
      </c>
      <c r="E10" s="6" t="e">
        <f>SUM(#REF!)</f>
        <v>#REF!</v>
      </c>
      <c r="F10" s="6" t="e">
        <f>SUM(#REF!)</f>
        <v>#REF!</v>
      </c>
      <c r="G10" s="6" t="e">
        <f>SUM(#REF!)</f>
        <v>#REF!</v>
      </c>
      <c r="H10" s="6" t="e">
        <f>SUM(#REF!)</f>
        <v>#REF!</v>
      </c>
      <c r="I10" s="6" t="e">
        <f>SUM(#REF!)</f>
        <v>#REF!</v>
      </c>
      <c r="J10" s="6" t="e">
        <f>SUM(#REF!)</f>
        <v>#REF!</v>
      </c>
      <c r="K10" s="6" t="e">
        <f>SUM(#REF!)</f>
        <v>#REF!</v>
      </c>
      <c r="L10" s="6" t="e">
        <f>SUM(#REF!)</f>
        <v>#REF!</v>
      </c>
      <c r="M10" s="6" t="e">
        <f>SUM(#REF!)</f>
        <v>#REF!</v>
      </c>
      <c r="N10" s="6" t="e">
        <f>SUM(#REF!)</f>
        <v>#REF!</v>
      </c>
      <c r="O10" s="6" t="e">
        <f>SUM(#REF!)</f>
        <v>#REF!</v>
      </c>
      <c r="P10" s="6" t="e">
        <f>SUM(#REF!)</f>
        <v>#REF!</v>
      </c>
      <c r="Q10" s="6" t="e">
        <f>SUM(#REF!)</f>
        <v>#REF!</v>
      </c>
      <c r="R10" s="6" t="e">
        <f>SUM(#REF!)</f>
        <v>#REF!</v>
      </c>
      <c r="S10" s="6" t="e">
        <f>SUM(#REF!)</f>
        <v>#REF!</v>
      </c>
      <c r="T10" s="6" t="e">
        <f>SUM(#REF!)</f>
        <v>#REF!</v>
      </c>
      <c r="U10" s="6" t="e">
        <f>SUM(#REF!)</f>
        <v>#REF!</v>
      </c>
      <c r="V10" s="6" t="e">
        <f>SUM(#REF!)</f>
        <v>#REF!</v>
      </c>
      <c r="W10" s="6" t="e">
        <f>SUM(#REF!)</f>
        <v>#REF!</v>
      </c>
      <c r="X10" s="6" t="e">
        <f>SUM(#REF!)</f>
        <v>#REF!</v>
      </c>
      <c r="Y10" s="6" t="e">
        <f>SUM(#REF!)</f>
        <v>#REF!</v>
      </c>
      <c r="Z10" s="6" t="e">
        <f>SUM(#REF!)</f>
        <v>#REF!</v>
      </c>
      <c r="AA10" s="6" t="e">
        <f>SUM(#REF!)</f>
        <v>#REF!</v>
      </c>
      <c r="AB10" s="6" t="e">
        <f>SUM(#REF!)</f>
        <v>#REF!</v>
      </c>
      <c r="AC10" s="6" t="e">
        <f>SUM(#REF!)</f>
        <v>#REF!</v>
      </c>
      <c r="AD10" s="6" t="e">
        <f>SUM(#REF!)</f>
        <v>#REF!</v>
      </c>
      <c r="AE10" s="6" t="e">
        <f>SUM(#REF!)</f>
        <v>#REF!</v>
      </c>
      <c r="AF10" s="6" t="e">
        <f>SUM(#REF!)</f>
        <v>#REF!</v>
      </c>
      <c r="AG10" s="6" t="e">
        <f>SUM(#REF!)</f>
        <v>#REF!</v>
      </c>
      <c r="AH10" s="6" t="e">
        <f>SUM(#REF!)</f>
        <v>#REF!</v>
      </c>
      <c r="AI10" s="6" t="e">
        <f>SUM(#REF!)</f>
        <v>#REF!</v>
      </c>
      <c r="AJ10" s="6" t="e">
        <f>SUM(#REF!)</f>
        <v>#REF!</v>
      </c>
      <c r="AK10" s="6" t="e">
        <f>SUM(#REF!)</f>
        <v>#REF!</v>
      </c>
      <c r="AL10" s="6" t="e">
        <f>SUM(#REF!)</f>
        <v>#REF!</v>
      </c>
      <c r="AM10" s="6" t="e">
        <f>SUM(#REF!)</f>
        <v>#REF!</v>
      </c>
      <c r="AN10" s="6" t="e">
        <f>SUM(#REF!)</f>
        <v>#REF!</v>
      </c>
      <c r="AO10" s="6" t="e">
        <f>SUM(#REF!)</f>
        <v>#REF!</v>
      </c>
      <c r="AP10" s="6" t="e">
        <f>SUM(#REF!)</f>
        <v>#REF!</v>
      </c>
      <c r="AQ10" s="6" t="e">
        <f>SUM(#REF!)</f>
        <v>#REF!</v>
      </c>
      <c r="AR10" s="6" t="e">
        <f>SUM(#REF!)</f>
        <v>#REF!</v>
      </c>
      <c r="AS10" s="6" t="e">
        <f>SUM(#REF!)</f>
        <v>#REF!</v>
      </c>
      <c r="AT10" s="6" t="e">
        <f>SUM(#REF!)</f>
        <v>#REF!</v>
      </c>
      <c r="AU10" s="6" t="e">
        <f>SUM(#REF!)</f>
        <v>#REF!</v>
      </c>
      <c r="AV10" s="6" t="e">
        <f>SUM(#REF!)</f>
        <v>#REF!</v>
      </c>
      <c r="AW10" s="6" t="e">
        <f>SUM(#REF!)</f>
        <v>#REF!</v>
      </c>
      <c r="AX10" s="6" t="e">
        <f>SUM(#REF!)</f>
        <v>#REF!</v>
      </c>
      <c r="AY10" s="6" t="e">
        <f>SUM(#REF!)</f>
        <v>#REF!</v>
      </c>
      <c r="AZ10" s="6" t="e">
        <f>SUM(#REF!)</f>
        <v>#REF!</v>
      </c>
      <c r="BA10" s="6" t="e">
        <f>SUM(#REF!)</f>
        <v>#REF!</v>
      </c>
      <c r="BB10" s="6" t="e">
        <f>SUM(#REF!)</f>
        <v>#REF!</v>
      </c>
      <c r="BC10" s="6" t="e">
        <f>SUM(#REF!)</f>
        <v>#REF!</v>
      </c>
      <c r="BD10" s="6" t="e">
        <f>SUM(#REF!)</f>
        <v>#REF!</v>
      </c>
      <c r="BE10" s="6" t="e">
        <f>SUM(#REF!)</f>
        <v>#REF!</v>
      </c>
      <c r="BF10" s="6" t="e">
        <f>SUM(#REF!)</f>
        <v>#REF!</v>
      </c>
      <c r="BG10" s="6" t="e">
        <f>SUM(#REF!)</f>
        <v>#REF!</v>
      </c>
      <c r="BH10" s="6" t="e">
        <f>SUM(#REF!)</f>
        <v>#REF!</v>
      </c>
      <c r="BI10" s="6" t="e">
        <f>SUM(#REF!)</f>
        <v>#REF!</v>
      </c>
      <c r="BJ10" s="6" t="e">
        <f>SUM(#REF!)</f>
        <v>#REF!</v>
      </c>
      <c r="BK10" s="6" t="e">
        <f>SUM(#REF!)</f>
        <v>#REF!</v>
      </c>
      <c r="BL10" s="6" t="e">
        <f>SUM(#REF!)</f>
        <v>#REF!</v>
      </c>
      <c r="BM10" s="6" t="e">
        <f>SUM(#REF!)</f>
        <v>#REF!</v>
      </c>
      <c r="BN10" s="6" t="e">
        <f>SUM(#REF!)</f>
        <v>#REF!</v>
      </c>
      <c r="BO10" s="6" t="e">
        <f>SUM(#REF!)</f>
        <v>#REF!</v>
      </c>
      <c r="BP10" s="6" t="e">
        <f>SUM(#REF!)</f>
        <v>#REF!</v>
      </c>
      <c r="BQ10" s="6" t="e">
        <f>SUM(#REF!)</f>
        <v>#REF!</v>
      </c>
      <c r="BR10" s="6" t="e">
        <f>SUM(#REF!)</f>
        <v>#REF!</v>
      </c>
      <c r="BS10" s="6" t="e">
        <f>SUM(#REF!)</f>
        <v>#REF!</v>
      </c>
      <c r="BT10" s="6" t="e">
        <f>SUM(#REF!)</f>
        <v>#REF!</v>
      </c>
      <c r="BU10" s="6" t="e">
        <f>SUM(#REF!)</f>
        <v>#REF!</v>
      </c>
      <c r="BV10" s="6" t="e">
        <f>SUM(#REF!)</f>
        <v>#REF!</v>
      </c>
      <c r="BW10" s="6" t="e">
        <f>SUM(#REF!)</f>
        <v>#REF!</v>
      </c>
      <c r="BX10" s="6" t="e">
        <f>SUM(#REF!)</f>
        <v>#REF!</v>
      </c>
      <c r="BY10" s="6" t="e">
        <f>SUM(#REF!)</f>
        <v>#REF!</v>
      </c>
      <c r="BZ10" s="6" t="e">
        <f>SUM(#REF!)</f>
        <v>#REF!</v>
      </c>
      <c r="CA10" s="6" t="e">
        <f>SUM(#REF!)</f>
        <v>#REF!</v>
      </c>
      <c r="CB10" s="6" t="e">
        <f>SUM(#REF!)</f>
        <v>#REF!</v>
      </c>
      <c r="CC10" s="6" t="e">
        <f>SUM(#REF!)</f>
        <v>#REF!</v>
      </c>
      <c r="CD10" s="6" t="e">
        <f>SUM(#REF!)</f>
        <v>#REF!</v>
      </c>
      <c r="CE10" s="6" t="e">
        <f>SUM(#REF!)</f>
        <v>#REF!</v>
      </c>
      <c r="CF10" s="6" t="e">
        <f>SUM(#REF!)</f>
        <v>#REF!</v>
      </c>
      <c r="CG10" s="6" t="e">
        <f>SUM(#REF!)</f>
        <v>#REF!</v>
      </c>
      <c r="CH10" s="6" t="e">
        <f>SUM(#REF!)</f>
        <v>#REF!</v>
      </c>
      <c r="CI10" s="6" t="e">
        <f>SUM(#REF!)</f>
        <v>#REF!</v>
      </c>
      <c r="CJ10" s="6" t="e">
        <f>SUM(#REF!)</f>
        <v>#REF!</v>
      </c>
      <c r="CK10" s="6" t="e">
        <f>SUM(#REF!)</f>
        <v>#REF!</v>
      </c>
      <c r="CL10" s="6" t="e">
        <f>SUM(#REF!)</f>
        <v>#REF!</v>
      </c>
      <c r="CM10" s="6" t="e">
        <f>SUM(#REF!)</f>
        <v>#REF!</v>
      </c>
      <c r="CN10" s="6" t="e">
        <f>SUM(#REF!)</f>
        <v>#REF!</v>
      </c>
      <c r="CO10" s="6" t="e">
        <f>SUM(#REF!)</f>
        <v>#REF!</v>
      </c>
      <c r="CP10" s="6" t="e">
        <f>SUM(#REF!)</f>
        <v>#REF!</v>
      </c>
      <c r="CQ10" s="6" t="e">
        <f>SUM(#REF!)</f>
        <v>#REF!</v>
      </c>
      <c r="CR10" s="6" t="e">
        <f>SUM(#REF!)</f>
        <v>#REF!</v>
      </c>
      <c r="CS10" s="6" t="e">
        <f>SUM(#REF!)</f>
        <v>#REF!</v>
      </c>
      <c r="CT10" s="6" t="e">
        <f>SUM(#REF!)</f>
        <v>#REF!</v>
      </c>
      <c r="CU10" s="6" t="e">
        <f>SUM(#REF!)</f>
        <v>#REF!</v>
      </c>
      <c r="CV10" s="6" t="e">
        <f>SUM(#REF!)</f>
        <v>#REF!</v>
      </c>
      <c r="CW10" s="6" t="e">
        <f>SUM(#REF!)</f>
        <v>#REF!</v>
      </c>
      <c r="CX10" s="6" t="e">
        <f>SUM(#REF!)</f>
        <v>#REF!</v>
      </c>
      <c r="CY10" s="6" t="e">
        <f>SUM(#REF!)</f>
        <v>#REF!</v>
      </c>
      <c r="CZ10" s="6" t="e">
        <f>SUM(#REF!)</f>
        <v>#REF!</v>
      </c>
      <c r="DA10" s="6" t="e">
        <f>SUM(#REF!)</f>
        <v>#REF!</v>
      </c>
      <c r="DB10" s="6" t="e">
        <f>SUM(#REF!)</f>
        <v>#REF!</v>
      </c>
      <c r="DC10" s="6" t="e">
        <f>SUM(#REF!)</f>
        <v>#REF!</v>
      </c>
      <c r="DD10" s="6" t="e">
        <f>SUM(#REF!)</f>
        <v>#REF!</v>
      </c>
      <c r="DE10" s="6" t="e">
        <f>SUM(#REF!)</f>
        <v>#REF!</v>
      </c>
      <c r="DF10" s="6" t="e">
        <f>SUM(#REF!)</f>
        <v>#REF!</v>
      </c>
      <c r="DG10" s="6" t="e">
        <f>SUM(#REF!)</f>
        <v>#REF!</v>
      </c>
      <c r="DH10" s="6" t="e">
        <f>SUM(#REF!)</f>
        <v>#REF!</v>
      </c>
      <c r="DI10" s="6" t="e">
        <f>SUM(#REF!)</f>
        <v>#REF!</v>
      </c>
      <c r="DJ10" s="6" t="e">
        <f>SUM(#REF!)</f>
        <v>#REF!</v>
      </c>
      <c r="DK10" s="6" t="e">
        <f>SUM(#REF!)</f>
        <v>#REF!</v>
      </c>
      <c r="DL10" s="6" t="e">
        <f>SUM(#REF!)</f>
        <v>#REF!</v>
      </c>
      <c r="DM10" s="6" t="e">
        <f>SUM(#REF!)</f>
        <v>#REF!</v>
      </c>
      <c r="DN10" s="6" t="e">
        <f>SUM(#REF!)</f>
        <v>#REF!</v>
      </c>
      <c r="DO10" s="6" t="e">
        <f>SUM(#REF!)</f>
        <v>#REF!</v>
      </c>
      <c r="DP10" s="6" t="e">
        <f>SUM(#REF!)</f>
        <v>#REF!</v>
      </c>
      <c r="DQ10" s="6" t="e">
        <f>SUM(#REF!)</f>
        <v>#REF!</v>
      </c>
      <c r="DR10" s="6" t="e">
        <f>SUM(#REF!)</f>
        <v>#REF!</v>
      </c>
      <c r="DS10" s="6" t="e">
        <f>SUM(#REF!)</f>
        <v>#REF!</v>
      </c>
      <c r="DT10" s="6" t="e">
        <f>SUM(#REF!)</f>
        <v>#REF!</v>
      </c>
      <c r="DU10" s="6" t="e">
        <f>SUM(#REF!)</f>
        <v>#REF!</v>
      </c>
      <c r="DV10" s="6" t="e">
        <f>SUM(#REF!)</f>
        <v>#REF!</v>
      </c>
      <c r="DW10" s="6" t="e">
        <f>SUM(#REF!)</f>
        <v>#REF!</v>
      </c>
      <c r="DX10" s="6" t="e">
        <f>SUM(#REF!)</f>
        <v>#REF!</v>
      </c>
      <c r="DY10" s="6" t="e">
        <f>SUM(#REF!)</f>
        <v>#REF!</v>
      </c>
      <c r="DZ10" s="6" t="e">
        <f>SUM(#REF!)</f>
        <v>#REF!</v>
      </c>
      <c r="EA10" s="6" t="e">
        <f>SUM(#REF!)</f>
        <v>#REF!</v>
      </c>
      <c r="EB10" s="6" t="e">
        <f>SUM(#REF!)</f>
        <v>#REF!</v>
      </c>
      <c r="EC10" s="6" t="e">
        <f>SUM(#REF!)</f>
        <v>#REF!</v>
      </c>
      <c r="ED10" s="6" t="e">
        <f>SUM(#REF!)</f>
        <v>#REF!</v>
      </c>
      <c r="EE10" s="6" t="e">
        <f>SUM(#REF!)</f>
        <v>#REF!</v>
      </c>
      <c r="EF10" s="6" t="e">
        <f>SUM(#REF!)</f>
        <v>#REF!</v>
      </c>
      <c r="EG10" s="6" t="e">
        <f>SUM(#REF!)</f>
        <v>#REF!</v>
      </c>
      <c r="EH10" s="6" t="e">
        <f>SUM(#REF!)</f>
        <v>#REF!</v>
      </c>
      <c r="EI10" s="6" t="e">
        <f>SUM(#REF!)</f>
        <v>#REF!</v>
      </c>
      <c r="EJ10" s="6" t="e">
        <f>SUM(#REF!)</f>
        <v>#REF!</v>
      </c>
      <c r="EK10" s="6" t="e">
        <f>SUM(#REF!)</f>
        <v>#REF!</v>
      </c>
      <c r="EL10" s="6" t="e">
        <f>SUM(#REF!)</f>
        <v>#REF!</v>
      </c>
      <c r="EM10" s="6" t="e">
        <f>SUM(#REF!)</f>
        <v>#REF!</v>
      </c>
      <c r="EN10" s="6" t="e">
        <f>SUM(#REF!)</f>
        <v>#REF!</v>
      </c>
      <c r="EO10" s="6" t="e">
        <f>SUM(#REF!)</f>
        <v>#REF!</v>
      </c>
      <c r="EP10" s="6" t="e">
        <f>SUM(#REF!)</f>
        <v>#REF!</v>
      </c>
      <c r="EQ10" s="6" t="e">
        <f>SUM(#REF!)</f>
        <v>#REF!</v>
      </c>
      <c r="ER10" s="6" t="e">
        <f>SUM(#REF!)</f>
        <v>#REF!</v>
      </c>
      <c r="ES10" s="6" t="e">
        <f>SUM(#REF!)</f>
        <v>#REF!</v>
      </c>
      <c r="ET10" s="6" t="e">
        <f>SUM(#REF!)</f>
        <v>#REF!</v>
      </c>
      <c r="EU10" s="6" t="e">
        <f>SUM(#REF!)</f>
        <v>#REF!</v>
      </c>
      <c r="EV10" s="6" t="e">
        <f>SUM(#REF!)</f>
        <v>#REF!</v>
      </c>
      <c r="EW10" s="6" t="e">
        <f>SUM(#REF!)</f>
        <v>#REF!</v>
      </c>
      <c r="EX10" s="6" t="e">
        <f>SUM(#REF!)</f>
        <v>#REF!</v>
      </c>
      <c r="EY10" s="6" t="e">
        <f>SUM(#REF!)</f>
        <v>#REF!</v>
      </c>
      <c r="EZ10" s="6" t="e">
        <f>SUM(#REF!)</f>
        <v>#REF!</v>
      </c>
      <c r="FA10" s="6" t="e">
        <f>SUM(#REF!)</f>
        <v>#REF!</v>
      </c>
      <c r="FB10" s="6" t="e">
        <f>SUM(#REF!)</f>
        <v>#REF!</v>
      </c>
      <c r="FC10" s="6" t="e">
        <f>SUM(#REF!)</f>
        <v>#REF!</v>
      </c>
      <c r="FD10" s="6" t="e">
        <f>SUM(#REF!)</f>
        <v>#REF!</v>
      </c>
      <c r="FE10" s="6" t="e">
        <f>SUM(#REF!)</f>
        <v>#REF!</v>
      </c>
      <c r="FF10" s="6" t="e">
        <f>SUM(#REF!)</f>
        <v>#REF!</v>
      </c>
      <c r="FG10" s="6" t="e">
        <f>SUM(#REF!)</f>
        <v>#REF!</v>
      </c>
      <c r="FH10" s="6" t="e">
        <f>SUM(#REF!)</f>
        <v>#REF!</v>
      </c>
      <c r="FI10" s="6" t="e">
        <f>SUM(#REF!)</f>
        <v>#REF!</v>
      </c>
      <c r="FJ10" s="6" t="e">
        <f>SUM(#REF!)</f>
        <v>#REF!</v>
      </c>
      <c r="FK10" s="6" t="e">
        <f>SUM(#REF!)</f>
        <v>#REF!</v>
      </c>
      <c r="FL10" s="6" t="e">
        <f>SUM(#REF!)</f>
        <v>#REF!</v>
      </c>
      <c r="FM10" s="6" t="e">
        <f>SUM(#REF!)</f>
        <v>#REF!</v>
      </c>
      <c r="FN10" s="6" t="e">
        <f>SUM(#REF!)</f>
        <v>#REF!</v>
      </c>
      <c r="FO10" s="6" t="e">
        <f>SUM(#REF!)</f>
        <v>#REF!</v>
      </c>
      <c r="FP10" s="6" t="e">
        <f>SUM(#REF!)</f>
        <v>#REF!</v>
      </c>
      <c r="FQ10" s="6" t="e">
        <f>SUM(#REF!)</f>
        <v>#REF!</v>
      </c>
      <c r="FR10" s="6" t="e">
        <f>SUM(#REF!)</f>
        <v>#REF!</v>
      </c>
      <c r="FS10" s="6" t="e">
        <f>SUM(#REF!)</f>
        <v>#REF!</v>
      </c>
      <c r="FT10" s="6" t="e">
        <f>SUM(#REF!)</f>
        <v>#REF!</v>
      </c>
      <c r="FU10" s="6" t="e">
        <f>SUM(#REF!)</f>
        <v>#REF!</v>
      </c>
      <c r="FV10" s="6" t="e">
        <f>SUM(#REF!)</f>
        <v>#REF!</v>
      </c>
      <c r="FW10" s="6" t="e">
        <f>SUM(#REF!)</f>
        <v>#REF!</v>
      </c>
      <c r="FX10" s="6" t="e">
        <f>SUM(#REF!)</f>
        <v>#REF!</v>
      </c>
      <c r="FY10" s="6" t="e">
        <f>SUM(#REF!)</f>
        <v>#REF!</v>
      </c>
      <c r="FZ10" s="6" t="e">
        <f>SUM(#REF!)</f>
        <v>#REF!</v>
      </c>
      <c r="GA10" s="6" t="e">
        <f>SUM(#REF!)</f>
        <v>#REF!</v>
      </c>
      <c r="GB10" s="6" t="e">
        <f>SUM(#REF!)</f>
        <v>#REF!</v>
      </c>
      <c r="GC10" s="6" t="e">
        <f>SUM(#REF!)</f>
        <v>#REF!</v>
      </c>
      <c r="GD10" s="6" t="e">
        <f>SUM(#REF!)</f>
        <v>#REF!</v>
      </c>
      <c r="GE10" s="6" t="e">
        <f>SUM(#REF!)</f>
        <v>#REF!</v>
      </c>
      <c r="GF10" s="6" t="e">
        <f>SUM(#REF!)</f>
        <v>#REF!</v>
      </c>
      <c r="GG10" s="6" t="e">
        <f>SUM(#REF!)</f>
        <v>#REF!</v>
      </c>
      <c r="GH10" s="6" t="e">
        <f>SUM(#REF!)</f>
        <v>#REF!</v>
      </c>
      <c r="GI10" s="6" t="e">
        <f>SUM(#REF!)</f>
        <v>#REF!</v>
      </c>
      <c r="GJ10" s="6" t="e">
        <f>SUM(#REF!)</f>
        <v>#REF!</v>
      </c>
      <c r="GK10" s="6" t="e">
        <f>SUM(#REF!)</f>
        <v>#REF!</v>
      </c>
      <c r="GL10" s="6" t="e">
        <f>SUM(#REF!)</f>
        <v>#REF!</v>
      </c>
      <c r="GM10" s="6" t="e">
        <f>SUM(#REF!)</f>
        <v>#REF!</v>
      </c>
      <c r="GN10" s="6" t="e">
        <f>SUM(#REF!)</f>
        <v>#REF!</v>
      </c>
      <c r="GO10" s="6" t="e">
        <f>SUM(#REF!)</f>
        <v>#REF!</v>
      </c>
      <c r="GP10" s="6" t="e">
        <f>SUM(#REF!)</f>
        <v>#REF!</v>
      </c>
      <c r="GQ10" s="6" t="e">
        <f>SUM(#REF!)</f>
        <v>#REF!</v>
      </c>
      <c r="GR10" s="6" t="e">
        <f>SUM(#REF!)</f>
        <v>#REF!</v>
      </c>
      <c r="GS10" s="6" t="e">
        <f>SUM(#REF!)</f>
        <v>#REF!</v>
      </c>
      <c r="GT10" s="6" t="e">
        <f>SUM(#REF!)</f>
        <v>#REF!</v>
      </c>
      <c r="GU10" s="6" t="e">
        <f>SUM(#REF!)</f>
        <v>#REF!</v>
      </c>
      <c r="GV10" s="6" t="e">
        <f>SUM(#REF!)</f>
        <v>#REF!</v>
      </c>
      <c r="GW10" s="6" t="e">
        <f>SUM(#REF!)</f>
        <v>#REF!</v>
      </c>
      <c r="GX10" s="6" t="e">
        <f>SUM(#REF!)</f>
        <v>#REF!</v>
      </c>
      <c r="GY10" s="6" t="e">
        <f>SUM(#REF!)</f>
        <v>#REF!</v>
      </c>
      <c r="GZ10" s="6" t="e">
        <f>SUM(#REF!)</f>
        <v>#REF!</v>
      </c>
      <c r="HA10" s="6" t="e">
        <f>SUM(#REF!)</f>
        <v>#REF!</v>
      </c>
      <c r="HB10" s="6" t="e">
        <f>SUM(#REF!)</f>
        <v>#REF!</v>
      </c>
      <c r="HC10" s="6" t="e">
        <f>SUM(#REF!)</f>
        <v>#REF!</v>
      </c>
      <c r="HD10" s="6" t="e">
        <f>SUM(#REF!)</f>
        <v>#REF!</v>
      </c>
      <c r="HE10" s="6" t="e">
        <f>SUM(#REF!)</f>
        <v>#REF!</v>
      </c>
      <c r="HF10" s="6" t="e">
        <f>SUM(#REF!)</f>
        <v>#REF!</v>
      </c>
      <c r="HG10" s="6" t="e">
        <f>SUM(#REF!)</f>
        <v>#REF!</v>
      </c>
      <c r="HH10" s="6" t="e">
        <f>SUM(#REF!)</f>
        <v>#REF!</v>
      </c>
      <c r="HI10" s="6" t="e">
        <f>SUM(#REF!)</f>
        <v>#REF!</v>
      </c>
      <c r="HJ10" s="6" t="e">
        <f>SUM(#REF!)</f>
        <v>#REF!</v>
      </c>
      <c r="HK10" s="6" t="e">
        <f>SUM(#REF!)</f>
        <v>#REF!</v>
      </c>
      <c r="HL10" s="6" t="e">
        <f>SUM(#REF!)</f>
        <v>#REF!</v>
      </c>
      <c r="HM10" s="6" t="e">
        <f>SUM(#REF!)</f>
        <v>#REF!</v>
      </c>
      <c r="HN10" s="6" t="e">
        <f>SUM(#REF!)</f>
        <v>#REF!</v>
      </c>
      <c r="HO10" s="6" t="e">
        <f>SUM(#REF!)</f>
        <v>#REF!</v>
      </c>
      <c r="HP10" s="6" t="e">
        <f>SUM(#REF!)</f>
        <v>#REF!</v>
      </c>
      <c r="HQ10" s="6" t="e">
        <f>SUM(#REF!)</f>
        <v>#REF!</v>
      </c>
      <c r="HR10" s="6" t="e">
        <f>SUM(#REF!)</f>
        <v>#REF!</v>
      </c>
      <c r="HS10" s="6" t="e">
        <f>SUM(#REF!)</f>
        <v>#REF!</v>
      </c>
      <c r="HT10" s="6" t="e">
        <f>SUM(#REF!)</f>
        <v>#REF!</v>
      </c>
      <c r="HU10" s="6" t="e">
        <f>SUM(#REF!)</f>
        <v>#REF!</v>
      </c>
      <c r="HV10" s="6" t="e">
        <f>SUM(#REF!)</f>
        <v>#REF!</v>
      </c>
      <c r="HW10" s="6" t="e">
        <f>SUM(#REF!)</f>
        <v>#REF!</v>
      </c>
      <c r="HX10" s="6" t="e">
        <f>SUM(#REF!)</f>
        <v>#REF!</v>
      </c>
      <c r="HY10" s="6" t="e">
        <f>SUM(#REF!)</f>
        <v>#REF!</v>
      </c>
      <c r="HZ10" s="6" t="e">
        <f>SUM(#REF!)</f>
        <v>#REF!</v>
      </c>
      <c r="IA10" s="6" t="e">
        <f>SUM(#REF!)</f>
        <v>#REF!</v>
      </c>
      <c r="IB10" s="6" t="e">
        <f>SUM(#REF!)</f>
        <v>#REF!</v>
      </c>
      <c r="IC10" s="6" t="e">
        <f>SUM(#REF!)</f>
        <v>#REF!</v>
      </c>
      <c r="ID10" s="6" t="e">
        <f>SUM(#REF!)</f>
        <v>#REF!</v>
      </c>
      <c r="IE10" s="6" t="e">
        <f>SUM(#REF!)</f>
        <v>#REF!</v>
      </c>
      <c r="IF10" s="6" t="e">
        <f>SUM(#REF!)</f>
        <v>#REF!</v>
      </c>
      <c r="IG10" s="6" t="e">
        <f>SUM(#REF!)</f>
        <v>#REF!</v>
      </c>
      <c r="IH10" s="6" t="e">
        <f>SUM(#REF!)</f>
        <v>#REF!</v>
      </c>
      <c r="II10" s="6" t="e">
        <f>SUM(#REF!)</f>
        <v>#REF!</v>
      </c>
      <c r="IJ10" s="6" t="e">
        <f>SUM(#REF!)</f>
        <v>#REF!</v>
      </c>
      <c r="IK10" s="6" t="e">
        <f>SUM(#REF!)</f>
        <v>#REF!</v>
      </c>
      <c r="IL10" s="6" t="e">
        <f>SUM(#REF!)</f>
        <v>#REF!</v>
      </c>
      <c r="IM10" s="6" t="e">
        <f>SUM(#REF!)</f>
        <v>#REF!</v>
      </c>
      <c r="IN10" s="6" t="e">
        <f>SUM(#REF!)</f>
        <v>#REF!</v>
      </c>
      <c r="IO10" s="6" t="e">
        <f>SUM(#REF!)</f>
        <v>#REF!</v>
      </c>
      <c r="IP10" s="6" t="e">
        <f>SUM(#REF!)</f>
        <v>#REF!</v>
      </c>
      <c r="IQ10" s="6" t="e">
        <f>SUM(#REF!)</f>
        <v>#REF!</v>
      </c>
    </row>
    <row r="11" spans="1:251" x14ac:dyDescent="0.2">
      <c r="A11" s="9">
        <v>2027</v>
      </c>
      <c r="B11" s="6" t="e">
        <f>SUM(#REF!)</f>
        <v>#REF!</v>
      </c>
      <c r="C11" s="6" t="e">
        <f>SUM(#REF!)</f>
        <v>#REF!</v>
      </c>
      <c r="D11" s="6" t="e">
        <f>SUM(#REF!)</f>
        <v>#REF!</v>
      </c>
      <c r="E11" s="6" t="e">
        <f>SUM(#REF!)</f>
        <v>#REF!</v>
      </c>
      <c r="F11" s="6" t="e">
        <f>SUM(#REF!)</f>
        <v>#REF!</v>
      </c>
      <c r="G11" s="6" t="e">
        <f>SUM(#REF!)</f>
        <v>#REF!</v>
      </c>
      <c r="H11" s="6" t="e">
        <f>SUM(#REF!)</f>
        <v>#REF!</v>
      </c>
      <c r="I11" s="6" t="e">
        <f>SUM(#REF!)</f>
        <v>#REF!</v>
      </c>
      <c r="J11" s="6" t="e">
        <f>SUM(#REF!)</f>
        <v>#REF!</v>
      </c>
      <c r="K11" s="6" t="e">
        <f>SUM(#REF!)</f>
        <v>#REF!</v>
      </c>
      <c r="L11" s="6" t="e">
        <f>SUM(#REF!)</f>
        <v>#REF!</v>
      </c>
      <c r="M11" s="6" t="e">
        <f>SUM(#REF!)</f>
        <v>#REF!</v>
      </c>
      <c r="N11" s="6" t="e">
        <f>SUM(#REF!)</f>
        <v>#REF!</v>
      </c>
      <c r="O11" s="6" t="e">
        <f>SUM(#REF!)</f>
        <v>#REF!</v>
      </c>
      <c r="P11" s="6" t="e">
        <f>SUM(#REF!)</f>
        <v>#REF!</v>
      </c>
      <c r="Q11" s="6" t="e">
        <f>SUM(#REF!)</f>
        <v>#REF!</v>
      </c>
      <c r="R11" s="6" t="e">
        <f>SUM(#REF!)</f>
        <v>#REF!</v>
      </c>
      <c r="S11" s="6" t="e">
        <f>SUM(#REF!)</f>
        <v>#REF!</v>
      </c>
      <c r="T11" s="6" t="e">
        <f>SUM(#REF!)</f>
        <v>#REF!</v>
      </c>
      <c r="U11" s="6" t="e">
        <f>SUM(#REF!)</f>
        <v>#REF!</v>
      </c>
      <c r="V11" s="6" t="e">
        <f>SUM(#REF!)</f>
        <v>#REF!</v>
      </c>
      <c r="W11" s="6" t="e">
        <f>SUM(#REF!)</f>
        <v>#REF!</v>
      </c>
      <c r="X11" s="6" t="e">
        <f>SUM(#REF!)</f>
        <v>#REF!</v>
      </c>
      <c r="Y11" s="6" t="e">
        <f>SUM(#REF!)</f>
        <v>#REF!</v>
      </c>
      <c r="Z11" s="6" t="e">
        <f>SUM(#REF!)</f>
        <v>#REF!</v>
      </c>
      <c r="AA11" s="6" t="e">
        <f>SUM(#REF!)</f>
        <v>#REF!</v>
      </c>
      <c r="AB11" s="6" t="e">
        <f>SUM(#REF!)</f>
        <v>#REF!</v>
      </c>
      <c r="AC11" s="6" t="e">
        <f>SUM(#REF!)</f>
        <v>#REF!</v>
      </c>
      <c r="AD11" s="6" t="e">
        <f>SUM(#REF!)</f>
        <v>#REF!</v>
      </c>
      <c r="AE11" s="6" t="e">
        <f>SUM(#REF!)</f>
        <v>#REF!</v>
      </c>
      <c r="AF11" s="6" t="e">
        <f>SUM(#REF!)</f>
        <v>#REF!</v>
      </c>
      <c r="AG11" s="6" t="e">
        <f>SUM(#REF!)</f>
        <v>#REF!</v>
      </c>
      <c r="AH11" s="6" t="e">
        <f>SUM(#REF!)</f>
        <v>#REF!</v>
      </c>
      <c r="AI11" s="6" t="e">
        <f>SUM(#REF!)</f>
        <v>#REF!</v>
      </c>
      <c r="AJ11" s="6" t="e">
        <f>SUM(#REF!)</f>
        <v>#REF!</v>
      </c>
      <c r="AK11" s="6" t="e">
        <f>SUM(#REF!)</f>
        <v>#REF!</v>
      </c>
      <c r="AL11" s="6" t="e">
        <f>SUM(#REF!)</f>
        <v>#REF!</v>
      </c>
      <c r="AM11" s="6" t="e">
        <f>SUM(#REF!)</f>
        <v>#REF!</v>
      </c>
      <c r="AN11" s="6" t="e">
        <f>SUM(#REF!)</f>
        <v>#REF!</v>
      </c>
      <c r="AO11" s="6" t="e">
        <f>SUM(#REF!)</f>
        <v>#REF!</v>
      </c>
      <c r="AP11" s="6" t="e">
        <f>SUM(#REF!)</f>
        <v>#REF!</v>
      </c>
      <c r="AQ11" s="6" t="e">
        <f>SUM(#REF!)</f>
        <v>#REF!</v>
      </c>
      <c r="AR11" s="6" t="e">
        <f>SUM(#REF!)</f>
        <v>#REF!</v>
      </c>
      <c r="AS11" s="6" t="e">
        <f>SUM(#REF!)</f>
        <v>#REF!</v>
      </c>
      <c r="AT11" s="6" t="e">
        <f>SUM(#REF!)</f>
        <v>#REF!</v>
      </c>
      <c r="AU11" s="6" t="e">
        <f>SUM(#REF!)</f>
        <v>#REF!</v>
      </c>
      <c r="AV11" s="6" t="e">
        <f>SUM(#REF!)</f>
        <v>#REF!</v>
      </c>
      <c r="AW11" s="6" t="e">
        <f>SUM(#REF!)</f>
        <v>#REF!</v>
      </c>
      <c r="AX11" s="6" t="e">
        <f>SUM(#REF!)</f>
        <v>#REF!</v>
      </c>
      <c r="AY11" s="6" t="e">
        <f>SUM(#REF!)</f>
        <v>#REF!</v>
      </c>
      <c r="AZ11" s="6" t="e">
        <f>SUM(#REF!)</f>
        <v>#REF!</v>
      </c>
      <c r="BA11" s="6" t="e">
        <f>SUM(#REF!)</f>
        <v>#REF!</v>
      </c>
      <c r="BB11" s="6" t="e">
        <f>SUM(#REF!)</f>
        <v>#REF!</v>
      </c>
      <c r="BC11" s="6" t="e">
        <f>SUM(#REF!)</f>
        <v>#REF!</v>
      </c>
      <c r="BD11" s="6" t="e">
        <f>SUM(#REF!)</f>
        <v>#REF!</v>
      </c>
      <c r="BE11" s="6" t="e">
        <f>SUM(#REF!)</f>
        <v>#REF!</v>
      </c>
      <c r="BF11" s="6" t="e">
        <f>SUM(#REF!)</f>
        <v>#REF!</v>
      </c>
      <c r="BG11" s="6" t="e">
        <f>SUM(#REF!)</f>
        <v>#REF!</v>
      </c>
      <c r="BH11" s="6" t="e">
        <f>SUM(#REF!)</f>
        <v>#REF!</v>
      </c>
      <c r="BI11" s="6" t="e">
        <f>SUM(#REF!)</f>
        <v>#REF!</v>
      </c>
      <c r="BJ11" s="6" t="e">
        <f>SUM(#REF!)</f>
        <v>#REF!</v>
      </c>
      <c r="BK11" s="6" t="e">
        <f>SUM(#REF!)</f>
        <v>#REF!</v>
      </c>
      <c r="BL11" s="6" t="e">
        <f>SUM(#REF!)</f>
        <v>#REF!</v>
      </c>
      <c r="BM11" s="6" t="e">
        <f>SUM(#REF!)</f>
        <v>#REF!</v>
      </c>
      <c r="BN11" s="6" t="e">
        <f>SUM(#REF!)</f>
        <v>#REF!</v>
      </c>
      <c r="BO11" s="6" t="e">
        <f>SUM(#REF!)</f>
        <v>#REF!</v>
      </c>
      <c r="BP11" s="6" t="e">
        <f>SUM(#REF!)</f>
        <v>#REF!</v>
      </c>
      <c r="BQ11" s="6" t="e">
        <f>SUM(#REF!)</f>
        <v>#REF!</v>
      </c>
      <c r="BR11" s="6" t="e">
        <f>SUM(#REF!)</f>
        <v>#REF!</v>
      </c>
      <c r="BS11" s="6" t="e">
        <f>SUM(#REF!)</f>
        <v>#REF!</v>
      </c>
      <c r="BT11" s="6" t="e">
        <f>SUM(#REF!)</f>
        <v>#REF!</v>
      </c>
      <c r="BU11" s="6" t="e">
        <f>SUM(#REF!)</f>
        <v>#REF!</v>
      </c>
      <c r="BV11" s="6" t="e">
        <f>SUM(#REF!)</f>
        <v>#REF!</v>
      </c>
      <c r="BW11" s="6" t="e">
        <f>SUM(#REF!)</f>
        <v>#REF!</v>
      </c>
      <c r="BX11" s="6" t="e">
        <f>SUM(#REF!)</f>
        <v>#REF!</v>
      </c>
      <c r="BY11" s="6" t="e">
        <f>SUM(#REF!)</f>
        <v>#REF!</v>
      </c>
      <c r="BZ11" s="6" t="e">
        <f>SUM(#REF!)</f>
        <v>#REF!</v>
      </c>
      <c r="CA11" s="6" t="e">
        <f>SUM(#REF!)</f>
        <v>#REF!</v>
      </c>
      <c r="CB11" s="6" t="e">
        <f>SUM(#REF!)</f>
        <v>#REF!</v>
      </c>
      <c r="CC11" s="6" t="e">
        <f>SUM(#REF!)</f>
        <v>#REF!</v>
      </c>
      <c r="CD11" s="6" t="e">
        <f>SUM(#REF!)</f>
        <v>#REF!</v>
      </c>
      <c r="CE11" s="6" t="e">
        <f>SUM(#REF!)</f>
        <v>#REF!</v>
      </c>
      <c r="CF11" s="6" t="e">
        <f>SUM(#REF!)</f>
        <v>#REF!</v>
      </c>
      <c r="CG11" s="6" t="e">
        <f>SUM(#REF!)</f>
        <v>#REF!</v>
      </c>
      <c r="CH11" s="6" t="e">
        <f>SUM(#REF!)</f>
        <v>#REF!</v>
      </c>
      <c r="CI11" s="6" t="e">
        <f>SUM(#REF!)</f>
        <v>#REF!</v>
      </c>
      <c r="CJ11" s="6" t="e">
        <f>SUM(#REF!)</f>
        <v>#REF!</v>
      </c>
      <c r="CK11" s="6" t="e">
        <f>SUM(#REF!)</f>
        <v>#REF!</v>
      </c>
      <c r="CL11" s="6" t="e">
        <f>SUM(#REF!)</f>
        <v>#REF!</v>
      </c>
      <c r="CM11" s="6" t="e">
        <f>SUM(#REF!)</f>
        <v>#REF!</v>
      </c>
      <c r="CN11" s="6" t="e">
        <f>SUM(#REF!)</f>
        <v>#REF!</v>
      </c>
      <c r="CO11" s="6" t="e">
        <f>SUM(#REF!)</f>
        <v>#REF!</v>
      </c>
      <c r="CP11" s="6" t="e">
        <f>SUM(#REF!)</f>
        <v>#REF!</v>
      </c>
      <c r="CQ11" s="6" t="e">
        <f>SUM(#REF!)</f>
        <v>#REF!</v>
      </c>
      <c r="CR11" s="6" t="e">
        <f>SUM(#REF!)</f>
        <v>#REF!</v>
      </c>
      <c r="CS11" s="6" t="e">
        <f>SUM(#REF!)</f>
        <v>#REF!</v>
      </c>
      <c r="CT11" s="6" t="e">
        <f>SUM(#REF!)</f>
        <v>#REF!</v>
      </c>
      <c r="CU11" s="6" t="e">
        <f>SUM(#REF!)</f>
        <v>#REF!</v>
      </c>
      <c r="CV11" s="6" t="e">
        <f>SUM(#REF!)</f>
        <v>#REF!</v>
      </c>
      <c r="CW11" s="6" t="e">
        <f>SUM(#REF!)</f>
        <v>#REF!</v>
      </c>
      <c r="CX11" s="6" t="e">
        <f>SUM(#REF!)</f>
        <v>#REF!</v>
      </c>
      <c r="CY11" s="6" t="e">
        <f>SUM(#REF!)</f>
        <v>#REF!</v>
      </c>
      <c r="CZ11" s="6" t="e">
        <f>SUM(#REF!)</f>
        <v>#REF!</v>
      </c>
      <c r="DA11" s="6" t="e">
        <f>SUM(#REF!)</f>
        <v>#REF!</v>
      </c>
      <c r="DB11" s="6" t="e">
        <f>SUM(#REF!)</f>
        <v>#REF!</v>
      </c>
      <c r="DC11" s="6" t="e">
        <f>SUM(#REF!)</f>
        <v>#REF!</v>
      </c>
      <c r="DD11" s="6" t="e">
        <f>SUM(#REF!)</f>
        <v>#REF!</v>
      </c>
      <c r="DE11" s="6" t="e">
        <f>SUM(#REF!)</f>
        <v>#REF!</v>
      </c>
      <c r="DF11" s="6" t="e">
        <f>SUM(#REF!)</f>
        <v>#REF!</v>
      </c>
      <c r="DG11" s="6" t="e">
        <f>SUM(#REF!)</f>
        <v>#REF!</v>
      </c>
      <c r="DH11" s="6" t="e">
        <f>SUM(#REF!)</f>
        <v>#REF!</v>
      </c>
      <c r="DI11" s="6" t="e">
        <f>SUM(#REF!)</f>
        <v>#REF!</v>
      </c>
      <c r="DJ11" s="6" t="e">
        <f>SUM(#REF!)</f>
        <v>#REF!</v>
      </c>
      <c r="DK11" s="6" t="e">
        <f>SUM(#REF!)</f>
        <v>#REF!</v>
      </c>
      <c r="DL11" s="6" t="e">
        <f>SUM(#REF!)</f>
        <v>#REF!</v>
      </c>
      <c r="DM11" s="6" t="e">
        <f>SUM(#REF!)</f>
        <v>#REF!</v>
      </c>
      <c r="DN11" s="6" t="e">
        <f>SUM(#REF!)</f>
        <v>#REF!</v>
      </c>
      <c r="DO11" s="6" t="e">
        <f>SUM(#REF!)</f>
        <v>#REF!</v>
      </c>
      <c r="DP11" s="6" t="e">
        <f>SUM(#REF!)</f>
        <v>#REF!</v>
      </c>
      <c r="DQ11" s="6" t="e">
        <f>SUM(#REF!)</f>
        <v>#REF!</v>
      </c>
      <c r="DR11" s="6" t="e">
        <f>SUM(#REF!)</f>
        <v>#REF!</v>
      </c>
      <c r="DS11" s="6" t="e">
        <f>SUM(#REF!)</f>
        <v>#REF!</v>
      </c>
      <c r="DT11" s="6" t="e">
        <f>SUM(#REF!)</f>
        <v>#REF!</v>
      </c>
      <c r="DU11" s="6" t="e">
        <f>SUM(#REF!)</f>
        <v>#REF!</v>
      </c>
      <c r="DV11" s="6" t="e">
        <f>SUM(#REF!)</f>
        <v>#REF!</v>
      </c>
      <c r="DW11" s="6" t="e">
        <f>SUM(#REF!)</f>
        <v>#REF!</v>
      </c>
      <c r="DX11" s="6" t="e">
        <f>SUM(#REF!)</f>
        <v>#REF!</v>
      </c>
      <c r="DY11" s="6" t="e">
        <f>SUM(#REF!)</f>
        <v>#REF!</v>
      </c>
      <c r="DZ11" s="6" t="e">
        <f>SUM(#REF!)</f>
        <v>#REF!</v>
      </c>
      <c r="EA11" s="6" t="e">
        <f>SUM(#REF!)</f>
        <v>#REF!</v>
      </c>
      <c r="EB11" s="6" t="e">
        <f>SUM(#REF!)</f>
        <v>#REF!</v>
      </c>
      <c r="EC11" s="6" t="e">
        <f>SUM(#REF!)</f>
        <v>#REF!</v>
      </c>
      <c r="ED11" s="6" t="e">
        <f>SUM(#REF!)</f>
        <v>#REF!</v>
      </c>
      <c r="EE11" s="6" t="e">
        <f>SUM(#REF!)</f>
        <v>#REF!</v>
      </c>
      <c r="EF11" s="6" t="e">
        <f>SUM(#REF!)</f>
        <v>#REF!</v>
      </c>
      <c r="EG11" s="6" t="e">
        <f>SUM(#REF!)</f>
        <v>#REF!</v>
      </c>
      <c r="EH11" s="6" t="e">
        <f>SUM(#REF!)</f>
        <v>#REF!</v>
      </c>
      <c r="EI11" s="6" t="e">
        <f>SUM(#REF!)</f>
        <v>#REF!</v>
      </c>
      <c r="EJ11" s="6" t="e">
        <f>SUM(#REF!)</f>
        <v>#REF!</v>
      </c>
      <c r="EK11" s="6" t="e">
        <f>SUM(#REF!)</f>
        <v>#REF!</v>
      </c>
      <c r="EL11" s="6" t="e">
        <f>SUM(#REF!)</f>
        <v>#REF!</v>
      </c>
      <c r="EM11" s="6" t="e">
        <f>SUM(#REF!)</f>
        <v>#REF!</v>
      </c>
      <c r="EN11" s="6" t="e">
        <f>SUM(#REF!)</f>
        <v>#REF!</v>
      </c>
      <c r="EO11" s="6" t="e">
        <f>SUM(#REF!)</f>
        <v>#REF!</v>
      </c>
      <c r="EP11" s="6" t="e">
        <f>SUM(#REF!)</f>
        <v>#REF!</v>
      </c>
      <c r="EQ11" s="6" t="e">
        <f>SUM(#REF!)</f>
        <v>#REF!</v>
      </c>
      <c r="ER11" s="6" t="e">
        <f>SUM(#REF!)</f>
        <v>#REF!</v>
      </c>
      <c r="ES11" s="6" t="e">
        <f>SUM(#REF!)</f>
        <v>#REF!</v>
      </c>
      <c r="ET11" s="6" t="e">
        <f>SUM(#REF!)</f>
        <v>#REF!</v>
      </c>
      <c r="EU11" s="6" t="e">
        <f>SUM(#REF!)</f>
        <v>#REF!</v>
      </c>
      <c r="EV11" s="6" t="e">
        <f>SUM(#REF!)</f>
        <v>#REF!</v>
      </c>
      <c r="EW11" s="6" t="e">
        <f>SUM(#REF!)</f>
        <v>#REF!</v>
      </c>
      <c r="EX11" s="6" t="e">
        <f>SUM(#REF!)</f>
        <v>#REF!</v>
      </c>
      <c r="EY11" s="6" t="e">
        <f>SUM(#REF!)</f>
        <v>#REF!</v>
      </c>
      <c r="EZ11" s="6" t="e">
        <f>SUM(#REF!)</f>
        <v>#REF!</v>
      </c>
      <c r="FA11" s="6" t="e">
        <f>SUM(#REF!)</f>
        <v>#REF!</v>
      </c>
      <c r="FB11" s="6" t="e">
        <f>SUM(#REF!)</f>
        <v>#REF!</v>
      </c>
      <c r="FC11" s="6" t="e">
        <f>SUM(#REF!)</f>
        <v>#REF!</v>
      </c>
      <c r="FD11" s="6" t="e">
        <f>SUM(#REF!)</f>
        <v>#REF!</v>
      </c>
      <c r="FE11" s="6" t="e">
        <f>SUM(#REF!)</f>
        <v>#REF!</v>
      </c>
      <c r="FF11" s="6" t="e">
        <f>SUM(#REF!)</f>
        <v>#REF!</v>
      </c>
      <c r="FG11" s="6" t="e">
        <f>SUM(#REF!)</f>
        <v>#REF!</v>
      </c>
      <c r="FH11" s="6" t="e">
        <f>SUM(#REF!)</f>
        <v>#REF!</v>
      </c>
      <c r="FI11" s="6" t="e">
        <f>SUM(#REF!)</f>
        <v>#REF!</v>
      </c>
      <c r="FJ11" s="6" t="e">
        <f>SUM(#REF!)</f>
        <v>#REF!</v>
      </c>
      <c r="FK11" s="6" t="e">
        <f>SUM(#REF!)</f>
        <v>#REF!</v>
      </c>
      <c r="FL11" s="6" t="e">
        <f>SUM(#REF!)</f>
        <v>#REF!</v>
      </c>
      <c r="FM11" s="6" t="e">
        <f>SUM(#REF!)</f>
        <v>#REF!</v>
      </c>
      <c r="FN11" s="6" t="e">
        <f>SUM(#REF!)</f>
        <v>#REF!</v>
      </c>
      <c r="FO11" s="6" t="e">
        <f>SUM(#REF!)</f>
        <v>#REF!</v>
      </c>
      <c r="FP11" s="6" t="e">
        <f>SUM(#REF!)</f>
        <v>#REF!</v>
      </c>
      <c r="FQ11" s="6" t="e">
        <f>SUM(#REF!)</f>
        <v>#REF!</v>
      </c>
      <c r="FR11" s="6" t="e">
        <f>SUM(#REF!)</f>
        <v>#REF!</v>
      </c>
      <c r="FS11" s="6" t="e">
        <f>SUM(#REF!)</f>
        <v>#REF!</v>
      </c>
      <c r="FT11" s="6" t="e">
        <f>SUM(#REF!)</f>
        <v>#REF!</v>
      </c>
      <c r="FU11" s="6" t="e">
        <f>SUM(#REF!)</f>
        <v>#REF!</v>
      </c>
      <c r="FV11" s="6" t="e">
        <f>SUM(#REF!)</f>
        <v>#REF!</v>
      </c>
      <c r="FW11" s="6" t="e">
        <f>SUM(#REF!)</f>
        <v>#REF!</v>
      </c>
      <c r="FX11" s="6" t="e">
        <f>SUM(#REF!)</f>
        <v>#REF!</v>
      </c>
      <c r="FY11" s="6" t="e">
        <f>SUM(#REF!)</f>
        <v>#REF!</v>
      </c>
      <c r="FZ11" s="6" t="e">
        <f>SUM(#REF!)</f>
        <v>#REF!</v>
      </c>
      <c r="GA11" s="6" t="e">
        <f>SUM(#REF!)</f>
        <v>#REF!</v>
      </c>
      <c r="GB11" s="6" t="e">
        <f>SUM(#REF!)</f>
        <v>#REF!</v>
      </c>
      <c r="GC11" s="6" t="e">
        <f>SUM(#REF!)</f>
        <v>#REF!</v>
      </c>
      <c r="GD11" s="6" t="e">
        <f>SUM(#REF!)</f>
        <v>#REF!</v>
      </c>
      <c r="GE11" s="6" t="e">
        <f>SUM(#REF!)</f>
        <v>#REF!</v>
      </c>
      <c r="GF11" s="6" t="e">
        <f>SUM(#REF!)</f>
        <v>#REF!</v>
      </c>
      <c r="GG11" s="6" t="e">
        <f>SUM(#REF!)</f>
        <v>#REF!</v>
      </c>
      <c r="GH11" s="6" t="e">
        <f>SUM(#REF!)</f>
        <v>#REF!</v>
      </c>
      <c r="GI11" s="6" t="e">
        <f>SUM(#REF!)</f>
        <v>#REF!</v>
      </c>
      <c r="GJ11" s="6" t="e">
        <f>SUM(#REF!)</f>
        <v>#REF!</v>
      </c>
      <c r="GK11" s="6" t="e">
        <f>SUM(#REF!)</f>
        <v>#REF!</v>
      </c>
      <c r="GL11" s="6" t="e">
        <f>SUM(#REF!)</f>
        <v>#REF!</v>
      </c>
      <c r="GM11" s="6" t="e">
        <f>SUM(#REF!)</f>
        <v>#REF!</v>
      </c>
      <c r="GN11" s="6" t="e">
        <f>SUM(#REF!)</f>
        <v>#REF!</v>
      </c>
      <c r="GO11" s="6" t="e">
        <f>SUM(#REF!)</f>
        <v>#REF!</v>
      </c>
      <c r="GP11" s="6" t="e">
        <f>SUM(#REF!)</f>
        <v>#REF!</v>
      </c>
      <c r="GQ11" s="6" t="e">
        <f>SUM(#REF!)</f>
        <v>#REF!</v>
      </c>
      <c r="GR11" s="6" t="e">
        <f>SUM(#REF!)</f>
        <v>#REF!</v>
      </c>
      <c r="GS11" s="6" t="e">
        <f>SUM(#REF!)</f>
        <v>#REF!</v>
      </c>
      <c r="GT11" s="6" t="e">
        <f>SUM(#REF!)</f>
        <v>#REF!</v>
      </c>
      <c r="GU11" s="6" t="e">
        <f>SUM(#REF!)</f>
        <v>#REF!</v>
      </c>
      <c r="GV11" s="6" t="e">
        <f>SUM(#REF!)</f>
        <v>#REF!</v>
      </c>
      <c r="GW11" s="6" t="e">
        <f>SUM(#REF!)</f>
        <v>#REF!</v>
      </c>
      <c r="GX11" s="6" t="e">
        <f>SUM(#REF!)</f>
        <v>#REF!</v>
      </c>
      <c r="GY11" s="6" t="e">
        <f>SUM(#REF!)</f>
        <v>#REF!</v>
      </c>
      <c r="GZ11" s="6" t="e">
        <f>SUM(#REF!)</f>
        <v>#REF!</v>
      </c>
      <c r="HA11" s="6" t="e">
        <f>SUM(#REF!)</f>
        <v>#REF!</v>
      </c>
      <c r="HB11" s="6" t="e">
        <f>SUM(#REF!)</f>
        <v>#REF!</v>
      </c>
      <c r="HC11" s="6" t="e">
        <f>SUM(#REF!)</f>
        <v>#REF!</v>
      </c>
      <c r="HD11" s="6" t="e">
        <f>SUM(#REF!)</f>
        <v>#REF!</v>
      </c>
      <c r="HE11" s="6" t="e">
        <f>SUM(#REF!)</f>
        <v>#REF!</v>
      </c>
      <c r="HF11" s="6" t="e">
        <f>SUM(#REF!)</f>
        <v>#REF!</v>
      </c>
      <c r="HG11" s="6" t="e">
        <f>SUM(#REF!)</f>
        <v>#REF!</v>
      </c>
      <c r="HH11" s="6" t="e">
        <f>SUM(#REF!)</f>
        <v>#REF!</v>
      </c>
      <c r="HI11" s="6" t="e">
        <f>SUM(#REF!)</f>
        <v>#REF!</v>
      </c>
      <c r="HJ11" s="6" t="e">
        <f>SUM(#REF!)</f>
        <v>#REF!</v>
      </c>
      <c r="HK11" s="6" t="e">
        <f>SUM(#REF!)</f>
        <v>#REF!</v>
      </c>
      <c r="HL11" s="6" t="e">
        <f>SUM(#REF!)</f>
        <v>#REF!</v>
      </c>
      <c r="HM11" s="6" t="e">
        <f>SUM(#REF!)</f>
        <v>#REF!</v>
      </c>
      <c r="HN11" s="6" t="e">
        <f>SUM(#REF!)</f>
        <v>#REF!</v>
      </c>
      <c r="HO11" s="6" t="e">
        <f>SUM(#REF!)</f>
        <v>#REF!</v>
      </c>
      <c r="HP11" s="6" t="e">
        <f>SUM(#REF!)</f>
        <v>#REF!</v>
      </c>
      <c r="HQ11" s="6" t="e">
        <f>SUM(#REF!)</f>
        <v>#REF!</v>
      </c>
      <c r="HR11" s="6" t="e">
        <f>SUM(#REF!)</f>
        <v>#REF!</v>
      </c>
      <c r="HS11" s="6" t="e">
        <f>SUM(#REF!)</f>
        <v>#REF!</v>
      </c>
      <c r="HT11" s="6" t="e">
        <f>SUM(#REF!)</f>
        <v>#REF!</v>
      </c>
      <c r="HU11" s="6" t="e">
        <f>SUM(#REF!)</f>
        <v>#REF!</v>
      </c>
      <c r="HV11" s="6" t="e">
        <f>SUM(#REF!)</f>
        <v>#REF!</v>
      </c>
      <c r="HW11" s="6" t="e">
        <f>SUM(#REF!)</f>
        <v>#REF!</v>
      </c>
      <c r="HX11" s="6" t="e">
        <f>SUM(#REF!)</f>
        <v>#REF!</v>
      </c>
      <c r="HY11" s="6" t="e">
        <f>SUM(#REF!)</f>
        <v>#REF!</v>
      </c>
      <c r="HZ11" s="6" t="e">
        <f>SUM(#REF!)</f>
        <v>#REF!</v>
      </c>
      <c r="IA11" s="6" t="e">
        <f>SUM(#REF!)</f>
        <v>#REF!</v>
      </c>
      <c r="IB11" s="6" t="e">
        <f>SUM(#REF!)</f>
        <v>#REF!</v>
      </c>
      <c r="IC11" s="6" t="e">
        <f>SUM(#REF!)</f>
        <v>#REF!</v>
      </c>
      <c r="ID11" s="6" t="e">
        <f>SUM(#REF!)</f>
        <v>#REF!</v>
      </c>
      <c r="IE11" s="6" t="e">
        <f>SUM(#REF!)</f>
        <v>#REF!</v>
      </c>
      <c r="IF11" s="6" t="e">
        <f>SUM(#REF!)</f>
        <v>#REF!</v>
      </c>
      <c r="IG11" s="6" t="e">
        <f>SUM(#REF!)</f>
        <v>#REF!</v>
      </c>
      <c r="IH11" s="6" t="e">
        <f>SUM(#REF!)</f>
        <v>#REF!</v>
      </c>
      <c r="II11" s="6" t="e">
        <f>SUM(#REF!)</f>
        <v>#REF!</v>
      </c>
      <c r="IJ11" s="6" t="e">
        <f>SUM(#REF!)</f>
        <v>#REF!</v>
      </c>
      <c r="IK11" s="6" t="e">
        <f>SUM(#REF!)</f>
        <v>#REF!</v>
      </c>
      <c r="IL11" s="6" t="e">
        <f>SUM(#REF!)</f>
        <v>#REF!</v>
      </c>
      <c r="IM11" s="6" t="e">
        <f>SUM(#REF!)</f>
        <v>#REF!</v>
      </c>
      <c r="IN11" s="6" t="e">
        <f>SUM(#REF!)</f>
        <v>#REF!</v>
      </c>
      <c r="IO11" s="6" t="e">
        <f>SUM(#REF!)</f>
        <v>#REF!</v>
      </c>
      <c r="IP11" s="6" t="e">
        <f>SUM(#REF!)</f>
        <v>#REF!</v>
      </c>
      <c r="IQ11" s="6" t="e">
        <f>SUM(#REF!)</f>
        <v>#REF!</v>
      </c>
    </row>
    <row r="12" spans="1:251" x14ac:dyDescent="0.2">
      <c r="A12" s="9">
        <v>2028</v>
      </c>
      <c r="B12" s="6" t="e">
        <f>SUM(#REF!)</f>
        <v>#REF!</v>
      </c>
      <c r="C12" s="6" t="e">
        <f>SUM(#REF!)</f>
        <v>#REF!</v>
      </c>
      <c r="D12" s="6" t="e">
        <f>SUM(#REF!)</f>
        <v>#REF!</v>
      </c>
      <c r="E12" s="6" t="e">
        <f>SUM(#REF!)</f>
        <v>#REF!</v>
      </c>
      <c r="F12" s="6" t="e">
        <f>SUM(#REF!)</f>
        <v>#REF!</v>
      </c>
      <c r="G12" s="6" t="e">
        <f>SUM(#REF!)</f>
        <v>#REF!</v>
      </c>
      <c r="H12" s="6" t="e">
        <f>SUM(#REF!)</f>
        <v>#REF!</v>
      </c>
      <c r="I12" s="6" t="e">
        <f>SUM(#REF!)</f>
        <v>#REF!</v>
      </c>
      <c r="J12" s="6" t="e">
        <f>SUM(#REF!)</f>
        <v>#REF!</v>
      </c>
      <c r="K12" s="6" t="e">
        <f>SUM(#REF!)</f>
        <v>#REF!</v>
      </c>
      <c r="L12" s="6" t="e">
        <f>SUM(#REF!)</f>
        <v>#REF!</v>
      </c>
      <c r="M12" s="6" t="e">
        <f>SUM(#REF!)</f>
        <v>#REF!</v>
      </c>
      <c r="N12" s="6" t="e">
        <f>SUM(#REF!)</f>
        <v>#REF!</v>
      </c>
      <c r="O12" s="6" t="e">
        <f>SUM(#REF!)</f>
        <v>#REF!</v>
      </c>
      <c r="P12" s="6" t="e">
        <f>SUM(#REF!)</f>
        <v>#REF!</v>
      </c>
      <c r="Q12" s="6" t="e">
        <f>SUM(#REF!)</f>
        <v>#REF!</v>
      </c>
      <c r="R12" s="6" t="e">
        <f>SUM(#REF!)</f>
        <v>#REF!</v>
      </c>
      <c r="S12" s="6" t="e">
        <f>SUM(#REF!)</f>
        <v>#REF!</v>
      </c>
      <c r="T12" s="6" t="e">
        <f>SUM(#REF!)</f>
        <v>#REF!</v>
      </c>
      <c r="U12" s="6" t="e">
        <f>SUM(#REF!)</f>
        <v>#REF!</v>
      </c>
      <c r="V12" s="6" t="e">
        <f>SUM(#REF!)</f>
        <v>#REF!</v>
      </c>
      <c r="W12" s="6" t="e">
        <f>SUM(#REF!)</f>
        <v>#REF!</v>
      </c>
      <c r="X12" s="6" t="e">
        <f>SUM(#REF!)</f>
        <v>#REF!</v>
      </c>
      <c r="Y12" s="6" t="e">
        <f>SUM(#REF!)</f>
        <v>#REF!</v>
      </c>
      <c r="Z12" s="6" t="e">
        <f>SUM(#REF!)</f>
        <v>#REF!</v>
      </c>
      <c r="AA12" s="6" t="e">
        <f>SUM(#REF!)</f>
        <v>#REF!</v>
      </c>
      <c r="AB12" s="6" t="e">
        <f>SUM(#REF!)</f>
        <v>#REF!</v>
      </c>
      <c r="AC12" s="6" t="e">
        <f>SUM(#REF!)</f>
        <v>#REF!</v>
      </c>
      <c r="AD12" s="6" t="e">
        <f>SUM(#REF!)</f>
        <v>#REF!</v>
      </c>
      <c r="AE12" s="6" t="e">
        <f>SUM(#REF!)</f>
        <v>#REF!</v>
      </c>
      <c r="AF12" s="6" t="e">
        <f>SUM(#REF!)</f>
        <v>#REF!</v>
      </c>
      <c r="AG12" s="6" t="e">
        <f>SUM(#REF!)</f>
        <v>#REF!</v>
      </c>
      <c r="AH12" s="6" t="e">
        <f>SUM(#REF!)</f>
        <v>#REF!</v>
      </c>
      <c r="AI12" s="6" t="e">
        <f>SUM(#REF!)</f>
        <v>#REF!</v>
      </c>
      <c r="AJ12" s="6" t="e">
        <f>SUM(#REF!)</f>
        <v>#REF!</v>
      </c>
      <c r="AK12" s="6" t="e">
        <f>SUM(#REF!)</f>
        <v>#REF!</v>
      </c>
      <c r="AL12" s="6" t="e">
        <f>SUM(#REF!)</f>
        <v>#REF!</v>
      </c>
      <c r="AM12" s="6" t="e">
        <f>SUM(#REF!)</f>
        <v>#REF!</v>
      </c>
      <c r="AN12" s="6" t="e">
        <f>SUM(#REF!)</f>
        <v>#REF!</v>
      </c>
      <c r="AO12" s="6" t="e">
        <f>SUM(#REF!)</f>
        <v>#REF!</v>
      </c>
      <c r="AP12" s="6" t="e">
        <f>SUM(#REF!)</f>
        <v>#REF!</v>
      </c>
      <c r="AQ12" s="6" t="e">
        <f>SUM(#REF!)</f>
        <v>#REF!</v>
      </c>
      <c r="AR12" s="6" t="e">
        <f>SUM(#REF!)</f>
        <v>#REF!</v>
      </c>
      <c r="AS12" s="6" t="e">
        <f>SUM(#REF!)</f>
        <v>#REF!</v>
      </c>
      <c r="AT12" s="6" t="e">
        <f>SUM(#REF!)</f>
        <v>#REF!</v>
      </c>
      <c r="AU12" s="6" t="e">
        <f>SUM(#REF!)</f>
        <v>#REF!</v>
      </c>
      <c r="AV12" s="6" t="e">
        <f>SUM(#REF!)</f>
        <v>#REF!</v>
      </c>
      <c r="AW12" s="6" t="e">
        <f>SUM(#REF!)</f>
        <v>#REF!</v>
      </c>
      <c r="AX12" s="6" t="e">
        <f>SUM(#REF!)</f>
        <v>#REF!</v>
      </c>
      <c r="AY12" s="6" t="e">
        <f>SUM(#REF!)</f>
        <v>#REF!</v>
      </c>
      <c r="AZ12" s="6" t="e">
        <f>SUM(#REF!)</f>
        <v>#REF!</v>
      </c>
      <c r="BA12" s="6" t="e">
        <f>SUM(#REF!)</f>
        <v>#REF!</v>
      </c>
      <c r="BB12" s="6" t="e">
        <f>SUM(#REF!)</f>
        <v>#REF!</v>
      </c>
      <c r="BC12" s="6" t="e">
        <f>SUM(#REF!)</f>
        <v>#REF!</v>
      </c>
      <c r="BD12" s="6" t="e">
        <f>SUM(#REF!)</f>
        <v>#REF!</v>
      </c>
      <c r="BE12" s="6" t="e">
        <f>SUM(#REF!)</f>
        <v>#REF!</v>
      </c>
      <c r="BF12" s="6" t="e">
        <f>SUM(#REF!)</f>
        <v>#REF!</v>
      </c>
      <c r="BG12" s="6" t="e">
        <f>SUM(#REF!)</f>
        <v>#REF!</v>
      </c>
      <c r="BH12" s="6" t="e">
        <f>SUM(#REF!)</f>
        <v>#REF!</v>
      </c>
      <c r="BI12" s="6" t="e">
        <f>SUM(#REF!)</f>
        <v>#REF!</v>
      </c>
      <c r="BJ12" s="6" t="e">
        <f>SUM(#REF!)</f>
        <v>#REF!</v>
      </c>
      <c r="BK12" s="6" t="e">
        <f>SUM(#REF!)</f>
        <v>#REF!</v>
      </c>
      <c r="BL12" s="6" t="e">
        <f>SUM(#REF!)</f>
        <v>#REF!</v>
      </c>
      <c r="BM12" s="6" t="e">
        <f>SUM(#REF!)</f>
        <v>#REF!</v>
      </c>
      <c r="BN12" s="6" t="e">
        <f>SUM(#REF!)</f>
        <v>#REF!</v>
      </c>
      <c r="BO12" s="6" t="e">
        <f>SUM(#REF!)</f>
        <v>#REF!</v>
      </c>
      <c r="BP12" s="6" t="e">
        <f>SUM(#REF!)</f>
        <v>#REF!</v>
      </c>
      <c r="BQ12" s="6" t="e">
        <f>SUM(#REF!)</f>
        <v>#REF!</v>
      </c>
      <c r="BR12" s="6" t="e">
        <f>SUM(#REF!)</f>
        <v>#REF!</v>
      </c>
      <c r="BS12" s="6" t="e">
        <f>SUM(#REF!)</f>
        <v>#REF!</v>
      </c>
      <c r="BT12" s="6" t="e">
        <f>SUM(#REF!)</f>
        <v>#REF!</v>
      </c>
      <c r="BU12" s="6" t="e">
        <f>SUM(#REF!)</f>
        <v>#REF!</v>
      </c>
      <c r="BV12" s="6" t="e">
        <f>SUM(#REF!)</f>
        <v>#REF!</v>
      </c>
      <c r="BW12" s="6" t="e">
        <f>SUM(#REF!)</f>
        <v>#REF!</v>
      </c>
      <c r="BX12" s="6" t="e">
        <f>SUM(#REF!)</f>
        <v>#REF!</v>
      </c>
      <c r="BY12" s="6" t="e">
        <f>SUM(#REF!)</f>
        <v>#REF!</v>
      </c>
      <c r="BZ12" s="6" t="e">
        <f>SUM(#REF!)</f>
        <v>#REF!</v>
      </c>
      <c r="CA12" s="6" t="e">
        <f>SUM(#REF!)</f>
        <v>#REF!</v>
      </c>
      <c r="CB12" s="6" t="e">
        <f>SUM(#REF!)</f>
        <v>#REF!</v>
      </c>
      <c r="CC12" s="6" t="e">
        <f>SUM(#REF!)</f>
        <v>#REF!</v>
      </c>
      <c r="CD12" s="6" t="e">
        <f>SUM(#REF!)</f>
        <v>#REF!</v>
      </c>
      <c r="CE12" s="6" t="e">
        <f>SUM(#REF!)</f>
        <v>#REF!</v>
      </c>
      <c r="CF12" s="6" t="e">
        <f>SUM(#REF!)</f>
        <v>#REF!</v>
      </c>
      <c r="CG12" s="6" t="e">
        <f>SUM(#REF!)</f>
        <v>#REF!</v>
      </c>
      <c r="CH12" s="6" t="e">
        <f>SUM(#REF!)</f>
        <v>#REF!</v>
      </c>
      <c r="CI12" s="6" t="e">
        <f>SUM(#REF!)</f>
        <v>#REF!</v>
      </c>
      <c r="CJ12" s="6" t="e">
        <f>SUM(#REF!)</f>
        <v>#REF!</v>
      </c>
      <c r="CK12" s="6" t="e">
        <f>SUM(#REF!)</f>
        <v>#REF!</v>
      </c>
      <c r="CL12" s="6" t="e">
        <f>SUM(#REF!)</f>
        <v>#REF!</v>
      </c>
      <c r="CM12" s="6" t="e">
        <f>SUM(#REF!)</f>
        <v>#REF!</v>
      </c>
      <c r="CN12" s="6" t="e">
        <f>SUM(#REF!)</f>
        <v>#REF!</v>
      </c>
      <c r="CO12" s="6" t="e">
        <f>SUM(#REF!)</f>
        <v>#REF!</v>
      </c>
      <c r="CP12" s="6" t="e">
        <f>SUM(#REF!)</f>
        <v>#REF!</v>
      </c>
      <c r="CQ12" s="6" t="e">
        <f>SUM(#REF!)</f>
        <v>#REF!</v>
      </c>
      <c r="CR12" s="6" t="e">
        <f>SUM(#REF!)</f>
        <v>#REF!</v>
      </c>
      <c r="CS12" s="6" t="e">
        <f>SUM(#REF!)</f>
        <v>#REF!</v>
      </c>
      <c r="CT12" s="6" t="e">
        <f>SUM(#REF!)</f>
        <v>#REF!</v>
      </c>
      <c r="CU12" s="6" t="e">
        <f>SUM(#REF!)</f>
        <v>#REF!</v>
      </c>
      <c r="CV12" s="6" t="e">
        <f>SUM(#REF!)</f>
        <v>#REF!</v>
      </c>
      <c r="CW12" s="6" t="e">
        <f>SUM(#REF!)</f>
        <v>#REF!</v>
      </c>
      <c r="CX12" s="6" t="e">
        <f>SUM(#REF!)</f>
        <v>#REF!</v>
      </c>
      <c r="CY12" s="6" t="e">
        <f>SUM(#REF!)</f>
        <v>#REF!</v>
      </c>
      <c r="CZ12" s="6" t="e">
        <f>SUM(#REF!)</f>
        <v>#REF!</v>
      </c>
      <c r="DA12" s="6" t="e">
        <f>SUM(#REF!)</f>
        <v>#REF!</v>
      </c>
      <c r="DB12" s="6" t="e">
        <f>SUM(#REF!)</f>
        <v>#REF!</v>
      </c>
      <c r="DC12" s="6" t="e">
        <f>SUM(#REF!)</f>
        <v>#REF!</v>
      </c>
      <c r="DD12" s="6" t="e">
        <f>SUM(#REF!)</f>
        <v>#REF!</v>
      </c>
      <c r="DE12" s="6" t="e">
        <f>SUM(#REF!)</f>
        <v>#REF!</v>
      </c>
      <c r="DF12" s="6" t="e">
        <f>SUM(#REF!)</f>
        <v>#REF!</v>
      </c>
      <c r="DG12" s="6" t="e">
        <f>SUM(#REF!)</f>
        <v>#REF!</v>
      </c>
      <c r="DH12" s="6" t="e">
        <f>SUM(#REF!)</f>
        <v>#REF!</v>
      </c>
      <c r="DI12" s="6" t="e">
        <f>SUM(#REF!)</f>
        <v>#REF!</v>
      </c>
      <c r="DJ12" s="6" t="e">
        <f>SUM(#REF!)</f>
        <v>#REF!</v>
      </c>
      <c r="DK12" s="6" t="e">
        <f>SUM(#REF!)</f>
        <v>#REF!</v>
      </c>
      <c r="DL12" s="6" t="e">
        <f>SUM(#REF!)</f>
        <v>#REF!</v>
      </c>
      <c r="DM12" s="6" t="e">
        <f>SUM(#REF!)</f>
        <v>#REF!</v>
      </c>
      <c r="DN12" s="6" t="e">
        <f>SUM(#REF!)</f>
        <v>#REF!</v>
      </c>
      <c r="DO12" s="6" t="e">
        <f>SUM(#REF!)</f>
        <v>#REF!</v>
      </c>
      <c r="DP12" s="6" t="e">
        <f>SUM(#REF!)</f>
        <v>#REF!</v>
      </c>
      <c r="DQ12" s="6" t="e">
        <f>SUM(#REF!)</f>
        <v>#REF!</v>
      </c>
      <c r="DR12" s="6" t="e">
        <f>SUM(#REF!)</f>
        <v>#REF!</v>
      </c>
      <c r="DS12" s="6" t="e">
        <f>SUM(#REF!)</f>
        <v>#REF!</v>
      </c>
      <c r="DT12" s="6" t="e">
        <f>SUM(#REF!)</f>
        <v>#REF!</v>
      </c>
      <c r="DU12" s="6" t="e">
        <f>SUM(#REF!)</f>
        <v>#REF!</v>
      </c>
      <c r="DV12" s="6" t="e">
        <f>SUM(#REF!)</f>
        <v>#REF!</v>
      </c>
      <c r="DW12" s="6" t="e">
        <f>SUM(#REF!)</f>
        <v>#REF!</v>
      </c>
      <c r="DX12" s="6" t="e">
        <f>SUM(#REF!)</f>
        <v>#REF!</v>
      </c>
      <c r="DY12" s="6" t="e">
        <f>SUM(#REF!)</f>
        <v>#REF!</v>
      </c>
      <c r="DZ12" s="6" t="e">
        <f>SUM(#REF!)</f>
        <v>#REF!</v>
      </c>
      <c r="EA12" s="6" t="e">
        <f>SUM(#REF!)</f>
        <v>#REF!</v>
      </c>
      <c r="EB12" s="6" t="e">
        <f>SUM(#REF!)</f>
        <v>#REF!</v>
      </c>
      <c r="EC12" s="6" t="e">
        <f>SUM(#REF!)</f>
        <v>#REF!</v>
      </c>
      <c r="ED12" s="6" t="e">
        <f>SUM(#REF!)</f>
        <v>#REF!</v>
      </c>
      <c r="EE12" s="6" t="e">
        <f>SUM(#REF!)</f>
        <v>#REF!</v>
      </c>
      <c r="EF12" s="6" t="e">
        <f>SUM(#REF!)</f>
        <v>#REF!</v>
      </c>
      <c r="EG12" s="6" t="e">
        <f>SUM(#REF!)</f>
        <v>#REF!</v>
      </c>
      <c r="EH12" s="6" t="e">
        <f>SUM(#REF!)</f>
        <v>#REF!</v>
      </c>
      <c r="EI12" s="6" t="e">
        <f>SUM(#REF!)</f>
        <v>#REF!</v>
      </c>
      <c r="EJ12" s="6" t="e">
        <f>SUM(#REF!)</f>
        <v>#REF!</v>
      </c>
      <c r="EK12" s="6" t="e">
        <f>SUM(#REF!)</f>
        <v>#REF!</v>
      </c>
      <c r="EL12" s="6" t="e">
        <f>SUM(#REF!)</f>
        <v>#REF!</v>
      </c>
      <c r="EM12" s="6" t="e">
        <f>SUM(#REF!)</f>
        <v>#REF!</v>
      </c>
      <c r="EN12" s="6" t="e">
        <f>SUM(#REF!)</f>
        <v>#REF!</v>
      </c>
      <c r="EO12" s="6" t="e">
        <f>SUM(#REF!)</f>
        <v>#REF!</v>
      </c>
      <c r="EP12" s="6" t="e">
        <f>SUM(#REF!)</f>
        <v>#REF!</v>
      </c>
      <c r="EQ12" s="6" t="e">
        <f>SUM(#REF!)</f>
        <v>#REF!</v>
      </c>
      <c r="ER12" s="6" t="e">
        <f>SUM(#REF!)</f>
        <v>#REF!</v>
      </c>
      <c r="ES12" s="6" t="e">
        <f>SUM(#REF!)</f>
        <v>#REF!</v>
      </c>
      <c r="ET12" s="6" t="e">
        <f>SUM(#REF!)</f>
        <v>#REF!</v>
      </c>
      <c r="EU12" s="6" t="e">
        <f>SUM(#REF!)</f>
        <v>#REF!</v>
      </c>
      <c r="EV12" s="6" t="e">
        <f>SUM(#REF!)</f>
        <v>#REF!</v>
      </c>
      <c r="EW12" s="6" t="e">
        <f>SUM(#REF!)</f>
        <v>#REF!</v>
      </c>
      <c r="EX12" s="6" t="e">
        <f>SUM(#REF!)</f>
        <v>#REF!</v>
      </c>
      <c r="EY12" s="6" t="e">
        <f>SUM(#REF!)</f>
        <v>#REF!</v>
      </c>
      <c r="EZ12" s="6" t="e">
        <f>SUM(#REF!)</f>
        <v>#REF!</v>
      </c>
      <c r="FA12" s="6" t="e">
        <f>SUM(#REF!)</f>
        <v>#REF!</v>
      </c>
      <c r="FB12" s="6" t="e">
        <f>SUM(#REF!)</f>
        <v>#REF!</v>
      </c>
      <c r="FC12" s="6" t="e">
        <f>SUM(#REF!)</f>
        <v>#REF!</v>
      </c>
      <c r="FD12" s="6" t="e">
        <f>SUM(#REF!)</f>
        <v>#REF!</v>
      </c>
      <c r="FE12" s="6" t="e">
        <f>SUM(#REF!)</f>
        <v>#REF!</v>
      </c>
      <c r="FF12" s="6" t="e">
        <f>SUM(#REF!)</f>
        <v>#REF!</v>
      </c>
      <c r="FG12" s="6" t="e">
        <f>SUM(#REF!)</f>
        <v>#REF!</v>
      </c>
      <c r="FH12" s="6" t="e">
        <f>SUM(#REF!)</f>
        <v>#REF!</v>
      </c>
      <c r="FI12" s="6" t="e">
        <f>SUM(#REF!)</f>
        <v>#REF!</v>
      </c>
      <c r="FJ12" s="6" t="e">
        <f>SUM(#REF!)</f>
        <v>#REF!</v>
      </c>
      <c r="FK12" s="6" t="e">
        <f>SUM(#REF!)</f>
        <v>#REF!</v>
      </c>
      <c r="FL12" s="6" t="e">
        <f>SUM(#REF!)</f>
        <v>#REF!</v>
      </c>
      <c r="FM12" s="6" t="e">
        <f>SUM(#REF!)</f>
        <v>#REF!</v>
      </c>
      <c r="FN12" s="6" t="e">
        <f>SUM(#REF!)</f>
        <v>#REF!</v>
      </c>
      <c r="FO12" s="6" t="e">
        <f>SUM(#REF!)</f>
        <v>#REF!</v>
      </c>
      <c r="FP12" s="6" t="e">
        <f>SUM(#REF!)</f>
        <v>#REF!</v>
      </c>
      <c r="FQ12" s="6" t="e">
        <f>SUM(#REF!)</f>
        <v>#REF!</v>
      </c>
      <c r="FR12" s="6" t="e">
        <f>SUM(#REF!)</f>
        <v>#REF!</v>
      </c>
      <c r="FS12" s="6" t="e">
        <f>SUM(#REF!)</f>
        <v>#REF!</v>
      </c>
      <c r="FT12" s="6" t="e">
        <f>SUM(#REF!)</f>
        <v>#REF!</v>
      </c>
      <c r="FU12" s="6" t="e">
        <f>SUM(#REF!)</f>
        <v>#REF!</v>
      </c>
      <c r="FV12" s="6" t="e">
        <f>SUM(#REF!)</f>
        <v>#REF!</v>
      </c>
      <c r="FW12" s="6" t="e">
        <f>SUM(#REF!)</f>
        <v>#REF!</v>
      </c>
      <c r="FX12" s="6" t="e">
        <f>SUM(#REF!)</f>
        <v>#REF!</v>
      </c>
      <c r="FY12" s="6" t="e">
        <f>SUM(#REF!)</f>
        <v>#REF!</v>
      </c>
      <c r="FZ12" s="6" t="e">
        <f>SUM(#REF!)</f>
        <v>#REF!</v>
      </c>
      <c r="GA12" s="6" t="e">
        <f>SUM(#REF!)</f>
        <v>#REF!</v>
      </c>
      <c r="GB12" s="6" t="e">
        <f>SUM(#REF!)</f>
        <v>#REF!</v>
      </c>
      <c r="GC12" s="6" t="e">
        <f>SUM(#REF!)</f>
        <v>#REF!</v>
      </c>
      <c r="GD12" s="6" t="e">
        <f>SUM(#REF!)</f>
        <v>#REF!</v>
      </c>
      <c r="GE12" s="6" t="e">
        <f>SUM(#REF!)</f>
        <v>#REF!</v>
      </c>
      <c r="GF12" s="6" t="e">
        <f>SUM(#REF!)</f>
        <v>#REF!</v>
      </c>
      <c r="GG12" s="6" t="e">
        <f>SUM(#REF!)</f>
        <v>#REF!</v>
      </c>
      <c r="GH12" s="6" t="e">
        <f>SUM(#REF!)</f>
        <v>#REF!</v>
      </c>
      <c r="GI12" s="6" t="e">
        <f>SUM(#REF!)</f>
        <v>#REF!</v>
      </c>
      <c r="GJ12" s="6" t="e">
        <f>SUM(#REF!)</f>
        <v>#REF!</v>
      </c>
      <c r="GK12" s="6" t="e">
        <f>SUM(#REF!)</f>
        <v>#REF!</v>
      </c>
      <c r="GL12" s="6" t="e">
        <f>SUM(#REF!)</f>
        <v>#REF!</v>
      </c>
      <c r="GM12" s="6" t="e">
        <f>SUM(#REF!)</f>
        <v>#REF!</v>
      </c>
      <c r="GN12" s="6" t="e">
        <f>SUM(#REF!)</f>
        <v>#REF!</v>
      </c>
      <c r="GO12" s="6" t="e">
        <f>SUM(#REF!)</f>
        <v>#REF!</v>
      </c>
      <c r="GP12" s="6" t="e">
        <f>SUM(#REF!)</f>
        <v>#REF!</v>
      </c>
      <c r="GQ12" s="6" t="e">
        <f>SUM(#REF!)</f>
        <v>#REF!</v>
      </c>
      <c r="GR12" s="6" t="e">
        <f>SUM(#REF!)</f>
        <v>#REF!</v>
      </c>
      <c r="GS12" s="6" t="e">
        <f>SUM(#REF!)</f>
        <v>#REF!</v>
      </c>
      <c r="GT12" s="6" t="e">
        <f>SUM(#REF!)</f>
        <v>#REF!</v>
      </c>
      <c r="GU12" s="6" t="e">
        <f>SUM(#REF!)</f>
        <v>#REF!</v>
      </c>
      <c r="GV12" s="6" t="e">
        <f>SUM(#REF!)</f>
        <v>#REF!</v>
      </c>
      <c r="GW12" s="6" t="e">
        <f>SUM(#REF!)</f>
        <v>#REF!</v>
      </c>
      <c r="GX12" s="6" t="e">
        <f>SUM(#REF!)</f>
        <v>#REF!</v>
      </c>
      <c r="GY12" s="6" t="e">
        <f>SUM(#REF!)</f>
        <v>#REF!</v>
      </c>
      <c r="GZ12" s="6" t="e">
        <f>SUM(#REF!)</f>
        <v>#REF!</v>
      </c>
      <c r="HA12" s="6" t="e">
        <f>SUM(#REF!)</f>
        <v>#REF!</v>
      </c>
      <c r="HB12" s="6" t="e">
        <f>SUM(#REF!)</f>
        <v>#REF!</v>
      </c>
      <c r="HC12" s="6" t="e">
        <f>SUM(#REF!)</f>
        <v>#REF!</v>
      </c>
      <c r="HD12" s="6" t="e">
        <f>SUM(#REF!)</f>
        <v>#REF!</v>
      </c>
      <c r="HE12" s="6" t="e">
        <f>SUM(#REF!)</f>
        <v>#REF!</v>
      </c>
      <c r="HF12" s="6" t="e">
        <f>SUM(#REF!)</f>
        <v>#REF!</v>
      </c>
      <c r="HG12" s="6" t="e">
        <f>SUM(#REF!)</f>
        <v>#REF!</v>
      </c>
      <c r="HH12" s="6" t="e">
        <f>SUM(#REF!)</f>
        <v>#REF!</v>
      </c>
      <c r="HI12" s="6" t="e">
        <f>SUM(#REF!)</f>
        <v>#REF!</v>
      </c>
      <c r="HJ12" s="6" t="e">
        <f>SUM(#REF!)</f>
        <v>#REF!</v>
      </c>
      <c r="HK12" s="6" t="e">
        <f>SUM(#REF!)</f>
        <v>#REF!</v>
      </c>
      <c r="HL12" s="6" t="e">
        <f>SUM(#REF!)</f>
        <v>#REF!</v>
      </c>
      <c r="HM12" s="6" t="e">
        <f>SUM(#REF!)</f>
        <v>#REF!</v>
      </c>
      <c r="HN12" s="6" t="e">
        <f>SUM(#REF!)</f>
        <v>#REF!</v>
      </c>
      <c r="HO12" s="6" t="e">
        <f>SUM(#REF!)</f>
        <v>#REF!</v>
      </c>
      <c r="HP12" s="6" t="e">
        <f>SUM(#REF!)</f>
        <v>#REF!</v>
      </c>
      <c r="HQ12" s="6" t="e">
        <f>SUM(#REF!)</f>
        <v>#REF!</v>
      </c>
      <c r="HR12" s="6" t="e">
        <f>SUM(#REF!)</f>
        <v>#REF!</v>
      </c>
      <c r="HS12" s="6" t="e">
        <f>SUM(#REF!)</f>
        <v>#REF!</v>
      </c>
      <c r="HT12" s="6" t="e">
        <f>SUM(#REF!)</f>
        <v>#REF!</v>
      </c>
      <c r="HU12" s="6" t="e">
        <f>SUM(#REF!)</f>
        <v>#REF!</v>
      </c>
      <c r="HV12" s="6" t="e">
        <f>SUM(#REF!)</f>
        <v>#REF!</v>
      </c>
      <c r="HW12" s="6" t="e">
        <f>SUM(#REF!)</f>
        <v>#REF!</v>
      </c>
      <c r="HX12" s="6" t="e">
        <f>SUM(#REF!)</f>
        <v>#REF!</v>
      </c>
      <c r="HY12" s="6" t="e">
        <f>SUM(#REF!)</f>
        <v>#REF!</v>
      </c>
      <c r="HZ12" s="6" t="e">
        <f>SUM(#REF!)</f>
        <v>#REF!</v>
      </c>
      <c r="IA12" s="6" t="e">
        <f>SUM(#REF!)</f>
        <v>#REF!</v>
      </c>
      <c r="IB12" s="6" t="e">
        <f>SUM(#REF!)</f>
        <v>#REF!</v>
      </c>
      <c r="IC12" s="6" t="e">
        <f>SUM(#REF!)</f>
        <v>#REF!</v>
      </c>
      <c r="ID12" s="6" t="e">
        <f>SUM(#REF!)</f>
        <v>#REF!</v>
      </c>
      <c r="IE12" s="6" t="e">
        <f>SUM(#REF!)</f>
        <v>#REF!</v>
      </c>
      <c r="IF12" s="6" t="e">
        <f>SUM(#REF!)</f>
        <v>#REF!</v>
      </c>
      <c r="IG12" s="6" t="e">
        <f>SUM(#REF!)</f>
        <v>#REF!</v>
      </c>
      <c r="IH12" s="6" t="e">
        <f>SUM(#REF!)</f>
        <v>#REF!</v>
      </c>
      <c r="II12" s="6" t="e">
        <f>SUM(#REF!)</f>
        <v>#REF!</v>
      </c>
      <c r="IJ12" s="6" t="e">
        <f>SUM(#REF!)</f>
        <v>#REF!</v>
      </c>
      <c r="IK12" s="6" t="e">
        <f>SUM(#REF!)</f>
        <v>#REF!</v>
      </c>
      <c r="IL12" s="6" t="e">
        <f>SUM(#REF!)</f>
        <v>#REF!</v>
      </c>
      <c r="IM12" s="6" t="e">
        <f>SUM(#REF!)</f>
        <v>#REF!</v>
      </c>
      <c r="IN12" s="6" t="e">
        <f>SUM(#REF!)</f>
        <v>#REF!</v>
      </c>
      <c r="IO12" s="6" t="e">
        <f>SUM(#REF!)</f>
        <v>#REF!</v>
      </c>
      <c r="IP12" s="6" t="e">
        <f>SUM(#REF!)</f>
        <v>#REF!</v>
      </c>
      <c r="IQ12" s="6" t="e">
        <f>SUM(#REF!)</f>
        <v>#REF!</v>
      </c>
    </row>
    <row r="13" spans="1:251" x14ac:dyDescent="0.2">
      <c r="A13" s="9">
        <v>2029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v>0</v>
      </c>
      <c r="BN13" s="6">
        <v>0</v>
      </c>
      <c r="BO13" s="6">
        <v>0</v>
      </c>
      <c r="BP13" s="6">
        <v>0</v>
      </c>
      <c r="BQ13" s="6">
        <v>0</v>
      </c>
      <c r="BR13" s="6">
        <v>0</v>
      </c>
      <c r="BS13" s="6">
        <v>0</v>
      </c>
      <c r="BT13" s="6">
        <v>0</v>
      </c>
      <c r="BU13" s="6">
        <v>0</v>
      </c>
      <c r="BV13" s="6">
        <v>0</v>
      </c>
      <c r="BW13" s="6">
        <v>0</v>
      </c>
      <c r="BX13" s="6">
        <v>0</v>
      </c>
      <c r="BY13" s="6">
        <v>0</v>
      </c>
      <c r="BZ13" s="6">
        <v>0</v>
      </c>
      <c r="CA13" s="6">
        <v>0</v>
      </c>
      <c r="CB13" s="6">
        <v>0</v>
      </c>
      <c r="CC13" s="6">
        <v>0</v>
      </c>
      <c r="CD13" s="6">
        <v>0</v>
      </c>
      <c r="CE13" s="6">
        <v>0</v>
      </c>
      <c r="CF13" s="6">
        <v>0</v>
      </c>
      <c r="CG13" s="6">
        <v>0</v>
      </c>
      <c r="CH13" s="6">
        <v>0</v>
      </c>
      <c r="CI13" s="6">
        <v>0</v>
      </c>
      <c r="CJ13" s="6">
        <v>0</v>
      </c>
      <c r="CK13" s="6">
        <v>0</v>
      </c>
      <c r="CL13" s="6">
        <v>0</v>
      </c>
      <c r="CM13" s="6">
        <v>0</v>
      </c>
      <c r="CN13" s="6">
        <v>0</v>
      </c>
      <c r="CO13" s="6">
        <v>0</v>
      </c>
      <c r="CP13" s="6">
        <v>0</v>
      </c>
      <c r="CQ13" s="6">
        <v>0</v>
      </c>
      <c r="CR13" s="6">
        <v>0</v>
      </c>
      <c r="CS13" s="6">
        <v>0</v>
      </c>
      <c r="CT13" s="6">
        <v>0</v>
      </c>
      <c r="CU13" s="6">
        <v>0</v>
      </c>
      <c r="CV13" s="6">
        <v>0</v>
      </c>
      <c r="CW13" s="6">
        <v>0</v>
      </c>
      <c r="CX13" s="6">
        <v>0</v>
      </c>
      <c r="CY13" s="6">
        <v>0</v>
      </c>
      <c r="CZ13" s="6">
        <v>0</v>
      </c>
      <c r="DA13" s="6">
        <v>0</v>
      </c>
      <c r="DB13" s="6">
        <v>0</v>
      </c>
      <c r="DC13" s="6">
        <v>0</v>
      </c>
      <c r="DD13" s="6">
        <v>0</v>
      </c>
      <c r="DE13" s="6">
        <v>0</v>
      </c>
      <c r="DF13" s="6">
        <v>0</v>
      </c>
      <c r="DG13" s="6">
        <v>0</v>
      </c>
      <c r="DH13" s="6">
        <v>0</v>
      </c>
      <c r="DI13" s="6">
        <v>0</v>
      </c>
      <c r="DJ13" s="6">
        <v>0</v>
      </c>
      <c r="DK13" s="6">
        <v>0</v>
      </c>
      <c r="DL13" s="6">
        <v>0</v>
      </c>
      <c r="DM13" s="6">
        <v>0</v>
      </c>
      <c r="DN13" s="6">
        <v>0</v>
      </c>
      <c r="DO13" s="6">
        <v>0</v>
      </c>
      <c r="DP13" s="6">
        <v>0</v>
      </c>
      <c r="DQ13" s="6">
        <v>0</v>
      </c>
      <c r="DR13" s="6">
        <v>0</v>
      </c>
      <c r="DS13" s="6">
        <v>0</v>
      </c>
      <c r="DT13" s="6">
        <v>0</v>
      </c>
      <c r="DU13" s="6">
        <v>0</v>
      </c>
      <c r="DV13" s="6">
        <v>0</v>
      </c>
      <c r="DW13" s="6">
        <v>0</v>
      </c>
      <c r="DX13" s="6">
        <v>0</v>
      </c>
      <c r="DY13" s="6">
        <v>0</v>
      </c>
      <c r="DZ13" s="6">
        <v>0</v>
      </c>
      <c r="EA13" s="6">
        <v>0</v>
      </c>
      <c r="EB13" s="6">
        <v>0</v>
      </c>
      <c r="EC13" s="6">
        <v>0</v>
      </c>
      <c r="ED13" s="6">
        <v>0</v>
      </c>
      <c r="EE13" s="6">
        <v>0</v>
      </c>
      <c r="EF13" s="6">
        <v>0</v>
      </c>
      <c r="EG13" s="6">
        <v>0</v>
      </c>
      <c r="EH13" s="6">
        <v>0</v>
      </c>
      <c r="EI13" s="6">
        <v>0</v>
      </c>
      <c r="EJ13" s="6">
        <v>0</v>
      </c>
      <c r="EK13" s="6">
        <v>0</v>
      </c>
      <c r="EL13" s="6">
        <v>0</v>
      </c>
      <c r="EM13" s="6">
        <v>0</v>
      </c>
      <c r="EN13" s="6">
        <v>0</v>
      </c>
      <c r="EO13" s="6">
        <v>0</v>
      </c>
      <c r="EP13" s="6">
        <v>0</v>
      </c>
      <c r="EQ13" s="6">
        <v>0</v>
      </c>
      <c r="ER13" s="6">
        <v>0</v>
      </c>
      <c r="ES13" s="6">
        <v>0</v>
      </c>
      <c r="ET13" s="6">
        <v>0</v>
      </c>
      <c r="EU13" s="6">
        <v>0</v>
      </c>
      <c r="EV13" s="6">
        <v>0</v>
      </c>
      <c r="EW13" s="6">
        <v>0</v>
      </c>
      <c r="EX13" s="6">
        <v>0</v>
      </c>
      <c r="EY13" s="6">
        <v>0</v>
      </c>
      <c r="EZ13" s="6">
        <v>0</v>
      </c>
      <c r="FA13" s="6">
        <v>0</v>
      </c>
      <c r="FB13" s="6">
        <v>0</v>
      </c>
      <c r="FC13" s="6">
        <v>0</v>
      </c>
      <c r="FD13" s="6">
        <v>0</v>
      </c>
      <c r="FE13" s="6">
        <v>0</v>
      </c>
      <c r="FF13" s="6">
        <v>0</v>
      </c>
      <c r="FG13" s="6">
        <v>0</v>
      </c>
      <c r="FH13" s="6">
        <v>0</v>
      </c>
      <c r="FI13" s="6">
        <v>0</v>
      </c>
      <c r="FJ13" s="6">
        <v>0</v>
      </c>
      <c r="FK13" s="6">
        <v>0</v>
      </c>
      <c r="FL13" s="6">
        <v>0</v>
      </c>
      <c r="FM13" s="6">
        <v>0</v>
      </c>
      <c r="FN13" s="6">
        <v>0</v>
      </c>
      <c r="FO13" s="6">
        <v>0</v>
      </c>
      <c r="FP13" s="6">
        <v>0</v>
      </c>
      <c r="FQ13" s="6">
        <v>0</v>
      </c>
      <c r="FR13" s="6">
        <v>0</v>
      </c>
      <c r="FS13" s="6">
        <v>0</v>
      </c>
      <c r="FT13" s="6">
        <v>0</v>
      </c>
      <c r="FU13" s="6">
        <v>0</v>
      </c>
      <c r="FV13" s="6">
        <v>0</v>
      </c>
      <c r="FW13" s="6">
        <v>0</v>
      </c>
      <c r="FX13" s="6">
        <v>0</v>
      </c>
      <c r="FY13" s="6">
        <v>0</v>
      </c>
      <c r="FZ13" s="6">
        <v>0</v>
      </c>
      <c r="GA13" s="6">
        <v>0</v>
      </c>
      <c r="GB13" s="6">
        <v>0</v>
      </c>
      <c r="GC13" s="6">
        <v>0</v>
      </c>
      <c r="GD13" s="6">
        <v>0</v>
      </c>
      <c r="GE13" s="6">
        <v>0</v>
      </c>
      <c r="GF13" s="6">
        <v>0</v>
      </c>
      <c r="GG13" s="6">
        <v>0</v>
      </c>
      <c r="GH13" s="6">
        <v>0</v>
      </c>
      <c r="GI13" s="6">
        <v>0</v>
      </c>
      <c r="GJ13" s="6">
        <v>0</v>
      </c>
      <c r="GK13" s="6">
        <v>0</v>
      </c>
      <c r="GL13" s="6">
        <v>0</v>
      </c>
      <c r="GM13" s="6">
        <v>0</v>
      </c>
      <c r="GN13" s="6">
        <v>0</v>
      </c>
      <c r="GO13" s="6">
        <v>0</v>
      </c>
      <c r="GP13" s="6">
        <v>0</v>
      </c>
      <c r="GQ13" s="6">
        <v>0</v>
      </c>
      <c r="GR13" s="6">
        <v>0</v>
      </c>
      <c r="GS13" s="6">
        <v>0</v>
      </c>
      <c r="GT13" s="6">
        <v>0</v>
      </c>
      <c r="GU13" s="6">
        <v>0</v>
      </c>
      <c r="GV13" s="6">
        <v>0</v>
      </c>
      <c r="GW13" s="6">
        <v>0</v>
      </c>
      <c r="GX13" s="6">
        <v>0</v>
      </c>
      <c r="GY13" s="6">
        <v>0</v>
      </c>
      <c r="GZ13" s="6">
        <v>0</v>
      </c>
      <c r="HA13" s="6">
        <v>0</v>
      </c>
      <c r="HB13" s="6">
        <v>0</v>
      </c>
      <c r="HC13" s="6">
        <v>0</v>
      </c>
      <c r="HD13" s="6">
        <v>0</v>
      </c>
      <c r="HE13" s="6">
        <v>0</v>
      </c>
      <c r="HF13" s="6">
        <v>0</v>
      </c>
      <c r="HG13" s="6">
        <v>0</v>
      </c>
      <c r="HH13" s="6">
        <v>0</v>
      </c>
      <c r="HI13" s="6">
        <v>0</v>
      </c>
      <c r="HJ13" s="6">
        <v>0</v>
      </c>
      <c r="HK13" s="6">
        <v>0</v>
      </c>
      <c r="HL13" s="6">
        <v>0</v>
      </c>
      <c r="HM13" s="6">
        <v>0</v>
      </c>
      <c r="HN13" s="6">
        <v>0</v>
      </c>
      <c r="HO13" s="6">
        <v>0</v>
      </c>
      <c r="HP13" s="6">
        <v>0</v>
      </c>
      <c r="HQ13" s="6">
        <v>0</v>
      </c>
      <c r="HR13" s="6">
        <v>0</v>
      </c>
      <c r="HS13" s="6">
        <v>0</v>
      </c>
      <c r="HT13" s="6">
        <v>0</v>
      </c>
      <c r="HU13" s="6">
        <v>0</v>
      </c>
      <c r="HV13" s="6">
        <v>0</v>
      </c>
      <c r="HW13" s="6">
        <v>0</v>
      </c>
      <c r="HX13" s="6">
        <v>0</v>
      </c>
      <c r="HY13" s="6">
        <v>0</v>
      </c>
      <c r="HZ13" s="6">
        <v>0</v>
      </c>
      <c r="IA13" s="6">
        <v>0</v>
      </c>
      <c r="IB13" s="6">
        <v>0</v>
      </c>
      <c r="IC13" s="6">
        <v>0</v>
      </c>
      <c r="ID13" s="6">
        <v>0</v>
      </c>
      <c r="IE13" s="6">
        <v>0</v>
      </c>
      <c r="IF13" s="6">
        <v>0</v>
      </c>
      <c r="IG13" s="6">
        <v>0</v>
      </c>
      <c r="IH13" s="6">
        <v>0</v>
      </c>
      <c r="II13" s="6">
        <v>0</v>
      </c>
      <c r="IJ13" s="6">
        <v>0</v>
      </c>
      <c r="IK13" s="6">
        <v>0</v>
      </c>
      <c r="IL13" s="6">
        <v>0</v>
      </c>
      <c r="IM13" s="6">
        <v>0</v>
      </c>
      <c r="IN13" s="6">
        <v>0</v>
      </c>
      <c r="IO13" s="6">
        <v>0</v>
      </c>
      <c r="IP13" s="6">
        <v>0</v>
      </c>
      <c r="IQ13" s="6">
        <v>0</v>
      </c>
    </row>
    <row r="14" spans="1:251" x14ac:dyDescent="0.2">
      <c r="A14" s="9">
        <v>2030</v>
      </c>
      <c r="B14" s="6" t="e">
        <f>SUM(#REF!)</f>
        <v>#REF!</v>
      </c>
      <c r="C14" s="6" t="e">
        <f>SUM(#REF!)</f>
        <v>#REF!</v>
      </c>
      <c r="D14" s="6" t="e">
        <f>SUM(#REF!)</f>
        <v>#REF!</v>
      </c>
      <c r="E14" s="6" t="e">
        <f>SUM(#REF!)</f>
        <v>#REF!</v>
      </c>
      <c r="F14" s="6" t="e">
        <f>SUM(#REF!)</f>
        <v>#REF!</v>
      </c>
      <c r="G14" s="6" t="e">
        <f>SUM(#REF!)</f>
        <v>#REF!</v>
      </c>
      <c r="H14" s="6" t="e">
        <f>SUM(#REF!)</f>
        <v>#REF!</v>
      </c>
      <c r="I14" s="6" t="e">
        <f>SUM(#REF!)</f>
        <v>#REF!</v>
      </c>
      <c r="J14" s="6" t="e">
        <f>SUM(#REF!)</f>
        <v>#REF!</v>
      </c>
      <c r="K14" s="6" t="e">
        <f>SUM(#REF!)</f>
        <v>#REF!</v>
      </c>
      <c r="L14" s="6" t="e">
        <f>SUM(#REF!)</f>
        <v>#REF!</v>
      </c>
      <c r="M14" s="6" t="e">
        <f>SUM(#REF!)</f>
        <v>#REF!</v>
      </c>
      <c r="N14" s="6" t="e">
        <f>SUM(#REF!)</f>
        <v>#REF!</v>
      </c>
      <c r="O14" s="6" t="e">
        <f>SUM(#REF!)</f>
        <v>#REF!</v>
      </c>
      <c r="P14" s="6" t="e">
        <f>SUM(#REF!)</f>
        <v>#REF!</v>
      </c>
      <c r="Q14" s="6" t="e">
        <f>SUM(#REF!)</f>
        <v>#REF!</v>
      </c>
      <c r="R14" s="6" t="e">
        <f>SUM(#REF!)</f>
        <v>#REF!</v>
      </c>
      <c r="S14" s="6" t="e">
        <f>SUM(#REF!)</f>
        <v>#REF!</v>
      </c>
      <c r="T14" s="6" t="e">
        <f>SUM(#REF!)</f>
        <v>#REF!</v>
      </c>
      <c r="U14" s="6" t="e">
        <f>SUM(#REF!)</f>
        <v>#REF!</v>
      </c>
      <c r="V14" s="6" t="e">
        <f>SUM(#REF!)</f>
        <v>#REF!</v>
      </c>
      <c r="W14" s="6" t="e">
        <f>SUM(#REF!)</f>
        <v>#REF!</v>
      </c>
      <c r="X14" s="6" t="e">
        <f>SUM(#REF!)</f>
        <v>#REF!</v>
      </c>
      <c r="Y14" s="6" t="e">
        <f>SUM(#REF!)</f>
        <v>#REF!</v>
      </c>
      <c r="Z14" s="6" t="e">
        <f>SUM(#REF!)</f>
        <v>#REF!</v>
      </c>
      <c r="AA14" s="6" t="e">
        <f>SUM(#REF!)</f>
        <v>#REF!</v>
      </c>
      <c r="AB14" s="6" t="e">
        <f>SUM(#REF!)</f>
        <v>#REF!</v>
      </c>
      <c r="AC14" s="6" t="e">
        <f>SUM(#REF!)</f>
        <v>#REF!</v>
      </c>
      <c r="AD14" s="6" t="e">
        <f>SUM(#REF!)</f>
        <v>#REF!</v>
      </c>
      <c r="AE14" s="6" t="e">
        <f>SUM(#REF!)</f>
        <v>#REF!</v>
      </c>
      <c r="AF14" s="6" t="e">
        <f>SUM(#REF!)</f>
        <v>#REF!</v>
      </c>
      <c r="AG14" s="6" t="e">
        <f>SUM(#REF!)</f>
        <v>#REF!</v>
      </c>
      <c r="AH14" s="6" t="e">
        <f>SUM(#REF!)</f>
        <v>#REF!</v>
      </c>
      <c r="AI14" s="6" t="e">
        <f>SUM(#REF!)</f>
        <v>#REF!</v>
      </c>
      <c r="AJ14" s="6" t="e">
        <f>SUM(#REF!)</f>
        <v>#REF!</v>
      </c>
      <c r="AK14" s="6" t="e">
        <f>SUM(#REF!)</f>
        <v>#REF!</v>
      </c>
      <c r="AL14" s="6" t="e">
        <f>SUM(#REF!)</f>
        <v>#REF!</v>
      </c>
      <c r="AM14" s="6" t="e">
        <f>SUM(#REF!)</f>
        <v>#REF!</v>
      </c>
      <c r="AN14" s="6" t="e">
        <f>SUM(#REF!)</f>
        <v>#REF!</v>
      </c>
      <c r="AO14" s="6" t="e">
        <f>SUM(#REF!)</f>
        <v>#REF!</v>
      </c>
      <c r="AP14" s="6" t="e">
        <f>SUM(#REF!)</f>
        <v>#REF!</v>
      </c>
      <c r="AQ14" s="6" t="e">
        <f>SUM(#REF!)</f>
        <v>#REF!</v>
      </c>
      <c r="AR14" s="6" t="e">
        <f>SUM(#REF!)</f>
        <v>#REF!</v>
      </c>
      <c r="AS14" s="6" t="e">
        <f>SUM(#REF!)</f>
        <v>#REF!</v>
      </c>
      <c r="AT14" s="6" t="e">
        <f>SUM(#REF!)</f>
        <v>#REF!</v>
      </c>
      <c r="AU14" s="6" t="e">
        <f>SUM(#REF!)</f>
        <v>#REF!</v>
      </c>
      <c r="AV14" s="6" t="e">
        <f>SUM(#REF!)</f>
        <v>#REF!</v>
      </c>
      <c r="AW14" s="6" t="e">
        <f>SUM(#REF!)</f>
        <v>#REF!</v>
      </c>
      <c r="AX14" s="6" t="e">
        <f>SUM(#REF!)</f>
        <v>#REF!</v>
      </c>
      <c r="AY14" s="6" t="e">
        <f>SUM(#REF!)</f>
        <v>#REF!</v>
      </c>
      <c r="AZ14" s="6" t="e">
        <f>SUM(#REF!)</f>
        <v>#REF!</v>
      </c>
      <c r="BA14" s="6" t="e">
        <f>SUM(#REF!)</f>
        <v>#REF!</v>
      </c>
      <c r="BB14" s="6" t="e">
        <f>SUM(#REF!)</f>
        <v>#REF!</v>
      </c>
      <c r="BC14" s="6" t="e">
        <f>SUM(#REF!)</f>
        <v>#REF!</v>
      </c>
      <c r="BD14" s="6" t="e">
        <f>SUM(#REF!)</f>
        <v>#REF!</v>
      </c>
      <c r="BE14" s="6" t="e">
        <f>SUM(#REF!)</f>
        <v>#REF!</v>
      </c>
      <c r="BF14" s="6" t="e">
        <f>SUM(#REF!)</f>
        <v>#REF!</v>
      </c>
      <c r="BG14" s="6" t="e">
        <f>SUM(#REF!)</f>
        <v>#REF!</v>
      </c>
      <c r="BH14" s="6" t="e">
        <f>SUM(#REF!)</f>
        <v>#REF!</v>
      </c>
      <c r="BI14" s="6" t="e">
        <f>SUM(#REF!)</f>
        <v>#REF!</v>
      </c>
      <c r="BJ14" s="6" t="e">
        <f>SUM(#REF!)</f>
        <v>#REF!</v>
      </c>
      <c r="BK14" s="6" t="e">
        <f>SUM(#REF!)</f>
        <v>#REF!</v>
      </c>
      <c r="BL14" s="6" t="e">
        <f>SUM(#REF!)</f>
        <v>#REF!</v>
      </c>
      <c r="BM14" s="6" t="e">
        <f>SUM(#REF!)</f>
        <v>#REF!</v>
      </c>
      <c r="BN14" s="6" t="e">
        <f>SUM(#REF!)</f>
        <v>#REF!</v>
      </c>
      <c r="BO14" s="6" t="e">
        <f>SUM(#REF!)</f>
        <v>#REF!</v>
      </c>
      <c r="BP14" s="6" t="e">
        <f>SUM(#REF!)</f>
        <v>#REF!</v>
      </c>
      <c r="BQ14" s="6" t="e">
        <f>SUM(#REF!)</f>
        <v>#REF!</v>
      </c>
      <c r="BR14" s="6" t="e">
        <f>SUM(#REF!)</f>
        <v>#REF!</v>
      </c>
      <c r="BS14" s="6" t="e">
        <f>SUM(#REF!)</f>
        <v>#REF!</v>
      </c>
      <c r="BT14" s="6" t="e">
        <f>SUM(#REF!)</f>
        <v>#REF!</v>
      </c>
      <c r="BU14" s="6" t="e">
        <f>SUM(#REF!)</f>
        <v>#REF!</v>
      </c>
      <c r="BV14" s="6" t="e">
        <f>SUM(#REF!)</f>
        <v>#REF!</v>
      </c>
      <c r="BW14" s="6" t="e">
        <f>SUM(#REF!)</f>
        <v>#REF!</v>
      </c>
      <c r="BX14" s="6" t="e">
        <f>SUM(#REF!)</f>
        <v>#REF!</v>
      </c>
      <c r="BY14" s="6" t="e">
        <f>SUM(#REF!)</f>
        <v>#REF!</v>
      </c>
      <c r="BZ14" s="6" t="e">
        <f>SUM(#REF!)</f>
        <v>#REF!</v>
      </c>
      <c r="CA14" s="6" t="e">
        <f>SUM(#REF!)</f>
        <v>#REF!</v>
      </c>
      <c r="CB14" s="6" t="e">
        <f>SUM(#REF!)</f>
        <v>#REF!</v>
      </c>
      <c r="CC14" s="6" t="e">
        <f>SUM(#REF!)</f>
        <v>#REF!</v>
      </c>
      <c r="CD14" s="6" t="e">
        <f>SUM(#REF!)</f>
        <v>#REF!</v>
      </c>
      <c r="CE14" s="6" t="e">
        <f>SUM(#REF!)</f>
        <v>#REF!</v>
      </c>
      <c r="CF14" s="6" t="e">
        <f>SUM(#REF!)</f>
        <v>#REF!</v>
      </c>
      <c r="CG14" s="6" t="e">
        <f>SUM(#REF!)</f>
        <v>#REF!</v>
      </c>
      <c r="CH14" s="6" t="e">
        <f>SUM(#REF!)</f>
        <v>#REF!</v>
      </c>
      <c r="CI14" s="6" t="e">
        <f>SUM(#REF!)</f>
        <v>#REF!</v>
      </c>
      <c r="CJ14" s="6" t="e">
        <f>SUM(#REF!)</f>
        <v>#REF!</v>
      </c>
      <c r="CK14" s="6" t="e">
        <f>SUM(#REF!)</f>
        <v>#REF!</v>
      </c>
      <c r="CL14" s="6" t="e">
        <f>SUM(#REF!)</f>
        <v>#REF!</v>
      </c>
      <c r="CM14" s="6" t="e">
        <f>SUM(#REF!)</f>
        <v>#REF!</v>
      </c>
      <c r="CN14" s="6" t="e">
        <f>SUM(#REF!)</f>
        <v>#REF!</v>
      </c>
      <c r="CO14" s="6" t="e">
        <f>SUM(#REF!)</f>
        <v>#REF!</v>
      </c>
      <c r="CP14" s="6" t="e">
        <f>SUM(#REF!)</f>
        <v>#REF!</v>
      </c>
      <c r="CQ14" s="6" t="e">
        <f>SUM(#REF!)</f>
        <v>#REF!</v>
      </c>
      <c r="CR14" s="6" t="e">
        <f>SUM(#REF!)</f>
        <v>#REF!</v>
      </c>
      <c r="CS14" s="6" t="e">
        <f>SUM(#REF!)</f>
        <v>#REF!</v>
      </c>
      <c r="CT14" s="6" t="e">
        <f>SUM(#REF!)</f>
        <v>#REF!</v>
      </c>
      <c r="CU14" s="6" t="e">
        <f>SUM(#REF!)</f>
        <v>#REF!</v>
      </c>
      <c r="CV14" s="6" t="e">
        <f>SUM(#REF!)</f>
        <v>#REF!</v>
      </c>
      <c r="CW14" s="6" t="e">
        <f>SUM(#REF!)</f>
        <v>#REF!</v>
      </c>
      <c r="CX14" s="6" t="e">
        <f>SUM(#REF!)</f>
        <v>#REF!</v>
      </c>
      <c r="CY14" s="6" t="e">
        <f>SUM(#REF!)</f>
        <v>#REF!</v>
      </c>
      <c r="CZ14" s="6" t="e">
        <f>SUM(#REF!)</f>
        <v>#REF!</v>
      </c>
      <c r="DA14" s="6" t="e">
        <f>SUM(#REF!)</f>
        <v>#REF!</v>
      </c>
      <c r="DB14" s="6" t="e">
        <f>SUM(#REF!)</f>
        <v>#REF!</v>
      </c>
      <c r="DC14" s="6" t="e">
        <f>SUM(#REF!)</f>
        <v>#REF!</v>
      </c>
      <c r="DD14" s="6" t="e">
        <f>SUM(#REF!)</f>
        <v>#REF!</v>
      </c>
      <c r="DE14" s="6" t="e">
        <f>SUM(#REF!)</f>
        <v>#REF!</v>
      </c>
      <c r="DF14" s="6" t="e">
        <f>SUM(#REF!)</f>
        <v>#REF!</v>
      </c>
      <c r="DG14" s="6" t="e">
        <f>SUM(#REF!)</f>
        <v>#REF!</v>
      </c>
      <c r="DH14" s="6" t="e">
        <f>SUM(#REF!)</f>
        <v>#REF!</v>
      </c>
      <c r="DI14" s="6" t="e">
        <f>SUM(#REF!)</f>
        <v>#REF!</v>
      </c>
      <c r="DJ14" s="6" t="e">
        <f>SUM(#REF!)</f>
        <v>#REF!</v>
      </c>
      <c r="DK14" s="6" t="e">
        <f>SUM(#REF!)</f>
        <v>#REF!</v>
      </c>
      <c r="DL14" s="6" t="e">
        <f>SUM(#REF!)</f>
        <v>#REF!</v>
      </c>
      <c r="DM14" s="6" t="e">
        <f>SUM(#REF!)</f>
        <v>#REF!</v>
      </c>
      <c r="DN14" s="6" t="e">
        <f>SUM(#REF!)</f>
        <v>#REF!</v>
      </c>
      <c r="DO14" s="6" t="e">
        <f>SUM(#REF!)</f>
        <v>#REF!</v>
      </c>
      <c r="DP14" s="6" t="e">
        <f>SUM(#REF!)</f>
        <v>#REF!</v>
      </c>
      <c r="DQ14" s="6" t="e">
        <f>SUM(#REF!)</f>
        <v>#REF!</v>
      </c>
      <c r="DR14" s="6" t="e">
        <f>SUM(#REF!)</f>
        <v>#REF!</v>
      </c>
      <c r="DS14" s="6" t="e">
        <f>SUM(#REF!)</f>
        <v>#REF!</v>
      </c>
      <c r="DT14" s="6" t="e">
        <f>SUM(#REF!)</f>
        <v>#REF!</v>
      </c>
      <c r="DU14" s="6" t="e">
        <f>SUM(#REF!)</f>
        <v>#REF!</v>
      </c>
      <c r="DV14" s="6" t="e">
        <f>SUM(#REF!)</f>
        <v>#REF!</v>
      </c>
      <c r="DW14" s="6" t="e">
        <f>SUM(#REF!)</f>
        <v>#REF!</v>
      </c>
      <c r="DX14" s="6" t="e">
        <f>SUM(#REF!)</f>
        <v>#REF!</v>
      </c>
      <c r="DY14" s="6" t="e">
        <f>SUM(#REF!)</f>
        <v>#REF!</v>
      </c>
      <c r="DZ14" s="6" t="e">
        <f>SUM(#REF!)</f>
        <v>#REF!</v>
      </c>
      <c r="EA14" s="6" t="e">
        <f>SUM(#REF!)</f>
        <v>#REF!</v>
      </c>
      <c r="EB14" s="6" t="e">
        <f>SUM(#REF!)</f>
        <v>#REF!</v>
      </c>
      <c r="EC14" s="6" t="e">
        <f>SUM(#REF!)</f>
        <v>#REF!</v>
      </c>
      <c r="ED14" s="6" t="e">
        <f>SUM(#REF!)</f>
        <v>#REF!</v>
      </c>
      <c r="EE14" s="6" t="e">
        <f>SUM(#REF!)</f>
        <v>#REF!</v>
      </c>
      <c r="EF14" s="6" t="e">
        <f>SUM(#REF!)</f>
        <v>#REF!</v>
      </c>
      <c r="EG14" s="6" t="e">
        <f>SUM(#REF!)</f>
        <v>#REF!</v>
      </c>
      <c r="EH14" s="6" t="e">
        <f>SUM(#REF!)</f>
        <v>#REF!</v>
      </c>
      <c r="EI14" s="6" t="e">
        <f>SUM(#REF!)</f>
        <v>#REF!</v>
      </c>
      <c r="EJ14" s="6" t="e">
        <f>SUM(#REF!)</f>
        <v>#REF!</v>
      </c>
      <c r="EK14" s="6" t="e">
        <f>SUM(#REF!)</f>
        <v>#REF!</v>
      </c>
      <c r="EL14" s="6" t="e">
        <f>SUM(#REF!)</f>
        <v>#REF!</v>
      </c>
      <c r="EM14" s="6" t="e">
        <f>SUM(#REF!)</f>
        <v>#REF!</v>
      </c>
      <c r="EN14" s="6" t="e">
        <f>SUM(#REF!)</f>
        <v>#REF!</v>
      </c>
      <c r="EO14" s="6" t="e">
        <f>SUM(#REF!)</f>
        <v>#REF!</v>
      </c>
      <c r="EP14" s="6" t="e">
        <f>SUM(#REF!)</f>
        <v>#REF!</v>
      </c>
      <c r="EQ14" s="6" t="e">
        <f>SUM(#REF!)</f>
        <v>#REF!</v>
      </c>
      <c r="ER14" s="6" t="e">
        <f>SUM(#REF!)</f>
        <v>#REF!</v>
      </c>
      <c r="ES14" s="6" t="e">
        <f>SUM(#REF!)</f>
        <v>#REF!</v>
      </c>
      <c r="ET14" s="6" t="e">
        <f>SUM(#REF!)</f>
        <v>#REF!</v>
      </c>
      <c r="EU14" s="6" t="e">
        <f>SUM(#REF!)</f>
        <v>#REF!</v>
      </c>
      <c r="EV14" s="6" t="e">
        <f>SUM(#REF!)</f>
        <v>#REF!</v>
      </c>
      <c r="EW14" s="6" t="e">
        <f>SUM(#REF!)</f>
        <v>#REF!</v>
      </c>
      <c r="EX14" s="6" t="e">
        <f>SUM(#REF!)</f>
        <v>#REF!</v>
      </c>
      <c r="EY14" s="6" t="e">
        <f>SUM(#REF!)</f>
        <v>#REF!</v>
      </c>
      <c r="EZ14" s="6" t="e">
        <f>SUM(#REF!)</f>
        <v>#REF!</v>
      </c>
      <c r="FA14" s="6" t="e">
        <f>SUM(#REF!)</f>
        <v>#REF!</v>
      </c>
      <c r="FB14" s="6" t="e">
        <f>SUM(#REF!)</f>
        <v>#REF!</v>
      </c>
      <c r="FC14" s="6" t="e">
        <f>SUM(#REF!)</f>
        <v>#REF!</v>
      </c>
      <c r="FD14" s="6" t="e">
        <f>SUM(#REF!)</f>
        <v>#REF!</v>
      </c>
      <c r="FE14" s="6" t="e">
        <f>SUM(#REF!)</f>
        <v>#REF!</v>
      </c>
      <c r="FF14" s="6" t="e">
        <f>SUM(#REF!)</f>
        <v>#REF!</v>
      </c>
      <c r="FG14" s="6" t="e">
        <f>SUM(#REF!)</f>
        <v>#REF!</v>
      </c>
      <c r="FH14" s="6" t="e">
        <f>SUM(#REF!)</f>
        <v>#REF!</v>
      </c>
      <c r="FI14" s="6" t="e">
        <f>SUM(#REF!)</f>
        <v>#REF!</v>
      </c>
      <c r="FJ14" s="6" t="e">
        <f>SUM(#REF!)</f>
        <v>#REF!</v>
      </c>
      <c r="FK14" s="6" t="e">
        <f>SUM(#REF!)</f>
        <v>#REF!</v>
      </c>
      <c r="FL14" s="6" t="e">
        <f>SUM(#REF!)</f>
        <v>#REF!</v>
      </c>
      <c r="FM14" s="6" t="e">
        <f>SUM(#REF!)</f>
        <v>#REF!</v>
      </c>
      <c r="FN14" s="6" t="e">
        <f>SUM(#REF!)</f>
        <v>#REF!</v>
      </c>
      <c r="FO14" s="6" t="e">
        <f>SUM(#REF!)</f>
        <v>#REF!</v>
      </c>
      <c r="FP14" s="6" t="e">
        <f>SUM(#REF!)</f>
        <v>#REF!</v>
      </c>
      <c r="FQ14" s="6" t="e">
        <f>SUM(#REF!)</f>
        <v>#REF!</v>
      </c>
      <c r="FR14" s="6" t="e">
        <f>SUM(#REF!)</f>
        <v>#REF!</v>
      </c>
      <c r="FS14" s="6" t="e">
        <f>SUM(#REF!)</f>
        <v>#REF!</v>
      </c>
      <c r="FT14" s="6" t="e">
        <f>SUM(#REF!)</f>
        <v>#REF!</v>
      </c>
      <c r="FU14" s="6" t="e">
        <f>SUM(#REF!)</f>
        <v>#REF!</v>
      </c>
      <c r="FV14" s="6" t="e">
        <f>SUM(#REF!)</f>
        <v>#REF!</v>
      </c>
      <c r="FW14" s="6" t="e">
        <f>SUM(#REF!)</f>
        <v>#REF!</v>
      </c>
      <c r="FX14" s="6" t="e">
        <f>SUM(#REF!)</f>
        <v>#REF!</v>
      </c>
      <c r="FY14" s="6" t="e">
        <f>SUM(#REF!)</f>
        <v>#REF!</v>
      </c>
      <c r="FZ14" s="6" t="e">
        <f>SUM(#REF!)</f>
        <v>#REF!</v>
      </c>
      <c r="GA14" s="6" t="e">
        <f>SUM(#REF!)</f>
        <v>#REF!</v>
      </c>
      <c r="GB14" s="6" t="e">
        <f>SUM(#REF!)</f>
        <v>#REF!</v>
      </c>
      <c r="GC14" s="6" t="e">
        <f>SUM(#REF!)</f>
        <v>#REF!</v>
      </c>
      <c r="GD14" s="6" t="e">
        <f>SUM(#REF!)</f>
        <v>#REF!</v>
      </c>
      <c r="GE14" s="6" t="e">
        <f>SUM(#REF!)</f>
        <v>#REF!</v>
      </c>
      <c r="GF14" s="6" t="e">
        <f>SUM(#REF!)</f>
        <v>#REF!</v>
      </c>
      <c r="GG14" s="6" t="e">
        <f>SUM(#REF!)</f>
        <v>#REF!</v>
      </c>
      <c r="GH14" s="6" t="e">
        <f>SUM(#REF!)</f>
        <v>#REF!</v>
      </c>
      <c r="GI14" s="6" t="e">
        <f>SUM(#REF!)</f>
        <v>#REF!</v>
      </c>
      <c r="GJ14" s="6" t="e">
        <f>SUM(#REF!)</f>
        <v>#REF!</v>
      </c>
      <c r="GK14" s="6" t="e">
        <f>SUM(#REF!)</f>
        <v>#REF!</v>
      </c>
      <c r="GL14" s="6" t="e">
        <f>SUM(#REF!)</f>
        <v>#REF!</v>
      </c>
      <c r="GM14" s="6" t="e">
        <f>SUM(#REF!)</f>
        <v>#REF!</v>
      </c>
      <c r="GN14" s="6" t="e">
        <f>SUM(#REF!)</f>
        <v>#REF!</v>
      </c>
      <c r="GO14" s="6" t="e">
        <f>SUM(#REF!)</f>
        <v>#REF!</v>
      </c>
      <c r="GP14" s="6" t="e">
        <f>SUM(#REF!)</f>
        <v>#REF!</v>
      </c>
      <c r="GQ14" s="6" t="e">
        <f>SUM(#REF!)</f>
        <v>#REF!</v>
      </c>
      <c r="GR14" s="6" t="e">
        <f>SUM(#REF!)</f>
        <v>#REF!</v>
      </c>
      <c r="GS14" s="6" t="e">
        <f>SUM(#REF!)</f>
        <v>#REF!</v>
      </c>
      <c r="GT14" s="6" t="e">
        <f>SUM(#REF!)</f>
        <v>#REF!</v>
      </c>
      <c r="GU14" s="6" t="e">
        <f>SUM(#REF!)</f>
        <v>#REF!</v>
      </c>
      <c r="GV14" s="6" t="e">
        <f>SUM(#REF!)</f>
        <v>#REF!</v>
      </c>
      <c r="GW14" s="6" t="e">
        <f>SUM(#REF!)</f>
        <v>#REF!</v>
      </c>
      <c r="GX14" s="6" t="e">
        <f>SUM(#REF!)</f>
        <v>#REF!</v>
      </c>
      <c r="GY14" s="6" t="e">
        <f>SUM(#REF!)</f>
        <v>#REF!</v>
      </c>
      <c r="GZ14" s="6" t="e">
        <f>SUM(#REF!)</f>
        <v>#REF!</v>
      </c>
      <c r="HA14" s="6" t="e">
        <f>SUM(#REF!)</f>
        <v>#REF!</v>
      </c>
      <c r="HB14" s="6" t="e">
        <f>SUM(#REF!)</f>
        <v>#REF!</v>
      </c>
      <c r="HC14" s="6" t="e">
        <f>SUM(#REF!)</f>
        <v>#REF!</v>
      </c>
      <c r="HD14" s="6" t="e">
        <f>SUM(#REF!)</f>
        <v>#REF!</v>
      </c>
      <c r="HE14" s="6" t="e">
        <f>SUM(#REF!)</f>
        <v>#REF!</v>
      </c>
      <c r="HF14" s="6" t="e">
        <f>SUM(#REF!)</f>
        <v>#REF!</v>
      </c>
      <c r="HG14" s="6" t="e">
        <f>SUM(#REF!)</f>
        <v>#REF!</v>
      </c>
      <c r="HH14" s="6" t="e">
        <f>SUM(#REF!)</f>
        <v>#REF!</v>
      </c>
      <c r="HI14" s="6" t="e">
        <f>SUM(#REF!)</f>
        <v>#REF!</v>
      </c>
      <c r="HJ14" s="6" t="e">
        <f>SUM(#REF!)</f>
        <v>#REF!</v>
      </c>
      <c r="HK14" s="6" t="e">
        <f>SUM(#REF!)</f>
        <v>#REF!</v>
      </c>
      <c r="HL14" s="6" t="e">
        <f>SUM(#REF!)</f>
        <v>#REF!</v>
      </c>
      <c r="HM14" s="6" t="e">
        <f>SUM(#REF!)</f>
        <v>#REF!</v>
      </c>
      <c r="HN14" s="6" t="e">
        <f>SUM(#REF!)</f>
        <v>#REF!</v>
      </c>
      <c r="HO14" s="6" t="e">
        <f>SUM(#REF!)</f>
        <v>#REF!</v>
      </c>
      <c r="HP14" s="6" t="e">
        <f>SUM(#REF!)</f>
        <v>#REF!</v>
      </c>
      <c r="HQ14" s="6" t="e">
        <f>SUM(#REF!)</f>
        <v>#REF!</v>
      </c>
      <c r="HR14" s="6" t="e">
        <f>SUM(#REF!)</f>
        <v>#REF!</v>
      </c>
      <c r="HS14" s="6" t="e">
        <f>SUM(#REF!)</f>
        <v>#REF!</v>
      </c>
      <c r="HT14" s="6" t="e">
        <f>SUM(#REF!)</f>
        <v>#REF!</v>
      </c>
      <c r="HU14" s="6" t="e">
        <f>SUM(#REF!)</f>
        <v>#REF!</v>
      </c>
      <c r="HV14" s="6" t="e">
        <f>SUM(#REF!)</f>
        <v>#REF!</v>
      </c>
      <c r="HW14" s="6" t="e">
        <f>SUM(#REF!)</f>
        <v>#REF!</v>
      </c>
      <c r="HX14" s="6" t="e">
        <f>SUM(#REF!)</f>
        <v>#REF!</v>
      </c>
      <c r="HY14" s="6" t="e">
        <f>SUM(#REF!)</f>
        <v>#REF!</v>
      </c>
      <c r="HZ14" s="6" t="e">
        <f>SUM(#REF!)</f>
        <v>#REF!</v>
      </c>
      <c r="IA14" s="6" t="e">
        <f>SUM(#REF!)</f>
        <v>#REF!</v>
      </c>
      <c r="IB14" s="6" t="e">
        <f>SUM(#REF!)</f>
        <v>#REF!</v>
      </c>
      <c r="IC14" s="6" t="e">
        <f>SUM(#REF!)</f>
        <v>#REF!</v>
      </c>
      <c r="ID14" s="6" t="e">
        <f>SUM(#REF!)</f>
        <v>#REF!</v>
      </c>
      <c r="IE14" s="6" t="e">
        <f>SUM(#REF!)</f>
        <v>#REF!</v>
      </c>
      <c r="IF14" s="6" t="e">
        <f>SUM(#REF!)</f>
        <v>#REF!</v>
      </c>
      <c r="IG14" s="6" t="e">
        <f>SUM(#REF!)</f>
        <v>#REF!</v>
      </c>
      <c r="IH14" s="6" t="e">
        <f>SUM(#REF!)</f>
        <v>#REF!</v>
      </c>
      <c r="II14" s="6" t="e">
        <f>SUM(#REF!)</f>
        <v>#REF!</v>
      </c>
      <c r="IJ14" s="6" t="e">
        <f>SUM(#REF!)</f>
        <v>#REF!</v>
      </c>
      <c r="IK14" s="6" t="e">
        <f>SUM(#REF!)</f>
        <v>#REF!</v>
      </c>
      <c r="IL14" s="6" t="e">
        <f>SUM(#REF!)</f>
        <v>#REF!</v>
      </c>
      <c r="IM14" s="6" t="e">
        <f>SUM(#REF!)</f>
        <v>#REF!</v>
      </c>
      <c r="IN14" s="6" t="e">
        <f>SUM(#REF!)</f>
        <v>#REF!</v>
      </c>
      <c r="IO14" s="6" t="e">
        <f>SUM(#REF!)</f>
        <v>#REF!</v>
      </c>
      <c r="IP14" s="6" t="e">
        <f>SUM(#REF!)</f>
        <v>#REF!</v>
      </c>
      <c r="IQ14" s="6" t="e">
        <f>SUM(#REF!)</f>
        <v>#REF!</v>
      </c>
    </row>
    <row r="15" spans="1:251" x14ac:dyDescent="0.2">
      <c r="A15" s="9">
        <v>2031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0</v>
      </c>
      <c r="AW15" s="6">
        <v>0</v>
      </c>
      <c r="AX15" s="6">
        <v>0</v>
      </c>
      <c r="AY15" s="6">
        <v>0</v>
      </c>
      <c r="AZ15" s="6"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6">
        <v>0</v>
      </c>
      <c r="BO15" s="6">
        <v>0</v>
      </c>
      <c r="BP15" s="6">
        <v>0</v>
      </c>
      <c r="BQ15" s="6">
        <v>0</v>
      </c>
      <c r="BR15" s="6">
        <v>0</v>
      </c>
      <c r="BS15" s="6">
        <v>0</v>
      </c>
      <c r="BT15" s="6">
        <v>0</v>
      </c>
      <c r="BU15" s="6">
        <v>0</v>
      </c>
      <c r="BV15" s="6">
        <v>0</v>
      </c>
      <c r="BW15" s="6">
        <v>0</v>
      </c>
      <c r="BX15" s="6">
        <v>0</v>
      </c>
      <c r="BY15" s="6">
        <v>0</v>
      </c>
      <c r="BZ15" s="6">
        <v>0</v>
      </c>
      <c r="CA15" s="6">
        <v>0</v>
      </c>
      <c r="CB15" s="6">
        <v>0</v>
      </c>
      <c r="CC15" s="6">
        <v>0</v>
      </c>
      <c r="CD15" s="6">
        <v>0</v>
      </c>
      <c r="CE15" s="6">
        <v>0</v>
      </c>
      <c r="CF15" s="6">
        <v>0</v>
      </c>
      <c r="CG15" s="6">
        <v>0</v>
      </c>
      <c r="CH15" s="6">
        <v>0</v>
      </c>
      <c r="CI15" s="6">
        <v>0</v>
      </c>
      <c r="CJ15" s="6">
        <v>0</v>
      </c>
      <c r="CK15" s="6">
        <v>0</v>
      </c>
      <c r="CL15" s="6">
        <v>0</v>
      </c>
      <c r="CM15" s="6">
        <v>0</v>
      </c>
      <c r="CN15" s="6">
        <v>0</v>
      </c>
      <c r="CO15" s="6">
        <v>0</v>
      </c>
      <c r="CP15" s="6">
        <v>0</v>
      </c>
      <c r="CQ15" s="6">
        <v>0</v>
      </c>
      <c r="CR15" s="6">
        <v>0</v>
      </c>
      <c r="CS15" s="6">
        <v>0</v>
      </c>
      <c r="CT15" s="6">
        <v>0</v>
      </c>
      <c r="CU15" s="6">
        <v>0</v>
      </c>
      <c r="CV15" s="6">
        <v>0</v>
      </c>
      <c r="CW15" s="6">
        <v>0</v>
      </c>
      <c r="CX15" s="6">
        <v>0</v>
      </c>
      <c r="CY15" s="6">
        <v>0</v>
      </c>
      <c r="CZ15" s="6">
        <v>0</v>
      </c>
      <c r="DA15" s="6">
        <v>0</v>
      </c>
      <c r="DB15" s="6">
        <v>0</v>
      </c>
      <c r="DC15" s="6">
        <v>0</v>
      </c>
      <c r="DD15" s="6">
        <v>0</v>
      </c>
      <c r="DE15" s="6">
        <v>0</v>
      </c>
      <c r="DF15" s="6">
        <v>0</v>
      </c>
      <c r="DG15" s="6">
        <v>0</v>
      </c>
      <c r="DH15" s="6">
        <v>0</v>
      </c>
      <c r="DI15" s="6">
        <v>0</v>
      </c>
      <c r="DJ15" s="6">
        <v>0</v>
      </c>
      <c r="DK15" s="6">
        <v>0</v>
      </c>
      <c r="DL15" s="6">
        <v>0</v>
      </c>
      <c r="DM15" s="6">
        <v>0</v>
      </c>
      <c r="DN15" s="6">
        <v>0</v>
      </c>
      <c r="DO15" s="6">
        <v>0</v>
      </c>
      <c r="DP15" s="6">
        <v>0</v>
      </c>
      <c r="DQ15" s="6">
        <v>0</v>
      </c>
      <c r="DR15" s="6">
        <v>0</v>
      </c>
      <c r="DS15" s="6">
        <v>0</v>
      </c>
      <c r="DT15" s="6">
        <v>0</v>
      </c>
      <c r="DU15" s="6">
        <v>0</v>
      </c>
      <c r="DV15" s="6">
        <v>0</v>
      </c>
      <c r="DW15" s="6">
        <v>0</v>
      </c>
      <c r="DX15" s="6">
        <v>0</v>
      </c>
      <c r="DY15" s="6">
        <v>0</v>
      </c>
      <c r="DZ15" s="6">
        <v>0</v>
      </c>
      <c r="EA15" s="6">
        <v>0</v>
      </c>
      <c r="EB15" s="6">
        <v>0</v>
      </c>
      <c r="EC15" s="6">
        <v>0</v>
      </c>
      <c r="ED15" s="6">
        <v>0</v>
      </c>
      <c r="EE15" s="6">
        <v>0</v>
      </c>
      <c r="EF15" s="6">
        <v>0</v>
      </c>
      <c r="EG15" s="6">
        <v>0</v>
      </c>
      <c r="EH15" s="6">
        <v>0</v>
      </c>
      <c r="EI15" s="6">
        <v>0</v>
      </c>
      <c r="EJ15" s="6">
        <v>0</v>
      </c>
      <c r="EK15" s="6">
        <v>0</v>
      </c>
      <c r="EL15" s="6">
        <v>0</v>
      </c>
      <c r="EM15" s="6">
        <v>0</v>
      </c>
      <c r="EN15" s="6">
        <v>0</v>
      </c>
      <c r="EO15" s="6">
        <v>0</v>
      </c>
      <c r="EP15" s="6">
        <v>0</v>
      </c>
      <c r="EQ15" s="6">
        <v>0</v>
      </c>
      <c r="ER15" s="6">
        <v>0</v>
      </c>
      <c r="ES15" s="6">
        <v>0</v>
      </c>
      <c r="ET15" s="6">
        <v>0</v>
      </c>
      <c r="EU15" s="6">
        <v>0</v>
      </c>
      <c r="EV15" s="6">
        <v>0</v>
      </c>
      <c r="EW15" s="6">
        <v>0</v>
      </c>
      <c r="EX15" s="6">
        <v>0</v>
      </c>
      <c r="EY15" s="6">
        <v>0</v>
      </c>
      <c r="EZ15" s="6">
        <v>0</v>
      </c>
      <c r="FA15" s="6">
        <v>0</v>
      </c>
      <c r="FB15" s="6">
        <v>0</v>
      </c>
      <c r="FC15" s="6">
        <v>0</v>
      </c>
      <c r="FD15" s="6">
        <v>0</v>
      </c>
      <c r="FE15" s="6">
        <v>0</v>
      </c>
      <c r="FF15" s="6">
        <v>0</v>
      </c>
      <c r="FG15" s="6">
        <v>0</v>
      </c>
      <c r="FH15" s="6">
        <v>0</v>
      </c>
      <c r="FI15" s="6">
        <v>0</v>
      </c>
      <c r="FJ15" s="6">
        <v>0</v>
      </c>
      <c r="FK15" s="6">
        <v>0</v>
      </c>
      <c r="FL15" s="6">
        <v>0</v>
      </c>
      <c r="FM15" s="6">
        <v>0</v>
      </c>
      <c r="FN15" s="6">
        <v>0</v>
      </c>
      <c r="FO15" s="6">
        <v>0</v>
      </c>
      <c r="FP15" s="6">
        <v>0</v>
      </c>
      <c r="FQ15" s="6">
        <v>0</v>
      </c>
      <c r="FR15" s="6">
        <v>0</v>
      </c>
      <c r="FS15" s="6">
        <v>0</v>
      </c>
      <c r="FT15" s="6">
        <v>0</v>
      </c>
      <c r="FU15" s="6">
        <v>0</v>
      </c>
      <c r="FV15" s="6">
        <v>0</v>
      </c>
      <c r="FW15" s="6">
        <v>0</v>
      </c>
      <c r="FX15" s="6">
        <v>0</v>
      </c>
      <c r="FY15" s="6">
        <v>0</v>
      </c>
      <c r="FZ15" s="6">
        <v>0</v>
      </c>
      <c r="GA15" s="6">
        <v>0</v>
      </c>
      <c r="GB15" s="6">
        <v>0</v>
      </c>
      <c r="GC15" s="6">
        <v>0</v>
      </c>
      <c r="GD15" s="6">
        <v>0</v>
      </c>
      <c r="GE15" s="6">
        <v>0</v>
      </c>
      <c r="GF15" s="6">
        <v>0</v>
      </c>
      <c r="GG15" s="6">
        <v>0</v>
      </c>
      <c r="GH15" s="6">
        <v>0</v>
      </c>
      <c r="GI15" s="6">
        <v>0</v>
      </c>
      <c r="GJ15" s="6">
        <v>0</v>
      </c>
      <c r="GK15" s="6">
        <v>0</v>
      </c>
      <c r="GL15" s="6">
        <v>0</v>
      </c>
      <c r="GM15" s="6">
        <v>0</v>
      </c>
      <c r="GN15" s="6">
        <v>0</v>
      </c>
      <c r="GO15" s="6">
        <v>0</v>
      </c>
      <c r="GP15" s="6">
        <v>0</v>
      </c>
      <c r="GQ15" s="6">
        <v>0</v>
      </c>
      <c r="GR15" s="6">
        <v>0</v>
      </c>
      <c r="GS15" s="6">
        <v>0</v>
      </c>
      <c r="GT15" s="6">
        <v>0</v>
      </c>
      <c r="GU15" s="6">
        <v>0</v>
      </c>
      <c r="GV15" s="6">
        <v>0</v>
      </c>
      <c r="GW15" s="6">
        <v>0</v>
      </c>
      <c r="GX15" s="6">
        <v>0</v>
      </c>
      <c r="GY15" s="6">
        <v>0</v>
      </c>
      <c r="GZ15" s="6">
        <v>0</v>
      </c>
      <c r="HA15" s="6">
        <v>0</v>
      </c>
      <c r="HB15" s="6">
        <v>0</v>
      </c>
      <c r="HC15" s="6">
        <v>0</v>
      </c>
      <c r="HD15" s="6">
        <v>0</v>
      </c>
      <c r="HE15" s="6">
        <v>0</v>
      </c>
      <c r="HF15" s="6">
        <v>0</v>
      </c>
      <c r="HG15" s="6">
        <v>0</v>
      </c>
      <c r="HH15" s="6">
        <v>0</v>
      </c>
      <c r="HI15" s="6">
        <v>0</v>
      </c>
      <c r="HJ15" s="6">
        <v>0</v>
      </c>
      <c r="HK15" s="6">
        <v>0</v>
      </c>
      <c r="HL15" s="6">
        <v>0</v>
      </c>
      <c r="HM15" s="6">
        <v>0</v>
      </c>
      <c r="HN15" s="6">
        <v>0</v>
      </c>
      <c r="HO15" s="6">
        <v>0</v>
      </c>
      <c r="HP15" s="6">
        <v>0</v>
      </c>
      <c r="HQ15" s="6">
        <v>0</v>
      </c>
      <c r="HR15" s="6">
        <v>0</v>
      </c>
      <c r="HS15" s="6">
        <v>0</v>
      </c>
      <c r="HT15" s="6">
        <v>0</v>
      </c>
      <c r="HU15" s="6">
        <v>0</v>
      </c>
      <c r="HV15" s="6">
        <v>0</v>
      </c>
      <c r="HW15" s="6">
        <v>0</v>
      </c>
      <c r="HX15" s="6">
        <v>0</v>
      </c>
      <c r="HY15" s="6">
        <v>0</v>
      </c>
      <c r="HZ15" s="6">
        <v>0</v>
      </c>
      <c r="IA15" s="6">
        <v>0</v>
      </c>
      <c r="IB15" s="6">
        <v>0</v>
      </c>
      <c r="IC15" s="6">
        <v>0</v>
      </c>
      <c r="ID15" s="6">
        <v>0</v>
      </c>
      <c r="IE15" s="6">
        <v>0</v>
      </c>
      <c r="IF15" s="6">
        <v>0</v>
      </c>
      <c r="IG15" s="6">
        <v>0</v>
      </c>
      <c r="IH15" s="6">
        <v>0</v>
      </c>
      <c r="II15" s="6">
        <v>0</v>
      </c>
      <c r="IJ15" s="6">
        <v>0</v>
      </c>
      <c r="IK15" s="6">
        <v>0</v>
      </c>
      <c r="IL15" s="6">
        <v>0</v>
      </c>
      <c r="IM15" s="6">
        <v>0</v>
      </c>
      <c r="IN15" s="6">
        <v>0</v>
      </c>
      <c r="IO15" s="6">
        <v>0</v>
      </c>
      <c r="IP15" s="6">
        <v>0</v>
      </c>
      <c r="IQ15" s="6">
        <v>0</v>
      </c>
    </row>
    <row r="16" spans="1:251" x14ac:dyDescent="0.2">
      <c r="A16" s="9">
        <v>2032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0</v>
      </c>
      <c r="AP16" s="6">
        <v>0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</v>
      </c>
      <c r="AW16" s="6">
        <v>0</v>
      </c>
      <c r="AX16" s="6">
        <v>0</v>
      </c>
      <c r="AY16" s="6">
        <v>0</v>
      </c>
      <c r="AZ16" s="6"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0</v>
      </c>
      <c r="BM16" s="6">
        <v>0</v>
      </c>
      <c r="BN16" s="6">
        <v>0</v>
      </c>
      <c r="BO16" s="6">
        <v>0</v>
      </c>
      <c r="BP16" s="6">
        <v>0</v>
      </c>
      <c r="BQ16" s="6">
        <v>0</v>
      </c>
      <c r="BR16" s="6">
        <v>0</v>
      </c>
      <c r="BS16" s="6">
        <v>0</v>
      </c>
      <c r="BT16" s="6">
        <v>0</v>
      </c>
      <c r="BU16" s="6">
        <v>0</v>
      </c>
      <c r="BV16" s="6">
        <v>0</v>
      </c>
      <c r="BW16" s="6">
        <v>0</v>
      </c>
      <c r="BX16" s="6">
        <v>0</v>
      </c>
      <c r="BY16" s="6">
        <v>0</v>
      </c>
      <c r="BZ16" s="6">
        <v>0</v>
      </c>
      <c r="CA16" s="6">
        <v>0</v>
      </c>
      <c r="CB16" s="6">
        <v>0</v>
      </c>
      <c r="CC16" s="6">
        <v>0</v>
      </c>
      <c r="CD16" s="6">
        <v>0</v>
      </c>
      <c r="CE16" s="6">
        <v>0</v>
      </c>
      <c r="CF16" s="6">
        <v>0</v>
      </c>
      <c r="CG16" s="6">
        <v>0</v>
      </c>
      <c r="CH16" s="6">
        <v>0</v>
      </c>
      <c r="CI16" s="6">
        <v>0</v>
      </c>
      <c r="CJ16" s="6">
        <v>0</v>
      </c>
      <c r="CK16" s="6">
        <v>0</v>
      </c>
      <c r="CL16" s="6">
        <v>0</v>
      </c>
      <c r="CM16" s="6">
        <v>0</v>
      </c>
      <c r="CN16" s="6">
        <v>0</v>
      </c>
      <c r="CO16" s="6">
        <v>0</v>
      </c>
      <c r="CP16" s="6">
        <v>0</v>
      </c>
      <c r="CQ16" s="6">
        <v>0</v>
      </c>
      <c r="CR16" s="6">
        <v>0</v>
      </c>
      <c r="CS16" s="6">
        <v>0</v>
      </c>
      <c r="CT16" s="6">
        <v>0</v>
      </c>
      <c r="CU16" s="6">
        <v>0</v>
      </c>
      <c r="CV16" s="6">
        <v>0</v>
      </c>
      <c r="CW16" s="6">
        <v>0</v>
      </c>
      <c r="CX16" s="6">
        <v>0</v>
      </c>
      <c r="CY16" s="6">
        <v>0</v>
      </c>
      <c r="CZ16" s="6">
        <v>0</v>
      </c>
      <c r="DA16" s="6">
        <v>0</v>
      </c>
      <c r="DB16" s="6">
        <v>0</v>
      </c>
      <c r="DC16" s="6">
        <v>0</v>
      </c>
      <c r="DD16" s="6">
        <v>0</v>
      </c>
      <c r="DE16" s="6">
        <v>0</v>
      </c>
      <c r="DF16" s="6">
        <v>0</v>
      </c>
      <c r="DG16" s="6">
        <v>0</v>
      </c>
      <c r="DH16" s="6">
        <v>0</v>
      </c>
      <c r="DI16" s="6">
        <v>0</v>
      </c>
      <c r="DJ16" s="6">
        <v>0</v>
      </c>
      <c r="DK16" s="6">
        <v>0</v>
      </c>
      <c r="DL16" s="6">
        <v>0</v>
      </c>
      <c r="DM16" s="6">
        <v>0</v>
      </c>
      <c r="DN16" s="6">
        <v>0</v>
      </c>
      <c r="DO16" s="6">
        <v>0</v>
      </c>
      <c r="DP16" s="6">
        <v>0</v>
      </c>
      <c r="DQ16" s="6">
        <v>0</v>
      </c>
      <c r="DR16" s="6">
        <v>0</v>
      </c>
      <c r="DS16" s="6">
        <v>0</v>
      </c>
      <c r="DT16" s="6">
        <v>0</v>
      </c>
      <c r="DU16" s="6">
        <v>0</v>
      </c>
      <c r="DV16" s="6">
        <v>0</v>
      </c>
      <c r="DW16" s="6">
        <v>0</v>
      </c>
      <c r="DX16" s="6">
        <v>0</v>
      </c>
      <c r="DY16" s="6">
        <v>0</v>
      </c>
      <c r="DZ16" s="6">
        <v>0</v>
      </c>
      <c r="EA16" s="6">
        <v>0</v>
      </c>
      <c r="EB16" s="6">
        <v>0</v>
      </c>
      <c r="EC16" s="6">
        <v>0</v>
      </c>
      <c r="ED16" s="6">
        <v>0</v>
      </c>
      <c r="EE16" s="6">
        <v>0</v>
      </c>
      <c r="EF16" s="6">
        <v>0</v>
      </c>
      <c r="EG16" s="6">
        <v>0</v>
      </c>
      <c r="EH16" s="6">
        <v>0</v>
      </c>
      <c r="EI16" s="6">
        <v>0</v>
      </c>
      <c r="EJ16" s="6">
        <v>0</v>
      </c>
      <c r="EK16" s="6">
        <v>0</v>
      </c>
      <c r="EL16" s="6">
        <v>0</v>
      </c>
      <c r="EM16" s="6">
        <v>0</v>
      </c>
      <c r="EN16" s="6">
        <v>0</v>
      </c>
      <c r="EO16" s="6">
        <v>0</v>
      </c>
      <c r="EP16" s="6">
        <v>0</v>
      </c>
      <c r="EQ16" s="6">
        <v>0</v>
      </c>
      <c r="ER16" s="6">
        <v>0</v>
      </c>
      <c r="ES16" s="6">
        <v>0</v>
      </c>
      <c r="ET16" s="6">
        <v>0</v>
      </c>
      <c r="EU16" s="6">
        <v>0</v>
      </c>
      <c r="EV16" s="6">
        <v>0</v>
      </c>
      <c r="EW16" s="6">
        <v>0</v>
      </c>
      <c r="EX16" s="6">
        <v>0</v>
      </c>
      <c r="EY16" s="6">
        <v>0</v>
      </c>
      <c r="EZ16" s="6">
        <v>0</v>
      </c>
      <c r="FA16" s="6">
        <v>0</v>
      </c>
      <c r="FB16" s="6">
        <v>0</v>
      </c>
      <c r="FC16" s="6">
        <v>0</v>
      </c>
      <c r="FD16" s="6">
        <v>0</v>
      </c>
      <c r="FE16" s="6">
        <v>0</v>
      </c>
      <c r="FF16" s="6">
        <v>0</v>
      </c>
      <c r="FG16" s="6">
        <v>0</v>
      </c>
      <c r="FH16" s="6">
        <v>0</v>
      </c>
      <c r="FI16" s="6">
        <v>0</v>
      </c>
      <c r="FJ16" s="6">
        <v>0</v>
      </c>
      <c r="FK16" s="6">
        <v>0</v>
      </c>
      <c r="FL16" s="6">
        <v>0</v>
      </c>
      <c r="FM16" s="6">
        <v>0</v>
      </c>
      <c r="FN16" s="6">
        <v>0</v>
      </c>
      <c r="FO16" s="6">
        <v>0</v>
      </c>
      <c r="FP16" s="6">
        <v>0</v>
      </c>
      <c r="FQ16" s="6">
        <v>0</v>
      </c>
      <c r="FR16" s="6">
        <v>0</v>
      </c>
      <c r="FS16" s="6">
        <v>0</v>
      </c>
      <c r="FT16" s="6">
        <v>0</v>
      </c>
      <c r="FU16" s="6">
        <v>0</v>
      </c>
      <c r="FV16" s="6">
        <v>0</v>
      </c>
      <c r="FW16" s="6">
        <v>0</v>
      </c>
      <c r="FX16" s="6">
        <v>0</v>
      </c>
      <c r="FY16" s="6">
        <v>0</v>
      </c>
      <c r="FZ16" s="6">
        <v>0</v>
      </c>
      <c r="GA16" s="6">
        <v>0</v>
      </c>
      <c r="GB16" s="6">
        <v>0</v>
      </c>
      <c r="GC16" s="6">
        <v>0</v>
      </c>
      <c r="GD16" s="6">
        <v>0</v>
      </c>
      <c r="GE16" s="6">
        <v>0</v>
      </c>
      <c r="GF16" s="6">
        <v>0</v>
      </c>
      <c r="GG16" s="6">
        <v>0</v>
      </c>
      <c r="GH16" s="6">
        <v>0</v>
      </c>
      <c r="GI16" s="6">
        <v>0</v>
      </c>
      <c r="GJ16" s="6">
        <v>0</v>
      </c>
      <c r="GK16" s="6">
        <v>0</v>
      </c>
      <c r="GL16" s="6">
        <v>0</v>
      </c>
      <c r="GM16" s="6">
        <v>0</v>
      </c>
      <c r="GN16" s="6">
        <v>0</v>
      </c>
      <c r="GO16" s="6">
        <v>0</v>
      </c>
      <c r="GP16" s="6">
        <v>0</v>
      </c>
      <c r="GQ16" s="6">
        <v>0</v>
      </c>
      <c r="GR16" s="6">
        <v>0</v>
      </c>
      <c r="GS16" s="6">
        <v>0</v>
      </c>
      <c r="GT16" s="6">
        <v>0</v>
      </c>
      <c r="GU16" s="6">
        <v>0</v>
      </c>
      <c r="GV16" s="6">
        <v>0</v>
      </c>
      <c r="GW16" s="6">
        <v>0</v>
      </c>
      <c r="GX16" s="6">
        <v>0</v>
      </c>
      <c r="GY16" s="6">
        <v>0</v>
      </c>
      <c r="GZ16" s="6">
        <v>0</v>
      </c>
      <c r="HA16" s="6">
        <v>0</v>
      </c>
      <c r="HB16" s="6">
        <v>0</v>
      </c>
      <c r="HC16" s="6">
        <v>0</v>
      </c>
      <c r="HD16" s="6">
        <v>0</v>
      </c>
      <c r="HE16" s="6">
        <v>0</v>
      </c>
      <c r="HF16" s="6">
        <v>0</v>
      </c>
      <c r="HG16" s="6">
        <v>0</v>
      </c>
      <c r="HH16" s="6">
        <v>0</v>
      </c>
      <c r="HI16" s="6">
        <v>0</v>
      </c>
      <c r="HJ16" s="6">
        <v>0</v>
      </c>
      <c r="HK16" s="6">
        <v>0</v>
      </c>
      <c r="HL16" s="6">
        <v>0</v>
      </c>
      <c r="HM16" s="6">
        <v>0</v>
      </c>
      <c r="HN16" s="6">
        <v>0</v>
      </c>
      <c r="HO16" s="6">
        <v>0</v>
      </c>
      <c r="HP16" s="6">
        <v>0</v>
      </c>
      <c r="HQ16" s="6">
        <v>0</v>
      </c>
      <c r="HR16" s="6">
        <v>0</v>
      </c>
      <c r="HS16" s="6">
        <v>0</v>
      </c>
      <c r="HT16" s="6">
        <v>0</v>
      </c>
      <c r="HU16" s="6">
        <v>0</v>
      </c>
      <c r="HV16" s="6">
        <v>0</v>
      </c>
      <c r="HW16" s="6">
        <v>0</v>
      </c>
      <c r="HX16" s="6">
        <v>0</v>
      </c>
      <c r="HY16" s="6">
        <v>0</v>
      </c>
      <c r="HZ16" s="6">
        <v>0</v>
      </c>
      <c r="IA16" s="6">
        <v>0</v>
      </c>
      <c r="IB16" s="6">
        <v>0</v>
      </c>
      <c r="IC16" s="6">
        <v>0</v>
      </c>
      <c r="ID16" s="6">
        <v>0</v>
      </c>
      <c r="IE16" s="6">
        <v>0</v>
      </c>
      <c r="IF16" s="6">
        <v>0</v>
      </c>
      <c r="IG16" s="6">
        <v>0</v>
      </c>
      <c r="IH16" s="6">
        <v>0</v>
      </c>
      <c r="II16" s="6">
        <v>0</v>
      </c>
      <c r="IJ16" s="6">
        <v>0</v>
      </c>
      <c r="IK16" s="6">
        <v>0</v>
      </c>
      <c r="IL16" s="6">
        <v>0</v>
      </c>
      <c r="IM16" s="6">
        <v>0</v>
      </c>
      <c r="IN16" s="6">
        <v>0</v>
      </c>
      <c r="IO16" s="6">
        <v>0</v>
      </c>
      <c r="IP16" s="6">
        <v>0</v>
      </c>
      <c r="IQ16" s="6">
        <v>0</v>
      </c>
    </row>
    <row r="17" spans="1:251" x14ac:dyDescent="0.2">
      <c r="A17" s="9">
        <v>2033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0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</v>
      </c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v>0</v>
      </c>
      <c r="BK17" s="6">
        <v>0</v>
      </c>
      <c r="BL17" s="6">
        <v>0</v>
      </c>
      <c r="BM17" s="6">
        <v>0</v>
      </c>
      <c r="BN17" s="6">
        <v>0</v>
      </c>
      <c r="BO17" s="6">
        <v>0</v>
      </c>
      <c r="BP17" s="6">
        <v>0</v>
      </c>
      <c r="BQ17" s="6">
        <v>0</v>
      </c>
      <c r="BR17" s="6">
        <v>0</v>
      </c>
      <c r="BS17" s="6">
        <v>0</v>
      </c>
      <c r="BT17" s="6">
        <v>0</v>
      </c>
      <c r="BU17" s="6">
        <v>0</v>
      </c>
      <c r="BV17" s="6">
        <v>0</v>
      </c>
      <c r="BW17" s="6">
        <v>0</v>
      </c>
      <c r="BX17" s="6">
        <v>0</v>
      </c>
      <c r="BY17" s="6">
        <v>0</v>
      </c>
      <c r="BZ17" s="6">
        <v>0</v>
      </c>
      <c r="CA17" s="6">
        <v>0</v>
      </c>
      <c r="CB17" s="6">
        <v>0</v>
      </c>
      <c r="CC17" s="6">
        <v>0</v>
      </c>
      <c r="CD17" s="6">
        <v>0</v>
      </c>
      <c r="CE17" s="6">
        <v>0</v>
      </c>
      <c r="CF17" s="6">
        <v>0</v>
      </c>
      <c r="CG17" s="6">
        <v>0</v>
      </c>
      <c r="CH17" s="6">
        <v>0</v>
      </c>
      <c r="CI17" s="6">
        <v>0</v>
      </c>
      <c r="CJ17" s="6">
        <v>0</v>
      </c>
      <c r="CK17" s="6">
        <v>0</v>
      </c>
      <c r="CL17" s="6">
        <v>0</v>
      </c>
      <c r="CM17" s="6">
        <v>0</v>
      </c>
      <c r="CN17" s="6">
        <v>0</v>
      </c>
      <c r="CO17" s="6">
        <v>0</v>
      </c>
      <c r="CP17" s="6">
        <v>0</v>
      </c>
      <c r="CQ17" s="6">
        <v>0</v>
      </c>
      <c r="CR17" s="6">
        <v>0</v>
      </c>
      <c r="CS17" s="6">
        <v>0</v>
      </c>
      <c r="CT17" s="6">
        <v>0</v>
      </c>
      <c r="CU17" s="6">
        <v>0</v>
      </c>
      <c r="CV17" s="6">
        <v>0</v>
      </c>
      <c r="CW17" s="6">
        <v>0</v>
      </c>
      <c r="CX17" s="6">
        <v>0</v>
      </c>
      <c r="CY17" s="6">
        <v>0</v>
      </c>
      <c r="CZ17" s="6">
        <v>0</v>
      </c>
      <c r="DA17" s="6">
        <v>0</v>
      </c>
      <c r="DB17" s="6">
        <v>0</v>
      </c>
      <c r="DC17" s="6">
        <v>0</v>
      </c>
      <c r="DD17" s="6">
        <v>0</v>
      </c>
      <c r="DE17" s="6">
        <v>0</v>
      </c>
      <c r="DF17" s="6">
        <v>0</v>
      </c>
      <c r="DG17" s="6">
        <v>0</v>
      </c>
      <c r="DH17" s="6">
        <v>0</v>
      </c>
      <c r="DI17" s="6">
        <v>0</v>
      </c>
      <c r="DJ17" s="6">
        <v>0</v>
      </c>
      <c r="DK17" s="6">
        <v>0</v>
      </c>
      <c r="DL17" s="6">
        <v>0</v>
      </c>
      <c r="DM17" s="6">
        <v>0</v>
      </c>
      <c r="DN17" s="6">
        <v>0</v>
      </c>
      <c r="DO17" s="6">
        <v>0</v>
      </c>
      <c r="DP17" s="6">
        <v>0</v>
      </c>
      <c r="DQ17" s="6">
        <v>0</v>
      </c>
      <c r="DR17" s="6">
        <v>0</v>
      </c>
      <c r="DS17" s="6">
        <v>0</v>
      </c>
      <c r="DT17" s="6">
        <v>0</v>
      </c>
      <c r="DU17" s="6">
        <v>0</v>
      </c>
      <c r="DV17" s="6">
        <v>0</v>
      </c>
      <c r="DW17" s="6">
        <v>0</v>
      </c>
      <c r="DX17" s="6">
        <v>0</v>
      </c>
      <c r="DY17" s="6">
        <v>0</v>
      </c>
      <c r="DZ17" s="6">
        <v>0</v>
      </c>
      <c r="EA17" s="6">
        <v>0</v>
      </c>
      <c r="EB17" s="6">
        <v>0</v>
      </c>
      <c r="EC17" s="6">
        <v>0</v>
      </c>
      <c r="ED17" s="6">
        <v>0</v>
      </c>
      <c r="EE17" s="6">
        <v>0</v>
      </c>
      <c r="EF17" s="6">
        <v>0</v>
      </c>
      <c r="EG17" s="6">
        <v>0</v>
      </c>
      <c r="EH17" s="6">
        <v>0</v>
      </c>
      <c r="EI17" s="6">
        <v>0</v>
      </c>
      <c r="EJ17" s="6">
        <v>0</v>
      </c>
      <c r="EK17" s="6">
        <v>0</v>
      </c>
      <c r="EL17" s="6">
        <v>0</v>
      </c>
      <c r="EM17" s="6">
        <v>0</v>
      </c>
      <c r="EN17" s="6">
        <v>0</v>
      </c>
      <c r="EO17" s="6">
        <v>0</v>
      </c>
      <c r="EP17" s="6">
        <v>0</v>
      </c>
      <c r="EQ17" s="6">
        <v>0</v>
      </c>
      <c r="ER17" s="6">
        <v>0</v>
      </c>
      <c r="ES17" s="6">
        <v>0</v>
      </c>
      <c r="ET17" s="6">
        <v>0</v>
      </c>
      <c r="EU17" s="6">
        <v>0</v>
      </c>
      <c r="EV17" s="6">
        <v>0</v>
      </c>
      <c r="EW17" s="6">
        <v>0</v>
      </c>
      <c r="EX17" s="6">
        <v>0</v>
      </c>
      <c r="EY17" s="6">
        <v>0</v>
      </c>
      <c r="EZ17" s="6">
        <v>0</v>
      </c>
      <c r="FA17" s="6">
        <v>0</v>
      </c>
      <c r="FB17" s="6">
        <v>0</v>
      </c>
      <c r="FC17" s="6">
        <v>0</v>
      </c>
      <c r="FD17" s="6">
        <v>0</v>
      </c>
      <c r="FE17" s="6">
        <v>0</v>
      </c>
      <c r="FF17" s="6">
        <v>0</v>
      </c>
      <c r="FG17" s="6">
        <v>0</v>
      </c>
      <c r="FH17" s="6">
        <v>0</v>
      </c>
      <c r="FI17" s="6">
        <v>0</v>
      </c>
      <c r="FJ17" s="6">
        <v>0</v>
      </c>
      <c r="FK17" s="6">
        <v>0</v>
      </c>
      <c r="FL17" s="6">
        <v>0</v>
      </c>
      <c r="FM17" s="6">
        <v>0</v>
      </c>
      <c r="FN17" s="6">
        <v>0</v>
      </c>
      <c r="FO17" s="6">
        <v>0</v>
      </c>
      <c r="FP17" s="6">
        <v>0</v>
      </c>
      <c r="FQ17" s="6">
        <v>0</v>
      </c>
      <c r="FR17" s="6">
        <v>0</v>
      </c>
      <c r="FS17" s="6">
        <v>0</v>
      </c>
      <c r="FT17" s="6">
        <v>0</v>
      </c>
      <c r="FU17" s="6">
        <v>0</v>
      </c>
      <c r="FV17" s="6">
        <v>0</v>
      </c>
      <c r="FW17" s="6">
        <v>0</v>
      </c>
      <c r="FX17" s="6">
        <v>0</v>
      </c>
      <c r="FY17" s="6">
        <v>0</v>
      </c>
      <c r="FZ17" s="6">
        <v>0</v>
      </c>
      <c r="GA17" s="6">
        <v>0</v>
      </c>
      <c r="GB17" s="6">
        <v>0</v>
      </c>
      <c r="GC17" s="6">
        <v>0</v>
      </c>
      <c r="GD17" s="6">
        <v>0</v>
      </c>
      <c r="GE17" s="6">
        <v>0</v>
      </c>
      <c r="GF17" s="6">
        <v>0</v>
      </c>
      <c r="GG17" s="6">
        <v>0</v>
      </c>
      <c r="GH17" s="6">
        <v>0</v>
      </c>
      <c r="GI17" s="6">
        <v>0</v>
      </c>
      <c r="GJ17" s="6">
        <v>0</v>
      </c>
      <c r="GK17" s="6">
        <v>0</v>
      </c>
      <c r="GL17" s="6">
        <v>0</v>
      </c>
      <c r="GM17" s="6">
        <v>0</v>
      </c>
      <c r="GN17" s="6">
        <v>0</v>
      </c>
      <c r="GO17" s="6">
        <v>0</v>
      </c>
      <c r="GP17" s="6">
        <v>0</v>
      </c>
      <c r="GQ17" s="6">
        <v>0</v>
      </c>
      <c r="GR17" s="6">
        <v>0</v>
      </c>
      <c r="GS17" s="6">
        <v>0</v>
      </c>
      <c r="GT17" s="6">
        <v>0</v>
      </c>
      <c r="GU17" s="6">
        <v>0</v>
      </c>
      <c r="GV17" s="6">
        <v>0</v>
      </c>
      <c r="GW17" s="6">
        <v>0</v>
      </c>
      <c r="GX17" s="6">
        <v>0</v>
      </c>
      <c r="GY17" s="6">
        <v>0</v>
      </c>
      <c r="GZ17" s="6">
        <v>0</v>
      </c>
      <c r="HA17" s="6">
        <v>0</v>
      </c>
      <c r="HB17" s="6">
        <v>0</v>
      </c>
      <c r="HC17" s="6">
        <v>0</v>
      </c>
      <c r="HD17" s="6">
        <v>0</v>
      </c>
      <c r="HE17" s="6">
        <v>0</v>
      </c>
      <c r="HF17" s="6">
        <v>0</v>
      </c>
      <c r="HG17" s="6">
        <v>0</v>
      </c>
      <c r="HH17" s="6">
        <v>0</v>
      </c>
      <c r="HI17" s="6">
        <v>0</v>
      </c>
      <c r="HJ17" s="6">
        <v>0</v>
      </c>
      <c r="HK17" s="6">
        <v>0</v>
      </c>
      <c r="HL17" s="6">
        <v>0</v>
      </c>
      <c r="HM17" s="6">
        <v>0</v>
      </c>
      <c r="HN17" s="6">
        <v>0</v>
      </c>
      <c r="HO17" s="6">
        <v>0</v>
      </c>
      <c r="HP17" s="6">
        <v>0</v>
      </c>
      <c r="HQ17" s="6">
        <v>0</v>
      </c>
      <c r="HR17" s="6">
        <v>0</v>
      </c>
      <c r="HS17" s="6">
        <v>0</v>
      </c>
      <c r="HT17" s="6">
        <v>0</v>
      </c>
      <c r="HU17" s="6">
        <v>0</v>
      </c>
      <c r="HV17" s="6">
        <v>0</v>
      </c>
      <c r="HW17" s="6">
        <v>0</v>
      </c>
      <c r="HX17" s="6">
        <v>0</v>
      </c>
      <c r="HY17" s="6">
        <v>0</v>
      </c>
      <c r="HZ17" s="6">
        <v>0</v>
      </c>
      <c r="IA17" s="6">
        <v>0</v>
      </c>
      <c r="IB17" s="6">
        <v>0</v>
      </c>
      <c r="IC17" s="6">
        <v>0</v>
      </c>
      <c r="ID17" s="6">
        <v>0</v>
      </c>
      <c r="IE17" s="6">
        <v>0</v>
      </c>
      <c r="IF17" s="6">
        <v>0</v>
      </c>
      <c r="IG17" s="6">
        <v>0</v>
      </c>
      <c r="IH17" s="6">
        <v>0</v>
      </c>
      <c r="II17" s="6">
        <v>0</v>
      </c>
      <c r="IJ17" s="6">
        <v>0</v>
      </c>
      <c r="IK17" s="6">
        <v>0</v>
      </c>
      <c r="IL17" s="6">
        <v>0</v>
      </c>
      <c r="IM17" s="6">
        <v>0</v>
      </c>
      <c r="IN17" s="6">
        <v>0</v>
      </c>
      <c r="IO17" s="6">
        <v>0</v>
      </c>
      <c r="IP17" s="6">
        <v>0</v>
      </c>
      <c r="IQ17" s="6">
        <v>0</v>
      </c>
    </row>
    <row r="18" spans="1:251" x14ac:dyDescent="0.2">
      <c r="A18" s="9">
        <v>2034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0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6">
        <v>0</v>
      </c>
      <c r="BO18" s="6">
        <v>0</v>
      </c>
      <c r="BP18" s="6">
        <v>0</v>
      </c>
      <c r="BQ18" s="6">
        <v>0</v>
      </c>
      <c r="BR18" s="6">
        <v>0</v>
      </c>
      <c r="BS18" s="6">
        <v>0</v>
      </c>
      <c r="BT18" s="6">
        <v>0</v>
      </c>
      <c r="BU18" s="6">
        <v>0</v>
      </c>
      <c r="BV18" s="6">
        <v>0</v>
      </c>
      <c r="BW18" s="6">
        <v>0</v>
      </c>
      <c r="BX18" s="6">
        <v>0</v>
      </c>
      <c r="BY18" s="6">
        <v>0</v>
      </c>
      <c r="BZ18" s="6">
        <v>0</v>
      </c>
      <c r="CA18" s="6">
        <v>0</v>
      </c>
      <c r="CB18" s="6">
        <v>0</v>
      </c>
      <c r="CC18" s="6">
        <v>0</v>
      </c>
      <c r="CD18" s="6">
        <v>0</v>
      </c>
      <c r="CE18" s="6">
        <v>0</v>
      </c>
      <c r="CF18" s="6">
        <v>0</v>
      </c>
      <c r="CG18" s="6">
        <v>0</v>
      </c>
      <c r="CH18" s="6">
        <v>0</v>
      </c>
      <c r="CI18" s="6">
        <v>0</v>
      </c>
      <c r="CJ18" s="6">
        <v>0</v>
      </c>
      <c r="CK18" s="6">
        <v>0</v>
      </c>
      <c r="CL18" s="6">
        <v>0</v>
      </c>
      <c r="CM18" s="6">
        <v>0</v>
      </c>
      <c r="CN18" s="6">
        <v>0</v>
      </c>
      <c r="CO18" s="6">
        <v>0</v>
      </c>
      <c r="CP18" s="6">
        <v>0</v>
      </c>
      <c r="CQ18" s="6">
        <v>0</v>
      </c>
      <c r="CR18" s="6">
        <v>0</v>
      </c>
      <c r="CS18" s="6">
        <v>0</v>
      </c>
      <c r="CT18" s="6">
        <v>0</v>
      </c>
      <c r="CU18" s="6">
        <v>0</v>
      </c>
      <c r="CV18" s="6">
        <v>0</v>
      </c>
      <c r="CW18" s="6">
        <v>0</v>
      </c>
      <c r="CX18" s="6">
        <v>0</v>
      </c>
      <c r="CY18" s="6">
        <v>0</v>
      </c>
      <c r="CZ18" s="6">
        <v>0</v>
      </c>
      <c r="DA18" s="6">
        <v>0</v>
      </c>
      <c r="DB18" s="6">
        <v>0</v>
      </c>
      <c r="DC18" s="6">
        <v>0</v>
      </c>
      <c r="DD18" s="6">
        <v>0</v>
      </c>
      <c r="DE18" s="6">
        <v>0</v>
      </c>
      <c r="DF18" s="6">
        <v>0</v>
      </c>
      <c r="DG18" s="6">
        <v>0</v>
      </c>
      <c r="DH18" s="6">
        <v>0</v>
      </c>
      <c r="DI18" s="6">
        <v>0</v>
      </c>
      <c r="DJ18" s="6">
        <v>0</v>
      </c>
      <c r="DK18" s="6">
        <v>0</v>
      </c>
      <c r="DL18" s="6">
        <v>0</v>
      </c>
      <c r="DM18" s="6">
        <v>0</v>
      </c>
      <c r="DN18" s="6">
        <v>0</v>
      </c>
      <c r="DO18" s="6">
        <v>0</v>
      </c>
      <c r="DP18" s="6">
        <v>0</v>
      </c>
      <c r="DQ18" s="6">
        <v>0</v>
      </c>
      <c r="DR18" s="6">
        <v>0</v>
      </c>
      <c r="DS18" s="6">
        <v>0</v>
      </c>
      <c r="DT18" s="6">
        <v>0</v>
      </c>
      <c r="DU18" s="6">
        <v>0</v>
      </c>
      <c r="DV18" s="6">
        <v>0</v>
      </c>
      <c r="DW18" s="6">
        <v>0</v>
      </c>
      <c r="DX18" s="6">
        <v>0</v>
      </c>
      <c r="DY18" s="6">
        <v>0</v>
      </c>
      <c r="DZ18" s="6">
        <v>0</v>
      </c>
      <c r="EA18" s="6">
        <v>0</v>
      </c>
      <c r="EB18" s="6">
        <v>0</v>
      </c>
      <c r="EC18" s="6">
        <v>0</v>
      </c>
      <c r="ED18" s="6">
        <v>0</v>
      </c>
      <c r="EE18" s="6">
        <v>0</v>
      </c>
      <c r="EF18" s="6">
        <v>0</v>
      </c>
      <c r="EG18" s="6">
        <v>0</v>
      </c>
      <c r="EH18" s="6">
        <v>0</v>
      </c>
      <c r="EI18" s="6">
        <v>0</v>
      </c>
      <c r="EJ18" s="6">
        <v>0</v>
      </c>
      <c r="EK18" s="6">
        <v>0</v>
      </c>
      <c r="EL18" s="6">
        <v>0</v>
      </c>
      <c r="EM18" s="6">
        <v>0</v>
      </c>
      <c r="EN18" s="6">
        <v>0</v>
      </c>
      <c r="EO18" s="6">
        <v>0</v>
      </c>
      <c r="EP18" s="6">
        <v>0</v>
      </c>
      <c r="EQ18" s="6">
        <v>0</v>
      </c>
      <c r="ER18" s="6">
        <v>0</v>
      </c>
      <c r="ES18" s="6">
        <v>0</v>
      </c>
      <c r="ET18" s="6">
        <v>0</v>
      </c>
      <c r="EU18" s="6">
        <v>0</v>
      </c>
      <c r="EV18" s="6">
        <v>0</v>
      </c>
      <c r="EW18" s="6">
        <v>0</v>
      </c>
      <c r="EX18" s="6">
        <v>0</v>
      </c>
      <c r="EY18" s="6">
        <v>0</v>
      </c>
      <c r="EZ18" s="6">
        <v>0</v>
      </c>
      <c r="FA18" s="6">
        <v>0</v>
      </c>
      <c r="FB18" s="6">
        <v>0</v>
      </c>
      <c r="FC18" s="6">
        <v>0</v>
      </c>
      <c r="FD18" s="6">
        <v>0</v>
      </c>
      <c r="FE18" s="6">
        <v>0</v>
      </c>
      <c r="FF18" s="6">
        <v>0</v>
      </c>
      <c r="FG18" s="6">
        <v>0</v>
      </c>
      <c r="FH18" s="6">
        <v>0</v>
      </c>
      <c r="FI18" s="6">
        <v>0</v>
      </c>
      <c r="FJ18" s="6">
        <v>0</v>
      </c>
      <c r="FK18" s="6">
        <v>0</v>
      </c>
      <c r="FL18" s="6">
        <v>0</v>
      </c>
      <c r="FM18" s="6">
        <v>0</v>
      </c>
      <c r="FN18" s="6">
        <v>0</v>
      </c>
      <c r="FO18" s="6">
        <v>0</v>
      </c>
      <c r="FP18" s="6">
        <v>0</v>
      </c>
      <c r="FQ18" s="6">
        <v>0</v>
      </c>
      <c r="FR18" s="6">
        <v>0</v>
      </c>
      <c r="FS18" s="6">
        <v>0</v>
      </c>
      <c r="FT18" s="6">
        <v>0</v>
      </c>
      <c r="FU18" s="6">
        <v>0</v>
      </c>
      <c r="FV18" s="6">
        <v>0</v>
      </c>
      <c r="FW18" s="6">
        <v>0</v>
      </c>
      <c r="FX18" s="6">
        <v>0</v>
      </c>
      <c r="FY18" s="6">
        <v>0</v>
      </c>
      <c r="FZ18" s="6">
        <v>0</v>
      </c>
      <c r="GA18" s="6">
        <v>0</v>
      </c>
      <c r="GB18" s="6">
        <v>0</v>
      </c>
      <c r="GC18" s="6">
        <v>0</v>
      </c>
      <c r="GD18" s="6">
        <v>0</v>
      </c>
      <c r="GE18" s="6">
        <v>0</v>
      </c>
      <c r="GF18" s="6">
        <v>0</v>
      </c>
      <c r="GG18" s="6">
        <v>0</v>
      </c>
      <c r="GH18" s="6">
        <v>0</v>
      </c>
      <c r="GI18" s="6">
        <v>0</v>
      </c>
      <c r="GJ18" s="6">
        <v>0</v>
      </c>
      <c r="GK18" s="6">
        <v>0</v>
      </c>
      <c r="GL18" s="6">
        <v>0</v>
      </c>
      <c r="GM18" s="6">
        <v>0</v>
      </c>
      <c r="GN18" s="6">
        <v>0</v>
      </c>
      <c r="GO18" s="6">
        <v>0</v>
      </c>
      <c r="GP18" s="6">
        <v>0</v>
      </c>
      <c r="GQ18" s="6">
        <v>0</v>
      </c>
      <c r="GR18" s="6">
        <v>0</v>
      </c>
      <c r="GS18" s="6">
        <v>0</v>
      </c>
      <c r="GT18" s="6">
        <v>0</v>
      </c>
      <c r="GU18" s="6">
        <v>0</v>
      </c>
      <c r="GV18" s="6">
        <v>0</v>
      </c>
      <c r="GW18" s="6">
        <v>0</v>
      </c>
      <c r="GX18" s="6">
        <v>0</v>
      </c>
      <c r="GY18" s="6">
        <v>0</v>
      </c>
      <c r="GZ18" s="6">
        <v>0</v>
      </c>
      <c r="HA18" s="6">
        <v>0</v>
      </c>
      <c r="HB18" s="6">
        <v>0</v>
      </c>
      <c r="HC18" s="6">
        <v>0</v>
      </c>
      <c r="HD18" s="6">
        <v>0</v>
      </c>
      <c r="HE18" s="6">
        <v>0</v>
      </c>
      <c r="HF18" s="6">
        <v>0</v>
      </c>
      <c r="HG18" s="6">
        <v>0</v>
      </c>
      <c r="HH18" s="6">
        <v>0</v>
      </c>
      <c r="HI18" s="6">
        <v>0</v>
      </c>
      <c r="HJ18" s="6">
        <v>0</v>
      </c>
      <c r="HK18" s="6">
        <v>0</v>
      </c>
      <c r="HL18" s="6">
        <v>0</v>
      </c>
      <c r="HM18" s="6">
        <v>0</v>
      </c>
      <c r="HN18" s="6">
        <v>0</v>
      </c>
      <c r="HO18" s="6">
        <v>0</v>
      </c>
      <c r="HP18" s="6">
        <v>0</v>
      </c>
      <c r="HQ18" s="6">
        <v>0</v>
      </c>
      <c r="HR18" s="6">
        <v>0</v>
      </c>
      <c r="HS18" s="6">
        <v>0</v>
      </c>
      <c r="HT18" s="6">
        <v>0</v>
      </c>
      <c r="HU18" s="6">
        <v>0</v>
      </c>
      <c r="HV18" s="6">
        <v>0</v>
      </c>
      <c r="HW18" s="6">
        <v>0</v>
      </c>
      <c r="HX18" s="6">
        <v>0</v>
      </c>
      <c r="HY18" s="6">
        <v>0</v>
      </c>
      <c r="HZ18" s="6">
        <v>0</v>
      </c>
      <c r="IA18" s="6">
        <v>0</v>
      </c>
      <c r="IB18" s="6">
        <v>0</v>
      </c>
      <c r="IC18" s="6">
        <v>0</v>
      </c>
      <c r="ID18" s="6">
        <v>0</v>
      </c>
      <c r="IE18" s="6">
        <v>0</v>
      </c>
      <c r="IF18" s="6">
        <v>0</v>
      </c>
      <c r="IG18" s="6">
        <v>0</v>
      </c>
      <c r="IH18" s="6">
        <v>0</v>
      </c>
      <c r="II18" s="6">
        <v>0</v>
      </c>
      <c r="IJ18" s="6">
        <v>0</v>
      </c>
      <c r="IK18" s="6">
        <v>0</v>
      </c>
      <c r="IL18" s="6">
        <v>0</v>
      </c>
      <c r="IM18" s="6">
        <v>0</v>
      </c>
      <c r="IN18" s="6">
        <v>0</v>
      </c>
      <c r="IO18" s="6">
        <v>0</v>
      </c>
      <c r="IP18" s="6">
        <v>0</v>
      </c>
      <c r="IQ18" s="6">
        <v>0</v>
      </c>
    </row>
    <row r="19" spans="1:251" x14ac:dyDescent="0.2">
      <c r="A19" s="9">
        <v>2035</v>
      </c>
      <c r="B19" s="6" t="e">
        <f>SUM(#REF!)</f>
        <v>#REF!</v>
      </c>
      <c r="C19" s="6" t="e">
        <f>SUM(#REF!)</f>
        <v>#REF!</v>
      </c>
      <c r="D19" s="6" t="e">
        <f>SUM(#REF!)</f>
        <v>#REF!</v>
      </c>
      <c r="E19" s="6" t="e">
        <f>SUM(#REF!)</f>
        <v>#REF!</v>
      </c>
      <c r="F19" s="6" t="e">
        <f>SUM(#REF!)</f>
        <v>#REF!</v>
      </c>
      <c r="G19" s="6" t="e">
        <f>SUM(#REF!)</f>
        <v>#REF!</v>
      </c>
      <c r="H19" s="6" t="e">
        <f>SUM(#REF!)</f>
        <v>#REF!</v>
      </c>
      <c r="I19" s="6" t="e">
        <f>SUM(#REF!)</f>
        <v>#REF!</v>
      </c>
      <c r="J19" s="6" t="e">
        <f>SUM(#REF!)</f>
        <v>#REF!</v>
      </c>
      <c r="K19" s="6" t="e">
        <f>SUM(#REF!)</f>
        <v>#REF!</v>
      </c>
      <c r="L19" s="6" t="e">
        <f>SUM(#REF!)</f>
        <v>#REF!</v>
      </c>
      <c r="M19" s="6" t="e">
        <f>SUM(#REF!)</f>
        <v>#REF!</v>
      </c>
      <c r="N19" s="6" t="e">
        <f>SUM(#REF!)</f>
        <v>#REF!</v>
      </c>
      <c r="O19" s="6" t="e">
        <f>SUM(#REF!)</f>
        <v>#REF!</v>
      </c>
      <c r="P19" s="6" t="e">
        <f>SUM(#REF!)</f>
        <v>#REF!</v>
      </c>
      <c r="Q19" s="6" t="e">
        <f>SUM(#REF!)</f>
        <v>#REF!</v>
      </c>
      <c r="R19" s="6" t="e">
        <f>SUM(#REF!)</f>
        <v>#REF!</v>
      </c>
      <c r="S19" s="6" t="e">
        <f>SUM(#REF!)</f>
        <v>#REF!</v>
      </c>
      <c r="T19" s="6" t="e">
        <f>SUM(#REF!)</f>
        <v>#REF!</v>
      </c>
      <c r="U19" s="6" t="e">
        <f>SUM(#REF!)</f>
        <v>#REF!</v>
      </c>
      <c r="V19" s="6" t="e">
        <f>SUM(#REF!)</f>
        <v>#REF!</v>
      </c>
      <c r="W19" s="6" t="e">
        <f>SUM(#REF!)</f>
        <v>#REF!</v>
      </c>
      <c r="X19" s="6" t="e">
        <f>SUM(#REF!)</f>
        <v>#REF!</v>
      </c>
      <c r="Y19" s="6" t="e">
        <f>SUM(#REF!)</f>
        <v>#REF!</v>
      </c>
      <c r="Z19" s="6" t="e">
        <f>SUM(#REF!)</f>
        <v>#REF!</v>
      </c>
      <c r="AA19" s="6" t="e">
        <f>SUM(#REF!)</f>
        <v>#REF!</v>
      </c>
      <c r="AB19" s="6" t="e">
        <f>SUM(#REF!)</f>
        <v>#REF!</v>
      </c>
      <c r="AC19" s="6" t="e">
        <f>SUM(#REF!)</f>
        <v>#REF!</v>
      </c>
      <c r="AD19" s="6" t="e">
        <f>SUM(#REF!)</f>
        <v>#REF!</v>
      </c>
      <c r="AE19" s="6" t="e">
        <f>SUM(#REF!)</f>
        <v>#REF!</v>
      </c>
      <c r="AF19" s="6" t="e">
        <f>SUM(#REF!)</f>
        <v>#REF!</v>
      </c>
      <c r="AG19" s="6" t="e">
        <f>SUM(#REF!)</f>
        <v>#REF!</v>
      </c>
      <c r="AH19" s="6" t="e">
        <f>SUM(#REF!)</f>
        <v>#REF!</v>
      </c>
      <c r="AI19" s="6" t="e">
        <f>SUM(#REF!)</f>
        <v>#REF!</v>
      </c>
      <c r="AJ19" s="6" t="e">
        <f>SUM(#REF!)</f>
        <v>#REF!</v>
      </c>
      <c r="AK19" s="6" t="e">
        <f>SUM(#REF!)</f>
        <v>#REF!</v>
      </c>
      <c r="AL19" s="6" t="e">
        <f>SUM(#REF!)</f>
        <v>#REF!</v>
      </c>
      <c r="AM19" s="6" t="e">
        <f>SUM(#REF!)</f>
        <v>#REF!</v>
      </c>
      <c r="AN19" s="6" t="e">
        <f>SUM(#REF!)</f>
        <v>#REF!</v>
      </c>
      <c r="AO19" s="6" t="e">
        <f>SUM(#REF!)</f>
        <v>#REF!</v>
      </c>
      <c r="AP19" s="6" t="e">
        <f>SUM(#REF!)</f>
        <v>#REF!</v>
      </c>
      <c r="AQ19" s="6" t="e">
        <f>SUM(#REF!)</f>
        <v>#REF!</v>
      </c>
      <c r="AR19" s="6" t="e">
        <f>SUM(#REF!)</f>
        <v>#REF!</v>
      </c>
      <c r="AS19" s="6" t="e">
        <f>SUM(#REF!)</f>
        <v>#REF!</v>
      </c>
      <c r="AT19" s="6" t="e">
        <f>SUM(#REF!)</f>
        <v>#REF!</v>
      </c>
      <c r="AU19" s="6" t="e">
        <f>SUM(#REF!)</f>
        <v>#REF!</v>
      </c>
      <c r="AV19" s="6" t="e">
        <f>SUM(#REF!)</f>
        <v>#REF!</v>
      </c>
      <c r="AW19" s="6" t="e">
        <f>SUM(#REF!)</f>
        <v>#REF!</v>
      </c>
      <c r="AX19" s="6" t="e">
        <f>SUM(#REF!)</f>
        <v>#REF!</v>
      </c>
      <c r="AY19" s="6" t="e">
        <f>SUM(#REF!)</f>
        <v>#REF!</v>
      </c>
      <c r="AZ19" s="6" t="e">
        <f>SUM(#REF!)</f>
        <v>#REF!</v>
      </c>
      <c r="BA19" s="6" t="e">
        <f>SUM(#REF!)</f>
        <v>#REF!</v>
      </c>
      <c r="BB19" s="6" t="e">
        <f>SUM(#REF!)</f>
        <v>#REF!</v>
      </c>
      <c r="BC19" s="6" t="e">
        <f>SUM(#REF!)</f>
        <v>#REF!</v>
      </c>
      <c r="BD19" s="6" t="e">
        <f>SUM(#REF!)</f>
        <v>#REF!</v>
      </c>
      <c r="BE19" s="6" t="e">
        <f>SUM(#REF!)</f>
        <v>#REF!</v>
      </c>
      <c r="BF19" s="6" t="e">
        <f>SUM(#REF!)</f>
        <v>#REF!</v>
      </c>
      <c r="BG19" s="6" t="e">
        <f>SUM(#REF!)</f>
        <v>#REF!</v>
      </c>
      <c r="BH19" s="6" t="e">
        <f>SUM(#REF!)</f>
        <v>#REF!</v>
      </c>
      <c r="BI19" s="6" t="e">
        <f>SUM(#REF!)</f>
        <v>#REF!</v>
      </c>
      <c r="BJ19" s="6" t="e">
        <f>SUM(#REF!)</f>
        <v>#REF!</v>
      </c>
      <c r="BK19" s="6" t="e">
        <f>SUM(#REF!)</f>
        <v>#REF!</v>
      </c>
      <c r="BL19" s="6" t="e">
        <f>SUM(#REF!)</f>
        <v>#REF!</v>
      </c>
      <c r="BM19" s="6" t="e">
        <f>SUM(#REF!)</f>
        <v>#REF!</v>
      </c>
      <c r="BN19" s="6" t="e">
        <f>SUM(#REF!)</f>
        <v>#REF!</v>
      </c>
      <c r="BO19" s="6" t="e">
        <f>SUM(#REF!)</f>
        <v>#REF!</v>
      </c>
      <c r="BP19" s="6" t="e">
        <f>SUM(#REF!)</f>
        <v>#REF!</v>
      </c>
      <c r="BQ19" s="6" t="e">
        <f>SUM(#REF!)</f>
        <v>#REF!</v>
      </c>
      <c r="BR19" s="6" t="e">
        <f>SUM(#REF!)</f>
        <v>#REF!</v>
      </c>
      <c r="BS19" s="6" t="e">
        <f>SUM(#REF!)</f>
        <v>#REF!</v>
      </c>
      <c r="BT19" s="6" t="e">
        <f>SUM(#REF!)</f>
        <v>#REF!</v>
      </c>
      <c r="BU19" s="6" t="e">
        <f>SUM(#REF!)</f>
        <v>#REF!</v>
      </c>
      <c r="BV19" s="6" t="e">
        <f>SUM(#REF!)</f>
        <v>#REF!</v>
      </c>
      <c r="BW19" s="6" t="e">
        <f>SUM(#REF!)</f>
        <v>#REF!</v>
      </c>
      <c r="BX19" s="6" t="e">
        <f>SUM(#REF!)</f>
        <v>#REF!</v>
      </c>
      <c r="BY19" s="6" t="e">
        <f>SUM(#REF!)</f>
        <v>#REF!</v>
      </c>
      <c r="BZ19" s="6" t="e">
        <f>SUM(#REF!)</f>
        <v>#REF!</v>
      </c>
      <c r="CA19" s="6" t="e">
        <f>SUM(#REF!)</f>
        <v>#REF!</v>
      </c>
      <c r="CB19" s="6" t="e">
        <f>SUM(#REF!)</f>
        <v>#REF!</v>
      </c>
      <c r="CC19" s="6" t="e">
        <f>SUM(#REF!)</f>
        <v>#REF!</v>
      </c>
      <c r="CD19" s="6" t="e">
        <f>SUM(#REF!)</f>
        <v>#REF!</v>
      </c>
      <c r="CE19" s="6" t="e">
        <f>SUM(#REF!)</f>
        <v>#REF!</v>
      </c>
      <c r="CF19" s="6" t="e">
        <f>SUM(#REF!)</f>
        <v>#REF!</v>
      </c>
      <c r="CG19" s="6" t="e">
        <f>SUM(#REF!)</f>
        <v>#REF!</v>
      </c>
      <c r="CH19" s="6" t="e">
        <f>SUM(#REF!)</f>
        <v>#REF!</v>
      </c>
      <c r="CI19" s="6" t="e">
        <f>SUM(#REF!)</f>
        <v>#REF!</v>
      </c>
      <c r="CJ19" s="6" t="e">
        <f>SUM(#REF!)</f>
        <v>#REF!</v>
      </c>
      <c r="CK19" s="6" t="e">
        <f>SUM(#REF!)</f>
        <v>#REF!</v>
      </c>
      <c r="CL19" s="6" t="e">
        <f>SUM(#REF!)</f>
        <v>#REF!</v>
      </c>
      <c r="CM19" s="6" t="e">
        <f>SUM(#REF!)</f>
        <v>#REF!</v>
      </c>
      <c r="CN19" s="6" t="e">
        <f>SUM(#REF!)</f>
        <v>#REF!</v>
      </c>
      <c r="CO19" s="6" t="e">
        <f>SUM(#REF!)</f>
        <v>#REF!</v>
      </c>
      <c r="CP19" s="6" t="e">
        <f>SUM(#REF!)</f>
        <v>#REF!</v>
      </c>
      <c r="CQ19" s="6" t="e">
        <f>SUM(#REF!)</f>
        <v>#REF!</v>
      </c>
      <c r="CR19" s="6" t="e">
        <f>SUM(#REF!)</f>
        <v>#REF!</v>
      </c>
      <c r="CS19" s="6" t="e">
        <f>SUM(#REF!)</f>
        <v>#REF!</v>
      </c>
      <c r="CT19" s="6" t="e">
        <f>SUM(#REF!)</f>
        <v>#REF!</v>
      </c>
      <c r="CU19" s="6" t="e">
        <f>SUM(#REF!)</f>
        <v>#REF!</v>
      </c>
      <c r="CV19" s="6" t="e">
        <f>SUM(#REF!)</f>
        <v>#REF!</v>
      </c>
      <c r="CW19" s="6" t="e">
        <f>SUM(#REF!)</f>
        <v>#REF!</v>
      </c>
      <c r="CX19" s="6" t="e">
        <f>SUM(#REF!)</f>
        <v>#REF!</v>
      </c>
      <c r="CY19" s="6" t="e">
        <f>SUM(#REF!)</f>
        <v>#REF!</v>
      </c>
      <c r="CZ19" s="6" t="e">
        <f>SUM(#REF!)</f>
        <v>#REF!</v>
      </c>
      <c r="DA19" s="6" t="e">
        <f>SUM(#REF!)</f>
        <v>#REF!</v>
      </c>
      <c r="DB19" s="6" t="e">
        <f>SUM(#REF!)</f>
        <v>#REF!</v>
      </c>
      <c r="DC19" s="6" t="e">
        <f>SUM(#REF!)</f>
        <v>#REF!</v>
      </c>
      <c r="DD19" s="6" t="e">
        <f>SUM(#REF!)</f>
        <v>#REF!</v>
      </c>
      <c r="DE19" s="6" t="e">
        <f>SUM(#REF!)</f>
        <v>#REF!</v>
      </c>
      <c r="DF19" s="6" t="e">
        <f>SUM(#REF!)</f>
        <v>#REF!</v>
      </c>
      <c r="DG19" s="6" t="e">
        <f>SUM(#REF!)</f>
        <v>#REF!</v>
      </c>
      <c r="DH19" s="6" t="e">
        <f>SUM(#REF!)</f>
        <v>#REF!</v>
      </c>
      <c r="DI19" s="6" t="e">
        <f>SUM(#REF!)</f>
        <v>#REF!</v>
      </c>
      <c r="DJ19" s="6" t="e">
        <f>SUM(#REF!)</f>
        <v>#REF!</v>
      </c>
      <c r="DK19" s="6" t="e">
        <f>SUM(#REF!)</f>
        <v>#REF!</v>
      </c>
      <c r="DL19" s="6" t="e">
        <f>SUM(#REF!)</f>
        <v>#REF!</v>
      </c>
      <c r="DM19" s="6" t="e">
        <f>SUM(#REF!)</f>
        <v>#REF!</v>
      </c>
      <c r="DN19" s="6" t="e">
        <f>SUM(#REF!)</f>
        <v>#REF!</v>
      </c>
      <c r="DO19" s="6" t="e">
        <f>SUM(#REF!)</f>
        <v>#REF!</v>
      </c>
      <c r="DP19" s="6" t="e">
        <f>SUM(#REF!)</f>
        <v>#REF!</v>
      </c>
      <c r="DQ19" s="6" t="e">
        <f>SUM(#REF!)</f>
        <v>#REF!</v>
      </c>
      <c r="DR19" s="6" t="e">
        <f>SUM(#REF!)</f>
        <v>#REF!</v>
      </c>
      <c r="DS19" s="6" t="e">
        <f>SUM(#REF!)</f>
        <v>#REF!</v>
      </c>
      <c r="DT19" s="6" t="e">
        <f>SUM(#REF!)</f>
        <v>#REF!</v>
      </c>
      <c r="DU19" s="6" t="e">
        <f>SUM(#REF!)</f>
        <v>#REF!</v>
      </c>
      <c r="DV19" s="6" t="e">
        <f>SUM(#REF!)</f>
        <v>#REF!</v>
      </c>
      <c r="DW19" s="6" t="e">
        <f>SUM(#REF!)</f>
        <v>#REF!</v>
      </c>
      <c r="DX19" s="6" t="e">
        <f>SUM(#REF!)</f>
        <v>#REF!</v>
      </c>
      <c r="DY19" s="6" t="e">
        <f>SUM(#REF!)</f>
        <v>#REF!</v>
      </c>
      <c r="DZ19" s="6" t="e">
        <f>SUM(#REF!)</f>
        <v>#REF!</v>
      </c>
      <c r="EA19" s="6" t="e">
        <f>SUM(#REF!)</f>
        <v>#REF!</v>
      </c>
      <c r="EB19" s="6" t="e">
        <f>SUM(#REF!)</f>
        <v>#REF!</v>
      </c>
      <c r="EC19" s="6" t="e">
        <f>SUM(#REF!)</f>
        <v>#REF!</v>
      </c>
      <c r="ED19" s="6" t="e">
        <f>SUM(#REF!)</f>
        <v>#REF!</v>
      </c>
      <c r="EE19" s="6" t="e">
        <f>SUM(#REF!)</f>
        <v>#REF!</v>
      </c>
      <c r="EF19" s="6" t="e">
        <f>SUM(#REF!)</f>
        <v>#REF!</v>
      </c>
      <c r="EG19" s="6" t="e">
        <f>SUM(#REF!)</f>
        <v>#REF!</v>
      </c>
      <c r="EH19" s="6" t="e">
        <f>SUM(#REF!)</f>
        <v>#REF!</v>
      </c>
      <c r="EI19" s="6" t="e">
        <f>SUM(#REF!)</f>
        <v>#REF!</v>
      </c>
      <c r="EJ19" s="6" t="e">
        <f>SUM(#REF!)</f>
        <v>#REF!</v>
      </c>
      <c r="EK19" s="6" t="e">
        <f>SUM(#REF!)</f>
        <v>#REF!</v>
      </c>
      <c r="EL19" s="6" t="e">
        <f>SUM(#REF!)</f>
        <v>#REF!</v>
      </c>
      <c r="EM19" s="6" t="e">
        <f>SUM(#REF!)</f>
        <v>#REF!</v>
      </c>
      <c r="EN19" s="6" t="e">
        <f>SUM(#REF!)</f>
        <v>#REF!</v>
      </c>
      <c r="EO19" s="6" t="e">
        <f>SUM(#REF!)</f>
        <v>#REF!</v>
      </c>
      <c r="EP19" s="6" t="e">
        <f>SUM(#REF!)</f>
        <v>#REF!</v>
      </c>
      <c r="EQ19" s="6" t="e">
        <f>SUM(#REF!)</f>
        <v>#REF!</v>
      </c>
      <c r="ER19" s="6" t="e">
        <f>SUM(#REF!)</f>
        <v>#REF!</v>
      </c>
      <c r="ES19" s="6" t="e">
        <f>SUM(#REF!)</f>
        <v>#REF!</v>
      </c>
      <c r="ET19" s="6" t="e">
        <f>SUM(#REF!)</f>
        <v>#REF!</v>
      </c>
      <c r="EU19" s="6" t="e">
        <f>SUM(#REF!)</f>
        <v>#REF!</v>
      </c>
      <c r="EV19" s="6" t="e">
        <f>SUM(#REF!)</f>
        <v>#REF!</v>
      </c>
      <c r="EW19" s="6" t="e">
        <f>SUM(#REF!)</f>
        <v>#REF!</v>
      </c>
      <c r="EX19" s="6" t="e">
        <f>SUM(#REF!)</f>
        <v>#REF!</v>
      </c>
      <c r="EY19" s="6" t="e">
        <f>SUM(#REF!)</f>
        <v>#REF!</v>
      </c>
      <c r="EZ19" s="6" t="e">
        <f>SUM(#REF!)</f>
        <v>#REF!</v>
      </c>
      <c r="FA19" s="6" t="e">
        <f>SUM(#REF!)</f>
        <v>#REF!</v>
      </c>
      <c r="FB19" s="6" t="e">
        <f>SUM(#REF!)</f>
        <v>#REF!</v>
      </c>
      <c r="FC19" s="6" t="e">
        <f>SUM(#REF!)</f>
        <v>#REF!</v>
      </c>
      <c r="FD19" s="6" t="e">
        <f>SUM(#REF!)</f>
        <v>#REF!</v>
      </c>
      <c r="FE19" s="6" t="e">
        <f>SUM(#REF!)</f>
        <v>#REF!</v>
      </c>
      <c r="FF19" s="6" t="e">
        <f>SUM(#REF!)</f>
        <v>#REF!</v>
      </c>
      <c r="FG19" s="6" t="e">
        <f>SUM(#REF!)</f>
        <v>#REF!</v>
      </c>
      <c r="FH19" s="6" t="e">
        <f>SUM(#REF!)</f>
        <v>#REF!</v>
      </c>
      <c r="FI19" s="6" t="e">
        <f>SUM(#REF!)</f>
        <v>#REF!</v>
      </c>
      <c r="FJ19" s="6" t="e">
        <f>SUM(#REF!)</f>
        <v>#REF!</v>
      </c>
      <c r="FK19" s="6" t="e">
        <f>SUM(#REF!)</f>
        <v>#REF!</v>
      </c>
      <c r="FL19" s="6" t="e">
        <f>SUM(#REF!)</f>
        <v>#REF!</v>
      </c>
      <c r="FM19" s="6" t="e">
        <f>SUM(#REF!)</f>
        <v>#REF!</v>
      </c>
      <c r="FN19" s="6" t="e">
        <f>SUM(#REF!)</f>
        <v>#REF!</v>
      </c>
      <c r="FO19" s="6" t="e">
        <f>SUM(#REF!)</f>
        <v>#REF!</v>
      </c>
      <c r="FP19" s="6" t="e">
        <f>SUM(#REF!)</f>
        <v>#REF!</v>
      </c>
      <c r="FQ19" s="6" t="e">
        <f>SUM(#REF!)</f>
        <v>#REF!</v>
      </c>
      <c r="FR19" s="6" t="e">
        <f>SUM(#REF!)</f>
        <v>#REF!</v>
      </c>
      <c r="FS19" s="6" t="e">
        <f>SUM(#REF!)</f>
        <v>#REF!</v>
      </c>
      <c r="FT19" s="6" t="e">
        <f>SUM(#REF!)</f>
        <v>#REF!</v>
      </c>
      <c r="FU19" s="6" t="e">
        <f>SUM(#REF!)</f>
        <v>#REF!</v>
      </c>
      <c r="FV19" s="6" t="e">
        <f>SUM(#REF!)</f>
        <v>#REF!</v>
      </c>
      <c r="FW19" s="6" t="e">
        <f>SUM(#REF!)</f>
        <v>#REF!</v>
      </c>
      <c r="FX19" s="6" t="e">
        <f>SUM(#REF!)</f>
        <v>#REF!</v>
      </c>
      <c r="FY19" s="6" t="e">
        <f>SUM(#REF!)</f>
        <v>#REF!</v>
      </c>
      <c r="FZ19" s="6" t="e">
        <f>SUM(#REF!)</f>
        <v>#REF!</v>
      </c>
      <c r="GA19" s="6" t="e">
        <f>SUM(#REF!)</f>
        <v>#REF!</v>
      </c>
      <c r="GB19" s="6" t="e">
        <f>SUM(#REF!)</f>
        <v>#REF!</v>
      </c>
      <c r="GC19" s="6" t="e">
        <f>SUM(#REF!)</f>
        <v>#REF!</v>
      </c>
      <c r="GD19" s="6" t="e">
        <f>SUM(#REF!)</f>
        <v>#REF!</v>
      </c>
      <c r="GE19" s="6" t="e">
        <f>SUM(#REF!)</f>
        <v>#REF!</v>
      </c>
      <c r="GF19" s="6" t="e">
        <f>SUM(#REF!)</f>
        <v>#REF!</v>
      </c>
      <c r="GG19" s="6" t="e">
        <f>SUM(#REF!)</f>
        <v>#REF!</v>
      </c>
      <c r="GH19" s="6" t="e">
        <f>SUM(#REF!)</f>
        <v>#REF!</v>
      </c>
      <c r="GI19" s="6" t="e">
        <f>SUM(#REF!)</f>
        <v>#REF!</v>
      </c>
      <c r="GJ19" s="6" t="e">
        <f>SUM(#REF!)</f>
        <v>#REF!</v>
      </c>
      <c r="GK19" s="6" t="e">
        <f>SUM(#REF!)</f>
        <v>#REF!</v>
      </c>
      <c r="GL19" s="6" t="e">
        <f>SUM(#REF!)</f>
        <v>#REF!</v>
      </c>
      <c r="GM19" s="6" t="e">
        <f>SUM(#REF!)</f>
        <v>#REF!</v>
      </c>
      <c r="GN19" s="6" t="e">
        <f>SUM(#REF!)</f>
        <v>#REF!</v>
      </c>
      <c r="GO19" s="6" t="e">
        <f>SUM(#REF!)</f>
        <v>#REF!</v>
      </c>
      <c r="GP19" s="6" t="e">
        <f>SUM(#REF!)</f>
        <v>#REF!</v>
      </c>
      <c r="GQ19" s="6" t="e">
        <f>SUM(#REF!)</f>
        <v>#REF!</v>
      </c>
      <c r="GR19" s="6" t="e">
        <f>SUM(#REF!)</f>
        <v>#REF!</v>
      </c>
      <c r="GS19" s="6" t="e">
        <f>SUM(#REF!)</f>
        <v>#REF!</v>
      </c>
      <c r="GT19" s="6" t="e">
        <f>SUM(#REF!)</f>
        <v>#REF!</v>
      </c>
      <c r="GU19" s="6" t="e">
        <f>SUM(#REF!)</f>
        <v>#REF!</v>
      </c>
      <c r="GV19" s="6" t="e">
        <f>SUM(#REF!)</f>
        <v>#REF!</v>
      </c>
      <c r="GW19" s="6" t="e">
        <f>SUM(#REF!)</f>
        <v>#REF!</v>
      </c>
      <c r="GX19" s="6" t="e">
        <f>SUM(#REF!)</f>
        <v>#REF!</v>
      </c>
      <c r="GY19" s="6" t="e">
        <f>SUM(#REF!)</f>
        <v>#REF!</v>
      </c>
      <c r="GZ19" s="6" t="e">
        <f>SUM(#REF!)</f>
        <v>#REF!</v>
      </c>
      <c r="HA19" s="6" t="e">
        <f>SUM(#REF!)</f>
        <v>#REF!</v>
      </c>
      <c r="HB19" s="6" t="e">
        <f>SUM(#REF!)</f>
        <v>#REF!</v>
      </c>
      <c r="HC19" s="6" t="e">
        <f>SUM(#REF!)</f>
        <v>#REF!</v>
      </c>
      <c r="HD19" s="6" t="e">
        <f>SUM(#REF!)</f>
        <v>#REF!</v>
      </c>
      <c r="HE19" s="6" t="e">
        <f>SUM(#REF!)</f>
        <v>#REF!</v>
      </c>
      <c r="HF19" s="6" t="e">
        <f>SUM(#REF!)</f>
        <v>#REF!</v>
      </c>
      <c r="HG19" s="6" t="e">
        <f>SUM(#REF!)</f>
        <v>#REF!</v>
      </c>
      <c r="HH19" s="6" t="e">
        <f>SUM(#REF!)</f>
        <v>#REF!</v>
      </c>
      <c r="HI19" s="6" t="e">
        <f>SUM(#REF!)</f>
        <v>#REF!</v>
      </c>
      <c r="HJ19" s="6" t="e">
        <f>SUM(#REF!)</f>
        <v>#REF!</v>
      </c>
      <c r="HK19" s="6" t="e">
        <f>SUM(#REF!)</f>
        <v>#REF!</v>
      </c>
      <c r="HL19" s="6" t="e">
        <f>SUM(#REF!)</f>
        <v>#REF!</v>
      </c>
      <c r="HM19" s="6" t="e">
        <f>SUM(#REF!)</f>
        <v>#REF!</v>
      </c>
      <c r="HN19" s="6" t="e">
        <f>SUM(#REF!)</f>
        <v>#REF!</v>
      </c>
      <c r="HO19" s="6" t="e">
        <f>SUM(#REF!)</f>
        <v>#REF!</v>
      </c>
      <c r="HP19" s="6" t="e">
        <f>SUM(#REF!)</f>
        <v>#REF!</v>
      </c>
      <c r="HQ19" s="6" t="e">
        <f>SUM(#REF!)</f>
        <v>#REF!</v>
      </c>
      <c r="HR19" s="6" t="e">
        <f>SUM(#REF!)</f>
        <v>#REF!</v>
      </c>
      <c r="HS19" s="6" t="e">
        <f>SUM(#REF!)</f>
        <v>#REF!</v>
      </c>
      <c r="HT19" s="6" t="e">
        <f>SUM(#REF!)</f>
        <v>#REF!</v>
      </c>
      <c r="HU19" s="6" t="e">
        <f>SUM(#REF!)</f>
        <v>#REF!</v>
      </c>
      <c r="HV19" s="6" t="e">
        <f>SUM(#REF!)</f>
        <v>#REF!</v>
      </c>
      <c r="HW19" s="6" t="e">
        <f>SUM(#REF!)</f>
        <v>#REF!</v>
      </c>
      <c r="HX19" s="6" t="e">
        <f>SUM(#REF!)</f>
        <v>#REF!</v>
      </c>
      <c r="HY19" s="6" t="e">
        <f>SUM(#REF!)</f>
        <v>#REF!</v>
      </c>
      <c r="HZ19" s="6" t="e">
        <f>SUM(#REF!)</f>
        <v>#REF!</v>
      </c>
      <c r="IA19" s="6" t="e">
        <f>SUM(#REF!)</f>
        <v>#REF!</v>
      </c>
      <c r="IB19" s="6" t="e">
        <f>SUM(#REF!)</f>
        <v>#REF!</v>
      </c>
      <c r="IC19" s="6" t="e">
        <f>SUM(#REF!)</f>
        <v>#REF!</v>
      </c>
      <c r="ID19" s="6" t="e">
        <f>SUM(#REF!)</f>
        <v>#REF!</v>
      </c>
      <c r="IE19" s="6" t="e">
        <f>SUM(#REF!)</f>
        <v>#REF!</v>
      </c>
      <c r="IF19" s="6" t="e">
        <f>SUM(#REF!)</f>
        <v>#REF!</v>
      </c>
      <c r="IG19" s="6" t="e">
        <f>SUM(#REF!)</f>
        <v>#REF!</v>
      </c>
      <c r="IH19" s="6" t="e">
        <f>SUM(#REF!)</f>
        <v>#REF!</v>
      </c>
      <c r="II19" s="6" t="e">
        <f>SUM(#REF!)</f>
        <v>#REF!</v>
      </c>
      <c r="IJ19" s="6" t="e">
        <f>SUM(#REF!)</f>
        <v>#REF!</v>
      </c>
      <c r="IK19" s="6" t="e">
        <f>SUM(#REF!)</f>
        <v>#REF!</v>
      </c>
      <c r="IL19" s="6" t="e">
        <f>SUM(#REF!)</f>
        <v>#REF!</v>
      </c>
      <c r="IM19" s="6" t="e">
        <f>SUM(#REF!)</f>
        <v>#REF!</v>
      </c>
      <c r="IN19" s="6" t="e">
        <f>SUM(#REF!)</f>
        <v>#REF!</v>
      </c>
      <c r="IO19" s="6" t="e">
        <f>SUM(#REF!)</f>
        <v>#REF!</v>
      </c>
      <c r="IP19" s="6" t="e">
        <f>SUM(#REF!)</f>
        <v>#REF!</v>
      </c>
      <c r="IQ19" s="6" t="e">
        <f>SUM(#REF!)</f>
        <v>#REF!</v>
      </c>
    </row>
  </sheetData>
  <sheetProtection password="D878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rchive_x0020_Type xmlns="5e6b5d7b-6083-4e46-989a-822f0ba89de1">NTC</Archive_x0020_Typ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AB21CFFFEE654990A4B1D7AD91D544" ma:contentTypeVersion="1" ma:contentTypeDescription="Create a new document." ma:contentTypeScope="" ma:versionID="25807557d4b38db79d95f793d46820d3">
  <xsd:schema xmlns:xsd="http://www.w3.org/2001/XMLSchema" xmlns:xs="http://www.w3.org/2001/XMLSchema" xmlns:p="http://schemas.microsoft.com/office/2006/metadata/properties" xmlns:ns1="5e6b5d7b-6083-4e46-989a-822f0ba89de1" targetNamespace="http://schemas.microsoft.com/office/2006/metadata/properties" ma:root="true" ma:fieldsID="2401c00807a67d9ede9f09f45ea6ad7d" ns1:_="">
    <xsd:import namespace="5e6b5d7b-6083-4e46-989a-822f0ba89de1"/>
    <xsd:element name="properties">
      <xsd:complexType>
        <xsd:sequence>
          <xsd:element name="documentManagement">
            <xsd:complexType>
              <xsd:all>
                <xsd:element ref="ns1:Archive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6b5d7b-6083-4e46-989a-822f0ba89de1" elementFormDefault="qualified">
    <xsd:import namespace="http://schemas.microsoft.com/office/2006/documentManagement/types"/>
    <xsd:import namespace="http://schemas.microsoft.com/office/infopath/2007/PartnerControls"/>
    <xsd:element name="Archive_x0020_Type" ma:index="0" nillable="true" ma:displayName="Archive Type" ma:default="Admin &amp; General docs" ma:format="Dropdown" ma:internalName="Archive_x0020_Type">
      <xsd:simpleType>
        <xsd:restriction base="dms:Choice">
          <xsd:enumeration value="Admin &amp; General docs"/>
          <xsd:enumeration value="PEMMDB 3.0"/>
          <xsd:enumeration value="PEMMDB 2.1"/>
          <xsd:enumeration value="PECD Wind Onshore"/>
          <xsd:enumeration value="PECD Wind Offshore"/>
          <xsd:enumeration value="PECD Solar/PV"/>
          <xsd:enumeration value="PECD CSP"/>
          <xsd:enumeration value="PECD Hydro Natural Inflows"/>
          <xsd:enumeration value="Demand"/>
          <xsd:enumeration value="NTC"/>
          <xsd:enumeration value="Flow-based Domain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Content Type"/>
        <xsd:element ref="dc:title" minOccurs="0" maxOccurs="1" ma:index="2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6FD5E6-A916-4074-BA44-10D9E98D406C}">
  <ds:schemaRefs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5e6b5d7b-6083-4e46-989a-822f0ba89de1"/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C40D9A9-E849-4FB1-9E89-9F6FD45591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e6b5d7b-6083-4e46-989a-822f0ba89d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55CD045-CFB2-478A-9A7B-BFC6C670DF7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2019</vt:lpstr>
      <vt:lpstr>Zone Mapping</vt:lpstr>
      <vt:lpstr>2025</vt:lpstr>
      <vt:lpstr>EU interconnection calculation</vt:lpstr>
      <vt:lpstr>Output</vt:lpstr>
      <vt:lpstr>Projects Aggregated per 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Consistent NTC proposal</dc:title>
  <dc:creator>ENTSOE</dc:creator>
  <cp:keywords>Consistent NTC proposal</cp:keywords>
  <cp:lastModifiedBy>Charlotte von Meijenfeldt</cp:lastModifiedBy>
  <dcterms:created xsi:type="dcterms:W3CDTF">2016-02-11T11:27:12Z</dcterms:created>
  <dcterms:modified xsi:type="dcterms:W3CDTF">2022-05-11T15:05:06Z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0x01010067AB21CFFFEE654990A4B1D7AD91D544</vt:lpwstr>
  </property>
  <property fmtid="{D5CDD505-2E9C-101B-9397-08002B2CF9AE}" pid="3" name="TaxKeyword">
    <vt:lpwstr>3802;#Consistent NTC proposal|766e89fd-aed3-4ee3-8330-6ae9f29f7419</vt:lpwstr>
  </property>
  <property fmtid="{D5CDD505-2E9C-101B-9397-08002B2CF9AE}" pid="4" name="Document Type">
    <vt:lpwstr>NTC - Interconnectors</vt:lpwstr>
  </property>
  <property fmtid="{D5CDD505-2E9C-101B-9397-08002B2CF9AE}" pid="5" name="SaveCode">
    <vt:r8>190102696418762</vt:r8>
  </property>
</Properties>
</file>