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/>
  <mc:AlternateContent xmlns:mc="http://schemas.openxmlformats.org/markup-compatibility/2006">
    <mc:Choice Requires="x15">
      <x15ac:absPath xmlns:x15ac="http://schemas.microsoft.com/office/spreadsheetml/2010/11/ac" url="/Users/kyradehaan/github/etdataset/source_analyses/RS_serbia/2019/buildings/"/>
    </mc:Choice>
  </mc:AlternateContent>
  <xr:revisionPtr revIDLastSave="0" documentId="13_ncr:1_{EC838DB2-F279-1C49-B6B6-02A7FA5AC21E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geography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4" i="2"/>
  <c r="C3" i="2"/>
  <c r="B4" i="1"/>
  <c r="B3" i="1"/>
  <c r="B2" i="1"/>
</calcChain>
</file>

<file path=xl/sharedStrings.xml><?xml version="1.0" encoding="utf-8"?>
<sst xmlns="http://schemas.openxmlformats.org/spreadsheetml/2006/main" count="15" uniqueCount="11">
  <si>
    <t>Serbia</t>
  </si>
  <si>
    <t>Population (2019,millions)</t>
  </si>
  <si>
    <t>buildings_roof_surface_available_for_pv</t>
  </si>
  <si>
    <t>typical_useful_demand_for_space_heating_buildings_future</t>
  </si>
  <si>
    <t>typical_useful_demand_for_space_heating_buildings_present</t>
  </si>
  <si>
    <t>key</t>
  </si>
  <si>
    <t>Value</t>
  </si>
  <si>
    <t>Comment</t>
  </si>
  <si>
    <t>Based on European data, corrected with population</t>
  </si>
  <si>
    <t>Based on European data</t>
  </si>
  <si>
    <t>EU 27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</si>
</sst>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" fontId="1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0" fontId="1" fillId="0" borderId="1" xfId="0" applyFont="1" applyBorder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4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51.33203125" bestFit="1" customWidth="1"/>
    <col min="2" max="2" width="12.5" style="5" bestFit="1" customWidth="1"/>
    <col min="3" max="3" width="43.1640625" bestFit="1" customWidth="1"/>
  </cols>
  <sheetData>
    <row r="1" spans="1:3" ht="17.25" customHeight="1" x14ac:dyDescent="0.2">
      <c r="A1" t="s">
        <v>5</v>
      </c>
      <c r="B1" s="4" t="s">
        <v>6</v>
      </c>
      <c r="C1" t="s">
        <v>7</v>
      </c>
    </row>
    <row r="2" spans="1:3" ht="17.25" customHeight="1" x14ac:dyDescent="0.2">
      <c r="A2" t="s">
        <v>2</v>
      </c>
      <c r="B2" s="2">
        <f>Sheet1!C3</f>
        <v>32.726493506493497</v>
      </c>
      <c r="C2" t="s">
        <v>8</v>
      </c>
    </row>
    <row r="3" spans="1:3" ht="17.25" customHeight="1" x14ac:dyDescent="0.2">
      <c r="A3" t="s">
        <v>3</v>
      </c>
      <c r="B3" s="2">
        <f>Sheet1!C4</f>
        <v>68.25</v>
      </c>
      <c r="C3" t="s">
        <v>9</v>
      </c>
    </row>
    <row r="4" spans="1:3" ht="17.25" customHeight="1" x14ac:dyDescent="0.2">
      <c r="A4" t="s">
        <v>4</v>
      </c>
      <c r="B4" s="2">
        <f>Sheet1!C5</f>
        <v>68.25</v>
      </c>
      <c r="C4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C5"/>
  <sheetViews>
    <sheetView tabSelected="1" workbookViewId="0">
      <selection activeCell="C1" sqref="C1"/>
    </sheetView>
  </sheetViews>
  <sheetFormatPr baseColWidth="10" defaultColWidth="8.83203125" defaultRowHeight="15" x14ac:dyDescent="0.2"/>
  <cols>
    <col min="1" max="1" width="51.33203125" bestFit="1" customWidth="1"/>
    <col min="2" max="3" width="12.5" style="3" bestFit="1" customWidth="1"/>
  </cols>
  <sheetData>
    <row r="1" spans="1:3" ht="17.25" customHeight="1" x14ac:dyDescent="0.2">
      <c r="B1" s="1" t="s">
        <v>10</v>
      </c>
      <c r="C1" s="1" t="s">
        <v>0</v>
      </c>
    </row>
    <row r="2" spans="1:3" ht="19.5" customHeight="1" x14ac:dyDescent="0.2">
      <c r="A2" t="s">
        <v>1</v>
      </c>
      <c r="B2" s="2">
        <v>446.6</v>
      </c>
      <c r="C2" s="2">
        <v>6.96</v>
      </c>
    </row>
    <row r="3" spans="1:3" ht="19.5" customHeight="1" x14ac:dyDescent="0.2">
      <c r="A3" t="s">
        <v>2</v>
      </c>
      <c r="B3" s="2">
        <v>2099.9499999999998</v>
      </c>
      <c r="C3" s="2">
        <f>B3*C2/B2</f>
        <v>32.726493506493497</v>
      </c>
    </row>
    <row r="4" spans="1:3" ht="19.5" customHeight="1" x14ac:dyDescent="0.2">
      <c r="A4" t="s">
        <v>3</v>
      </c>
      <c r="B4" s="2">
        <v>68.25</v>
      </c>
      <c r="C4" s="2">
        <f>B4</f>
        <v>68.25</v>
      </c>
    </row>
    <row r="5" spans="1:3" ht="19.5" customHeight="1" x14ac:dyDescent="0.2">
      <c r="A5" t="s">
        <v>4</v>
      </c>
      <c r="B5" s="2">
        <v>68.25</v>
      </c>
      <c r="C5" s="2">
        <f>B5</f>
        <v>68.25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geography</vt:lpstr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Kyra de Haan</cp:lastModifiedBy>
  <dcterms:created xsi:type="dcterms:W3CDTF">2024-09-18T14:54:53Z</dcterms:created>
  <dcterms:modified xsi:type="dcterms:W3CDTF">2024-10-03T08:57:08Z</dcterms:modified>
</cp:coreProperties>
</file>