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geography"/>
    <sheet r:id="rId2" sheetId="2" name="Sheet1"/>
  </sheets>
  <calcPr fullCalcOnLoad="1"/>
</workbook>
</file>

<file path=xl/sharedStrings.xml><?xml version="1.0" encoding="utf-8"?>
<sst xmlns="http://schemas.openxmlformats.org/spreadsheetml/2006/main" count="24" uniqueCount="14">
  <si>
    <t>Europe</t>
  </si>
  <si>
    <t>Serbia</t>
  </si>
  <si>
    <t>Population (2019,millions)</t>
  </si>
  <si>
    <t>energy_production_dry_biomass_max_demand</t>
  </si>
  <si>
    <t>energy_production_oily_biomass_max_demand</t>
  </si>
  <si>
    <t>energy_production_wet_biomass_max_demand</t>
  </si>
  <si>
    <t>energy_greengas_gasification_dry_biomass_energy_greengas_production_child_share</t>
  </si>
  <si>
    <t>energy_greengas_gasification_wet_biomass_energy_greengas_production_child_share</t>
  </si>
  <si>
    <t>energy_greengas_upgrade_biogas_energy_greengas_production_child_share</t>
  </si>
  <si>
    <t>key</t>
  </si>
  <si>
    <t>Value</t>
  </si>
  <si>
    <t>Comment</t>
  </si>
  <si>
    <t>Based on European data, corrected with population</t>
  </si>
  <si>
    <t>Based on European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</si>
</sst>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"/>
  <sheetViews>
    <sheetView workbookViewId="0"/>
  </sheetViews>
  <sheetFormatPr defaultRowHeight="15" x14ac:dyDescent="0.25"/>
  <cols>
    <col min="1" max="1" style="5" width="71.86214285714286" customWidth="1" bestFit="1"/>
    <col min="2" max="2" style="6" width="12.43357142857143" customWidth="1" bestFit="1"/>
    <col min="3" max="3" style="5" width="43.14785714285715" customWidth="1" bestFit="1"/>
  </cols>
  <sheetData>
    <row x14ac:dyDescent="0.25" r="1" customHeight="1" ht="17.25">
      <c r="A1" s="1" t="s">
        <v>9</v>
      </c>
      <c r="B1" s="2" t="s">
        <v>10</v>
      </c>
      <c r="C1" s="1" t="s">
        <v>11</v>
      </c>
    </row>
    <row x14ac:dyDescent="0.25" r="2" customHeight="1" ht="17.25">
      <c r="A2" s="1" t="s">
        <v>3</v>
      </c>
      <c r="B2" s="3">
        <f>Sheet1!C3</f>
      </c>
      <c r="C2" s="1" t="s">
        <v>12</v>
      </c>
    </row>
    <row x14ac:dyDescent="0.25" r="3" customHeight="1" ht="17.25">
      <c r="A3" s="1" t="s">
        <v>4</v>
      </c>
      <c r="B3" s="3">
        <f>Sheet1!C4</f>
      </c>
      <c r="C3" s="1" t="s">
        <v>13</v>
      </c>
    </row>
    <row x14ac:dyDescent="0.25" r="4" customHeight="1" ht="17.25">
      <c r="A4" s="1" t="s">
        <v>5</v>
      </c>
      <c r="B4" s="3">
        <f>Sheet1!C5</f>
      </c>
      <c r="C4" s="1" t="s">
        <v>13</v>
      </c>
    </row>
    <row x14ac:dyDescent="0.25" r="5" customHeight="1" ht="17.25">
      <c r="A5" s="1" t="s">
        <v>6</v>
      </c>
      <c r="B5" s="4">
        <f>Sheet1!C6</f>
      </c>
      <c r="C5" s="1" t="s">
        <v>13</v>
      </c>
    </row>
    <row x14ac:dyDescent="0.25" r="6" customHeight="1" ht="17.25">
      <c r="A6" s="1" t="s">
        <v>7</v>
      </c>
      <c r="B6" s="4">
        <f>Sheet1!C7</f>
      </c>
      <c r="C6" s="1" t="s">
        <v>13</v>
      </c>
    </row>
    <row x14ac:dyDescent="0.25" r="7" customHeight="1" ht="17.25">
      <c r="A7" s="1" t="s">
        <v>8</v>
      </c>
      <c r="B7" s="4">
        <f>Sheet1!C8</f>
      </c>
      <c r="C7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"/>
  <sheetViews>
    <sheetView workbookViewId="0" tabSelected="1"/>
  </sheetViews>
  <sheetFormatPr defaultRowHeight="15" x14ac:dyDescent="0.25"/>
  <cols>
    <col min="1" max="1" style="5" width="71.86214285714286" customWidth="1" bestFit="1"/>
    <col min="2" max="2" style="6" width="11.147857142857141" customWidth="1" bestFit="1"/>
    <col min="3" max="3" style="6" width="12.147857142857141" customWidth="1" bestFit="1"/>
  </cols>
  <sheetData>
    <row x14ac:dyDescent="0.25" r="1" customHeight="1" ht="17.25">
      <c r="A1" s="1"/>
      <c r="B1" s="2" t="s">
        <v>0</v>
      </c>
      <c r="C1" s="2" t="s">
        <v>1</v>
      </c>
    </row>
    <row x14ac:dyDescent="0.25" r="2" customHeight="1" ht="17.25">
      <c r="A2" s="1" t="s">
        <v>2</v>
      </c>
      <c r="B2" s="3">
        <v>446.6</v>
      </c>
      <c r="C2" s="3">
        <v>6.96</v>
      </c>
    </row>
    <row x14ac:dyDescent="0.25" r="3" customHeight="1" ht="17.25">
      <c r="A3" s="1" t="s">
        <v>3</v>
      </c>
      <c r="B3" s="3">
        <v>891250.03</v>
      </c>
      <c r="C3" s="3">
        <f>B3*$C$2/$B$2</f>
      </c>
    </row>
    <row x14ac:dyDescent="0.25" r="4" customHeight="1" ht="17.25">
      <c r="A4" s="1" t="s">
        <v>4</v>
      </c>
      <c r="B4" s="3">
        <v>2323650.33</v>
      </c>
      <c r="C4" s="3">
        <f>B4*$C$2/$B$2</f>
      </c>
    </row>
    <row x14ac:dyDescent="0.25" r="5" customHeight="1" ht="17.25">
      <c r="A5" s="1" t="s">
        <v>5</v>
      </c>
      <c r="B5" s="3">
        <v>3203823.01</v>
      </c>
      <c r="C5" s="3">
        <f>B5*$C$2/$B$2</f>
      </c>
    </row>
    <row x14ac:dyDescent="0.25" r="6" customHeight="1" ht="17.25">
      <c r="A6" s="1" t="s">
        <v>6</v>
      </c>
      <c r="B6" s="4">
        <v>0</v>
      </c>
      <c r="C6" s="4">
        <v>0</v>
      </c>
    </row>
    <row x14ac:dyDescent="0.25" r="7" customHeight="1" ht="17.25">
      <c r="A7" s="1" t="s">
        <v>7</v>
      </c>
      <c r="B7" s="4">
        <v>0</v>
      </c>
      <c r="C7" s="4">
        <v>0</v>
      </c>
    </row>
    <row x14ac:dyDescent="0.25" r="8" customHeight="1" ht="17.25">
      <c r="A8" s="1" t="s">
        <v>8</v>
      </c>
      <c r="B8" s="4">
        <v>100</v>
      </c>
      <c r="C8" s="4">
        <v>100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geography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2024-09-18T14:29:41.427Z</dcterms:created>
  <dcterms:modified xsi:type="dcterms:W3CDTF">2024-09-18T14:29:41.427Z</dcterms:modified>
</cp:coreProperties>
</file>