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jsbijkerk/Documents/Projects/Github/"/>
    </mc:Choice>
  </mc:AlternateContent>
  <xr:revisionPtr revIDLastSave="0" documentId="8_{F4FBD13B-4705-FA4B-B647-38DB1F42F07F}" xr6:coauthVersionLast="47" xr6:coauthVersionMax="47" xr10:uidLastSave="{00000000-0000-0000-0000-000000000000}"/>
  <bookViews>
    <workbookView xWindow="8920" yWindow="-33340" windowWidth="30080" windowHeight="32180" xr2:uid="{124723CF-3766-0E41-BAB7-982C8EB0757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31" i="1"/>
  <c r="E24" i="1"/>
  <c r="E23" i="1"/>
  <c r="E22" i="1"/>
  <c r="E25" i="1" s="1"/>
  <c r="E21" i="1"/>
  <c r="E20" i="1"/>
  <c r="E19" i="1"/>
  <c r="E36" i="1"/>
  <c r="E17" i="1"/>
  <c r="E33" i="1" l="1"/>
  <c r="E32" i="1"/>
  <c r="E29" i="1"/>
  <c r="E28" i="1"/>
</calcChain>
</file>

<file path=xl/sharedStrings.xml><?xml version="1.0" encoding="utf-8"?>
<sst xmlns="http://schemas.openxmlformats.org/spreadsheetml/2006/main" count="24" uniqueCount="16">
  <si>
    <t>energy_power_hv_network_electricity</t>
  </si>
  <si>
    <t>input_of_electricity</t>
  </si>
  <si>
    <t>output_of_electricity</t>
  </si>
  <si>
    <t>energy_power_hv_network_loss</t>
  </si>
  <si>
    <t>energy_flexibility_curtailment_electricity</t>
  </si>
  <si>
    <t>energy_interconnector_1_exported_electricity</t>
  </si>
  <si>
    <t>energy_power_sector_own_use_electricity</t>
  </si>
  <si>
    <t>energy_power_transformer_mv_hv_electricity</t>
  </si>
  <si>
    <t>total output sum of the hv network node</t>
  </si>
  <si>
    <t>electricity output sum of the hv network node</t>
  </si>
  <si>
    <t>energy_production_excess_electricity</t>
  </si>
  <si>
    <t>total output sum of the hv network node + excess electricity</t>
  </si>
  <si>
    <t>electricity output sum of the hv network node + excess electricity</t>
  </si>
  <si>
    <t>output_of_loss</t>
  </si>
  <si>
    <t>total output sum of the hv network node + output of loss</t>
  </si>
  <si>
    <t>electricity output sum of the hv network node + output_of_loss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</si>
</sst>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1" xfId="0" applyBorder="1"/>
    <xf numFmtId="169" fontId="0" fillId="0" borderId="0" xfId="0" applyNumberFormat="1"/>
    <xf numFmtId="0" fontId="0" fillId="0" borderId="0" xfId="0" applyFont="1"/>
    <xf numFmtId="0" fontId="0" fillId="0" borderId="0" xfId="0" applyFill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ont="1" applyBorder="1"/>
    <xf numFmtId="169" fontId="0" fillId="0" borderId="0" xfId="0" applyNumberFormat="1" applyBorder="1"/>
    <xf numFmtId="0" fontId="0" fillId="0" borderId="1" xfId="0" applyFill="1" applyBorder="1"/>
    <xf numFmtId="169" fontId="0" fillId="0" borderId="1" xfId="0" applyNumberFormat="1" applyBorder="1"/>
    <xf numFmtId="169" fontId="0" fillId="2" borderId="0" xfId="0" applyNumberFormat="1" applyFill="1"/>
    <xf numFmtId="169" fontId="0" fillId="2" borderId="1" xfId="0" applyNumberFormat="1" applyFill="1" applyBorder="1"/>
    <xf numFmtId="169" fontId="0" fillId="3" borderId="0" xfId="0" applyNumberFormat="1" applyFill="1"/>
    <xf numFmtId="169" fontId="0" fillId="2" borderId="0" xfId="0" applyNumberFormat="1" applyFill="1" applyBorder="1"/>
    <xf numFmtId="169" fontId="0" fillId="3" borderId="1" xfId="0" applyNumberFormat="1" applyFill="1" applyBorder="1"/>
    <xf numFmtId="169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76644-C77F-A74D-9DBE-4B59E7637C77}">
  <dimension ref="B2:F46"/>
  <sheetViews>
    <sheetView tabSelected="1" zoomScale="140" zoomScaleNormal="140" workbookViewId="0">
      <selection activeCell="C8" sqref="C8"/>
    </sheetView>
  </sheetViews>
  <sheetFormatPr baseColWidth="10" defaultRowHeight="16" x14ac:dyDescent="0.2"/>
  <cols>
    <col min="3" max="3" width="56.33203125" customWidth="1"/>
    <col min="4" max="4" width="23.6640625" customWidth="1"/>
    <col min="5" max="5" width="24.33203125" customWidth="1"/>
  </cols>
  <sheetData>
    <row r="2" spans="2:6" x14ac:dyDescent="0.2">
      <c r="E2" s="2"/>
    </row>
    <row r="4" spans="2:6" x14ac:dyDescent="0.2">
      <c r="E4" s="1">
        <v>1093122817874.87</v>
      </c>
    </row>
    <row r="5" spans="2:6" x14ac:dyDescent="0.2">
      <c r="E5" s="1">
        <v>1030707108437.09</v>
      </c>
    </row>
    <row r="6" spans="2:6" x14ac:dyDescent="0.2">
      <c r="E6" s="1">
        <v>51765376518.305397</v>
      </c>
    </row>
    <row r="7" spans="2:6" x14ac:dyDescent="0.2">
      <c r="E7" s="1">
        <v>238290884873.668</v>
      </c>
    </row>
    <row r="8" spans="2:6" x14ac:dyDescent="0.2">
      <c r="E8" s="1">
        <v>217169098831.88</v>
      </c>
    </row>
    <row r="9" spans="2:6" x14ac:dyDescent="0.2">
      <c r="E9" s="1">
        <v>3026062102.97473</v>
      </c>
    </row>
    <row r="10" spans="2:6" x14ac:dyDescent="0.2">
      <c r="E10" s="1">
        <v>57820748621.515999</v>
      </c>
    </row>
    <row r="11" spans="2:6" x14ac:dyDescent="0.2">
      <c r="B11" s="5"/>
      <c r="E11" s="1">
        <v>17945630000</v>
      </c>
    </row>
    <row r="12" spans="2:6" x14ac:dyDescent="0.2">
      <c r="E12" s="1">
        <v>776039492276.71594</v>
      </c>
    </row>
    <row r="13" spans="2:6" x14ac:dyDescent="0.2">
      <c r="B13" s="9"/>
      <c r="E13" s="1">
        <v>217169098831.88</v>
      </c>
      <c r="F13" s="7"/>
    </row>
    <row r="14" spans="2:6" x14ac:dyDescent="0.2">
      <c r="B14" s="7"/>
      <c r="E14" s="1">
        <v>238290884873.668</v>
      </c>
      <c r="F14" s="7"/>
    </row>
    <row r="15" spans="2:6" x14ac:dyDescent="0.2">
      <c r="B15" s="7"/>
      <c r="F15" s="7"/>
    </row>
    <row r="16" spans="2:6" x14ac:dyDescent="0.2">
      <c r="B16" s="7"/>
      <c r="F16" s="7"/>
    </row>
    <row r="17" spans="2:6" x14ac:dyDescent="0.2">
      <c r="B17" s="7"/>
      <c r="C17" t="s">
        <v>0</v>
      </c>
      <c r="D17" t="s">
        <v>1</v>
      </c>
      <c r="E17" s="4">
        <f>E4/1000000000</f>
        <v>1093.12281787487</v>
      </c>
      <c r="F17" s="7"/>
    </row>
    <row r="18" spans="2:6" x14ac:dyDescent="0.2">
      <c r="E18" s="4"/>
    </row>
    <row r="19" spans="2:6" x14ac:dyDescent="0.2">
      <c r="C19" s="7" t="s">
        <v>3</v>
      </c>
      <c r="D19" s="7" t="s">
        <v>1</v>
      </c>
      <c r="E19" s="10">
        <f>E6/1000000000</f>
        <v>51.765376518305395</v>
      </c>
    </row>
    <row r="20" spans="2:6" x14ac:dyDescent="0.2">
      <c r="C20" s="6" t="s">
        <v>4</v>
      </c>
      <c r="D20" s="6" t="s">
        <v>1</v>
      </c>
      <c r="E20" s="16">
        <f>E9/1000000000</f>
        <v>3.0260621029747301</v>
      </c>
    </row>
    <row r="21" spans="2:6" x14ac:dyDescent="0.2">
      <c r="C21" s="6" t="s">
        <v>5</v>
      </c>
      <c r="D21" s="6" t="s">
        <v>1</v>
      </c>
      <c r="E21" s="13">
        <f>E10/1000000000</f>
        <v>57.820748621515996</v>
      </c>
    </row>
    <row r="22" spans="2:6" x14ac:dyDescent="0.2">
      <c r="C22" s="6" t="s">
        <v>6</v>
      </c>
      <c r="D22" s="6" t="s">
        <v>1</v>
      </c>
      <c r="E22" s="13">
        <f>E11/1000000000</f>
        <v>17.945630000000001</v>
      </c>
    </row>
    <row r="23" spans="2:6" x14ac:dyDescent="0.2">
      <c r="C23" s="11" t="s">
        <v>7</v>
      </c>
      <c r="D23" s="11" t="s">
        <v>1</v>
      </c>
      <c r="E23" s="14">
        <f>E12/1000000000</f>
        <v>776.03949227671592</v>
      </c>
    </row>
    <row r="24" spans="2:6" x14ac:dyDescent="0.2">
      <c r="C24" s="6" t="s">
        <v>8</v>
      </c>
      <c r="D24" s="6"/>
      <c r="E24" s="4">
        <f>SUM(E19:E23)</f>
        <v>906.59730951951201</v>
      </c>
    </row>
    <row r="25" spans="2:6" x14ac:dyDescent="0.2">
      <c r="C25" t="s">
        <v>9</v>
      </c>
      <c r="E25" s="15">
        <f>E20+E21+E22+E23</f>
        <v>854.83193300120661</v>
      </c>
    </row>
    <row r="27" spans="2:6" x14ac:dyDescent="0.2">
      <c r="C27" s="3" t="s">
        <v>10</v>
      </c>
      <c r="D27" s="3" t="s">
        <v>2</v>
      </c>
      <c r="E27" s="12">
        <f>E13/1000000000</f>
        <v>217.16909883188001</v>
      </c>
    </row>
    <row r="28" spans="2:6" x14ac:dyDescent="0.2">
      <c r="C28" s="6" t="s">
        <v>11</v>
      </c>
      <c r="E28" s="4">
        <f>E27+E24</f>
        <v>1123.7664083513921</v>
      </c>
    </row>
    <row r="29" spans="2:6" x14ac:dyDescent="0.2">
      <c r="C29" s="6" t="s">
        <v>12</v>
      </c>
      <c r="E29" s="4">
        <f>E27+E25</f>
        <v>1072.0010318330867</v>
      </c>
    </row>
    <row r="30" spans="2:6" x14ac:dyDescent="0.2">
      <c r="F30" s="4"/>
    </row>
    <row r="31" spans="2:6" x14ac:dyDescent="0.2">
      <c r="C31" s="3" t="s">
        <v>0</v>
      </c>
      <c r="D31" s="3" t="s">
        <v>13</v>
      </c>
      <c r="E31" s="17">
        <f>E14/1000000000</f>
        <v>238.29088487366801</v>
      </c>
      <c r="F31" s="4"/>
    </row>
    <row r="32" spans="2:6" x14ac:dyDescent="0.2">
      <c r="C32" s="6" t="s">
        <v>14</v>
      </c>
      <c r="E32" s="4">
        <f>E31+E24</f>
        <v>1144.8881943931801</v>
      </c>
    </row>
    <row r="33" spans="2:5" x14ac:dyDescent="0.2">
      <c r="C33" s="6" t="s">
        <v>15</v>
      </c>
      <c r="E33" s="18">
        <f>E31+E25</f>
        <v>1093.1228178748747</v>
      </c>
    </row>
    <row r="36" spans="2:5" x14ac:dyDescent="0.2">
      <c r="C36" t="s">
        <v>0</v>
      </c>
      <c r="D36" t="s">
        <v>2</v>
      </c>
      <c r="E36" s="4">
        <f>E5/1000000000</f>
        <v>1030.70710843709</v>
      </c>
    </row>
    <row r="46" spans="2:5" x14ac:dyDescent="0.2">
      <c r="B46" s="6"/>
      <c r="C46" s="6"/>
      <c r="D46" s="6"/>
      <c r="E4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Mathijs Bijkerk</dc:creator>
  <cp:lastModifiedBy>Mathijs Bijkerk</cp:lastModifiedBy>
  <dcterms:created xsi:type="dcterms:W3CDTF">2023-03-22T13:28:15Z</dcterms:created>
  <dcterms:modified xsi:type="dcterms:W3CDTF">2023-03-22T15:24:01Z</dcterms:modified>
</cp:coreProperties>
</file>