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Modelo_sem_sd\PAT4\"/>
    </mc:Choice>
  </mc:AlternateContent>
  <xr:revisionPtr revIDLastSave="0" documentId="13_ncr:1_{2B9B26C7-FF1F-4EA3-87DD-5E9CDCD294F8}" xr6:coauthVersionLast="45" xr6:coauthVersionMax="45" xr10:uidLastSave="{00000000-0000-0000-0000-000000000000}"/>
  <bookViews>
    <workbookView xWindow="5115" yWindow="1125" windowWidth="15375" windowHeight="7875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 l="1"/>
  <c r="I5" i="1"/>
  <c r="I6" i="1"/>
  <c r="I7" i="1"/>
  <c r="I8" i="1"/>
  <c r="I9" i="1"/>
  <c r="I10" i="1"/>
  <c r="I11" i="1"/>
  <c r="I3" i="1"/>
  <c r="G15" i="1" l="1"/>
  <c r="I13" i="1"/>
  <c r="G13" i="1" l="1"/>
  <c r="C15" i="1" l="1"/>
  <c r="D15" i="1"/>
  <c r="E15" i="1"/>
  <c r="F15" i="1"/>
  <c r="C13" i="1"/>
  <c r="D13" i="1"/>
  <c r="E13" i="1"/>
  <c r="F13" i="1"/>
  <c r="B15" i="1" l="1"/>
  <c r="B13" i="1"/>
</calcChain>
</file>

<file path=xl/sharedStrings.xml><?xml version="1.0" encoding="utf-8"?>
<sst xmlns="http://schemas.openxmlformats.org/spreadsheetml/2006/main" count="27" uniqueCount="27">
  <si>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</si>
  <si>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</si>
  <si>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</si>
  <si>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</si>
  <si>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</si>
  <si>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</si>
  <si>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</si>
  <si>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</si>
  <si>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</si>
  <si>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</si>
  <si>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</si>
  <si>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</si>
  <si>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</si>
  <si>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</si>
  <si>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</si>
  <si>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</si>
  <si>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</si>
  <si>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</si>
  <si>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</si>
  <si>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tempo total (s)</t>
  </si>
  <si>
    <t>tempo individual (s)</t>
  </si>
  <si>
    <t>(0.01, 1.0)</t>
  </si>
  <si>
    <t>Custo</t>
  </si>
  <si>
    <t>(0.5,0.999)</t>
  </si>
  <si>
    <t>(1.0,5.0)</t>
  </si>
  <si>
    <t>(5.0,15.0)</t>
  </si>
  <si>
    <t>(1.0,10.0)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</si>
</sst>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K17"/>
  <sheetViews>
    <sheetView tabSelected="1" topLeftCell="D1" workbookViewId="0">
      <selection activeCell="I2" sqref="I2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4.28515625" customWidth="1"/>
    <col min="8" max="8" width="15.42578125" customWidth="1"/>
    <col min="9" max="9" width="18.85546875" customWidth="1"/>
    <col min="10" max="10" width="11.28515625" customWidth="1"/>
  </cols>
  <sheetData>
    <row r="1" spans="1:1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22</v>
      </c>
      <c r="H1" s="3" t="s">
        <v>19</v>
      </c>
      <c r="I1" s="3" t="s">
        <v>20</v>
      </c>
    </row>
    <row r="2" spans="1:11" x14ac:dyDescent="0.25">
      <c r="A2" s="3" t="s">
        <v>8</v>
      </c>
      <c r="B2" s="4">
        <v>8.5699070000000002E-2</v>
      </c>
      <c r="C2" s="4">
        <v>0.99896141000000005</v>
      </c>
      <c r="D2" s="4">
        <v>1.0583258499999999</v>
      </c>
      <c r="E2" s="4">
        <v>11.07964254</v>
      </c>
      <c r="F2" s="4">
        <v>4.0465671900000002</v>
      </c>
      <c r="G2" s="4">
        <v>2.0692882055678701</v>
      </c>
      <c r="H2" s="4">
        <v>331.18943667411799</v>
      </c>
      <c r="I2" s="4">
        <f>H2</f>
        <v>331.18943667411799</v>
      </c>
      <c r="J2" s="2"/>
    </row>
    <row r="3" spans="1:11" x14ac:dyDescent="0.25">
      <c r="A3" s="3" t="s">
        <v>9</v>
      </c>
      <c r="B3" s="4">
        <v>8.5831180000000007E-2</v>
      </c>
      <c r="C3" s="4">
        <v>0.999</v>
      </c>
      <c r="D3" s="4">
        <v>1.0587255499999999</v>
      </c>
      <c r="E3" s="4">
        <v>11.01740876</v>
      </c>
      <c r="F3" s="4">
        <v>4.2280225099999997</v>
      </c>
      <c r="G3" s="4">
        <v>2.0690760287332299</v>
      </c>
      <c r="H3" s="4">
        <v>681.23389649391095</v>
      </c>
      <c r="I3" s="4">
        <f>H3-H2</f>
        <v>350.04445981979296</v>
      </c>
    </row>
    <row r="4" spans="1:11" x14ac:dyDescent="0.25">
      <c r="A4" s="3" t="s">
        <v>10</v>
      </c>
      <c r="B4" s="4">
        <v>8.567545E-2</v>
      </c>
      <c r="C4" s="4">
        <v>0.99896578000000003</v>
      </c>
      <c r="D4" s="4">
        <v>1.0327733100000001</v>
      </c>
      <c r="E4" s="4">
        <v>11.043472209999999</v>
      </c>
      <c r="F4" s="4">
        <v>4.1772780999999997</v>
      </c>
      <c r="G4" s="4">
        <v>2.0690658229744998</v>
      </c>
      <c r="H4" s="4">
        <v>1020.56670951843</v>
      </c>
      <c r="I4" s="4">
        <f t="shared" ref="I4:I11" si="0">H4-H3</f>
        <v>339.33281302451906</v>
      </c>
    </row>
    <row r="5" spans="1:11" x14ac:dyDescent="0.25">
      <c r="A5" s="3" t="s">
        <v>11</v>
      </c>
      <c r="B5" s="4">
        <v>8.5701200000000005E-2</v>
      </c>
      <c r="C5" s="4">
        <v>0.99897513000000004</v>
      </c>
      <c r="D5" s="4">
        <v>1.04343075</v>
      </c>
      <c r="E5" s="4">
        <v>11.09522591</v>
      </c>
      <c r="F5" s="4">
        <v>4.1993217300000003</v>
      </c>
      <c r="G5" s="4">
        <v>2.0690844331905698</v>
      </c>
      <c r="H5" s="4">
        <v>1368.84029507637</v>
      </c>
      <c r="I5" s="4">
        <f t="shared" si="0"/>
        <v>348.27358555794001</v>
      </c>
    </row>
    <row r="6" spans="1:11" x14ac:dyDescent="0.25">
      <c r="A6" s="3" t="s">
        <v>12</v>
      </c>
      <c r="B6" s="4">
        <v>8.5655819999999994E-2</v>
      </c>
      <c r="C6" s="4">
        <v>0.99899727999999999</v>
      </c>
      <c r="D6" s="4">
        <v>1.07247246</v>
      </c>
      <c r="E6" s="4">
        <v>11.005564059999999</v>
      </c>
      <c r="F6" s="4">
        <v>4.1204920500000002</v>
      </c>
      <c r="G6" s="4">
        <v>2.0692252568148999</v>
      </c>
      <c r="H6" s="4">
        <v>1688.0030221939001</v>
      </c>
      <c r="I6" s="4">
        <f t="shared" si="0"/>
        <v>319.16272711753004</v>
      </c>
    </row>
    <row r="7" spans="1:11" x14ac:dyDescent="0.25">
      <c r="A7" s="3" t="s">
        <v>13</v>
      </c>
      <c r="B7" s="4">
        <v>8.5680010000000001E-2</v>
      </c>
      <c r="C7" s="4">
        <v>0.99898474000000004</v>
      </c>
      <c r="D7" s="4">
        <v>1.05350316</v>
      </c>
      <c r="E7" s="4">
        <v>11.0531696</v>
      </c>
      <c r="F7" s="4">
        <v>4.1752220700000002</v>
      </c>
      <c r="G7" s="4">
        <v>2.0690645999544</v>
      </c>
      <c r="H7" s="4">
        <v>1997.5212910175301</v>
      </c>
      <c r="I7" s="4">
        <f t="shared" si="0"/>
        <v>309.51826882363002</v>
      </c>
    </row>
    <row r="8" spans="1:11" x14ac:dyDescent="0.25">
      <c r="A8" s="3" t="s">
        <v>14</v>
      </c>
      <c r="B8" s="4">
        <v>8.5738400000000006E-2</v>
      </c>
      <c r="C8" s="4">
        <v>0.99894044999999998</v>
      </c>
      <c r="D8" s="4">
        <v>1.0002982</v>
      </c>
      <c r="E8" s="4">
        <v>10.96274854</v>
      </c>
      <c r="F8" s="4">
        <v>4.1824768199999998</v>
      </c>
      <c r="G8" s="4">
        <v>2.06935286246487</v>
      </c>
      <c r="H8" s="4">
        <v>2292.5866155624299</v>
      </c>
      <c r="I8" s="4">
        <f t="shared" si="0"/>
        <v>295.0653245448998</v>
      </c>
      <c r="K8" s="1"/>
    </row>
    <row r="9" spans="1:11" x14ac:dyDescent="0.25">
      <c r="A9" s="3" t="s">
        <v>15</v>
      </c>
      <c r="B9" s="4">
        <v>8.5724090000000003E-2</v>
      </c>
      <c r="C9" s="4">
        <v>0.99898697000000003</v>
      </c>
      <c r="D9" s="4">
        <v>1.0024917900000001</v>
      </c>
      <c r="E9" s="4">
        <v>11.16389275</v>
      </c>
      <c r="F9" s="4">
        <v>4.5211199500000001</v>
      </c>
      <c r="G9" s="4">
        <v>2.0690242279709801</v>
      </c>
      <c r="H9" s="4">
        <v>2615.5270018577498</v>
      </c>
      <c r="I9" s="4">
        <f t="shared" si="0"/>
        <v>322.94038629531997</v>
      </c>
    </row>
    <row r="10" spans="1:11" x14ac:dyDescent="0.25">
      <c r="A10" s="3" t="s">
        <v>16</v>
      </c>
      <c r="B10" s="4">
        <v>8.5808839999999997E-2</v>
      </c>
      <c r="C10" s="4">
        <v>0.99894649999999996</v>
      </c>
      <c r="D10" s="4">
        <v>1.01068</v>
      </c>
      <c r="E10" s="4">
        <v>11.084509349999999</v>
      </c>
      <c r="F10" s="4">
        <v>4.2258892399999999</v>
      </c>
      <c r="G10" s="4">
        <v>2.0690350323931899</v>
      </c>
      <c r="H10" s="4">
        <v>2922.7239401340398</v>
      </c>
      <c r="I10" s="4">
        <f t="shared" si="0"/>
        <v>307.19693827628998</v>
      </c>
    </row>
    <row r="11" spans="1:11" x14ac:dyDescent="0.25">
      <c r="A11" s="3" t="s">
        <v>17</v>
      </c>
      <c r="B11" s="4">
        <v>8.5649139999999999E-2</v>
      </c>
      <c r="C11" s="4">
        <v>0.9989905</v>
      </c>
      <c r="D11" s="4">
        <v>1.0737233500000001</v>
      </c>
      <c r="E11" s="4">
        <v>10.990961459999999</v>
      </c>
      <c r="F11" s="4">
        <v>4.0712612899999998</v>
      </c>
      <c r="G11" s="4">
        <v>2.06935577054539</v>
      </c>
      <c r="H11" s="4">
        <v>3252.18330049514</v>
      </c>
      <c r="I11" s="4">
        <f t="shared" si="0"/>
        <v>329.45936036110015</v>
      </c>
    </row>
    <row r="12" spans="1:11" x14ac:dyDescent="0.25">
      <c r="A12" s="3"/>
      <c r="B12" s="4"/>
      <c r="C12" s="4"/>
      <c r="D12" s="4"/>
      <c r="E12" s="4"/>
      <c r="F12" s="4"/>
      <c r="G12" s="4"/>
      <c r="H12" s="4"/>
      <c r="I12" s="3"/>
    </row>
    <row r="13" spans="1:11" x14ac:dyDescent="0.25">
      <c r="A13" s="3" t="s">
        <v>0</v>
      </c>
      <c r="B13" s="3">
        <f>AVERAGE(B2:B11)</f>
        <v>8.5716319999999999E-2</v>
      </c>
      <c r="C13" s="3">
        <f t="shared" ref="C13:G13" si="1">AVERAGE(C2:C11)</f>
        <v>0.9989748759999999</v>
      </c>
      <c r="D13" s="3">
        <f t="shared" si="1"/>
        <v>1.040642442</v>
      </c>
      <c r="E13" s="3">
        <f t="shared" si="1"/>
        <v>11.049659518</v>
      </c>
      <c r="F13" s="3">
        <f t="shared" si="1"/>
        <v>4.1947650950000002</v>
      </c>
      <c r="G13" s="3">
        <f t="shared" si="1"/>
        <v>2.0691572240609899</v>
      </c>
      <c r="H13" s="3"/>
      <c r="I13" s="3">
        <f>AVERAGE(I2:I11)</f>
        <v>325.21833004951401</v>
      </c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 t="s">
        <v>1</v>
      </c>
      <c r="B15" s="3">
        <f>STDEV(B2:B11)</f>
        <v>6.1453705791886831E-5</v>
      </c>
      <c r="C15" s="3">
        <f t="shared" ref="C15:G15" si="2">STDEV(C2:C11)</f>
        <v>2.0750660069830391E-5</v>
      </c>
      <c r="D15" s="3">
        <f t="shared" si="2"/>
        <v>2.7815208154320786E-2</v>
      </c>
      <c r="E15" s="3">
        <f t="shared" si="2"/>
        <v>5.8947362720547541E-2</v>
      </c>
      <c r="F15" s="3">
        <f t="shared" si="2"/>
        <v>0.13003163845398585</v>
      </c>
      <c r="G15" s="3">
        <f t="shared" si="2"/>
        <v>1.3371738095574082E-4</v>
      </c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18</v>
      </c>
      <c r="B17" s="3" t="s">
        <v>21</v>
      </c>
      <c r="C17" s="3" t="s">
        <v>23</v>
      </c>
      <c r="D17" s="3" t="s">
        <v>24</v>
      </c>
      <c r="E17" s="3" t="s">
        <v>25</v>
      </c>
      <c r="F17" s="3" t="s">
        <v>26</v>
      </c>
      <c r="G17" s="3"/>
      <c r="H17" s="3"/>
      <c r="I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2020-11-10T12:42:58Z</dcterms:modified>
</cp:coreProperties>
</file>